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mohdnazri\Desktop\"/>
    </mc:Choice>
  </mc:AlternateContent>
  <xr:revisionPtr revIDLastSave="0" documentId="8_{2C8CCE72-F4BD-46DC-AD6F-12E51982B268}" xr6:coauthVersionLast="36" xr6:coauthVersionMax="36" xr10:uidLastSave="{00000000-0000-0000-0000-000000000000}"/>
  <bookViews>
    <workbookView xWindow="0" yWindow="0" windowWidth="10380" windowHeight="6770" xr2:uid="{00000000-000D-0000-FFFF-FFFF00000000}"/>
  </bookViews>
  <sheets>
    <sheet name="Summary Table " sheetId="2" r:id="rId1"/>
  </sheets>
  <definedNames>
    <definedName name="_xlnm.Print_Area" localSheetId="0">'Summary Table '!$A$1:$CB$70</definedName>
    <definedName name="_xlnm.Print_Titles" localSheetId="0">'Summary Table '!$B:$F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8" i="2" l="1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2" i="2"/>
  <c r="Y41" i="2"/>
  <c r="Y40" i="2"/>
  <c r="Y39" i="2"/>
  <c r="Y38" i="2"/>
  <c r="Y37" i="2"/>
  <c r="Y36" i="2"/>
  <c r="Y35" i="2"/>
  <c r="Y34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</calcChain>
</file>

<file path=xl/sharedStrings.xml><?xml version="1.0" encoding="utf-8"?>
<sst xmlns="http://schemas.openxmlformats.org/spreadsheetml/2006/main" count="317" uniqueCount="72">
  <si>
    <t>Table 1: Number of Job Vacancies Advertised Online by Economic Activity</t>
  </si>
  <si>
    <t>Economic Activity</t>
  </si>
  <si>
    <t>Q3</t>
  </si>
  <si>
    <t>Q4</t>
  </si>
  <si>
    <t>Q1</t>
  </si>
  <si>
    <t>Q2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</si>
  <si>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</si>
  <si>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</si>
  <si>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</si>
  <si>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</si>
  <si>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</si>
  <si>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</si>
  <si>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</si>
  <si>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</si>
  <si>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</si>
  <si>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</si>
  <si>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</si>
  <si>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</si>
  <si>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</si>
  <si>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Agriculture, forestry and fishing</t>
  </si>
  <si>
    <t>Mining and quarrying</t>
  </si>
  <si>
    <t>Manufacturing</t>
  </si>
  <si>
    <t>Construction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</si>
  <si>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</si>
  <si>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</si>
  <si>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</si>
  <si>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</si>
  <si>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</si>
  <si>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</si>
  <si>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</si>
  <si>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</si>
  <si>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</si>
  <si>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</si>
  <si>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</si>
  <si>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</si>
  <si>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</si>
  <si>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</si>
  <si>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</si>
  <si>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</si>
  <si>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-</t>
  </si>
  <si>
    <t>Activities of extraterritorial organizations and bodies</t>
  </si>
  <si>
    <t>Unclassified</t>
  </si>
  <si>
    <t>Source: Big Data Analytics: Job Market Insights, DOSM</t>
  </si>
  <si>
    <t>Table 2: Number of Job Vacancies Advertised Online by Occupation</t>
  </si>
  <si>
    <t>Occupation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</si>
  <si>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</si>
  <si>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</si>
  <si>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</si>
  <si>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</si>
  <si>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</si>
  <si>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forestry, livestock and fishery workers</t>
  </si>
  <si>
    <t>Craft and related trades workers</t>
  </si>
  <si>
    <t>Plant and machine operators and assemblers</t>
  </si>
  <si>
    <t>Table 3: Number of Job Vacancies Advertised Online by State</t>
  </si>
  <si>
    <t>State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</si>
  <si>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</si>
  <si>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</si>
  <si>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</si>
  <si>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</si>
  <si>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</si>
  <si>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</si>
  <si>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</si>
  <si>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</si>
  <si>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</si>
  <si>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</si>
  <si>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</si>
  <si>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</si>
  <si>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</si>
  <si>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 Kuala Lumpur</t>
  </si>
  <si>
    <t>W.P Labuan</t>
  </si>
  <si>
    <t>W.P Putrajaya</t>
  </si>
  <si>
    <t>Overseas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</si>
</sst>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_-* #,##0.00_-;\-* #,##0.00_-;_-* &quot;-&quot;??_-;_-@"/>
    <numFmt numFmtId="168" formatCode="_-* #,##0_-;\-* #,##0_-;_-* &quot;-&quot;??_-;_-@"/>
    <numFmt numFmtId="169" formatCode="_-* #,##0.0_-;\-* #,##0.0_-;_-* &quot;-&quot;??_-;_-@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2"/>
      <color theme="1"/>
      <name val="Arial"/>
      <charset val="134"/>
    </font>
    <font>
      <b/>
      <sz val="14"/>
      <color rgb="FF002060"/>
      <name val="Arial"/>
      <charset val="134"/>
    </font>
    <font>
      <b/>
      <sz val="12"/>
      <color rgb="FF0070C0"/>
      <name val="Arial"/>
      <charset val="134"/>
    </font>
    <font>
      <b/>
      <sz val="12"/>
      <name val="Arial"/>
      <charset val="134"/>
    </font>
    <font>
      <b/>
      <sz val="12"/>
      <color theme="1"/>
      <name val="Arial"/>
      <charset val="134"/>
    </font>
    <font>
      <b/>
      <sz val="12"/>
      <color theme="0"/>
      <name val="Arial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sz val="12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6795556505021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1" fillId="0" borderId="0" xfId="1"/>
    <xf numFmtId="0" fontId="2" fillId="0" borderId="0" xfId="1" applyFont="1"/>
    <xf numFmtId="0" fontId="3" fillId="2" borderId="0" xfId="1" applyFont="1" applyFill="1"/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left" vertical="center" wrapText="1"/>
    </xf>
    <xf numFmtId="3" fontId="7" fillId="5" borderId="1" xfId="1" applyNumberFormat="1" applyFont="1" applyFill="1" applyBorder="1" applyAlignment="1">
      <alignment horizontal="right" vertical="center"/>
    </xf>
    <xf numFmtId="3" fontId="7" fillId="5" borderId="2" xfId="1" applyNumberFormat="1" applyFont="1" applyFill="1" applyBorder="1" applyAlignment="1">
      <alignment horizontal="right" vertical="center"/>
    </xf>
    <xf numFmtId="3" fontId="7" fillId="5" borderId="7" xfId="1" applyNumberFormat="1" applyFont="1" applyFill="1" applyBorder="1" applyAlignment="1">
      <alignment horizontal="right" vertical="center"/>
    </xf>
    <xf numFmtId="3" fontId="6" fillId="5" borderId="8" xfId="1" applyNumberFormat="1" applyFont="1" applyFill="1" applyBorder="1" applyAlignment="1">
      <alignment horizontal="right" vertical="center"/>
    </xf>
    <xf numFmtId="167" fontId="7" fillId="2" borderId="0" xfId="1" applyNumberFormat="1" applyFont="1" applyFill="1" applyAlignment="1">
      <alignment horizontal="center" vertical="center" wrapText="1"/>
    </xf>
    <xf numFmtId="0" fontId="3" fillId="2" borderId="8" xfId="1" applyFont="1" applyFill="1" applyBorder="1" applyAlignment="1">
      <alignment horizontal="left" vertical="center" wrapText="1"/>
    </xf>
    <xf numFmtId="3" fontId="3" fillId="2" borderId="10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11" fillId="0" borderId="8" xfId="1" applyNumberFormat="1" applyFont="1" applyBorder="1" applyAlignment="1">
      <alignment horizontal="right" vertical="center"/>
    </xf>
    <xf numFmtId="0" fontId="3" fillId="2" borderId="11" xfId="1" applyFont="1" applyFill="1" applyBorder="1" applyAlignment="1">
      <alignment horizontal="left" vertical="center" wrapText="1"/>
    </xf>
    <xf numFmtId="3" fontId="3" fillId="2" borderId="9" xfId="1" applyNumberFormat="1" applyFont="1" applyFill="1" applyBorder="1" applyAlignment="1">
      <alignment horizontal="right" vertical="center"/>
    </xf>
    <xf numFmtId="3" fontId="3" fillId="2" borderId="6" xfId="1" applyNumberFormat="1" applyFont="1" applyFill="1" applyBorder="1" applyAlignment="1">
      <alignment horizontal="right" vertical="center"/>
    </xf>
    <xf numFmtId="3" fontId="3" fillId="2" borderId="12" xfId="1" applyNumberFormat="1" applyFont="1" applyFill="1" applyBorder="1" applyAlignment="1">
      <alignment horizontal="right" vertical="center"/>
    </xf>
    <xf numFmtId="3" fontId="11" fillId="0" borderId="13" xfId="1" applyNumberFormat="1" applyFont="1" applyBorder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3" fillId="2" borderId="0" xfId="1" applyFont="1" applyFill="1" applyAlignment="1">
      <alignment wrapText="1"/>
    </xf>
    <xf numFmtId="0" fontId="11" fillId="2" borderId="0" xfId="1" applyFont="1" applyFill="1" applyAlignment="1">
      <alignment wrapText="1"/>
    </xf>
    <xf numFmtId="0" fontId="8" fillId="3" borderId="11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left" vertical="center" wrapText="1"/>
    </xf>
    <xf numFmtId="3" fontId="7" fillId="5" borderId="8" xfId="1" applyNumberFormat="1" applyFont="1" applyFill="1" applyBorder="1" applyAlignment="1">
      <alignment horizontal="right" vertical="center"/>
    </xf>
    <xf numFmtId="0" fontId="3" fillId="2" borderId="10" xfId="1" applyFont="1" applyFill="1" applyBorder="1" applyAlignment="1">
      <alignment horizontal="left" vertical="center" wrapText="1"/>
    </xf>
    <xf numFmtId="3" fontId="3" fillId="2" borderId="8" xfId="1" applyNumberFormat="1" applyFont="1" applyFill="1" applyBorder="1" applyAlignment="1">
      <alignment horizontal="right" vertical="center"/>
    </xf>
    <xf numFmtId="0" fontId="3" fillId="2" borderId="9" xfId="1" applyFont="1" applyFill="1" applyBorder="1" applyAlignment="1">
      <alignment horizontal="left" vertical="center" wrapText="1"/>
    </xf>
    <xf numFmtId="167" fontId="3" fillId="2" borderId="9" xfId="1" applyNumberFormat="1" applyFont="1" applyFill="1" applyBorder="1" applyAlignment="1">
      <alignment horizontal="right" vertical="center"/>
    </xf>
    <xf numFmtId="167" fontId="3" fillId="2" borderId="6" xfId="1" applyNumberFormat="1" applyFont="1" applyFill="1" applyBorder="1" applyAlignment="1">
      <alignment horizontal="right" vertical="center"/>
    </xf>
    <xf numFmtId="167" fontId="3" fillId="2" borderId="11" xfId="1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3" fontId="6" fillId="5" borderId="4" xfId="1" applyNumberFormat="1" applyFont="1" applyFill="1" applyBorder="1" applyAlignment="1">
      <alignment horizontal="right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3" fontId="7" fillId="5" borderId="3" xfId="1" applyNumberFormat="1" applyFont="1" applyFill="1" applyBorder="1" applyAlignment="1">
      <alignment horizontal="right" vertical="center"/>
    </xf>
    <xf numFmtId="167" fontId="3" fillId="2" borderId="12" xfId="1" applyNumberFormat="1" applyFont="1" applyFill="1" applyBorder="1" applyAlignment="1">
      <alignment horizontal="right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3" fontId="7" fillId="5" borderId="10" xfId="1" applyNumberFormat="1" applyFont="1" applyFill="1" applyBorder="1" applyAlignment="1">
      <alignment horizontal="right" vertical="center"/>
    </xf>
    <xf numFmtId="3" fontId="7" fillId="5" borderId="0" xfId="1" applyNumberFormat="1" applyFont="1" applyFill="1" applyAlignment="1">
      <alignment horizontal="right" vertical="center"/>
    </xf>
    <xf numFmtId="3" fontId="7" fillId="5" borderId="17" xfId="1" applyNumberFormat="1" applyFont="1" applyFill="1" applyBorder="1" applyAlignment="1">
      <alignment horizontal="right" vertical="center"/>
    </xf>
    <xf numFmtId="3" fontId="3" fillId="2" borderId="17" xfId="1" applyNumberFormat="1" applyFont="1" applyFill="1" applyBorder="1" applyAlignment="1">
      <alignment horizontal="right" vertical="center"/>
    </xf>
    <xf numFmtId="167" fontId="3" fillId="2" borderId="0" xfId="1" applyNumberFormat="1" applyFont="1" applyFill="1" applyAlignment="1">
      <alignment horizontal="right" vertical="center"/>
    </xf>
    <xf numFmtId="167" fontId="3" fillId="2" borderId="17" xfId="1" applyNumberFormat="1" applyFont="1" applyFill="1" applyBorder="1" applyAlignment="1">
      <alignment horizontal="right" vertical="center"/>
    </xf>
    <xf numFmtId="3" fontId="3" fillId="2" borderId="18" xfId="1" applyNumberFormat="1" applyFont="1" applyFill="1" applyBorder="1" applyAlignment="1">
      <alignment horizontal="right" vertical="center"/>
    </xf>
    <xf numFmtId="3" fontId="3" fillId="2" borderId="19" xfId="1" applyNumberFormat="1" applyFont="1" applyFill="1" applyBorder="1" applyAlignment="1">
      <alignment horizontal="right" vertical="center"/>
    </xf>
    <xf numFmtId="0" fontId="7" fillId="4" borderId="18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167" fontId="3" fillId="2" borderId="18" xfId="1" applyNumberFormat="1" applyFont="1" applyFill="1" applyBorder="1" applyAlignment="1">
      <alignment horizontal="right" vertical="center"/>
    </xf>
    <xf numFmtId="167" fontId="3" fillId="2" borderId="19" xfId="1" applyNumberFormat="1" applyFont="1" applyFill="1" applyBorder="1" applyAlignment="1">
      <alignment horizontal="right" vertical="center"/>
    </xf>
    <xf numFmtId="3" fontId="7" fillId="5" borderId="20" xfId="1" applyNumberFormat="1" applyFont="1" applyFill="1" applyBorder="1" applyAlignment="1">
      <alignment horizontal="right" vertical="center"/>
    </xf>
    <xf numFmtId="3" fontId="7" fillId="5" borderId="21" xfId="1" applyNumberFormat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3" fontId="7" fillId="4" borderId="9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7" fillId="4" borderId="12" xfId="1" applyNumberFormat="1" applyFont="1" applyFill="1" applyBorder="1" applyAlignment="1">
      <alignment horizontal="center" vertical="center"/>
    </xf>
    <xf numFmtId="3" fontId="7" fillId="6" borderId="23" xfId="1" applyNumberFormat="1" applyFont="1" applyFill="1" applyBorder="1" applyAlignment="1">
      <alignment horizontal="right" vertical="center"/>
    </xf>
    <xf numFmtId="3" fontId="3" fillId="2" borderId="23" xfId="1" applyNumberFormat="1" applyFont="1" applyFill="1" applyBorder="1" applyAlignment="1">
      <alignment horizontal="right" vertical="center"/>
    </xf>
    <xf numFmtId="3" fontId="3" fillId="2" borderId="24" xfId="1" applyNumberFormat="1" applyFont="1" applyFill="1" applyBorder="1" applyAlignment="1">
      <alignment horizontal="right" vertical="center"/>
    </xf>
    <xf numFmtId="0" fontId="7" fillId="4" borderId="24" xfId="1" applyFont="1" applyFill="1" applyBorder="1" applyAlignment="1">
      <alignment horizontal="center" vertical="center"/>
    </xf>
    <xf numFmtId="3" fontId="7" fillId="6" borderId="25" xfId="1" applyNumberFormat="1" applyFont="1" applyFill="1" applyBorder="1" applyAlignment="1">
      <alignment horizontal="right" vertical="center"/>
    </xf>
    <xf numFmtId="167" fontId="3" fillId="2" borderId="24" xfId="1" applyNumberFormat="1" applyFont="1" applyFill="1" applyBorder="1" applyAlignment="1">
      <alignment horizontal="right" vertical="center"/>
    </xf>
    <xf numFmtId="49" fontId="3" fillId="2" borderId="6" xfId="1" applyNumberFormat="1" applyFont="1" applyFill="1" applyBorder="1" applyAlignment="1">
      <alignment horizontal="right" vertical="center"/>
    </xf>
    <xf numFmtId="49" fontId="3" fillId="2" borderId="12" xfId="1" applyNumberFormat="1" applyFont="1" applyFill="1" applyBorder="1" applyAlignment="1">
      <alignment horizontal="right" vertical="center"/>
    </xf>
    <xf numFmtId="0" fontId="7" fillId="4" borderId="23" xfId="1" applyFont="1" applyFill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right" vertical="center"/>
    </xf>
    <xf numFmtId="168" fontId="3" fillId="2" borderId="6" xfId="1" applyNumberFormat="1" applyFont="1" applyFill="1" applyBorder="1" applyAlignment="1">
      <alignment horizontal="right" vertical="center"/>
    </xf>
    <xf numFmtId="3" fontId="7" fillId="4" borderId="18" xfId="1" applyNumberFormat="1" applyFont="1" applyFill="1" applyBorder="1" applyAlignment="1">
      <alignment horizontal="center" vertical="center"/>
    </xf>
    <xf numFmtId="3" fontId="7" fillId="4" borderId="19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horizontal="center"/>
    </xf>
    <xf numFmtId="168" fontId="3" fillId="2" borderId="0" xfId="1" applyNumberFormat="1" applyFont="1" applyFill="1"/>
    <xf numFmtId="168" fontId="3" fillId="2" borderId="0" xfId="1" applyNumberFormat="1" applyFont="1" applyFill="1" applyAlignment="1">
      <alignment vertical="center"/>
    </xf>
    <xf numFmtId="168" fontId="3" fillId="2" borderId="0" xfId="1" applyNumberFormat="1" applyFont="1" applyFill="1" applyAlignment="1">
      <alignment vertical="center"/>
    </xf>
    <xf numFmtId="168" fontId="3" fillId="2" borderId="18" xfId="1" applyNumberFormat="1" applyFont="1" applyFill="1" applyBorder="1" applyAlignment="1">
      <alignment horizontal="right" vertical="center"/>
    </xf>
    <xf numFmtId="168" fontId="3" fillId="2" borderId="19" xfId="1" applyNumberFormat="1" applyFont="1" applyFill="1" applyBorder="1" applyAlignment="1">
      <alignment horizontal="right" vertical="center"/>
    </xf>
    <xf numFmtId="168" fontId="3" fillId="2" borderId="19" xfId="1" applyNumberFormat="1" applyFont="1" applyFill="1" applyBorder="1"/>
    <xf numFmtId="3" fontId="7" fillId="4" borderId="17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Alignment="1">
      <alignment horizontal="center" vertical="center"/>
    </xf>
    <xf numFmtId="3" fontId="7" fillId="5" borderId="23" xfId="1" applyNumberFormat="1" applyFont="1" applyFill="1" applyBorder="1" applyAlignment="1">
      <alignment horizontal="right" vertical="center"/>
    </xf>
    <xf numFmtId="168" fontId="3" fillId="2" borderId="23" xfId="1" applyNumberFormat="1" applyFont="1" applyFill="1" applyBorder="1"/>
    <xf numFmtId="168" fontId="3" fillId="2" borderId="23" xfId="1" applyNumberFormat="1" applyFont="1" applyFill="1" applyBorder="1" applyAlignment="1">
      <alignment vertical="center"/>
    </xf>
    <xf numFmtId="168" fontId="3" fillId="2" borderId="19" xfId="1" applyNumberFormat="1" applyFont="1" applyFill="1" applyBorder="1" applyAlignment="1">
      <alignment vertical="center"/>
    </xf>
    <xf numFmtId="168" fontId="3" fillId="2" borderId="24" xfId="1" applyNumberFormat="1" applyFont="1" applyFill="1" applyBorder="1" applyAlignment="1">
      <alignment vertical="center"/>
    </xf>
    <xf numFmtId="168" fontId="3" fillId="2" borderId="23" xfId="1" applyNumberFormat="1" applyFont="1" applyFill="1" applyBorder="1" applyAlignment="1">
      <alignment vertical="center"/>
    </xf>
    <xf numFmtId="168" fontId="3" fillId="2" borderId="24" xfId="1" applyNumberFormat="1" applyFont="1" applyFill="1" applyBorder="1"/>
    <xf numFmtId="3" fontId="7" fillId="5" borderId="25" xfId="1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vertical="top"/>
    </xf>
    <xf numFmtId="0" fontId="11" fillId="2" borderId="0" xfId="1" applyFont="1" applyFill="1" applyAlignment="1">
      <alignment vertical="top"/>
    </xf>
    <xf numFmtId="3" fontId="3" fillId="2" borderId="0" xfId="1" applyNumberFormat="1" applyFont="1" applyFill="1" applyAlignment="1">
      <alignment horizontal="center" vertical="center"/>
    </xf>
    <xf numFmtId="169" fontId="3" fillId="2" borderId="0" xfId="1" applyNumberFormat="1" applyFont="1" applyFill="1" applyAlignment="1">
      <alignment horizontal="right" vertical="center"/>
    </xf>
    <xf numFmtId="169" fontId="3" fillId="2" borderId="7" xfId="1" applyNumberFormat="1" applyFont="1" applyFill="1" applyBorder="1" applyAlignment="1">
      <alignment horizontal="right" vertical="center"/>
    </xf>
    <xf numFmtId="168" fontId="3" fillId="0" borderId="0" xfId="1" applyNumberFormat="1" applyFont="1"/>
    <xf numFmtId="168" fontId="3" fillId="0" borderId="23" xfId="1" applyNumberFormat="1" applyFont="1" applyBorder="1"/>
    <xf numFmtId="168" fontId="3" fillId="0" borderId="19" xfId="1" applyNumberFormat="1" applyFont="1" applyBorder="1"/>
    <xf numFmtId="168" fontId="3" fillId="0" borderId="24" xfId="1" applyNumberFormat="1" applyFont="1" applyBorder="1"/>
    <xf numFmtId="0" fontId="11" fillId="2" borderId="0" xfId="1" applyFont="1" applyFill="1"/>
    <xf numFmtId="0" fontId="8" fillId="3" borderId="1" xfId="1" applyFont="1" applyFill="1" applyBorder="1" applyAlignment="1">
      <alignment horizontal="center" vertical="center"/>
    </xf>
    <xf numFmtId="0" fontId="9" fillId="0" borderId="3" xfId="1" applyFont="1" applyBorder="1"/>
    <xf numFmtId="0" fontId="9" fillId="0" borderId="2" xfId="1" applyFont="1" applyBorder="1"/>
    <xf numFmtId="0" fontId="8" fillId="3" borderId="1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9" fillId="0" borderId="15" xfId="1" applyFont="1" applyBorder="1"/>
    <xf numFmtId="0" fontId="9" fillId="0" borderId="16" xfId="1" applyFont="1" applyBorder="1"/>
    <xf numFmtId="0" fontId="8" fillId="3" borderId="15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9" fillId="0" borderId="6" xfId="1" applyFont="1" applyBorder="1"/>
    <xf numFmtId="0" fontId="9" fillId="0" borderId="9" xfId="1" applyFont="1" applyBorder="1"/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9" fillId="0" borderId="7" xfId="1" applyFont="1" applyBorder="1"/>
    <xf numFmtId="0" fontId="8" fillId="3" borderId="4" xfId="1" applyFont="1" applyFill="1" applyBorder="1" applyAlignment="1">
      <alignment horizontal="center" vertical="center" wrapText="1"/>
    </xf>
    <xf numFmtId="0" fontId="9" fillId="0" borderId="11" xfId="1" applyFont="1" applyBorder="1"/>
    <xf numFmtId="0" fontId="9" fillId="0" borderId="12" xfId="1" applyFont="1" applyBorder="1"/>
    <xf numFmtId="0" fontId="10" fillId="0" borderId="8" xfId="1" applyFont="1" applyBorder="1"/>
    <xf numFmtId="0" fontId="10" fillId="0" borderId="12" xfId="1" applyFont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00"/>
  <sheetViews>
    <sheetView showGridLines="0" tabSelected="1" zoomScale="84" zoomScaleNormal="84" workbookViewId="0">
      <pane xSplit="2" ySplit="4" topLeftCell="BR17" activePane="bottomRight" state="frozen"/>
      <selection pane="topRight"/>
      <selection pane="bottomLeft"/>
      <selection pane="bottomRight" activeCell="BU12" sqref="BU12"/>
    </sheetView>
  </sheetViews>
  <sheetFormatPr defaultColWidth="14.453125" defaultRowHeight="15" customHeight="1"/>
  <cols>
    <col min="1" max="1" width="1.81640625" style="1" customWidth="1"/>
    <col min="2" max="2" width="48.7265625" style="1" customWidth="1"/>
    <col min="3" max="4" width="10.81640625" style="1" hidden="1" customWidth="1"/>
    <col min="5" max="5" width="13.54296875" style="1" customWidth="1"/>
    <col min="6" max="6" width="13.54296875" style="2" customWidth="1"/>
    <col min="7" max="7" width="2.81640625" style="1" customWidth="1"/>
    <col min="8" max="15" width="9.54296875" style="1" hidden="1" customWidth="1"/>
    <col min="16" max="17" width="10.81640625" style="1" hidden="1" customWidth="1"/>
    <col min="18" max="18" width="13.26953125" style="1" customWidth="1"/>
    <col min="19" max="19" width="13.7265625" style="1" customWidth="1"/>
    <col min="20" max="20" width="13.26953125" style="1" customWidth="1"/>
    <col min="21" max="21" width="14.1796875" style="1" customWidth="1"/>
    <col min="22" max="23" width="13.26953125" style="1" customWidth="1"/>
    <col min="24" max="25" width="14.1796875" style="1" customWidth="1"/>
    <col min="26" max="26" width="2.453125" style="1" customWidth="1"/>
    <col min="27" max="28" width="9.54296875" style="1" hidden="1" customWidth="1"/>
    <col min="29" max="29" width="13.7265625" style="1" hidden="1" customWidth="1"/>
    <col min="30" max="30" width="10.1796875" style="1" hidden="1" customWidth="1"/>
    <col min="31" max="32" width="12.81640625" style="1" hidden="1" customWidth="1"/>
    <col min="33" max="33" width="10.26953125" style="1" hidden="1" customWidth="1"/>
    <col min="34" max="34" width="11.453125" style="1" hidden="1" customWidth="1"/>
    <col min="35" max="35" width="9.54296875" style="1" hidden="1" customWidth="1"/>
    <col min="36" max="38" width="8.26953125" style="1" hidden="1" customWidth="1"/>
    <col min="39" max="40" width="9.54296875" style="1" hidden="1" customWidth="1"/>
    <col min="41" max="41" width="13.7265625" style="1" hidden="1" customWidth="1"/>
    <col min="42" max="42" width="10.1796875" style="1" hidden="1" customWidth="1"/>
    <col min="43" max="44" width="12.81640625" style="1" hidden="1" customWidth="1"/>
    <col min="45" max="45" width="10.26953125" style="1" hidden="1" customWidth="1"/>
    <col min="46" max="46" width="11.453125" style="1" hidden="1" customWidth="1"/>
    <col min="47" max="52" width="9.54296875" style="1" hidden="1" customWidth="1"/>
    <col min="53" max="53" width="13.7265625" style="1" hidden="1" customWidth="1"/>
    <col min="54" max="54" width="10.1796875" style="1" hidden="1" customWidth="1"/>
    <col min="55" max="56" width="12.81640625" style="1" hidden="1" customWidth="1"/>
    <col min="57" max="57" width="12.54296875" style="1" customWidth="1"/>
    <col min="58" max="58" width="13.7265625" style="1" customWidth="1"/>
    <col min="59" max="60" width="12.54296875" style="1" customWidth="1"/>
    <col min="61" max="61" width="11.54296875" style="1" customWidth="1"/>
    <col min="62" max="64" width="12.54296875" style="1" customWidth="1"/>
    <col min="65" max="65" width="16.54296875" style="1" customWidth="1"/>
    <col min="66" max="66" width="12.7265625" style="1" customWidth="1"/>
    <col min="67" max="67" width="15.1796875" style="1" customWidth="1"/>
    <col min="68" max="68" width="15.453125" style="1" customWidth="1"/>
    <col min="69" max="77" width="13.7265625" style="1" customWidth="1"/>
    <col min="78" max="16384" width="14.453125" style="1"/>
  </cols>
  <sheetData>
    <row r="1" spans="1:80" ht="19.5" customHeight="1">
      <c r="A1" s="3"/>
      <c r="B1" s="4" t="s">
        <v>0</v>
      </c>
      <c r="C1" s="5"/>
      <c r="D1" s="5"/>
      <c r="E1" s="5"/>
      <c r="F1" s="6"/>
      <c r="G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0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3"/>
      <c r="BR1" s="3"/>
      <c r="BS1" s="3"/>
      <c r="BT1" s="3"/>
      <c r="BU1" s="3"/>
      <c r="BV1" s="3"/>
      <c r="BW1" s="3"/>
      <c r="BX1" s="3"/>
      <c r="BY1" s="3"/>
    </row>
    <row r="2" spans="1:80" ht="9.75" customHeight="1">
      <c r="A2" s="3"/>
      <c r="B2" s="3"/>
      <c r="C2" s="8"/>
      <c r="D2" s="8"/>
      <c r="E2" s="8"/>
      <c r="F2" s="9"/>
      <c r="G2" s="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3"/>
      <c r="BR2" s="3"/>
      <c r="BS2" s="3"/>
      <c r="BT2" s="3"/>
      <c r="BU2" s="3"/>
      <c r="BV2" s="3"/>
      <c r="BW2" s="3"/>
      <c r="BX2" s="3"/>
      <c r="BY2" s="3"/>
    </row>
    <row r="3" spans="1:80" ht="18" customHeight="1">
      <c r="A3" s="11"/>
      <c r="B3" s="3"/>
      <c r="C3" s="114">
        <v>2020</v>
      </c>
      <c r="D3" s="128">
        <v>2021</v>
      </c>
      <c r="E3" s="129">
        <v>2022</v>
      </c>
      <c r="F3" s="131">
        <v>2023</v>
      </c>
      <c r="G3" s="12"/>
      <c r="H3" s="111">
        <v>2019</v>
      </c>
      <c r="I3" s="112"/>
      <c r="J3" s="111">
        <v>2020</v>
      </c>
      <c r="K3" s="113"/>
      <c r="L3" s="113"/>
      <c r="M3" s="112"/>
      <c r="N3" s="114">
        <v>2021</v>
      </c>
      <c r="O3" s="113"/>
      <c r="P3" s="113"/>
      <c r="Q3" s="113"/>
      <c r="R3" s="115">
        <v>2022</v>
      </c>
      <c r="S3" s="116"/>
      <c r="T3" s="116"/>
      <c r="U3" s="117"/>
      <c r="V3" s="115">
        <v>2023</v>
      </c>
      <c r="W3" s="118"/>
      <c r="X3" s="118"/>
      <c r="Y3" s="119"/>
      <c r="Z3" s="65"/>
      <c r="AA3" s="111">
        <v>2019</v>
      </c>
      <c r="AB3" s="113"/>
      <c r="AC3" s="113"/>
      <c r="AD3" s="113"/>
      <c r="AE3" s="113"/>
      <c r="AF3" s="112"/>
      <c r="AG3" s="111">
        <v>2020</v>
      </c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2"/>
      <c r="AS3" s="114">
        <v>2021</v>
      </c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2"/>
      <c r="BE3" s="114">
        <v>2022</v>
      </c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20">
        <v>2023</v>
      </c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2"/>
    </row>
    <row r="4" spans="1:80" ht="18" customHeight="1">
      <c r="A4" s="11"/>
      <c r="B4" s="13" t="s">
        <v>1</v>
      </c>
      <c r="C4" s="126"/>
      <c r="D4" s="126"/>
      <c r="E4" s="130"/>
      <c r="F4" s="134"/>
      <c r="G4" s="12"/>
      <c r="H4" s="14" t="s">
        <v>2</v>
      </c>
      <c r="I4" s="45" t="s">
        <v>3</v>
      </c>
      <c r="J4" s="14" t="s">
        <v>4</v>
      </c>
      <c r="K4" s="46" t="s">
        <v>5</v>
      </c>
      <c r="L4" s="46" t="s">
        <v>2</v>
      </c>
      <c r="M4" s="45" t="s">
        <v>3</v>
      </c>
      <c r="N4" s="14" t="s">
        <v>4</v>
      </c>
      <c r="O4" s="46" t="s">
        <v>5</v>
      </c>
      <c r="P4" s="46" t="s">
        <v>2</v>
      </c>
      <c r="Q4" s="45" t="s">
        <v>3</v>
      </c>
      <c r="R4" s="14" t="s">
        <v>4</v>
      </c>
      <c r="S4" s="46" t="s">
        <v>5</v>
      </c>
      <c r="T4" s="46" t="s">
        <v>2</v>
      </c>
      <c r="U4" s="46" t="s">
        <v>3</v>
      </c>
      <c r="V4" s="49" t="s">
        <v>4</v>
      </c>
      <c r="W4" s="50" t="s">
        <v>5</v>
      </c>
      <c r="X4" s="50" t="s">
        <v>2</v>
      </c>
      <c r="Y4" s="66" t="s">
        <v>3</v>
      </c>
      <c r="Z4" s="67"/>
      <c r="AA4" s="68" t="s">
        <v>6</v>
      </c>
      <c r="AB4" s="69" t="s">
        <v>7</v>
      </c>
      <c r="AC4" s="69" t="s">
        <v>8</v>
      </c>
      <c r="AD4" s="69" t="s">
        <v>9</v>
      </c>
      <c r="AE4" s="69" t="s">
        <v>10</v>
      </c>
      <c r="AF4" s="70" t="s">
        <v>11</v>
      </c>
      <c r="AG4" s="68" t="s">
        <v>12</v>
      </c>
      <c r="AH4" s="69" t="s">
        <v>13</v>
      </c>
      <c r="AI4" s="69" t="s">
        <v>14</v>
      </c>
      <c r="AJ4" s="69" t="s">
        <v>15</v>
      </c>
      <c r="AK4" s="69" t="s">
        <v>16</v>
      </c>
      <c r="AL4" s="69" t="s">
        <v>17</v>
      </c>
      <c r="AM4" s="69" t="s">
        <v>6</v>
      </c>
      <c r="AN4" s="69" t="s">
        <v>7</v>
      </c>
      <c r="AO4" s="69" t="s">
        <v>8</v>
      </c>
      <c r="AP4" s="69" t="s">
        <v>9</v>
      </c>
      <c r="AQ4" s="69" t="s">
        <v>10</v>
      </c>
      <c r="AR4" s="70" t="s">
        <v>11</v>
      </c>
      <c r="AS4" s="68" t="s">
        <v>12</v>
      </c>
      <c r="AT4" s="69" t="s">
        <v>13</v>
      </c>
      <c r="AU4" s="69" t="s">
        <v>14</v>
      </c>
      <c r="AV4" s="69" t="s">
        <v>15</v>
      </c>
      <c r="AW4" s="69" t="s">
        <v>16</v>
      </c>
      <c r="AX4" s="69" t="s">
        <v>17</v>
      </c>
      <c r="AY4" s="69" t="s">
        <v>6</v>
      </c>
      <c r="AZ4" s="69" t="s">
        <v>7</v>
      </c>
      <c r="BA4" s="69" t="s">
        <v>8</v>
      </c>
      <c r="BB4" s="69" t="s">
        <v>9</v>
      </c>
      <c r="BC4" s="69" t="s">
        <v>10</v>
      </c>
      <c r="BD4" s="70" t="s">
        <v>11</v>
      </c>
      <c r="BE4" s="68" t="s">
        <v>12</v>
      </c>
      <c r="BF4" s="69" t="s">
        <v>13</v>
      </c>
      <c r="BG4" s="69" t="s">
        <v>14</v>
      </c>
      <c r="BH4" s="69" t="s">
        <v>15</v>
      </c>
      <c r="BI4" s="69" t="s">
        <v>16</v>
      </c>
      <c r="BJ4" s="69" t="s">
        <v>17</v>
      </c>
      <c r="BK4" s="69" t="s">
        <v>6</v>
      </c>
      <c r="BL4" s="69" t="s">
        <v>7</v>
      </c>
      <c r="BM4" s="69" t="s">
        <v>8</v>
      </c>
      <c r="BN4" s="69" t="s">
        <v>9</v>
      </c>
      <c r="BO4" s="69" t="s">
        <v>10</v>
      </c>
      <c r="BP4" s="69" t="s">
        <v>11</v>
      </c>
      <c r="BQ4" s="82" t="s">
        <v>12</v>
      </c>
      <c r="BR4" s="83" t="s">
        <v>13</v>
      </c>
      <c r="BS4" s="83" t="s">
        <v>14</v>
      </c>
      <c r="BT4" s="83" t="s">
        <v>15</v>
      </c>
      <c r="BU4" s="83" t="s">
        <v>16</v>
      </c>
      <c r="BV4" s="83" t="s">
        <v>17</v>
      </c>
      <c r="BW4" s="83" t="s">
        <v>6</v>
      </c>
      <c r="BX4" s="83" t="s">
        <v>7</v>
      </c>
      <c r="BY4" s="83" t="s">
        <v>8</v>
      </c>
      <c r="BZ4" s="83" t="s">
        <v>9</v>
      </c>
      <c r="CA4" s="83" t="s">
        <v>10</v>
      </c>
      <c r="CB4" s="83" t="s">
        <v>11</v>
      </c>
    </row>
    <row r="5" spans="1:80" ht="18" customHeight="1">
      <c r="A5" s="3"/>
      <c r="B5" s="15" t="s">
        <v>18</v>
      </c>
      <c r="C5" s="16">
        <v>221384</v>
      </c>
      <c r="D5" s="17">
        <v>563636</v>
      </c>
      <c r="E5" s="18">
        <v>755840</v>
      </c>
      <c r="F5" s="19">
        <v>1259226</v>
      </c>
      <c r="G5" s="20"/>
      <c r="H5" s="16">
        <v>74018</v>
      </c>
      <c r="I5" s="47">
        <v>90437</v>
      </c>
      <c r="J5" s="16">
        <v>49372</v>
      </c>
      <c r="K5" s="17">
        <v>19169</v>
      </c>
      <c r="L5" s="17">
        <v>74540</v>
      </c>
      <c r="M5" s="47">
        <v>78303</v>
      </c>
      <c r="N5" s="16">
        <v>90218</v>
      </c>
      <c r="O5" s="17">
        <v>90502</v>
      </c>
      <c r="P5" s="17">
        <v>192480</v>
      </c>
      <c r="Q5" s="47">
        <v>190436</v>
      </c>
      <c r="R5" s="51">
        <v>159148</v>
      </c>
      <c r="S5" s="52">
        <v>202102</v>
      </c>
      <c r="T5" s="52">
        <v>190170</v>
      </c>
      <c r="U5" s="52">
        <v>204420</v>
      </c>
      <c r="V5" s="53">
        <v>211509</v>
      </c>
      <c r="W5" s="52">
        <v>261231</v>
      </c>
      <c r="X5" s="52">
        <v>338305</v>
      </c>
      <c r="Y5" s="71">
        <f t="shared" ref="Y5:Y27" si="0">SUM(BZ5:CB5)</f>
        <v>448181</v>
      </c>
      <c r="Z5" s="12"/>
      <c r="AA5" s="51">
        <v>25924</v>
      </c>
      <c r="AB5" s="52">
        <v>25550</v>
      </c>
      <c r="AC5" s="52">
        <v>22544</v>
      </c>
      <c r="AD5" s="52">
        <v>33220</v>
      </c>
      <c r="AE5" s="52">
        <v>27111</v>
      </c>
      <c r="AF5" s="18">
        <v>30106</v>
      </c>
      <c r="AG5" s="51">
        <v>16490</v>
      </c>
      <c r="AH5" s="52">
        <v>20097</v>
      </c>
      <c r="AI5" s="52">
        <v>12785</v>
      </c>
      <c r="AJ5" s="52">
        <v>7163</v>
      </c>
      <c r="AK5" s="52">
        <v>6018</v>
      </c>
      <c r="AL5" s="52">
        <v>5988</v>
      </c>
      <c r="AM5" s="52">
        <v>24334</v>
      </c>
      <c r="AN5" s="52">
        <v>22935</v>
      </c>
      <c r="AO5" s="52">
        <v>27271</v>
      </c>
      <c r="AP5" s="52">
        <v>25595</v>
      </c>
      <c r="AQ5" s="52">
        <v>23555</v>
      </c>
      <c r="AR5" s="18">
        <v>29153</v>
      </c>
      <c r="AS5" s="51">
        <v>24900</v>
      </c>
      <c r="AT5" s="52">
        <v>27348</v>
      </c>
      <c r="AU5" s="52">
        <v>37970</v>
      </c>
      <c r="AV5" s="52">
        <v>33877</v>
      </c>
      <c r="AW5" s="52">
        <v>28242</v>
      </c>
      <c r="AX5" s="52">
        <v>28383</v>
      </c>
      <c r="AY5" s="52">
        <v>54313</v>
      </c>
      <c r="AZ5" s="52">
        <v>64023</v>
      </c>
      <c r="BA5" s="52">
        <v>74144</v>
      </c>
      <c r="BB5" s="52">
        <v>73230</v>
      </c>
      <c r="BC5" s="52">
        <v>41013</v>
      </c>
      <c r="BD5" s="18">
        <v>76193</v>
      </c>
      <c r="BE5" s="51">
        <v>48924</v>
      </c>
      <c r="BF5" s="52">
        <v>67172</v>
      </c>
      <c r="BG5" s="52">
        <v>43052</v>
      </c>
      <c r="BH5" s="52">
        <v>93637</v>
      </c>
      <c r="BI5" s="52">
        <v>41817</v>
      </c>
      <c r="BJ5" s="52">
        <v>66648</v>
      </c>
      <c r="BK5" s="52">
        <v>54086</v>
      </c>
      <c r="BL5" s="52">
        <v>66093</v>
      </c>
      <c r="BM5" s="52">
        <v>69991</v>
      </c>
      <c r="BN5" s="52">
        <v>63743</v>
      </c>
      <c r="BO5" s="52">
        <v>81784</v>
      </c>
      <c r="BP5" s="52">
        <v>58893</v>
      </c>
      <c r="BQ5" s="53">
        <v>49524</v>
      </c>
      <c r="BR5" s="52">
        <v>65297</v>
      </c>
      <c r="BS5" s="52">
        <v>96688</v>
      </c>
      <c r="BT5" s="52">
        <v>48143</v>
      </c>
      <c r="BU5" s="52">
        <v>109262</v>
      </c>
      <c r="BV5" s="52">
        <v>103826</v>
      </c>
      <c r="BW5" s="52">
        <v>107183</v>
      </c>
      <c r="BX5" s="52">
        <v>94942</v>
      </c>
      <c r="BY5" s="52">
        <v>136180</v>
      </c>
      <c r="BZ5" s="52">
        <v>137955</v>
      </c>
      <c r="CA5" s="52">
        <v>137449</v>
      </c>
      <c r="CB5" s="93">
        <v>172777</v>
      </c>
    </row>
    <row r="6" spans="1:80" ht="18" customHeight="1">
      <c r="A6" s="3"/>
      <c r="B6" s="21" t="s">
        <v>19</v>
      </c>
      <c r="C6" s="22">
        <v>436</v>
      </c>
      <c r="D6" s="23">
        <v>1668</v>
      </c>
      <c r="E6" s="24">
        <v>2458</v>
      </c>
      <c r="F6" s="25">
        <v>4305</v>
      </c>
      <c r="G6" s="20"/>
      <c r="H6" s="22">
        <v>255</v>
      </c>
      <c r="I6" s="24">
        <v>235</v>
      </c>
      <c r="J6" s="22">
        <v>87</v>
      </c>
      <c r="K6" s="23">
        <v>49</v>
      </c>
      <c r="L6" s="23">
        <v>158</v>
      </c>
      <c r="M6" s="24">
        <v>142</v>
      </c>
      <c r="N6" s="22">
        <v>286</v>
      </c>
      <c r="O6" s="23">
        <v>138</v>
      </c>
      <c r="P6" s="23">
        <v>847</v>
      </c>
      <c r="Q6" s="24">
        <v>397</v>
      </c>
      <c r="R6" s="22">
        <v>474</v>
      </c>
      <c r="S6" s="23">
        <v>291</v>
      </c>
      <c r="T6" s="23">
        <v>473</v>
      </c>
      <c r="U6" s="23">
        <v>1220</v>
      </c>
      <c r="V6" s="54">
        <v>829</v>
      </c>
      <c r="W6" s="23">
        <v>938</v>
      </c>
      <c r="X6" s="23">
        <v>1164</v>
      </c>
      <c r="Y6" s="72">
        <f t="shared" si="0"/>
        <v>1374</v>
      </c>
      <c r="Z6" s="12"/>
      <c r="AA6" s="22">
        <v>91</v>
      </c>
      <c r="AB6" s="23">
        <v>94</v>
      </c>
      <c r="AC6" s="23">
        <v>70</v>
      </c>
      <c r="AD6" s="23">
        <v>92</v>
      </c>
      <c r="AE6" s="23">
        <v>80</v>
      </c>
      <c r="AF6" s="24">
        <v>63</v>
      </c>
      <c r="AG6" s="22">
        <v>30</v>
      </c>
      <c r="AH6" s="23">
        <v>32</v>
      </c>
      <c r="AI6" s="23">
        <v>25</v>
      </c>
      <c r="AJ6" s="23">
        <v>11</v>
      </c>
      <c r="AK6" s="23">
        <v>20</v>
      </c>
      <c r="AL6" s="23">
        <v>18</v>
      </c>
      <c r="AM6" s="23">
        <v>58</v>
      </c>
      <c r="AN6" s="23">
        <v>32</v>
      </c>
      <c r="AO6" s="23">
        <v>68</v>
      </c>
      <c r="AP6" s="23">
        <v>64</v>
      </c>
      <c r="AQ6" s="23">
        <v>44</v>
      </c>
      <c r="AR6" s="24">
        <v>34</v>
      </c>
      <c r="AS6" s="22">
        <v>96</v>
      </c>
      <c r="AT6" s="23">
        <v>71</v>
      </c>
      <c r="AU6" s="23">
        <v>119</v>
      </c>
      <c r="AV6" s="23">
        <v>65</v>
      </c>
      <c r="AW6" s="23">
        <v>27</v>
      </c>
      <c r="AX6" s="23">
        <v>46</v>
      </c>
      <c r="AY6" s="23">
        <v>243</v>
      </c>
      <c r="AZ6" s="23">
        <v>307</v>
      </c>
      <c r="BA6" s="23">
        <v>297</v>
      </c>
      <c r="BB6" s="23">
        <v>211</v>
      </c>
      <c r="BC6" s="23">
        <v>78</v>
      </c>
      <c r="BD6" s="24">
        <v>108</v>
      </c>
      <c r="BE6" s="22">
        <v>173</v>
      </c>
      <c r="BF6" s="23">
        <v>194</v>
      </c>
      <c r="BG6" s="23">
        <v>107</v>
      </c>
      <c r="BH6" s="23">
        <v>149</v>
      </c>
      <c r="BI6" s="23">
        <v>43</v>
      </c>
      <c r="BJ6" s="23">
        <v>99</v>
      </c>
      <c r="BK6" s="23">
        <v>121</v>
      </c>
      <c r="BL6" s="23">
        <v>173</v>
      </c>
      <c r="BM6" s="23">
        <v>179</v>
      </c>
      <c r="BN6" s="23">
        <v>312</v>
      </c>
      <c r="BO6" s="23">
        <v>606</v>
      </c>
      <c r="BP6" s="23">
        <v>302</v>
      </c>
      <c r="BQ6" s="54">
        <v>193</v>
      </c>
      <c r="BR6" s="23">
        <v>274</v>
      </c>
      <c r="BS6" s="23">
        <v>362</v>
      </c>
      <c r="BT6" s="23">
        <v>181</v>
      </c>
      <c r="BU6" s="23">
        <v>450</v>
      </c>
      <c r="BV6" s="23">
        <v>307</v>
      </c>
      <c r="BW6" s="85">
        <v>371</v>
      </c>
      <c r="BX6" s="85">
        <v>382</v>
      </c>
      <c r="BY6" s="85">
        <v>411</v>
      </c>
      <c r="BZ6" s="85">
        <v>514</v>
      </c>
      <c r="CA6" s="85">
        <v>365</v>
      </c>
      <c r="CB6" s="94">
        <v>495</v>
      </c>
    </row>
    <row r="7" spans="1:80" ht="18" customHeight="1">
      <c r="A7" s="3"/>
      <c r="B7" s="21" t="s">
        <v>20</v>
      </c>
      <c r="C7" s="22">
        <v>195</v>
      </c>
      <c r="D7" s="23">
        <v>555</v>
      </c>
      <c r="E7" s="24">
        <v>886</v>
      </c>
      <c r="F7" s="25">
        <v>2466</v>
      </c>
      <c r="G7" s="20"/>
      <c r="H7" s="22">
        <v>88</v>
      </c>
      <c r="I7" s="24">
        <v>172</v>
      </c>
      <c r="J7" s="22">
        <v>90</v>
      </c>
      <c r="K7" s="23">
        <v>22</v>
      </c>
      <c r="L7" s="23">
        <v>35</v>
      </c>
      <c r="M7" s="24">
        <v>48</v>
      </c>
      <c r="N7" s="22">
        <v>91</v>
      </c>
      <c r="O7" s="23">
        <v>35</v>
      </c>
      <c r="P7" s="23">
        <v>309</v>
      </c>
      <c r="Q7" s="24">
        <v>120</v>
      </c>
      <c r="R7" s="22">
        <v>171</v>
      </c>
      <c r="S7" s="23">
        <v>70</v>
      </c>
      <c r="T7" s="23">
        <v>153</v>
      </c>
      <c r="U7" s="23">
        <v>492</v>
      </c>
      <c r="V7" s="54">
        <v>581</v>
      </c>
      <c r="W7" s="23">
        <v>490</v>
      </c>
      <c r="X7" s="23">
        <v>802</v>
      </c>
      <c r="Y7" s="72">
        <f t="shared" si="0"/>
        <v>593</v>
      </c>
      <c r="Z7" s="10"/>
      <c r="AA7" s="22">
        <v>23</v>
      </c>
      <c r="AB7" s="23">
        <v>35</v>
      </c>
      <c r="AC7" s="23">
        <v>30</v>
      </c>
      <c r="AD7" s="23">
        <v>62</v>
      </c>
      <c r="AE7" s="23">
        <v>48</v>
      </c>
      <c r="AF7" s="24">
        <v>62</v>
      </c>
      <c r="AG7" s="22">
        <v>24</v>
      </c>
      <c r="AH7" s="23">
        <v>42</v>
      </c>
      <c r="AI7" s="23">
        <v>24</v>
      </c>
      <c r="AJ7" s="23">
        <v>6</v>
      </c>
      <c r="AK7" s="23">
        <v>13</v>
      </c>
      <c r="AL7" s="23">
        <v>3</v>
      </c>
      <c r="AM7" s="23">
        <v>11</v>
      </c>
      <c r="AN7" s="23">
        <v>8</v>
      </c>
      <c r="AO7" s="23">
        <v>16</v>
      </c>
      <c r="AP7" s="23">
        <v>25</v>
      </c>
      <c r="AQ7" s="23">
        <v>10</v>
      </c>
      <c r="AR7" s="24">
        <v>13</v>
      </c>
      <c r="AS7" s="22">
        <v>11</v>
      </c>
      <c r="AT7" s="23">
        <v>36</v>
      </c>
      <c r="AU7" s="23">
        <v>44</v>
      </c>
      <c r="AV7" s="23">
        <v>18</v>
      </c>
      <c r="AW7" s="23">
        <v>10</v>
      </c>
      <c r="AX7" s="23">
        <v>7</v>
      </c>
      <c r="AY7" s="23">
        <v>84</v>
      </c>
      <c r="AZ7" s="23">
        <v>100</v>
      </c>
      <c r="BA7" s="23">
        <v>125</v>
      </c>
      <c r="BB7" s="23">
        <v>62</v>
      </c>
      <c r="BC7" s="23">
        <v>18</v>
      </c>
      <c r="BD7" s="24">
        <v>40</v>
      </c>
      <c r="BE7" s="22">
        <v>53</v>
      </c>
      <c r="BF7" s="23">
        <v>71</v>
      </c>
      <c r="BG7" s="23">
        <v>47</v>
      </c>
      <c r="BH7" s="23">
        <v>24</v>
      </c>
      <c r="BI7" s="23">
        <v>7</v>
      </c>
      <c r="BJ7" s="23">
        <v>39</v>
      </c>
      <c r="BK7" s="23">
        <v>40</v>
      </c>
      <c r="BL7" s="23">
        <v>56</v>
      </c>
      <c r="BM7" s="23">
        <v>57</v>
      </c>
      <c r="BN7" s="23">
        <v>101</v>
      </c>
      <c r="BO7" s="23">
        <v>215</v>
      </c>
      <c r="BP7" s="23">
        <v>176</v>
      </c>
      <c r="BQ7" s="54">
        <v>165</v>
      </c>
      <c r="BR7" s="23">
        <v>201</v>
      </c>
      <c r="BS7" s="23">
        <v>215</v>
      </c>
      <c r="BT7" s="23">
        <v>92</v>
      </c>
      <c r="BU7" s="23">
        <v>264</v>
      </c>
      <c r="BV7" s="23">
        <v>134</v>
      </c>
      <c r="BW7" s="85">
        <v>253</v>
      </c>
      <c r="BX7" s="85">
        <v>231</v>
      </c>
      <c r="BY7" s="85">
        <v>318</v>
      </c>
      <c r="BZ7" s="85">
        <v>170</v>
      </c>
      <c r="CA7" s="85">
        <v>177</v>
      </c>
      <c r="CB7" s="94">
        <v>246</v>
      </c>
    </row>
    <row r="8" spans="1:80" ht="18" customHeight="1">
      <c r="A8" s="3"/>
      <c r="B8" s="21" t="s">
        <v>21</v>
      </c>
      <c r="C8" s="22">
        <v>36684</v>
      </c>
      <c r="D8" s="23">
        <v>100600</v>
      </c>
      <c r="E8" s="24">
        <v>139614</v>
      </c>
      <c r="F8" s="25">
        <v>114919</v>
      </c>
      <c r="G8" s="20"/>
      <c r="H8" s="22">
        <v>10500</v>
      </c>
      <c r="I8" s="24">
        <v>14758</v>
      </c>
      <c r="J8" s="22">
        <v>7332</v>
      </c>
      <c r="K8" s="23">
        <v>3157</v>
      </c>
      <c r="L8" s="23">
        <v>13038</v>
      </c>
      <c r="M8" s="24">
        <v>13157</v>
      </c>
      <c r="N8" s="22">
        <v>15252</v>
      </c>
      <c r="O8" s="23">
        <v>16347</v>
      </c>
      <c r="P8" s="23">
        <v>31918</v>
      </c>
      <c r="Q8" s="24">
        <v>37083</v>
      </c>
      <c r="R8" s="22">
        <v>29549</v>
      </c>
      <c r="S8" s="23">
        <v>42188</v>
      </c>
      <c r="T8" s="23">
        <v>40903</v>
      </c>
      <c r="U8" s="23">
        <v>26974</v>
      </c>
      <c r="V8" s="54">
        <v>21499</v>
      </c>
      <c r="W8" s="23">
        <v>27429</v>
      </c>
      <c r="X8" s="23">
        <v>33015</v>
      </c>
      <c r="Y8" s="72">
        <f t="shared" si="0"/>
        <v>32976</v>
      </c>
      <c r="Z8" s="10"/>
      <c r="AA8" s="22">
        <v>3766</v>
      </c>
      <c r="AB8" s="23">
        <v>3549</v>
      </c>
      <c r="AC8" s="23">
        <v>3185</v>
      </c>
      <c r="AD8" s="23">
        <v>5343</v>
      </c>
      <c r="AE8" s="23">
        <v>4589</v>
      </c>
      <c r="AF8" s="24">
        <v>4826</v>
      </c>
      <c r="AG8" s="22">
        <v>2360</v>
      </c>
      <c r="AH8" s="23">
        <v>3159</v>
      </c>
      <c r="AI8" s="23">
        <v>1813</v>
      </c>
      <c r="AJ8" s="23">
        <v>1126</v>
      </c>
      <c r="AK8" s="23">
        <v>940</v>
      </c>
      <c r="AL8" s="23">
        <v>1091</v>
      </c>
      <c r="AM8" s="23">
        <v>4102</v>
      </c>
      <c r="AN8" s="23">
        <v>4013</v>
      </c>
      <c r="AO8" s="23">
        <v>4923</v>
      </c>
      <c r="AP8" s="23">
        <v>4733</v>
      </c>
      <c r="AQ8" s="23">
        <v>3994</v>
      </c>
      <c r="AR8" s="24">
        <v>4430</v>
      </c>
      <c r="AS8" s="22">
        <v>4406</v>
      </c>
      <c r="AT8" s="23">
        <v>4895</v>
      </c>
      <c r="AU8" s="23">
        <v>5951</v>
      </c>
      <c r="AV8" s="23">
        <v>6356</v>
      </c>
      <c r="AW8" s="23">
        <v>5146</v>
      </c>
      <c r="AX8" s="23">
        <v>4845</v>
      </c>
      <c r="AY8" s="23">
        <v>8319</v>
      </c>
      <c r="AZ8" s="23">
        <v>10838</v>
      </c>
      <c r="BA8" s="23">
        <v>12761</v>
      </c>
      <c r="BB8" s="23">
        <v>13803</v>
      </c>
      <c r="BC8" s="23">
        <v>7858</v>
      </c>
      <c r="BD8" s="24">
        <v>15422</v>
      </c>
      <c r="BE8" s="22">
        <v>9040</v>
      </c>
      <c r="BF8" s="23">
        <v>12640</v>
      </c>
      <c r="BG8" s="23">
        <v>7869</v>
      </c>
      <c r="BH8" s="23">
        <v>20669</v>
      </c>
      <c r="BI8" s="23">
        <v>8052</v>
      </c>
      <c r="BJ8" s="23">
        <v>13467</v>
      </c>
      <c r="BK8" s="23">
        <v>11884</v>
      </c>
      <c r="BL8" s="23">
        <v>12409</v>
      </c>
      <c r="BM8" s="23">
        <v>16610</v>
      </c>
      <c r="BN8" s="23">
        <v>7866</v>
      </c>
      <c r="BO8" s="23">
        <v>12880</v>
      </c>
      <c r="BP8" s="23">
        <v>6228</v>
      </c>
      <c r="BQ8" s="54">
        <v>6117</v>
      </c>
      <c r="BR8" s="23">
        <v>6761</v>
      </c>
      <c r="BS8" s="23">
        <v>8621</v>
      </c>
      <c r="BT8" s="23">
        <v>5933</v>
      </c>
      <c r="BU8" s="23">
        <v>11837</v>
      </c>
      <c r="BV8" s="23">
        <v>9659</v>
      </c>
      <c r="BW8" s="87">
        <v>10363</v>
      </c>
      <c r="BX8" s="87">
        <v>10071</v>
      </c>
      <c r="BY8" s="87">
        <v>12581</v>
      </c>
      <c r="BZ8" s="87">
        <v>11899</v>
      </c>
      <c r="CA8" s="87">
        <v>9217</v>
      </c>
      <c r="CB8" s="95">
        <v>11860</v>
      </c>
    </row>
    <row r="9" spans="1:80" ht="18" customHeight="1">
      <c r="A9" s="3"/>
      <c r="B9" s="21" t="s">
        <v>22</v>
      </c>
      <c r="C9" s="22">
        <v>2242</v>
      </c>
      <c r="D9" s="23">
        <v>12627</v>
      </c>
      <c r="E9" s="24">
        <v>22740</v>
      </c>
      <c r="F9" s="25">
        <v>992</v>
      </c>
      <c r="G9" s="20"/>
      <c r="H9" s="22">
        <v>1189</v>
      </c>
      <c r="I9" s="24">
        <v>1593</v>
      </c>
      <c r="J9" s="22">
        <v>614</v>
      </c>
      <c r="K9" s="23">
        <v>142</v>
      </c>
      <c r="L9" s="23">
        <v>834</v>
      </c>
      <c r="M9" s="24">
        <v>652</v>
      </c>
      <c r="N9" s="22">
        <v>2288</v>
      </c>
      <c r="O9" s="23">
        <v>697</v>
      </c>
      <c r="P9" s="23">
        <v>7729</v>
      </c>
      <c r="Q9" s="24">
        <v>1913</v>
      </c>
      <c r="R9" s="22">
        <v>4267</v>
      </c>
      <c r="S9" s="23">
        <v>1295</v>
      </c>
      <c r="T9" s="23">
        <v>3138</v>
      </c>
      <c r="U9" s="23">
        <v>14040</v>
      </c>
      <c r="V9" s="54">
        <v>11877</v>
      </c>
      <c r="W9" s="23">
        <v>14841</v>
      </c>
      <c r="X9" s="23">
        <v>18574</v>
      </c>
      <c r="Y9" s="72">
        <f t="shared" si="0"/>
        <v>485</v>
      </c>
      <c r="Z9" s="10"/>
      <c r="AA9" s="22">
        <v>431</v>
      </c>
      <c r="AB9" s="23">
        <v>407</v>
      </c>
      <c r="AC9" s="23">
        <v>351</v>
      </c>
      <c r="AD9" s="23">
        <v>546</v>
      </c>
      <c r="AE9" s="23">
        <v>575</v>
      </c>
      <c r="AF9" s="24">
        <v>472</v>
      </c>
      <c r="AG9" s="22">
        <v>199</v>
      </c>
      <c r="AH9" s="23">
        <v>265</v>
      </c>
      <c r="AI9" s="23">
        <v>150</v>
      </c>
      <c r="AJ9" s="23">
        <v>51</v>
      </c>
      <c r="AK9" s="23">
        <v>42</v>
      </c>
      <c r="AL9" s="23">
        <v>49</v>
      </c>
      <c r="AM9" s="23">
        <v>261</v>
      </c>
      <c r="AN9" s="23">
        <v>238</v>
      </c>
      <c r="AO9" s="23">
        <v>335</v>
      </c>
      <c r="AP9" s="23">
        <v>227</v>
      </c>
      <c r="AQ9" s="23">
        <v>184</v>
      </c>
      <c r="AR9" s="24">
        <v>241</v>
      </c>
      <c r="AS9" s="22">
        <v>461</v>
      </c>
      <c r="AT9" s="23">
        <v>507</v>
      </c>
      <c r="AU9" s="23">
        <v>1320</v>
      </c>
      <c r="AV9" s="23">
        <v>310</v>
      </c>
      <c r="AW9" s="23">
        <v>208</v>
      </c>
      <c r="AX9" s="23">
        <v>179</v>
      </c>
      <c r="AY9" s="23">
        <v>2005</v>
      </c>
      <c r="AZ9" s="23">
        <v>2629</v>
      </c>
      <c r="BA9" s="23">
        <v>3095</v>
      </c>
      <c r="BB9" s="23">
        <v>863</v>
      </c>
      <c r="BC9" s="23">
        <v>434</v>
      </c>
      <c r="BD9" s="24">
        <v>616</v>
      </c>
      <c r="BE9" s="22">
        <v>1305</v>
      </c>
      <c r="BF9" s="23">
        <v>1743</v>
      </c>
      <c r="BG9" s="23">
        <v>1219</v>
      </c>
      <c r="BH9" s="23">
        <v>592</v>
      </c>
      <c r="BI9" s="23">
        <v>247</v>
      </c>
      <c r="BJ9" s="23">
        <v>456</v>
      </c>
      <c r="BK9" s="23">
        <v>824</v>
      </c>
      <c r="BL9" s="23">
        <v>1146</v>
      </c>
      <c r="BM9" s="23">
        <v>1168</v>
      </c>
      <c r="BN9" s="23">
        <v>3745</v>
      </c>
      <c r="BO9" s="23">
        <v>6389</v>
      </c>
      <c r="BP9" s="23">
        <v>3906</v>
      </c>
      <c r="BQ9" s="54">
        <v>2868</v>
      </c>
      <c r="BR9" s="23">
        <v>3959</v>
      </c>
      <c r="BS9" s="23">
        <v>5050</v>
      </c>
      <c r="BT9" s="23">
        <v>2882</v>
      </c>
      <c r="BU9" s="23">
        <v>6786</v>
      </c>
      <c r="BV9" s="23">
        <v>5173</v>
      </c>
      <c r="BW9" s="87">
        <v>6633</v>
      </c>
      <c r="BX9" s="87">
        <v>5763</v>
      </c>
      <c r="BY9" s="87">
        <v>6178</v>
      </c>
      <c r="BZ9" s="87">
        <v>120</v>
      </c>
      <c r="CA9" s="87">
        <v>225</v>
      </c>
      <c r="CB9" s="95">
        <v>140</v>
      </c>
    </row>
    <row r="10" spans="1:80" ht="30" customHeight="1">
      <c r="A10" s="3"/>
      <c r="B10" s="21" t="s">
        <v>23</v>
      </c>
      <c r="C10" s="22">
        <v>554</v>
      </c>
      <c r="D10" s="23">
        <v>504</v>
      </c>
      <c r="E10" s="24">
        <v>495</v>
      </c>
      <c r="F10" s="25">
        <v>60332</v>
      </c>
      <c r="G10" s="20"/>
      <c r="H10" s="22">
        <v>399</v>
      </c>
      <c r="I10" s="24">
        <v>396</v>
      </c>
      <c r="J10" s="22">
        <v>72</v>
      </c>
      <c r="K10" s="23">
        <v>226</v>
      </c>
      <c r="L10" s="23">
        <v>155</v>
      </c>
      <c r="M10" s="24">
        <v>101</v>
      </c>
      <c r="N10" s="22">
        <v>131</v>
      </c>
      <c r="O10" s="23">
        <v>100</v>
      </c>
      <c r="P10" s="23">
        <v>148</v>
      </c>
      <c r="Q10" s="24">
        <v>125</v>
      </c>
      <c r="R10" s="22">
        <v>105</v>
      </c>
      <c r="S10" s="23">
        <v>85</v>
      </c>
      <c r="T10" s="23">
        <v>160</v>
      </c>
      <c r="U10" s="23">
        <v>145</v>
      </c>
      <c r="V10" s="54">
        <v>128</v>
      </c>
      <c r="W10" s="23">
        <v>114</v>
      </c>
      <c r="X10" s="23">
        <v>265</v>
      </c>
      <c r="Y10" s="72">
        <f t="shared" si="0"/>
        <v>15040</v>
      </c>
      <c r="Z10" s="10"/>
      <c r="AA10" s="22">
        <v>172</v>
      </c>
      <c r="AB10" s="23">
        <v>119</v>
      </c>
      <c r="AC10" s="23">
        <v>108</v>
      </c>
      <c r="AD10" s="23">
        <v>133</v>
      </c>
      <c r="AE10" s="23">
        <v>82</v>
      </c>
      <c r="AF10" s="24">
        <v>181</v>
      </c>
      <c r="AG10" s="22">
        <v>41</v>
      </c>
      <c r="AH10" s="23">
        <v>22</v>
      </c>
      <c r="AI10" s="23">
        <v>9</v>
      </c>
      <c r="AJ10" s="23">
        <v>103</v>
      </c>
      <c r="AK10" s="23">
        <v>62</v>
      </c>
      <c r="AL10" s="23">
        <v>61</v>
      </c>
      <c r="AM10" s="23">
        <v>73</v>
      </c>
      <c r="AN10" s="23">
        <v>33</v>
      </c>
      <c r="AO10" s="23">
        <v>49</v>
      </c>
      <c r="AP10" s="23">
        <v>32</v>
      </c>
      <c r="AQ10" s="23">
        <v>28</v>
      </c>
      <c r="AR10" s="24">
        <v>41</v>
      </c>
      <c r="AS10" s="22">
        <v>39</v>
      </c>
      <c r="AT10" s="23">
        <v>33</v>
      </c>
      <c r="AU10" s="23">
        <v>59</v>
      </c>
      <c r="AV10" s="23">
        <v>35</v>
      </c>
      <c r="AW10" s="23">
        <v>38</v>
      </c>
      <c r="AX10" s="23">
        <v>27</v>
      </c>
      <c r="AY10" s="23">
        <v>80</v>
      </c>
      <c r="AZ10" s="23">
        <v>39</v>
      </c>
      <c r="BA10" s="23">
        <v>29</v>
      </c>
      <c r="BB10" s="23">
        <v>61</v>
      </c>
      <c r="BC10" s="23">
        <v>37</v>
      </c>
      <c r="BD10" s="24">
        <v>27</v>
      </c>
      <c r="BE10" s="22">
        <v>34</v>
      </c>
      <c r="BF10" s="23">
        <v>39</v>
      </c>
      <c r="BG10" s="23">
        <v>32</v>
      </c>
      <c r="BH10" s="23">
        <v>26</v>
      </c>
      <c r="BI10" s="23">
        <v>7</v>
      </c>
      <c r="BJ10" s="23">
        <v>52</v>
      </c>
      <c r="BK10" s="23">
        <v>36</v>
      </c>
      <c r="BL10" s="23">
        <v>58</v>
      </c>
      <c r="BM10" s="23">
        <v>66</v>
      </c>
      <c r="BN10" s="23">
        <v>52</v>
      </c>
      <c r="BO10" s="23">
        <v>53</v>
      </c>
      <c r="BP10" s="23">
        <v>40</v>
      </c>
      <c r="BQ10" s="54">
        <v>33</v>
      </c>
      <c r="BR10" s="23">
        <v>45</v>
      </c>
      <c r="BS10" s="23">
        <v>50</v>
      </c>
      <c r="BT10" s="23">
        <v>26</v>
      </c>
      <c r="BU10" s="23">
        <v>39</v>
      </c>
      <c r="BV10" s="23">
        <v>49</v>
      </c>
      <c r="BW10" s="87">
        <v>88</v>
      </c>
      <c r="BX10" s="87">
        <v>75</v>
      </c>
      <c r="BY10" s="87">
        <v>102</v>
      </c>
      <c r="BZ10" s="87">
        <v>5641</v>
      </c>
      <c r="CA10" s="87">
        <v>4274</v>
      </c>
      <c r="CB10" s="95">
        <v>5125</v>
      </c>
    </row>
    <row r="11" spans="1:80" ht="30" customHeight="1">
      <c r="A11" s="3"/>
      <c r="B11" s="21" t="s">
        <v>24</v>
      </c>
      <c r="C11" s="22">
        <v>146</v>
      </c>
      <c r="D11" s="23">
        <v>504</v>
      </c>
      <c r="E11" s="24">
        <v>919</v>
      </c>
      <c r="F11" s="25">
        <v>2073</v>
      </c>
      <c r="G11" s="20"/>
      <c r="H11" s="22">
        <v>137</v>
      </c>
      <c r="I11" s="24">
        <v>155</v>
      </c>
      <c r="J11" s="22">
        <v>63</v>
      </c>
      <c r="K11" s="23">
        <v>13</v>
      </c>
      <c r="L11" s="23">
        <v>37</v>
      </c>
      <c r="M11" s="24">
        <v>33</v>
      </c>
      <c r="N11" s="22">
        <v>139</v>
      </c>
      <c r="O11" s="23">
        <v>59</v>
      </c>
      <c r="P11" s="23">
        <v>212</v>
      </c>
      <c r="Q11" s="24">
        <v>94</v>
      </c>
      <c r="R11" s="22">
        <v>169</v>
      </c>
      <c r="S11" s="23">
        <v>93</v>
      </c>
      <c r="T11" s="23">
        <v>217</v>
      </c>
      <c r="U11" s="23">
        <v>440</v>
      </c>
      <c r="V11" s="54">
        <v>411</v>
      </c>
      <c r="W11" s="23">
        <v>410</v>
      </c>
      <c r="X11" s="23">
        <v>721</v>
      </c>
      <c r="Y11" s="72">
        <f t="shared" si="0"/>
        <v>531</v>
      </c>
      <c r="Z11" s="10"/>
      <c r="AA11" s="22">
        <v>40</v>
      </c>
      <c r="AB11" s="23">
        <v>46</v>
      </c>
      <c r="AC11" s="23">
        <v>51</v>
      </c>
      <c r="AD11" s="23">
        <v>43</v>
      </c>
      <c r="AE11" s="23">
        <v>61</v>
      </c>
      <c r="AF11" s="24">
        <v>51</v>
      </c>
      <c r="AG11" s="22">
        <v>26</v>
      </c>
      <c r="AH11" s="23">
        <v>24</v>
      </c>
      <c r="AI11" s="23">
        <v>13</v>
      </c>
      <c r="AJ11" s="23">
        <v>4</v>
      </c>
      <c r="AK11" s="23">
        <v>5</v>
      </c>
      <c r="AL11" s="23">
        <v>4</v>
      </c>
      <c r="AM11" s="23">
        <v>8</v>
      </c>
      <c r="AN11" s="23">
        <v>17</v>
      </c>
      <c r="AO11" s="23">
        <v>12</v>
      </c>
      <c r="AP11" s="23">
        <v>16</v>
      </c>
      <c r="AQ11" s="23">
        <v>7</v>
      </c>
      <c r="AR11" s="24">
        <v>10</v>
      </c>
      <c r="AS11" s="22">
        <v>43</v>
      </c>
      <c r="AT11" s="23">
        <v>32</v>
      </c>
      <c r="AU11" s="23">
        <v>64</v>
      </c>
      <c r="AV11" s="23">
        <v>36</v>
      </c>
      <c r="AW11" s="23">
        <v>11</v>
      </c>
      <c r="AX11" s="23">
        <v>12</v>
      </c>
      <c r="AY11" s="23">
        <v>45</v>
      </c>
      <c r="AZ11" s="23">
        <v>88</v>
      </c>
      <c r="BA11" s="23">
        <v>79</v>
      </c>
      <c r="BB11" s="23">
        <v>30</v>
      </c>
      <c r="BC11" s="23">
        <v>24</v>
      </c>
      <c r="BD11" s="24">
        <v>40</v>
      </c>
      <c r="BE11" s="22">
        <v>52</v>
      </c>
      <c r="BF11" s="23">
        <v>56</v>
      </c>
      <c r="BG11" s="23">
        <v>61</v>
      </c>
      <c r="BH11" s="23">
        <v>42</v>
      </c>
      <c r="BI11" s="23">
        <v>18</v>
      </c>
      <c r="BJ11" s="23">
        <v>33</v>
      </c>
      <c r="BK11" s="23">
        <v>45</v>
      </c>
      <c r="BL11" s="23">
        <v>70</v>
      </c>
      <c r="BM11" s="23">
        <v>102</v>
      </c>
      <c r="BN11" s="23">
        <v>126</v>
      </c>
      <c r="BO11" s="23">
        <v>199</v>
      </c>
      <c r="BP11" s="23">
        <v>115</v>
      </c>
      <c r="BQ11" s="54">
        <v>116</v>
      </c>
      <c r="BR11" s="23">
        <v>125</v>
      </c>
      <c r="BS11" s="23">
        <v>170</v>
      </c>
      <c r="BT11" s="23">
        <v>99</v>
      </c>
      <c r="BU11" s="23">
        <v>181</v>
      </c>
      <c r="BV11" s="23">
        <v>130</v>
      </c>
      <c r="BW11" s="87">
        <v>212</v>
      </c>
      <c r="BX11" s="87">
        <v>269</v>
      </c>
      <c r="BY11" s="87">
        <v>240</v>
      </c>
      <c r="BZ11" s="87">
        <v>204</v>
      </c>
      <c r="CA11" s="87">
        <v>126</v>
      </c>
      <c r="CB11" s="95">
        <v>201</v>
      </c>
    </row>
    <row r="12" spans="1:80" ht="30" customHeight="1">
      <c r="A12" s="3"/>
      <c r="B12" s="21" t="s">
        <v>25</v>
      </c>
      <c r="C12" s="22">
        <v>39770</v>
      </c>
      <c r="D12" s="23">
        <v>98654</v>
      </c>
      <c r="E12" s="24">
        <v>177170</v>
      </c>
      <c r="F12" s="25">
        <v>221638</v>
      </c>
      <c r="G12" s="20"/>
      <c r="H12" s="22">
        <v>14750</v>
      </c>
      <c r="I12" s="24">
        <v>18024</v>
      </c>
      <c r="J12" s="22">
        <v>9457</v>
      </c>
      <c r="K12" s="23">
        <v>3215</v>
      </c>
      <c r="L12" s="23">
        <v>14633</v>
      </c>
      <c r="M12" s="24">
        <v>12465</v>
      </c>
      <c r="N12" s="22">
        <v>13171</v>
      </c>
      <c r="O12" s="23">
        <v>16201</v>
      </c>
      <c r="P12" s="23">
        <v>35913</v>
      </c>
      <c r="Q12" s="24">
        <v>33369</v>
      </c>
      <c r="R12" s="22">
        <v>31671</v>
      </c>
      <c r="S12" s="23">
        <v>38236</v>
      </c>
      <c r="T12" s="23">
        <v>45150</v>
      </c>
      <c r="U12" s="23">
        <v>62113</v>
      </c>
      <c r="V12" s="54">
        <v>35956</v>
      </c>
      <c r="W12" s="23">
        <v>47597</v>
      </c>
      <c r="X12" s="23">
        <v>66931</v>
      </c>
      <c r="Y12" s="72">
        <f t="shared" si="0"/>
        <v>71154</v>
      </c>
      <c r="Z12" s="10"/>
      <c r="AA12" s="22">
        <v>5254</v>
      </c>
      <c r="AB12" s="23">
        <v>5093</v>
      </c>
      <c r="AC12" s="23">
        <v>4403</v>
      </c>
      <c r="AD12" s="23">
        <v>6674</v>
      </c>
      <c r="AE12" s="23">
        <v>5245</v>
      </c>
      <c r="AF12" s="24">
        <v>6105</v>
      </c>
      <c r="AG12" s="22">
        <v>3185</v>
      </c>
      <c r="AH12" s="23">
        <v>3914</v>
      </c>
      <c r="AI12" s="23">
        <v>2358</v>
      </c>
      <c r="AJ12" s="23">
        <v>1094</v>
      </c>
      <c r="AK12" s="23">
        <v>963</v>
      </c>
      <c r="AL12" s="23">
        <v>1158</v>
      </c>
      <c r="AM12" s="23">
        <v>5047</v>
      </c>
      <c r="AN12" s="23">
        <v>4959</v>
      </c>
      <c r="AO12" s="23">
        <v>4627</v>
      </c>
      <c r="AP12" s="23">
        <v>4240</v>
      </c>
      <c r="AQ12" s="23">
        <v>3932</v>
      </c>
      <c r="AR12" s="24">
        <v>4293</v>
      </c>
      <c r="AS12" s="22">
        <v>4225</v>
      </c>
      <c r="AT12" s="23">
        <v>4479</v>
      </c>
      <c r="AU12" s="23">
        <v>4467</v>
      </c>
      <c r="AV12" s="23">
        <v>5895</v>
      </c>
      <c r="AW12" s="23">
        <v>4950</v>
      </c>
      <c r="AX12" s="23">
        <v>5356</v>
      </c>
      <c r="AY12" s="23">
        <v>9800</v>
      </c>
      <c r="AZ12" s="23">
        <v>11555</v>
      </c>
      <c r="BA12" s="23">
        <v>14558</v>
      </c>
      <c r="BB12" s="23">
        <v>11761</v>
      </c>
      <c r="BC12" s="23">
        <v>7167</v>
      </c>
      <c r="BD12" s="24">
        <v>14441</v>
      </c>
      <c r="BE12" s="22">
        <v>9944</v>
      </c>
      <c r="BF12" s="23">
        <v>13882</v>
      </c>
      <c r="BG12" s="23">
        <v>7845</v>
      </c>
      <c r="BH12" s="23">
        <v>17769</v>
      </c>
      <c r="BI12" s="23">
        <v>7652</v>
      </c>
      <c r="BJ12" s="23">
        <v>12815</v>
      </c>
      <c r="BK12" s="23">
        <v>13063</v>
      </c>
      <c r="BL12" s="23">
        <v>13871</v>
      </c>
      <c r="BM12" s="23">
        <v>18216</v>
      </c>
      <c r="BN12" s="23">
        <v>19671</v>
      </c>
      <c r="BO12" s="23">
        <v>20809</v>
      </c>
      <c r="BP12" s="23">
        <v>21633</v>
      </c>
      <c r="BQ12" s="54">
        <v>8671</v>
      </c>
      <c r="BR12" s="23">
        <v>11950</v>
      </c>
      <c r="BS12" s="23">
        <v>15335</v>
      </c>
      <c r="BT12" s="23">
        <v>9937</v>
      </c>
      <c r="BU12" s="23">
        <v>20008</v>
      </c>
      <c r="BV12" s="23">
        <v>17652</v>
      </c>
      <c r="BW12" s="87">
        <v>18080</v>
      </c>
      <c r="BX12" s="87">
        <v>21974</v>
      </c>
      <c r="BY12" s="87">
        <v>26877</v>
      </c>
      <c r="BZ12" s="87">
        <v>26132</v>
      </c>
      <c r="CA12" s="87">
        <v>22436</v>
      </c>
      <c r="CB12" s="95">
        <v>22586</v>
      </c>
    </row>
    <row r="13" spans="1:80" ht="18" customHeight="1">
      <c r="A13" s="3"/>
      <c r="B13" s="21" t="s">
        <v>26</v>
      </c>
      <c r="C13" s="22">
        <v>3600</v>
      </c>
      <c r="D13" s="23">
        <v>11220</v>
      </c>
      <c r="E13" s="24">
        <v>18312</v>
      </c>
      <c r="F13" s="25">
        <v>20758</v>
      </c>
      <c r="G13" s="20"/>
      <c r="H13" s="22">
        <v>1209</v>
      </c>
      <c r="I13" s="24">
        <v>1823</v>
      </c>
      <c r="J13" s="22">
        <v>899</v>
      </c>
      <c r="K13" s="23">
        <v>212</v>
      </c>
      <c r="L13" s="23">
        <v>1268</v>
      </c>
      <c r="M13" s="24">
        <v>1221</v>
      </c>
      <c r="N13" s="22">
        <v>1871</v>
      </c>
      <c r="O13" s="23">
        <v>1719</v>
      </c>
      <c r="P13" s="23">
        <v>3899</v>
      </c>
      <c r="Q13" s="24">
        <v>3731</v>
      </c>
      <c r="R13" s="22">
        <v>3747</v>
      </c>
      <c r="S13" s="23">
        <v>3972</v>
      </c>
      <c r="T13" s="23">
        <v>4611</v>
      </c>
      <c r="U13" s="23">
        <v>5982</v>
      </c>
      <c r="V13" s="54">
        <v>3552</v>
      </c>
      <c r="W13" s="23">
        <v>4887</v>
      </c>
      <c r="X13" s="23">
        <v>5589</v>
      </c>
      <c r="Y13" s="72">
        <f t="shared" si="0"/>
        <v>6730</v>
      </c>
      <c r="Z13" s="10"/>
      <c r="AA13" s="22">
        <v>451</v>
      </c>
      <c r="AB13" s="23">
        <v>390</v>
      </c>
      <c r="AC13" s="23">
        <v>368</v>
      </c>
      <c r="AD13" s="23">
        <v>664</v>
      </c>
      <c r="AE13" s="23">
        <v>561</v>
      </c>
      <c r="AF13" s="24">
        <v>598</v>
      </c>
      <c r="AG13" s="22">
        <v>346</v>
      </c>
      <c r="AH13" s="23">
        <v>360</v>
      </c>
      <c r="AI13" s="23">
        <v>193</v>
      </c>
      <c r="AJ13" s="23">
        <v>55</v>
      </c>
      <c r="AK13" s="23">
        <v>86</v>
      </c>
      <c r="AL13" s="23">
        <v>71</v>
      </c>
      <c r="AM13" s="23">
        <v>408</v>
      </c>
      <c r="AN13" s="23">
        <v>396</v>
      </c>
      <c r="AO13" s="23">
        <v>464</v>
      </c>
      <c r="AP13" s="23">
        <v>424</v>
      </c>
      <c r="AQ13" s="23">
        <v>389</v>
      </c>
      <c r="AR13" s="24">
        <v>408</v>
      </c>
      <c r="AS13" s="22">
        <v>516</v>
      </c>
      <c r="AT13" s="23">
        <v>581</v>
      </c>
      <c r="AU13" s="23">
        <v>774</v>
      </c>
      <c r="AV13" s="23">
        <v>658</v>
      </c>
      <c r="AW13" s="23">
        <v>543</v>
      </c>
      <c r="AX13" s="23">
        <v>518</v>
      </c>
      <c r="AY13" s="23">
        <v>937</v>
      </c>
      <c r="AZ13" s="23">
        <v>1354</v>
      </c>
      <c r="BA13" s="23">
        <v>1608</v>
      </c>
      <c r="BB13" s="23">
        <v>1353</v>
      </c>
      <c r="BC13" s="23">
        <v>838</v>
      </c>
      <c r="BD13" s="24">
        <v>1540</v>
      </c>
      <c r="BE13" s="22">
        <v>1300</v>
      </c>
      <c r="BF13" s="23">
        <v>1499</v>
      </c>
      <c r="BG13" s="23">
        <v>948</v>
      </c>
      <c r="BH13" s="23">
        <v>1740</v>
      </c>
      <c r="BI13" s="23">
        <v>909</v>
      </c>
      <c r="BJ13" s="23">
        <v>1323</v>
      </c>
      <c r="BK13" s="23">
        <v>1415</v>
      </c>
      <c r="BL13" s="23">
        <v>1375</v>
      </c>
      <c r="BM13" s="23">
        <v>1821</v>
      </c>
      <c r="BN13" s="23">
        <v>1896</v>
      </c>
      <c r="BO13" s="23">
        <v>2667</v>
      </c>
      <c r="BP13" s="23">
        <v>1419</v>
      </c>
      <c r="BQ13" s="54">
        <v>983</v>
      </c>
      <c r="BR13" s="23">
        <v>1124</v>
      </c>
      <c r="BS13" s="23">
        <v>1445</v>
      </c>
      <c r="BT13" s="23">
        <v>1036</v>
      </c>
      <c r="BU13" s="23">
        <v>2235</v>
      </c>
      <c r="BV13" s="23">
        <v>1616</v>
      </c>
      <c r="BW13" s="87">
        <v>1652</v>
      </c>
      <c r="BX13" s="87">
        <v>1700</v>
      </c>
      <c r="BY13" s="87">
        <v>2237</v>
      </c>
      <c r="BZ13" s="87">
        <v>2066</v>
      </c>
      <c r="CA13" s="87">
        <v>2003</v>
      </c>
      <c r="CB13" s="95">
        <v>2661</v>
      </c>
    </row>
    <row r="14" spans="1:80" ht="18" customHeight="1">
      <c r="A14" s="3"/>
      <c r="B14" s="21" t="s">
        <v>27</v>
      </c>
      <c r="C14" s="22">
        <v>7199</v>
      </c>
      <c r="D14" s="23">
        <v>25337</v>
      </c>
      <c r="E14" s="24">
        <v>54840</v>
      </c>
      <c r="F14" s="25">
        <v>61854</v>
      </c>
      <c r="G14" s="20"/>
      <c r="H14" s="22">
        <v>11996</v>
      </c>
      <c r="I14" s="24">
        <v>6581</v>
      </c>
      <c r="J14" s="22">
        <v>2371</v>
      </c>
      <c r="K14" s="23">
        <v>219</v>
      </c>
      <c r="L14" s="23">
        <v>2462</v>
      </c>
      <c r="M14" s="24">
        <v>2147</v>
      </c>
      <c r="N14" s="22">
        <v>2667</v>
      </c>
      <c r="O14" s="23">
        <v>3150</v>
      </c>
      <c r="P14" s="23">
        <v>8438</v>
      </c>
      <c r="Q14" s="24">
        <v>11082</v>
      </c>
      <c r="R14" s="22">
        <v>8474</v>
      </c>
      <c r="S14" s="23">
        <v>15944</v>
      </c>
      <c r="T14" s="23">
        <v>13161</v>
      </c>
      <c r="U14" s="23">
        <v>17261</v>
      </c>
      <c r="V14" s="54">
        <v>10311</v>
      </c>
      <c r="W14" s="23">
        <v>14073</v>
      </c>
      <c r="X14" s="23">
        <v>18576</v>
      </c>
      <c r="Y14" s="72">
        <f t="shared" si="0"/>
        <v>18894</v>
      </c>
      <c r="Z14" s="10"/>
      <c r="AA14" s="22">
        <v>3666</v>
      </c>
      <c r="AB14" s="23">
        <v>4420</v>
      </c>
      <c r="AC14" s="23">
        <v>3910</v>
      </c>
      <c r="AD14" s="23">
        <v>2545</v>
      </c>
      <c r="AE14" s="23">
        <v>1552</v>
      </c>
      <c r="AF14" s="24">
        <v>2484</v>
      </c>
      <c r="AG14" s="22">
        <v>775</v>
      </c>
      <c r="AH14" s="23">
        <v>1134</v>
      </c>
      <c r="AI14" s="23">
        <v>462</v>
      </c>
      <c r="AJ14" s="23">
        <v>82</v>
      </c>
      <c r="AK14" s="23">
        <v>78</v>
      </c>
      <c r="AL14" s="23">
        <v>59</v>
      </c>
      <c r="AM14" s="23">
        <v>609</v>
      </c>
      <c r="AN14" s="23">
        <v>856</v>
      </c>
      <c r="AO14" s="23">
        <v>997</v>
      </c>
      <c r="AP14" s="23">
        <v>743</v>
      </c>
      <c r="AQ14" s="23">
        <v>499</v>
      </c>
      <c r="AR14" s="24">
        <v>905</v>
      </c>
      <c r="AS14" s="22">
        <v>915</v>
      </c>
      <c r="AT14" s="23">
        <v>817</v>
      </c>
      <c r="AU14" s="23">
        <v>935</v>
      </c>
      <c r="AV14" s="23">
        <v>1405</v>
      </c>
      <c r="AW14" s="23">
        <v>529</v>
      </c>
      <c r="AX14" s="23">
        <v>1216</v>
      </c>
      <c r="AY14" s="23">
        <v>1769</v>
      </c>
      <c r="AZ14" s="23">
        <v>2111</v>
      </c>
      <c r="BA14" s="23">
        <v>4558</v>
      </c>
      <c r="BB14" s="23">
        <v>3583</v>
      </c>
      <c r="BC14" s="23">
        <v>2572</v>
      </c>
      <c r="BD14" s="24">
        <v>4927</v>
      </c>
      <c r="BE14" s="22">
        <v>2308</v>
      </c>
      <c r="BF14" s="23">
        <v>3813</v>
      </c>
      <c r="BG14" s="23">
        <v>2353</v>
      </c>
      <c r="BH14" s="23">
        <v>6834</v>
      </c>
      <c r="BI14" s="23">
        <v>3617</v>
      </c>
      <c r="BJ14" s="23">
        <v>5493</v>
      </c>
      <c r="BK14" s="23">
        <v>3484</v>
      </c>
      <c r="BL14" s="23">
        <v>4521</v>
      </c>
      <c r="BM14" s="23">
        <v>5156</v>
      </c>
      <c r="BN14" s="23">
        <v>6784</v>
      </c>
      <c r="BO14" s="23">
        <v>7414</v>
      </c>
      <c r="BP14" s="23">
        <v>3063</v>
      </c>
      <c r="BQ14" s="54">
        <v>3125</v>
      </c>
      <c r="BR14" s="23">
        <v>2745</v>
      </c>
      <c r="BS14" s="23">
        <v>4441</v>
      </c>
      <c r="BT14" s="23">
        <v>2839</v>
      </c>
      <c r="BU14" s="23">
        <v>5118</v>
      </c>
      <c r="BV14" s="23">
        <v>6116</v>
      </c>
      <c r="BW14" s="87">
        <v>5065</v>
      </c>
      <c r="BX14" s="87">
        <v>6200</v>
      </c>
      <c r="BY14" s="87">
        <v>7311</v>
      </c>
      <c r="BZ14" s="87">
        <v>7192</v>
      </c>
      <c r="CA14" s="87">
        <v>6594</v>
      </c>
      <c r="CB14" s="95">
        <v>5108</v>
      </c>
    </row>
    <row r="15" spans="1:80" ht="18" customHeight="1">
      <c r="A15" s="3"/>
      <c r="B15" s="21" t="s">
        <v>28</v>
      </c>
      <c r="C15" s="22">
        <v>8588</v>
      </c>
      <c r="D15" s="23">
        <v>22726</v>
      </c>
      <c r="E15" s="24">
        <v>26065</v>
      </c>
      <c r="F15" s="25">
        <v>54527</v>
      </c>
      <c r="G15" s="20"/>
      <c r="H15" s="22">
        <v>2604</v>
      </c>
      <c r="I15" s="24">
        <v>3742</v>
      </c>
      <c r="J15" s="22">
        <v>2204</v>
      </c>
      <c r="K15" s="23">
        <v>863</v>
      </c>
      <c r="L15" s="23">
        <v>2805</v>
      </c>
      <c r="M15" s="24">
        <v>2716</v>
      </c>
      <c r="N15" s="22">
        <v>4631</v>
      </c>
      <c r="O15" s="23">
        <v>2661</v>
      </c>
      <c r="P15" s="23">
        <v>10676</v>
      </c>
      <c r="Q15" s="24">
        <v>4758</v>
      </c>
      <c r="R15" s="22">
        <v>6288</v>
      </c>
      <c r="S15" s="23">
        <v>4438</v>
      </c>
      <c r="T15" s="23">
        <v>5605</v>
      </c>
      <c r="U15" s="23">
        <v>9734</v>
      </c>
      <c r="V15" s="54">
        <v>9309</v>
      </c>
      <c r="W15" s="23">
        <v>11072</v>
      </c>
      <c r="X15" s="23">
        <v>15458</v>
      </c>
      <c r="Y15" s="72">
        <f t="shared" si="0"/>
        <v>18688</v>
      </c>
      <c r="Z15" s="10"/>
      <c r="AA15" s="22">
        <v>966</v>
      </c>
      <c r="AB15" s="23">
        <v>913</v>
      </c>
      <c r="AC15" s="23">
        <v>725</v>
      </c>
      <c r="AD15" s="23">
        <v>1360</v>
      </c>
      <c r="AE15" s="23">
        <v>1032</v>
      </c>
      <c r="AF15" s="24">
        <v>1350</v>
      </c>
      <c r="AG15" s="22">
        <v>813</v>
      </c>
      <c r="AH15" s="23">
        <v>791</v>
      </c>
      <c r="AI15" s="23">
        <v>600</v>
      </c>
      <c r="AJ15" s="23">
        <v>330</v>
      </c>
      <c r="AK15" s="23">
        <v>280</v>
      </c>
      <c r="AL15" s="23">
        <v>253</v>
      </c>
      <c r="AM15" s="23">
        <v>855</v>
      </c>
      <c r="AN15" s="23">
        <v>919</v>
      </c>
      <c r="AO15" s="23">
        <v>1031</v>
      </c>
      <c r="AP15" s="23">
        <v>952</v>
      </c>
      <c r="AQ15" s="23">
        <v>894</v>
      </c>
      <c r="AR15" s="24">
        <v>870</v>
      </c>
      <c r="AS15" s="22">
        <v>1292</v>
      </c>
      <c r="AT15" s="23">
        <v>1299</v>
      </c>
      <c r="AU15" s="23">
        <v>2040</v>
      </c>
      <c r="AV15" s="23">
        <v>898</v>
      </c>
      <c r="AW15" s="23">
        <v>883</v>
      </c>
      <c r="AX15" s="23">
        <v>880</v>
      </c>
      <c r="AY15" s="23">
        <v>3442</v>
      </c>
      <c r="AZ15" s="23">
        <v>3771</v>
      </c>
      <c r="BA15" s="23">
        <v>3463</v>
      </c>
      <c r="BB15" s="23">
        <v>1794</v>
      </c>
      <c r="BC15" s="23">
        <v>1047</v>
      </c>
      <c r="BD15" s="24">
        <v>1917</v>
      </c>
      <c r="BE15" s="22">
        <v>2002</v>
      </c>
      <c r="BF15" s="23">
        <v>2537</v>
      </c>
      <c r="BG15" s="23">
        <v>1749</v>
      </c>
      <c r="BH15" s="23">
        <v>2021</v>
      </c>
      <c r="BI15" s="23">
        <v>997</v>
      </c>
      <c r="BJ15" s="23">
        <v>1420</v>
      </c>
      <c r="BK15" s="23">
        <v>1540</v>
      </c>
      <c r="BL15" s="23">
        <v>1897</v>
      </c>
      <c r="BM15" s="23">
        <v>2168</v>
      </c>
      <c r="BN15" s="23">
        <v>2872</v>
      </c>
      <c r="BO15" s="23">
        <v>4427</v>
      </c>
      <c r="BP15" s="23">
        <v>2435</v>
      </c>
      <c r="BQ15" s="54">
        <v>2702</v>
      </c>
      <c r="BR15" s="23">
        <v>2708</v>
      </c>
      <c r="BS15" s="23">
        <v>3899</v>
      </c>
      <c r="BT15" s="23">
        <v>2388</v>
      </c>
      <c r="BU15" s="23">
        <v>4599</v>
      </c>
      <c r="BV15" s="23">
        <v>4085</v>
      </c>
      <c r="BW15" s="87">
        <v>4777</v>
      </c>
      <c r="BX15" s="87">
        <v>4188</v>
      </c>
      <c r="BY15" s="87">
        <v>6493</v>
      </c>
      <c r="BZ15" s="87">
        <v>6339</v>
      </c>
      <c r="CA15" s="87">
        <v>5396</v>
      </c>
      <c r="CB15" s="95">
        <v>6953</v>
      </c>
    </row>
    <row r="16" spans="1:80" ht="18" customHeight="1">
      <c r="A16" s="3"/>
      <c r="B16" s="21" t="s">
        <v>29</v>
      </c>
      <c r="C16" s="22">
        <v>15753</v>
      </c>
      <c r="D16" s="23">
        <v>37043</v>
      </c>
      <c r="E16" s="24">
        <v>48338</v>
      </c>
      <c r="F16" s="25">
        <v>75767</v>
      </c>
      <c r="G16" s="20"/>
      <c r="H16" s="22">
        <v>5335</v>
      </c>
      <c r="I16" s="24">
        <v>6498</v>
      </c>
      <c r="J16" s="22">
        <v>4065</v>
      </c>
      <c r="K16" s="23">
        <v>1635</v>
      </c>
      <c r="L16" s="23">
        <v>4740</v>
      </c>
      <c r="M16" s="24">
        <v>5313</v>
      </c>
      <c r="N16" s="22">
        <v>6569</v>
      </c>
      <c r="O16" s="23">
        <v>7277</v>
      </c>
      <c r="P16" s="23">
        <v>11781</v>
      </c>
      <c r="Q16" s="24">
        <v>11416</v>
      </c>
      <c r="R16" s="22">
        <v>10076</v>
      </c>
      <c r="S16" s="23">
        <v>12215</v>
      </c>
      <c r="T16" s="23">
        <v>13141</v>
      </c>
      <c r="U16" s="23">
        <v>12906</v>
      </c>
      <c r="V16" s="54">
        <v>13326</v>
      </c>
      <c r="W16" s="23">
        <v>18665</v>
      </c>
      <c r="X16" s="23">
        <v>20780</v>
      </c>
      <c r="Y16" s="72">
        <f t="shared" si="0"/>
        <v>22996</v>
      </c>
      <c r="Z16" s="10"/>
      <c r="AA16" s="22">
        <v>1918</v>
      </c>
      <c r="AB16" s="23">
        <v>1815</v>
      </c>
      <c r="AC16" s="23">
        <v>1602</v>
      </c>
      <c r="AD16" s="23">
        <v>2484</v>
      </c>
      <c r="AE16" s="23">
        <v>1915</v>
      </c>
      <c r="AF16" s="24">
        <v>2099</v>
      </c>
      <c r="AG16" s="22">
        <v>1353</v>
      </c>
      <c r="AH16" s="23">
        <v>1651</v>
      </c>
      <c r="AI16" s="23">
        <v>1061</v>
      </c>
      <c r="AJ16" s="23">
        <v>771</v>
      </c>
      <c r="AK16" s="23">
        <v>483</v>
      </c>
      <c r="AL16" s="23">
        <v>381</v>
      </c>
      <c r="AM16" s="23">
        <v>1487</v>
      </c>
      <c r="AN16" s="23">
        <v>1499</v>
      </c>
      <c r="AO16" s="23">
        <v>1754</v>
      </c>
      <c r="AP16" s="23">
        <v>1874</v>
      </c>
      <c r="AQ16" s="23">
        <v>1632</v>
      </c>
      <c r="AR16" s="24">
        <v>1807</v>
      </c>
      <c r="AS16" s="22">
        <v>2228</v>
      </c>
      <c r="AT16" s="23">
        <v>2175</v>
      </c>
      <c r="AU16" s="23">
        <v>2166</v>
      </c>
      <c r="AV16" s="23">
        <v>2778</v>
      </c>
      <c r="AW16" s="23">
        <v>2057</v>
      </c>
      <c r="AX16" s="23">
        <v>2442</v>
      </c>
      <c r="AY16" s="23">
        <v>3587</v>
      </c>
      <c r="AZ16" s="23">
        <v>4072</v>
      </c>
      <c r="BA16" s="23">
        <v>4122</v>
      </c>
      <c r="BB16" s="23">
        <v>4556</v>
      </c>
      <c r="BC16" s="23">
        <v>2628</v>
      </c>
      <c r="BD16" s="24">
        <v>4232</v>
      </c>
      <c r="BE16" s="22">
        <v>3023</v>
      </c>
      <c r="BF16" s="23">
        <v>4107</v>
      </c>
      <c r="BG16" s="23">
        <v>2946</v>
      </c>
      <c r="BH16" s="23">
        <v>5577</v>
      </c>
      <c r="BI16" s="23">
        <v>2659</v>
      </c>
      <c r="BJ16" s="23">
        <v>3979</v>
      </c>
      <c r="BK16" s="23">
        <v>3985</v>
      </c>
      <c r="BL16" s="23">
        <v>3993</v>
      </c>
      <c r="BM16" s="23">
        <v>5163</v>
      </c>
      <c r="BN16" s="23">
        <v>4364</v>
      </c>
      <c r="BO16" s="23">
        <v>4427</v>
      </c>
      <c r="BP16" s="23">
        <v>4115</v>
      </c>
      <c r="BQ16" s="54">
        <v>3468</v>
      </c>
      <c r="BR16" s="23">
        <v>4159</v>
      </c>
      <c r="BS16" s="23">
        <v>5699</v>
      </c>
      <c r="BT16" s="23">
        <v>4194</v>
      </c>
      <c r="BU16" s="23">
        <v>7766</v>
      </c>
      <c r="BV16" s="23">
        <v>6705</v>
      </c>
      <c r="BW16" s="87">
        <v>6617</v>
      </c>
      <c r="BX16" s="87">
        <v>6296</v>
      </c>
      <c r="BY16" s="87">
        <v>7867</v>
      </c>
      <c r="BZ16" s="87">
        <v>7295</v>
      </c>
      <c r="CA16" s="87">
        <v>6748</v>
      </c>
      <c r="CB16" s="95">
        <v>8953</v>
      </c>
    </row>
    <row r="17" spans="1:80" ht="18" customHeight="1">
      <c r="A17" s="3"/>
      <c r="B17" s="21" t="s">
        <v>30</v>
      </c>
      <c r="C17" s="22">
        <v>4451</v>
      </c>
      <c r="D17" s="23">
        <v>9526</v>
      </c>
      <c r="E17" s="24">
        <v>14051</v>
      </c>
      <c r="F17" s="25">
        <v>18408</v>
      </c>
      <c r="G17" s="20"/>
      <c r="H17" s="22">
        <v>1974</v>
      </c>
      <c r="I17" s="24">
        <v>2199</v>
      </c>
      <c r="J17" s="22">
        <v>1174</v>
      </c>
      <c r="K17" s="23">
        <v>328</v>
      </c>
      <c r="L17" s="23">
        <v>1502</v>
      </c>
      <c r="M17" s="24">
        <v>1447</v>
      </c>
      <c r="N17" s="22">
        <v>1556</v>
      </c>
      <c r="O17" s="23">
        <v>1563</v>
      </c>
      <c r="P17" s="23">
        <v>3396</v>
      </c>
      <c r="Q17" s="24">
        <v>3011</v>
      </c>
      <c r="R17" s="22">
        <v>2477</v>
      </c>
      <c r="S17" s="23">
        <v>3433</v>
      </c>
      <c r="T17" s="23">
        <v>4140</v>
      </c>
      <c r="U17" s="23">
        <v>4001</v>
      </c>
      <c r="V17" s="54">
        <v>3362</v>
      </c>
      <c r="W17" s="23">
        <v>4252</v>
      </c>
      <c r="X17" s="23">
        <v>5176</v>
      </c>
      <c r="Y17" s="72">
        <f t="shared" si="0"/>
        <v>5618</v>
      </c>
      <c r="Z17" s="10"/>
      <c r="AA17" s="22">
        <v>727</v>
      </c>
      <c r="AB17" s="23">
        <v>666</v>
      </c>
      <c r="AC17" s="23">
        <v>581</v>
      </c>
      <c r="AD17" s="23">
        <v>787</v>
      </c>
      <c r="AE17" s="23">
        <v>674</v>
      </c>
      <c r="AF17" s="24">
        <v>738</v>
      </c>
      <c r="AG17" s="22">
        <v>375</v>
      </c>
      <c r="AH17" s="23">
        <v>488</v>
      </c>
      <c r="AI17" s="23">
        <v>311</v>
      </c>
      <c r="AJ17" s="23">
        <v>97</v>
      </c>
      <c r="AK17" s="23">
        <v>118</v>
      </c>
      <c r="AL17" s="23">
        <v>113</v>
      </c>
      <c r="AM17" s="23">
        <v>550</v>
      </c>
      <c r="AN17" s="23">
        <v>463</v>
      </c>
      <c r="AO17" s="23">
        <v>489</v>
      </c>
      <c r="AP17" s="23">
        <v>478</v>
      </c>
      <c r="AQ17" s="23">
        <v>474</v>
      </c>
      <c r="AR17" s="24">
        <v>495</v>
      </c>
      <c r="AS17" s="22">
        <v>440</v>
      </c>
      <c r="AT17" s="23">
        <v>482</v>
      </c>
      <c r="AU17" s="23">
        <v>634</v>
      </c>
      <c r="AV17" s="23">
        <v>666</v>
      </c>
      <c r="AW17" s="23">
        <v>480</v>
      </c>
      <c r="AX17" s="23">
        <v>417</v>
      </c>
      <c r="AY17" s="23">
        <v>969</v>
      </c>
      <c r="AZ17" s="23">
        <v>1106</v>
      </c>
      <c r="BA17" s="23">
        <v>1321</v>
      </c>
      <c r="BB17" s="23">
        <v>1072</v>
      </c>
      <c r="BC17" s="23">
        <v>658</v>
      </c>
      <c r="BD17" s="24">
        <v>1281</v>
      </c>
      <c r="BE17" s="22">
        <v>767</v>
      </c>
      <c r="BF17" s="23">
        <v>1025</v>
      </c>
      <c r="BG17" s="23">
        <v>685</v>
      </c>
      <c r="BH17" s="23">
        <v>1632</v>
      </c>
      <c r="BI17" s="23">
        <v>596</v>
      </c>
      <c r="BJ17" s="23">
        <v>1205</v>
      </c>
      <c r="BK17" s="23">
        <v>1106</v>
      </c>
      <c r="BL17" s="23">
        <v>1361</v>
      </c>
      <c r="BM17" s="23">
        <v>1673</v>
      </c>
      <c r="BN17" s="23">
        <v>1213</v>
      </c>
      <c r="BO17" s="23">
        <v>1799</v>
      </c>
      <c r="BP17" s="23">
        <v>989</v>
      </c>
      <c r="BQ17" s="54">
        <v>808</v>
      </c>
      <c r="BR17" s="23">
        <v>987</v>
      </c>
      <c r="BS17" s="23">
        <v>1567</v>
      </c>
      <c r="BT17" s="23">
        <v>971</v>
      </c>
      <c r="BU17" s="23">
        <v>1747</v>
      </c>
      <c r="BV17" s="23">
        <v>1534</v>
      </c>
      <c r="BW17" s="87">
        <v>1738</v>
      </c>
      <c r="BX17" s="87">
        <v>1499</v>
      </c>
      <c r="BY17" s="87">
        <v>1939</v>
      </c>
      <c r="BZ17" s="87">
        <v>1803</v>
      </c>
      <c r="CA17" s="87">
        <v>1816</v>
      </c>
      <c r="CB17" s="95">
        <v>1999</v>
      </c>
    </row>
    <row r="18" spans="1:80" ht="18" customHeight="1">
      <c r="A18" s="3"/>
      <c r="B18" s="21" t="s">
        <v>31</v>
      </c>
      <c r="C18" s="22">
        <v>34964</v>
      </c>
      <c r="D18" s="23">
        <v>65715</v>
      </c>
      <c r="E18" s="24">
        <v>70453</v>
      </c>
      <c r="F18" s="25">
        <v>82524</v>
      </c>
      <c r="G18" s="20"/>
      <c r="H18" s="22">
        <v>9062</v>
      </c>
      <c r="I18" s="24">
        <v>10784</v>
      </c>
      <c r="J18" s="22">
        <v>6425</v>
      </c>
      <c r="K18" s="23">
        <v>2169</v>
      </c>
      <c r="L18" s="23">
        <v>12586</v>
      </c>
      <c r="M18" s="24">
        <v>13784</v>
      </c>
      <c r="N18" s="22">
        <v>8575</v>
      </c>
      <c r="O18" s="23">
        <v>16787</v>
      </c>
      <c r="P18" s="23">
        <v>19918</v>
      </c>
      <c r="Q18" s="24">
        <v>20435</v>
      </c>
      <c r="R18" s="22">
        <v>15040</v>
      </c>
      <c r="S18" s="23">
        <v>19011</v>
      </c>
      <c r="T18" s="23">
        <v>21150</v>
      </c>
      <c r="U18" s="23">
        <v>15252</v>
      </c>
      <c r="V18" s="54">
        <v>13852</v>
      </c>
      <c r="W18" s="23">
        <v>18667</v>
      </c>
      <c r="X18" s="23">
        <v>22248</v>
      </c>
      <c r="Y18" s="72">
        <f t="shared" si="0"/>
        <v>27757</v>
      </c>
      <c r="Z18" s="10"/>
      <c r="AA18" s="22">
        <v>3230</v>
      </c>
      <c r="AB18" s="23">
        <v>3012</v>
      </c>
      <c r="AC18" s="23">
        <v>2820</v>
      </c>
      <c r="AD18" s="23">
        <v>3706</v>
      </c>
      <c r="AE18" s="23">
        <v>3475</v>
      </c>
      <c r="AF18" s="24">
        <v>3603</v>
      </c>
      <c r="AG18" s="22">
        <v>2048</v>
      </c>
      <c r="AH18" s="23">
        <v>2635</v>
      </c>
      <c r="AI18" s="23">
        <v>1742</v>
      </c>
      <c r="AJ18" s="23">
        <v>726</v>
      </c>
      <c r="AK18" s="23">
        <v>766</v>
      </c>
      <c r="AL18" s="23">
        <v>677</v>
      </c>
      <c r="AM18" s="23">
        <v>3441</v>
      </c>
      <c r="AN18" s="23">
        <v>4140</v>
      </c>
      <c r="AO18" s="23">
        <v>5005</v>
      </c>
      <c r="AP18" s="23">
        <v>4756</v>
      </c>
      <c r="AQ18" s="23">
        <v>4064</v>
      </c>
      <c r="AR18" s="24">
        <v>4964</v>
      </c>
      <c r="AS18" s="22">
        <v>3288</v>
      </c>
      <c r="AT18" s="23">
        <v>3705</v>
      </c>
      <c r="AU18" s="23">
        <v>1582</v>
      </c>
      <c r="AV18" s="23">
        <v>6446</v>
      </c>
      <c r="AW18" s="23">
        <v>5210</v>
      </c>
      <c r="AX18" s="23">
        <v>5131</v>
      </c>
      <c r="AY18" s="23">
        <v>5176</v>
      </c>
      <c r="AZ18" s="23">
        <v>7147</v>
      </c>
      <c r="BA18" s="23">
        <v>7595</v>
      </c>
      <c r="BB18" s="23">
        <v>7047</v>
      </c>
      <c r="BC18" s="23">
        <v>4675</v>
      </c>
      <c r="BD18" s="24">
        <v>8713</v>
      </c>
      <c r="BE18" s="22">
        <v>4411</v>
      </c>
      <c r="BF18" s="23">
        <v>4884</v>
      </c>
      <c r="BG18" s="23">
        <v>5745</v>
      </c>
      <c r="BH18" s="23">
        <v>9254</v>
      </c>
      <c r="BI18" s="23">
        <v>3026</v>
      </c>
      <c r="BJ18" s="23">
        <v>6731</v>
      </c>
      <c r="BK18" s="23">
        <v>5539</v>
      </c>
      <c r="BL18" s="23">
        <v>7090</v>
      </c>
      <c r="BM18" s="23">
        <v>8521</v>
      </c>
      <c r="BN18" s="23">
        <v>4607</v>
      </c>
      <c r="BO18" s="23">
        <v>6114</v>
      </c>
      <c r="BP18" s="23">
        <v>4531</v>
      </c>
      <c r="BQ18" s="54">
        <v>3356</v>
      </c>
      <c r="BR18" s="23">
        <v>3942</v>
      </c>
      <c r="BS18" s="23">
        <v>6554</v>
      </c>
      <c r="BT18" s="23">
        <v>3938</v>
      </c>
      <c r="BU18" s="23">
        <v>7845</v>
      </c>
      <c r="BV18" s="23">
        <v>6884</v>
      </c>
      <c r="BW18" s="87">
        <v>6662</v>
      </c>
      <c r="BX18" s="87">
        <v>6127</v>
      </c>
      <c r="BY18" s="87">
        <v>9459</v>
      </c>
      <c r="BZ18" s="87">
        <v>8551</v>
      </c>
      <c r="CA18" s="87">
        <v>8482</v>
      </c>
      <c r="CB18" s="95">
        <v>10724</v>
      </c>
    </row>
    <row r="19" spans="1:80" ht="18" customHeight="1">
      <c r="A19" s="3"/>
      <c r="B19" s="21" t="s">
        <v>32</v>
      </c>
      <c r="C19" s="22">
        <v>9581</v>
      </c>
      <c r="D19" s="23">
        <v>22486</v>
      </c>
      <c r="E19" s="24">
        <v>25593</v>
      </c>
      <c r="F19" s="25">
        <v>89612</v>
      </c>
      <c r="G19" s="20"/>
      <c r="H19" s="22">
        <v>5606</v>
      </c>
      <c r="I19" s="24">
        <v>7667</v>
      </c>
      <c r="J19" s="22">
        <v>4373</v>
      </c>
      <c r="K19" s="23">
        <v>2004</v>
      </c>
      <c r="L19" s="23">
        <v>1495</v>
      </c>
      <c r="M19" s="24">
        <v>1709</v>
      </c>
      <c r="N19" s="22">
        <v>7446</v>
      </c>
      <c r="O19" s="23">
        <v>2526</v>
      </c>
      <c r="P19" s="23">
        <v>9843</v>
      </c>
      <c r="Q19" s="24">
        <v>2671</v>
      </c>
      <c r="R19" s="22">
        <v>6506</v>
      </c>
      <c r="S19" s="23">
        <v>2038</v>
      </c>
      <c r="T19" s="23">
        <v>3531</v>
      </c>
      <c r="U19" s="23">
        <v>13518</v>
      </c>
      <c r="V19" s="54">
        <v>11026</v>
      </c>
      <c r="W19" s="23">
        <v>17294</v>
      </c>
      <c r="X19" s="23">
        <v>29179</v>
      </c>
      <c r="Y19" s="72">
        <f t="shared" si="0"/>
        <v>32113</v>
      </c>
      <c r="Z19" s="10"/>
      <c r="AA19" s="22">
        <v>1905</v>
      </c>
      <c r="AB19" s="23">
        <v>1971</v>
      </c>
      <c r="AC19" s="23">
        <v>1730</v>
      </c>
      <c r="AD19" s="23">
        <v>3116</v>
      </c>
      <c r="AE19" s="23">
        <v>2504</v>
      </c>
      <c r="AF19" s="24">
        <v>2047</v>
      </c>
      <c r="AG19" s="22">
        <v>1409</v>
      </c>
      <c r="AH19" s="23">
        <v>1512</v>
      </c>
      <c r="AI19" s="23">
        <v>1452</v>
      </c>
      <c r="AJ19" s="23">
        <v>790</v>
      </c>
      <c r="AK19" s="23">
        <v>503</v>
      </c>
      <c r="AL19" s="23">
        <v>711</v>
      </c>
      <c r="AM19" s="23">
        <v>569</v>
      </c>
      <c r="AN19" s="23">
        <v>315</v>
      </c>
      <c r="AO19" s="23">
        <v>611</v>
      </c>
      <c r="AP19" s="23">
        <v>355</v>
      </c>
      <c r="AQ19" s="23">
        <v>620</v>
      </c>
      <c r="AR19" s="24">
        <v>734</v>
      </c>
      <c r="AS19" s="22">
        <v>2233</v>
      </c>
      <c r="AT19" s="23">
        <v>2186</v>
      </c>
      <c r="AU19" s="23">
        <v>3027</v>
      </c>
      <c r="AV19" s="23">
        <v>784</v>
      </c>
      <c r="AW19" s="23">
        <v>690</v>
      </c>
      <c r="AX19" s="23">
        <v>1052</v>
      </c>
      <c r="AY19" s="23">
        <v>3185</v>
      </c>
      <c r="AZ19" s="23">
        <v>3375</v>
      </c>
      <c r="BA19" s="23">
        <v>3283</v>
      </c>
      <c r="BB19" s="23">
        <v>969</v>
      </c>
      <c r="BC19" s="23">
        <v>711</v>
      </c>
      <c r="BD19" s="24">
        <v>991</v>
      </c>
      <c r="BE19" s="22">
        <v>2030</v>
      </c>
      <c r="BF19" s="23">
        <v>2577</v>
      </c>
      <c r="BG19" s="23">
        <v>1899</v>
      </c>
      <c r="BH19" s="23">
        <v>901</v>
      </c>
      <c r="BI19" s="23">
        <v>513</v>
      </c>
      <c r="BJ19" s="23">
        <v>624</v>
      </c>
      <c r="BK19" s="23">
        <v>1110</v>
      </c>
      <c r="BL19" s="23">
        <v>1057</v>
      </c>
      <c r="BM19" s="23">
        <v>1364</v>
      </c>
      <c r="BN19" s="23">
        <v>4954</v>
      </c>
      <c r="BO19" s="23">
        <v>5288</v>
      </c>
      <c r="BP19" s="23">
        <v>3276</v>
      </c>
      <c r="BQ19" s="54">
        <v>2965</v>
      </c>
      <c r="BR19" s="23">
        <v>3321</v>
      </c>
      <c r="BS19" s="23">
        <v>4740</v>
      </c>
      <c r="BT19" s="23">
        <v>3488</v>
      </c>
      <c r="BU19" s="23">
        <v>7250</v>
      </c>
      <c r="BV19" s="23">
        <v>6556</v>
      </c>
      <c r="BW19" s="87">
        <v>10490</v>
      </c>
      <c r="BX19" s="87">
        <v>7160</v>
      </c>
      <c r="BY19" s="87">
        <v>11529</v>
      </c>
      <c r="BZ19" s="87">
        <v>10503</v>
      </c>
      <c r="CA19" s="87">
        <v>9501</v>
      </c>
      <c r="CB19" s="95">
        <v>12109</v>
      </c>
    </row>
    <row r="20" spans="1:80" ht="30" customHeight="1">
      <c r="A20" s="3"/>
      <c r="B20" s="21" t="s">
        <v>33</v>
      </c>
      <c r="C20" s="22">
        <v>2857</v>
      </c>
      <c r="D20" s="23">
        <v>3971</v>
      </c>
      <c r="E20" s="24">
        <v>4867</v>
      </c>
      <c r="F20" s="25">
        <v>6238</v>
      </c>
      <c r="G20" s="20"/>
      <c r="H20" s="22">
        <v>779</v>
      </c>
      <c r="I20" s="24">
        <v>1585</v>
      </c>
      <c r="J20" s="22">
        <v>932</v>
      </c>
      <c r="K20" s="23">
        <v>269</v>
      </c>
      <c r="L20" s="23">
        <v>954</v>
      </c>
      <c r="M20" s="24">
        <v>702</v>
      </c>
      <c r="N20" s="22">
        <v>639</v>
      </c>
      <c r="O20" s="23">
        <v>814</v>
      </c>
      <c r="P20" s="23">
        <v>1058</v>
      </c>
      <c r="Q20" s="24">
        <v>1460</v>
      </c>
      <c r="R20" s="22">
        <v>1313</v>
      </c>
      <c r="S20" s="23">
        <v>2002</v>
      </c>
      <c r="T20" s="23">
        <v>602</v>
      </c>
      <c r="U20" s="23">
        <v>950</v>
      </c>
      <c r="V20" s="54">
        <v>572</v>
      </c>
      <c r="W20" s="23">
        <v>1084</v>
      </c>
      <c r="X20" s="23">
        <v>1057</v>
      </c>
      <c r="Y20" s="72">
        <f t="shared" si="0"/>
        <v>3525</v>
      </c>
      <c r="Z20" s="10"/>
      <c r="AA20" s="22">
        <v>292</v>
      </c>
      <c r="AB20" s="23">
        <v>261</v>
      </c>
      <c r="AC20" s="23">
        <v>226</v>
      </c>
      <c r="AD20" s="23">
        <v>609</v>
      </c>
      <c r="AE20" s="23">
        <v>489</v>
      </c>
      <c r="AF20" s="24">
        <v>487</v>
      </c>
      <c r="AG20" s="22">
        <v>367</v>
      </c>
      <c r="AH20" s="23">
        <v>329</v>
      </c>
      <c r="AI20" s="23">
        <v>236</v>
      </c>
      <c r="AJ20" s="23">
        <v>73</v>
      </c>
      <c r="AK20" s="23">
        <v>88</v>
      </c>
      <c r="AL20" s="23">
        <v>108</v>
      </c>
      <c r="AM20" s="23">
        <v>259</v>
      </c>
      <c r="AN20" s="23">
        <v>314</v>
      </c>
      <c r="AO20" s="23">
        <v>381</v>
      </c>
      <c r="AP20" s="23">
        <v>247</v>
      </c>
      <c r="AQ20" s="23">
        <v>210</v>
      </c>
      <c r="AR20" s="24">
        <v>245</v>
      </c>
      <c r="AS20" s="22">
        <v>249</v>
      </c>
      <c r="AT20" s="23">
        <v>232</v>
      </c>
      <c r="AU20" s="23">
        <v>158</v>
      </c>
      <c r="AV20" s="23">
        <v>326</v>
      </c>
      <c r="AW20" s="23">
        <v>289</v>
      </c>
      <c r="AX20" s="23">
        <v>199</v>
      </c>
      <c r="AY20" s="23">
        <v>280</v>
      </c>
      <c r="AZ20" s="23">
        <v>376</v>
      </c>
      <c r="BA20" s="23">
        <v>402</v>
      </c>
      <c r="BB20" s="23">
        <v>520</v>
      </c>
      <c r="BC20" s="23">
        <v>364</v>
      </c>
      <c r="BD20" s="24">
        <v>576</v>
      </c>
      <c r="BE20" s="22">
        <v>421</v>
      </c>
      <c r="BF20" s="23">
        <v>522</v>
      </c>
      <c r="BG20" s="23">
        <v>370</v>
      </c>
      <c r="BH20" s="23">
        <v>906</v>
      </c>
      <c r="BI20" s="23">
        <v>372</v>
      </c>
      <c r="BJ20" s="23">
        <v>724</v>
      </c>
      <c r="BK20" s="23">
        <v>185</v>
      </c>
      <c r="BL20" s="23">
        <v>304</v>
      </c>
      <c r="BM20" s="23">
        <v>113</v>
      </c>
      <c r="BN20" s="23">
        <v>249</v>
      </c>
      <c r="BO20" s="23">
        <v>302</v>
      </c>
      <c r="BP20" s="23">
        <v>399</v>
      </c>
      <c r="BQ20" s="54">
        <v>146</v>
      </c>
      <c r="BR20" s="23">
        <v>201</v>
      </c>
      <c r="BS20" s="23">
        <v>225</v>
      </c>
      <c r="BT20" s="23">
        <v>238</v>
      </c>
      <c r="BU20" s="23">
        <v>455</v>
      </c>
      <c r="BV20" s="23">
        <v>391</v>
      </c>
      <c r="BW20" s="87">
        <v>307</v>
      </c>
      <c r="BX20" s="87">
        <v>353</v>
      </c>
      <c r="BY20" s="87">
        <v>397</v>
      </c>
      <c r="BZ20" s="87">
        <v>571</v>
      </c>
      <c r="CA20" s="87">
        <v>1620</v>
      </c>
      <c r="CB20" s="95">
        <v>1334</v>
      </c>
    </row>
    <row r="21" spans="1:80" ht="18" customHeight="1">
      <c r="A21" s="3"/>
      <c r="B21" s="21" t="s">
        <v>34</v>
      </c>
      <c r="C21" s="22">
        <v>4180</v>
      </c>
      <c r="D21" s="23">
        <v>11596</v>
      </c>
      <c r="E21" s="24">
        <v>21481</v>
      </c>
      <c r="F21" s="25">
        <v>27736</v>
      </c>
      <c r="G21" s="20"/>
      <c r="H21" s="22">
        <v>1542</v>
      </c>
      <c r="I21" s="24">
        <v>2600</v>
      </c>
      <c r="J21" s="22">
        <v>846</v>
      </c>
      <c r="K21" s="23">
        <v>221</v>
      </c>
      <c r="L21" s="23">
        <v>1723</v>
      </c>
      <c r="M21" s="24">
        <v>1390</v>
      </c>
      <c r="N21" s="22">
        <v>1283</v>
      </c>
      <c r="O21" s="23">
        <v>1508</v>
      </c>
      <c r="P21" s="23">
        <v>4344</v>
      </c>
      <c r="Q21" s="24">
        <v>4461</v>
      </c>
      <c r="R21" s="22">
        <v>3959</v>
      </c>
      <c r="S21" s="23">
        <v>5211</v>
      </c>
      <c r="T21" s="23">
        <v>6157</v>
      </c>
      <c r="U21" s="23">
        <v>6154</v>
      </c>
      <c r="V21" s="54">
        <v>5350</v>
      </c>
      <c r="W21" s="23">
        <v>5943</v>
      </c>
      <c r="X21" s="23">
        <v>7602</v>
      </c>
      <c r="Y21" s="72">
        <f t="shared" si="0"/>
        <v>8841</v>
      </c>
      <c r="Z21" s="10"/>
      <c r="AA21" s="22">
        <v>594</v>
      </c>
      <c r="AB21" s="23">
        <v>461</v>
      </c>
      <c r="AC21" s="23">
        <v>487</v>
      </c>
      <c r="AD21" s="23">
        <v>980</v>
      </c>
      <c r="AE21" s="23">
        <v>817</v>
      </c>
      <c r="AF21" s="24">
        <v>803</v>
      </c>
      <c r="AG21" s="22">
        <v>317</v>
      </c>
      <c r="AH21" s="23">
        <v>341</v>
      </c>
      <c r="AI21" s="23">
        <v>188</v>
      </c>
      <c r="AJ21" s="23">
        <v>71</v>
      </c>
      <c r="AK21" s="23">
        <v>79</v>
      </c>
      <c r="AL21" s="23">
        <v>71</v>
      </c>
      <c r="AM21" s="23">
        <v>516</v>
      </c>
      <c r="AN21" s="23">
        <v>534</v>
      </c>
      <c r="AO21" s="23">
        <v>673</v>
      </c>
      <c r="AP21" s="23">
        <v>467</v>
      </c>
      <c r="AQ21" s="23">
        <v>486</v>
      </c>
      <c r="AR21" s="24">
        <v>437</v>
      </c>
      <c r="AS21" s="22">
        <v>495</v>
      </c>
      <c r="AT21" s="23">
        <v>384</v>
      </c>
      <c r="AU21" s="23">
        <v>404</v>
      </c>
      <c r="AV21" s="23">
        <v>597</v>
      </c>
      <c r="AW21" s="23">
        <v>482</v>
      </c>
      <c r="AX21" s="23">
        <v>429</v>
      </c>
      <c r="AY21" s="23">
        <v>1068</v>
      </c>
      <c r="AZ21" s="23">
        <v>1529</v>
      </c>
      <c r="BA21" s="23">
        <v>1747</v>
      </c>
      <c r="BB21" s="23">
        <v>1660</v>
      </c>
      <c r="BC21" s="23">
        <v>963</v>
      </c>
      <c r="BD21" s="24">
        <v>1838</v>
      </c>
      <c r="BE21" s="22">
        <v>1383</v>
      </c>
      <c r="BF21" s="23">
        <v>1603</v>
      </c>
      <c r="BG21" s="23">
        <v>973</v>
      </c>
      <c r="BH21" s="23">
        <v>2409</v>
      </c>
      <c r="BI21" s="23">
        <v>939</v>
      </c>
      <c r="BJ21" s="23">
        <v>1863</v>
      </c>
      <c r="BK21" s="23">
        <v>1764</v>
      </c>
      <c r="BL21" s="23">
        <v>1963</v>
      </c>
      <c r="BM21" s="23">
        <v>2430</v>
      </c>
      <c r="BN21" s="23">
        <v>1593</v>
      </c>
      <c r="BO21" s="23">
        <v>2632</v>
      </c>
      <c r="BP21" s="23">
        <v>1929</v>
      </c>
      <c r="BQ21" s="54">
        <v>1517</v>
      </c>
      <c r="BR21" s="23">
        <v>1571</v>
      </c>
      <c r="BS21" s="23">
        <v>2262</v>
      </c>
      <c r="BT21" s="23">
        <v>1103</v>
      </c>
      <c r="BU21" s="23">
        <v>2768</v>
      </c>
      <c r="BV21" s="23">
        <v>2072</v>
      </c>
      <c r="BW21" s="87">
        <v>2394</v>
      </c>
      <c r="BX21" s="87">
        <v>2024</v>
      </c>
      <c r="BY21" s="87">
        <v>3184</v>
      </c>
      <c r="BZ21" s="87">
        <v>2771</v>
      </c>
      <c r="CA21" s="87">
        <v>2795</v>
      </c>
      <c r="CB21" s="95">
        <v>3275</v>
      </c>
    </row>
    <row r="22" spans="1:80" ht="18" customHeight="1">
      <c r="A22" s="3"/>
      <c r="B22" s="21" t="s">
        <v>35</v>
      </c>
      <c r="C22" s="22">
        <v>5107</v>
      </c>
      <c r="D22" s="23">
        <v>11201</v>
      </c>
      <c r="E22" s="24">
        <v>19761</v>
      </c>
      <c r="F22" s="25">
        <v>17875</v>
      </c>
      <c r="G22" s="20"/>
      <c r="H22" s="22">
        <v>1628</v>
      </c>
      <c r="I22" s="24">
        <v>2425</v>
      </c>
      <c r="J22" s="22">
        <v>1061</v>
      </c>
      <c r="K22" s="23">
        <v>318</v>
      </c>
      <c r="L22" s="23">
        <v>1969</v>
      </c>
      <c r="M22" s="24">
        <v>1759</v>
      </c>
      <c r="N22" s="22">
        <v>1588</v>
      </c>
      <c r="O22" s="23">
        <v>2100</v>
      </c>
      <c r="P22" s="23">
        <v>3118</v>
      </c>
      <c r="Q22" s="24">
        <v>4395</v>
      </c>
      <c r="R22" s="22">
        <v>3551</v>
      </c>
      <c r="S22" s="23">
        <v>5766</v>
      </c>
      <c r="T22" s="23">
        <v>6672</v>
      </c>
      <c r="U22" s="23">
        <v>3772</v>
      </c>
      <c r="V22" s="54">
        <v>3592</v>
      </c>
      <c r="W22" s="23">
        <v>4825</v>
      </c>
      <c r="X22" s="23">
        <v>4850</v>
      </c>
      <c r="Y22" s="72">
        <f t="shared" si="0"/>
        <v>4608</v>
      </c>
      <c r="Z22" s="10"/>
      <c r="AA22" s="22">
        <v>630</v>
      </c>
      <c r="AB22" s="23">
        <v>576</v>
      </c>
      <c r="AC22" s="23">
        <v>422</v>
      </c>
      <c r="AD22" s="23">
        <v>797</v>
      </c>
      <c r="AE22" s="23">
        <v>684</v>
      </c>
      <c r="AF22" s="24">
        <v>944</v>
      </c>
      <c r="AG22" s="22">
        <v>393</v>
      </c>
      <c r="AH22" s="23">
        <v>443</v>
      </c>
      <c r="AI22" s="23">
        <v>225</v>
      </c>
      <c r="AJ22" s="23">
        <v>114</v>
      </c>
      <c r="AK22" s="23">
        <v>107</v>
      </c>
      <c r="AL22" s="23">
        <v>97</v>
      </c>
      <c r="AM22" s="23">
        <v>685</v>
      </c>
      <c r="AN22" s="23">
        <v>627</v>
      </c>
      <c r="AO22" s="23">
        <v>657</v>
      </c>
      <c r="AP22" s="23">
        <v>602</v>
      </c>
      <c r="AQ22" s="23">
        <v>553</v>
      </c>
      <c r="AR22" s="24">
        <v>604</v>
      </c>
      <c r="AS22" s="22">
        <v>540</v>
      </c>
      <c r="AT22" s="23">
        <v>646</v>
      </c>
      <c r="AU22" s="23">
        <v>402</v>
      </c>
      <c r="AV22" s="23">
        <v>859</v>
      </c>
      <c r="AW22" s="23">
        <v>624</v>
      </c>
      <c r="AX22" s="23">
        <v>617</v>
      </c>
      <c r="AY22" s="23">
        <v>928</v>
      </c>
      <c r="AZ22" s="23">
        <v>933</v>
      </c>
      <c r="BA22" s="23">
        <v>1257</v>
      </c>
      <c r="BB22" s="23">
        <v>1485</v>
      </c>
      <c r="BC22" s="23">
        <v>940</v>
      </c>
      <c r="BD22" s="24">
        <v>1970</v>
      </c>
      <c r="BE22" s="22">
        <v>1090</v>
      </c>
      <c r="BF22" s="23">
        <v>1615</v>
      </c>
      <c r="BG22" s="23">
        <v>846</v>
      </c>
      <c r="BH22" s="23">
        <v>2571</v>
      </c>
      <c r="BI22" s="23">
        <v>1145</v>
      </c>
      <c r="BJ22" s="23">
        <v>2050</v>
      </c>
      <c r="BK22" s="23">
        <v>1924</v>
      </c>
      <c r="BL22" s="23">
        <v>1994</v>
      </c>
      <c r="BM22" s="23">
        <v>2754</v>
      </c>
      <c r="BN22" s="23">
        <v>1035</v>
      </c>
      <c r="BO22" s="23">
        <v>1519</v>
      </c>
      <c r="BP22" s="23">
        <v>1218</v>
      </c>
      <c r="BQ22" s="54">
        <v>897</v>
      </c>
      <c r="BR22" s="23">
        <v>1243</v>
      </c>
      <c r="BS22" s="23">
        <v>1452</v>
      </c>
      <c r="BT22" s="23">
        <v>1092</v>
      </c>
      <c r="BU22" s="23">
        <v>2024</v>
      </c>
      <c r="BV22" s="23">
        <v>1709</v>
      </c>
      <c r="BW22" s="87">
        <v>1578</v>
      </c>
      <c r="BX22" s="87">
        <v>1297</v>
      </c>
      <c r="BY22" s="87">
        <v>1975</v>
      </c>
      <c r="BZ22" s="87">
        <v>1494</v>
      </c>
      <c r="CA22" s="87">
        <v>1248</v>
      </c>
      <c r="CB22" s="95">
        <v>1866</v>
      </c>
    </row>
    <row r="23" spans="1:80" ht="18" customHeight="1">
      <c r="A23" s="3"/>
      <c r="B23" s="21" t="s">
        <v>36</v>
      </c>
      <c r="C23" s="22">
        <v>396</v>
      </c>
      <c r="D23" s="23">
        <v>740</v>
      </c>
      <c r="E23" s="24">
        <v>2951</v>
      </c>
      <c r="F23" s="25">
        <v>4004</v>
      </c>
      <c r="G23" s="20"/>
      <c r="H23" s="22">
        <v>193</v>
      </c>
      <c r="I23" s="24">
        <v>217</v>
      </c>
      <c r="J23" s="22">
        <v>137</v>
      </c>
      <c r="K23" s="23">
        <v>22</v>
      </c>
      <c r="L23" s="23">
        <v>176</v>
      </c>
      <c r="M23" s="24">
        <v>61</v>
      </c>
      <c r="N23" s="22">
        <v>120</v>
      </c>
      <c r="O23" s="23">
        <v>78</v>
      </c>
      <c r="P23" s="23">
        <v>305</v>
      </c>
      <c r="Q23" s="24">
        <v>237</v>
      </c>
      <c r="R23" s="22">
        <v>422</v>
      </c>
      <c r="S23" s="23">
        <v>254</v>
      </c>
      <c r="T23" s="23">
        <v>528</v>
      </c>
      <c r="U23" s="23">
        <v>1747</v>
      </c>
      <c r="V23" s="54">
        <v>878</v>
      </c>
      <c r="W23" s="23">
        <v>754</v>
      </c>
      <c r="X23" s="23">
        <v>992</v>
      </c>
      <c r="Y23" s="72">
        <f t="shared" si="0"/>
        <v>1380</v>
      </c>
      <c r="Z23" s="10"/>
      <c r="AA23" s="22">
        <v>74</v>
      </c>
      <c r="AB23" s="23">
        <v>76</v>
      </c>
      <c r="AC23" s="23">
        <v>43</v>
      </c>
      <c r="AD23" s="23">
        <v>76</v>
      </c>
      <c r="AE23" s="23">
        <v>60</v>
      </c>
      <c r="AF23" s="24">
        <v>81</v>
      </c>
      <c r="AG23" s="22">
        <v>46</v>
      </c>
      <c r="AH23" s="23">
        <v>72</v>
      </c>
      <c r="AI23" s="23">
        <v>19</v>
      </c>
      <c r="AJ23" s="23">
        <v>5</v>
      </c>
      <c r="AK23" s="23">
        <v>9</v>
      </c>
      <c r="AL23" s="23">
        <v>8</v>
      </c>
      <c r="AM23" s="23">
        <v>41</v>
      </c>
      <c r="AN23" s="23">
        <v>84</v>
      </c>
      <c r="AO23" s="23">
        <v>51</v>
      </c>
      <c r="AP23" s="23">
        <v>25</v>
      </c>
      <c r="AQ23" s="23">
        <v>12</v>
      </c>
      <c r="AR23" s="24">
        <v>24</v>
      </c>
      <c r="AS23" s="22">
        <v>26</v>
      </c>
      <c r="AT23" s="23">
        <v>30</v>
      </c>
      <c r="AU23" s="23">
        <v>64</v>
      </c>
      <c r="AV23" s="23">
        <v>49</v>
      </c>
      <c r="AW23" s="23">
        <v>20</v>
      </c>
      <c r="AX23" s="23">
        <v>9</v>
      </c>
      <c r="AY23" s="23">
        <v>79</v>
      </c>
      <c r="AZ23" s="23">
        <v>109</v>
      </c>
      <c r="BA23" s="23">
        <v>117</v>
      </c>
      <c r="BB23" s="23">
        <v>83</v>
      </c>
      <c r="BC23" s="23">
        <v>67</v>
      </c>
      <c r="BD23" s="24">
        <v>87</v>
      </c>
      <c r="BE23" s="22">
        <v>174</v>
      </c>
      <c r="BF23" s="23">
        <v>133</v>
      </c>
      <c r="BG23" s="23">
        <v>115</v>
      </c>
      <c r="BH23" s="23">
        <v>130</v>
      </c>
      <c r="BI23" s="23">
        <v>38</v>
      </c>
      <c r="BJ23" s="23">
        <v>86</v>
      </c>
      <c r="BK23" s="23">
        <v>115</v>
      </c>
      <c r="BL23" s="23">
        <v>197</v>
      </c>
      <c r="BM23" s="23">
        <v>216</v>
      </c>
      <c r="BN23" s="23">
        <v>502</v>
      </c>
      <c r="BO23" s="23">
        <v>835</v>
      </c>
      <c r="BP23" s="23">
        <v>410</v>
      </c>
      <c r="BQ23" s="54">
        <v>272</v>
      </c>
      <c r="BR23" s="23">
        <v>276</v>
      </c>
      <c r="BS23" s="23">
        <v>330</v>
      </c>
      <c r="BT23" s="23">
        <v>153</v>
      </c>
      <c r="BU23" s="23">
        <v>323</v>
      </c>
      <c r="BV23" s="23">
        <v>278</v>
      </c>
      <c r="BW23" s="87">
        <v>317</v>
      </c>
      <c r="BX23" s="87">
        <v>318</v>
      </c>
      <c r="BY23" s="87">
        <v>357</v>
      </c>
      <c r="BZ23" s="87">
        <v>510</v>
      </c>
      <c r="CA23" s="87">
        <v>365</v>
      </c>
      <c r="CB23" s="95">
        <v>505</v>
      </c>
    </row>
    <row r="24" spans="1:80" ht="18" customHeight="1">
      <c r="A24" s="3"/>
      <c r="B24" s="21" t="s">
        <v>37</v>
      </c>
      <c r="C24" s="22">
        <v>5502</v>
      </c>
      <c r="D24" s="23">
        <v>9137</v>
      </c>
      <c r="E24" s="24">
        <v>16582</v>
      </c>
      <c r="F24" s="25">
        <v>18095</v>
      </c>
      <c r="G24" s="20"/>
      <c r="H24" s="22">
        <v>3668</v>
      </c>
      <c r="I24" s="24">
        <v>4097</v>
      </c>
      <c r="J24" s="22">
        <v>2005</v>
      </c>
      <c r="K24" s="23">
        <v>755</v>
      </c>
      <c r="L24" s="23">
        <v>1367</v>
      </c>
      <c r="M24" s="24">
        <v>1375</v>
      </c>
      <c r="N24" s="22">
        <v>1776</v>
      </c>
      <c r="O24" s="23">
        <v>1308</v>
      </c>
      <c r="P24" s="23">
        <v>3014</v>
      </c>
      <c r="Q24" s="24">
        <v>3039</v>
      </c>
      <c r="R24" s="22">
        <v>3318</v>
      </c>
      <c r="S24" s="23">
        <v>3124</v>
      </c>
      <c r="T24" s="23">
        <v>3719</v>
      </c>
      <c r="U24" s="23">
        <v>6421</v>
      </c>
      <c r="V24" s="54">
        <v>4517</v>
      </c>
      <c r="W24" s="23">
        <v>4448</v>
      </c>
      <c r="X24" s="23">
        <v>4539</v>
      </c>
      <c r="Y24" s="72">
        <f t="shared" si="0"/>
        <v>4591</v>
      </c>
      <c r="Z24" s="10"/>
      <c r="AA24" s="22">
        <v>1320</v>
      </c>
      <c r="AB24" s="23">
        <v>1258</v>
      </c>
      <c r="AC24" s="23">
        <v>1090</v>
      </c>
      <c r="AD24" s="23">
        <v>1448</v>
      </c>
      <c r="AE24" s="23">
        <v>1257</v>
      </c>
      <c r="AF24" s="24">
        <v>1392</v>
      </c>
      <c r="AG24" s="22">
        <v>728</v>
      </c>
      <c r="AH24" s="23">
        <v>774</v>
      </c>
      <c r="AI24" s="23">
        <v>503</v>
      </c>
      <c r="AJ24" s="23">
        <v>321</v>
      </c>
      <c r="AK24" s="23">
        <v>238</v>
      </c>
      <c r="AL24" s="23">
        <v>196</v>
      </c>
      <c r="AM24" s="23">
        <v>524</v>
      </c>
      <c r="AN24" s="23">
        <v>360</v>
      </c>
      <c r="AO24" s="23">
        <v>483</v>
      </c>
      <c r="AP24" s="23">
        <v>528</v>
      </c>
      <c r="AQ24" s="23">
        <v>430</v>
      </c>
      <c r="AR24" s="24">
        <v>417</v>
      </c>
      <c r="AS24" s="22">
        <v>441</v>
      </c>
      <c r="AT24" s="23">
        <v>413</v>
      </c>
      <c r="AU24" s="23">
        <v>922</v>
      </c>
      <c r="AV24" s="23">
        <v>558</v>
      </c>
      <c r="AW24" s="23">
        <v>461</v>
      </c>
      <c r="AX24" s="23">
        <v>289</v>
      </c>
      <c r="AY24" s="23">
        <v>700</v>
      </c>
      <c r="AZ24" s="23">
        <v>1035</v>
      </c>
      <c r="BA24" s="23">
        <v>1279</v>
      </c>
      <c r="BB24" s="23">
        <v>1206</v>
      </c>
      <c r="BC24" s="23">
        <v>767</v>
      </c>
      <c r="BD24" s="24">
        <v>1066</v>
      </c>
      <c r="BE24" s="22">
        <v>1038</v>
      </c>
      <c r="BF24" s="23">
        <v>1343</v>
      </c>
      <c r="BG24" s="23">
        <v>937</v>
      </c>
      <c r="BH24" s="23">
        <v>1484</v>
      </c>
      <c r="BI24" s="23">
        <v>545</v>
      </c>
      <c r="BJ24" s="23">
        <v>1095</v>
      </c>
      <c r="BK24" s="23">
        <v>1021</v>
      </c>
      <c r="BL24" s="23">
        <v>1199</v>
      </c>
      <c r="BM24" s="23">
        <v>1499</v>
      </c>
      <c r="BN24" s="23">
        <v>1745</v>
      </c>
      <c r="BO24" s="23">
        <v>2731</v>
      </c>
      <c r="BP24" s="23">
        <v>1945</v>
      </c>
      <c r="BQ24" s="54">
        <v>955</v>
      </c>
      <c r="BR24" s="23">
        <v>1322</v>
      </c>
      <c r="BS24" s="23">
        <v>2240</v>
      </c>
      <c r="BT24" s="23">
        <v>811</v>
      </c>
      <c r="BU24" s="23">
        <v>2199</v>
      </c>
      <c r="BV24" s="23">
        <v>1438</v>
      </c>
      <c r="BW24" s="87">
        <v>1408</v>
      </c>
      <c r="BX24" s="87">
        <v>1410</v>
      </c>
      <c r="BY24" s="87">
        <v>1721</v>
      </c>
      <c r="BZ24" s="87">
        <v>1523</v>
      </c>
      <c r="CA24" s="87">
        <v>1370</v>
      </c>
      <c r="CB24" s="95">
        <v>1698</v>
      </c>
    </row>
    <row r="25" spans="1:80" ht="18" customHeight="1">
      <c r="A25" s="3"/>
      <c r="B25" s="21" t="s">
        <v>38</v>
      </c>
      <c r="C25" s="22">
        <v>50</v>
      </c>
      <c r="D25" s="23">
        <v>95</v>
      </c>
      <c r="E25" s="24">
        <v>64</v>
      </c>
      <c r="F25" s="25">
        <v>408</v>
      </c>
      <c r="G25" s="20"/>
      <c r="H25" s="22">
        <v>13</v>
      </c>
      <c r="I25" s="24">
        <v>10</v>
      </c>
      <c r="J25" s="22">
        <v>7</v>
      </c>
      <c r="K25" s="23">
        <v>2</v>
      </c>
      <c r="L25" s="23">
        <v>19</v>
      </c>
      <c r="M25" s="24">
        <v>22</v>
      </c>
      <c r="N25" s="22">
        <v>32</v>
      </c>
      <c r="O25" s="23">
        <v>20</v>
      </c>
      <c r="P25" s="23">
        <v>22</v>
      </c>
      <c r="Q25" s="24">
        <v>21</v>
      </c>
      <c r="R25" s="22">
        <v>23</v>
      </c>
      <c r="S25" s="23">
        <v>11</v>
      </c>
      <c r="T25" s="23">
        <v>12</v>
      </c>
      <c r="U25" s="23">
        <v>18</v>
      </c>
      <c r="V25" s="54">
        <v>21</v>
      </c>
      <c r="W25" s="23">
        <v>49</v>
      </c>
      <c r="X25" s="23">
        <v>212</v>
      </c>
      <c r="Y25" s="72">
        <f t="shared" si="0"/>
        <v>126</v>
      </c>
      <c r="Z25" s="10"/>
      <c r="AA25" s="22">
        <v>6</v>
      </c>
      <c r="AB25" s="23">
        <v>2</v>
      </c>
      <c r="AC25" s="23">
        <v>5</v>
      </c>
      <c r="AD25" s="23">
        <v>6</v>
      </c>
      <c r="AE25" s="23">
        <v>4</v>
      </c>
      <c r="AF25" s="24" t="s">
        <v>39</v>
      </c>
      <c r="AG25" s="22" t="s">
        <v>39</v>
      </c>
      <c r="AH25" s="23">
        <v>6</v>
      </c>
      <c r="AI25" s="23">
        <v>1</v>
      </c>
      <c r="AJ25" s="23" t="s">
        <v>39</v>
      </c>
      <c r="AK25" s="23">
        <v>1</v>
      </c>
      <c r="AL25" s="23">
        <v>1</v>
      </c>
      <c r="AM25" s="23">
        <v>4</v>
      </c>
      <c r="AN25" s="23">
        <v>5</v>
      </c>
      <c r="AO25" s="23">
        <v>10</v>
      </c>
      <c r="AP25" s="23">
        <v>4</v>
      </c>
      <c r="AQ25" s="23">
        <v>5</v>
      </c>
      <c r="AR25" s="24">
        <v>13</v>
      </c>
      <c r="AS25" s="22">
        <v>17</v>
      </c>
      <c r="AT25" s="23">
        <v>8</v>
      </c>
      <c r="AU25" s="23">
        <v>7</v>
      </c>
      <c r="AV25" s="23">
        <v>4</v>
      </c>
      <c r="AW25" s="23">
        <v>2</v>
      </c>
      <c r="AX25" s="23">
        <v>14</v>
      </c>
      <c r="AY25" s="23">
        <v>6</v>
      </c>
      <c r="AZ25" s="23">
        <v>10</v>
      </c>
      <c r="BA25" s="23">
        <v>6</v>
      </c>
      <c r="BB25" s="23">
        <v>12</v>
      </c>
      <c r="BC25" s="23">
        <v>7</v>
      </c>
      <c r="BD25" s="24">
        <v>2</v>
      </c>
      <c r="BE25" s="22">
        <v>4</v>
      </c>
      <c r="BF25" s="23">
        <v>7</v>
      </c>
      <c r="BG25" s="23">
        <v>12</v>
      </c>
      <c r="BH25" s="23">
        <v>6</v>
      </c>
      <c r="BI25" s="23">
        <v>1</v>
      </c>
      <c r="BJ25" s="23">
        <v>4</v>
      </c>
      <c r="BK25" s="23">
        <v>5</v>
      </c>
      <c r="BL25" s="23">
        <v>6</v>
      </c>
      <c r="BM25" s="23">
        <v>1</v>
      </c>
      <c r="BN25" s="23">
        <v>6</v>
      </c>
      <c r="BO25" s="23">
        <v>6</v>
      </c>
      <c r="BP25" s="23">
        <v>6</v>
      </c>
      <c r="BQ25" s="54">
        <v>4</v>
      </c>
      <c r="BR25" s="23">
        <v>8</v>
      </c>
      <c r="BS25" s="23">
        <v>9</v>
      </c>
      <c r="BT25" s="23">
        <v>9</v>
      </c>
      <c r="BU25" s="23">
        <v>11</v>
      </c>
      <c r="BV25" s="23">
        <v>29</v>
      </c>
      <c r="BW25" s="87">
        <v>80</v>
      </c>
      <c r="BX25" s="87">
        <v>48</v>
      </c>
      <c r="BY25" s="87">
        <v>84</v>
      </c>
      <c r="BZ25" s="87">
        <v>46</v>
      </c>
      <c r="CA25" s="87">
        <v>65</v>
      </c>
      <c r="CB25" s="95">
        <v>15</v>
      </c>
    </row>
    <row r="26" spans="1:80" ht="30" customHeight="1">
      <c r="A26" s="3"/>
      <c r="B26" s="21" t="s">
        <v>40</v>
      </c>
      <c r="C26" s="22">
        <v>64</v>
      </c>
      <c r="D26" s="23">
        <v>129</v>
      </c>
      <c r="E26" s="24">
        <v>67</v>
      </c>
      <c r="F26" s="25">
        <v>176</v>
      </c>
      <c r="G26" s="20"/>
      <c r="H26" s="22">
        <v>234</v>
      </c>
      <c r="I26" s="24">
        <v>49</v>
      </c>
      <c r="J26" s="22">
        <v>16</v>
      </c>
      <c r="K26" s="23">
        <v>3</v>
      </c>
      <c r="L26" s="23">
        <v>18</v>
      </c>
      <c r="M26" s="24">
        <v>27</v>
      </c>
      <c r="N26" s="22">
        <v>57</v>
      </c>
      <c r="O26" s="23">
        <v>21</v>
      </c>
      <c r="P26" s="23">
        <v>19</v>
      </c>
      <c r="Q26" s="24">
        <v>32</v>
      </c>
      <c r="R26" s="22">
        <v>20</v>
      </c>
      <c r="S26" s="23">
        <v>28</v>
      </c>
      <c r="T26" s="23">
        <v>19</v>
      </c>
      <c r="U26" s="55">
        <v>0</v>
      </c>
      <c r="V26" s="56">
        <v>0</v>
      </c>
      <c r="W26" s="55">
        <v>0</v>
      </c>
      <c r="X26" s="23">
        <v>65</v>
      </c>
      <c r="Y26" s="72">
        <f t="shared" si="0"/>
        <v>111</v>
      </c>
      <c r="Z26" s="10"/>
      <c r="AA26" s="22">
        <v>62</v>
      </c>
      <c r="AB26" s="23">
        <v>97</v>
      </c>
      <c r="AC26" s="23">
        <v>75</v>
      </c>
      <c r="AD26" s="23">
        <v>17</v>
      </c>
      <c r="AE26" s="23">
        <v>20</v>
      </c>
      <c r="AF26" s="24">
        <v>12</v>
      </c>
      <c r="AG26" s="22">
        <v>8</v>
      </c>
      <c r="AH26" s="23">
        <v>3</v>
      </c>
      <c r="AI26" s="23">
        <v>5</v>
      </c>
      <c r="AJ26" s="23" t="s">
        <v>39</v>
      </c>
      <c r="AK26" s="23">
        <v>2</v>
      </c>
      <c r="AL26" s="23">
        <v>1</v>
      </c>
      <c r="AM26" s="23">
        <v>8</v>
      </c>
      <c r="AN26" s="23">
        <v>4</v>
      </c>
      <c r="AO26" s="23">
        <v>6</v>
      </c>
      <c r="AP26" s="23">
        <v>16</v>
      </c>
      <c r="AQ26" s="23">
        <v>5</v>
      </c>
      <c r="AR26" s="24">
        <v>6</v>
      </c>
      <c r="AS26" s="22">
        <v>7</v>
      </c>
      <c r="AT26" s="23">
        <v>39</v>
      </c>
      <c r="AU26" s="23">
        <v>11</v>
      </c>
      <c r="AV26" s="23">
        <v>15</v>
      </c>
      <c r="AW26" s="23">
        <v>2</v>
      </c>
      <c r="AX26" s="23">
        <v>4</v>
      </c>
      <c r="AY26" s="23">
        <v>11</v>
      </c>
      <c r="AZ26" s="23">
        <v>2</v>
      </c>
      <c r="BA26" s="23">
        <v>6</v>
      </c>
      <c r="BB26" s="23">
        <v>10</v>
      </c>
      <c r="BC26" s="23">
        <v>10</v>
      </c>
      <c r="BD26" s="24">
        <v>12</v>
      </c>
      <c r="BE26" s="22">
        <v>3</v>
      </c>
      <c r="BF26" s="23">
        <v>11</v>
      </c>
      <c r="BG26" s="23">
        <v>6</v>
      </c>
      <c r="BH26" s="23">
        <v>17</v>
      </c>
      <c r="BI26" s="23">
        <v>2</v>
      </c>
      <c r="BJ26" s="23">
        <v>9</v>
      </c>
      <c r="BK26" s="23">
        <v>6</v>
      </c>
      <c r="BL26" s="23">
        <v>11</v>
      </c>
      <c r="BM26" s="23">
        <v>2</v>
      </c>
      <c r="BN26" s="23" t="s">
        <v>39</v>
      </c>
      <c r="BO26" s="23" t="s">
        <v>39</v>
      </c>
      <c r="BP26" s="23" t="s">
        <v>39</v>
      </c>
      <c r="BQ26" s="54" t="s">
        <v>39</v>
      </c>
      <c r="BR26" s="23" t="s">
        <v>39</v>
      </c>
      <c r="BS26" s="23" t="s">
        <v>39</v>
      </c>
      <c r="BT26" s="23" t="s">
        <v>39</v>
      </c>
      <c r="BU26" s="23" t="s">
        <v>39</v>
      </c>
      <c r="BV26" s="23" t="s">
        <v>39</v>
      </c>
      <c r="BW26" s="87">
        <v>14</v>
      </c>
      <c r="BX26" s="87">
        <v>5</v>
      </c>
      <c r="BY26" s="87">
        <v>46</v>
      </c>
      <c r="BZ26" s="87">
        <v>48</v>
      </c>
      <c r="CA26" s="87">
        <v>35</v>
      </c>
      <c r="CB26" s="95">
        <v>28</v>
      </c>
    </row>
    <row r="27" spans="1:80" ht="18" customHeight="1">
      <c r="A27" s="3"/>
      <c r="B27" s="26" t="s">
        <v>41</v>
      </c>
      <c r="C27" s="27">
        <v>39065</v>
      </c>
      <c r="D27" s="28">
        <v>117602</v>
      </c>
      <c r="E27" s="29">
        <v>88133</v>
      </c>
      <c r="F27" s="30">
        <v>374519</v>
      </c>
      <c r="G27" s="20"/>
      <c r="H27" s="27">
        <v>857</v>
      </c>
      <c r="I27" s="29">
        <v>4827</v>
      </c>
      <c r="J27" s="27">
        <v>5142</v>
      </c>
      <c r="K27" s="28">
        <v>3325</v>
      </c>
      <c r="L27" s="28">
        <v>12566</v>
      </c>
      <c r="M27" s="29">
        <v>18032</v>
      </c>
      <c r="N27" s="27">
        <v>20050</v>
      </c>
      <c r="O27" s="28">
        <v>15393</v>
      </c>
      <c r="P27" s="28">
        <v>35573</v>
      </c>
      <c r="Q27" s="29">
        <v>46586</v>
      </c>
      <c r="R27" s="27">
        <v>27528</v>
      </c>
      <c r="S27" s="28">
        <v>42397</v>
      </c>
      <c r="T27" s="28">
        <v>16928</v>
      </c>
      <c r="U27" s="28">
        <v>1280</v>
      </c>
      <c r="V27" s="57">
        <v>60560</v>
      </c>
      <c r="W27" s="58">
        <v>63399</v>
      </c>
      <c r="X27" s="58">
        <v>80510</v>
      </c>
      <c r="Y27" s="73">
        <f t="shared" si="0"/>
        <v>170050</v>
      </c>
      <c r="Z27" s="10"/>
      <c r="AA27" s="27">
        <v>306</v>
      </c>
      <c r="AB27" s="28">
        <v>289</v>
      </c>
      <c r="AC27" s="28">
        <v>262</v>
      </c>
      <c r="AD27" s="28">
        <v>1732</v>
      </c>
      <c r="AE27" s="28">
        <v>1387</v>
      </c>
      <c r="AF27" s="29">
        <v>1708</v>
      </c>
      <c r="AG27" s="27">
        <v>1647</v>
      </c>
      <c r="AH27" s="28">
        <v>2100</v>
      </c>
      <c r="AI27" s="28">
        <v>1395</v>
      </c>
      <c r="AJ27" s="28">
        <v>1333</v>
      </c>
      <c r="AK27" s="28">
        <v>1135</v>
      </c>
      <c r="AL27" s="28">
        <v>857</v>
      </c>
      <c r="AM27" s="28">
        <v>4818</v>
      </c>
      <c r="AN27" s="28">
        <v>3119</v>
      </c>
      <c r="AO27" s="28">
        <v>4629</v>
      </c>
      <c r="AP27" s="28">
        <v>4787</v>
      </c>
      <c r="AQ27" s="28">
        <v>5083</v>
      </c>
      <c r="AR27" s="29">
        <v>8162</v>
      </c>
      <c r="AS27" s="27">
        <v>2932</v>
      </c>
      <c r="AT27" s="28">
        <v>4298</v>
      </c>
      <c r="AU27" s="28">
        <v>12820</v>
      </c>
      <c r="AV27" s="28">
        <v>5119</v>
      </c>
      <c r="AW27" s="28">
        <v>5580</v>
      </c>
      <c r="AX27" s="28">
        <v>4694</v>
      </c>
      <c r="AY27" s="28">
        <v>11600</v>
      </c>
      <c r="AZ27" s="28">
        <v>11537</v>
      </c>
      <c r="BA27" s="28">
        <v>12436</v>
      </c>
      <c r="BB27" s="28">
        <v>21089</v>
      </c>
      <c r="BC27" s="28">
        <v>9150</v>
      </c>
      <c r="BD27" s="29">
        <v>16347</v>
      </c>
      <c r="BE27" s="27">
        <v>8369</v>
      </c>
      <c r="BF27" s="28">
        <v>12871</v>
      </c>
      <c r="BG27" s="28">
        <v>6288</v>
      </c>
      <c r="BH27" s="28">
        <v>18884</v>
      </c>
      <c r="BI27" s="28">
        <v>10432</v>
      </c>
      <c r="BJ27" s="28">
        <v>13081</v>
      </c>
      <c r="BK27" s="28">
        <v>4874</v>
      </c>
      <c r="BL27" s="28">
        <v>11342</v>
      </c>
      <c r="BM27" s="28">
        <v>712</v>
      </c>
      <c r="BN27" s="28">
        <v>50</v>
      </c>
      <c r="BO27" s="28">
        <v>472</v>
      </c>
      <c r="BP27" s="28">
        <v>758</v>
      </c>
      <c r="BQ27" s="57">
        <v>10163</v>
      </c>
      <c r="BR27" s="58">
        <v>18375</v>
      </c>
      <c r="BS27" s="58">
        <v>32022</v>
      </c>
      <c r="BT27" s="58">
        <v>6733</v>
      </c>
      <c r="BU27" s="58">
        <v>25357</v>
      </c>
      <c r="BV27" s="58">
        <v>31309</v>
      </c>
      <c r="BW27" s="96">
        <v>28084</v>
      </c>
      <c r="BX27" s="96">
        <v>17552</v>
      </c>
      <c r="BY27" s="96">
        <v>34874</v>
      </c>
      <c r="BZ27" s="96">
        <v>42563</v>
      </c>
      <c r="CA27" s="96">
        <v>52591</v>
      </c>
      <c r="CB27" s="97">
        <v>74896</v>
      </c>
    </row>
    <row r="28" spans="1:80" ht="24" customHeight="1">
      <c r="A28" s="3"/>
      <c r="B28" s="8" t="s">
        <v>42</v>
      </c>
      <c r="C28" s="8"/>
      <c r="D28" s="8"/>
      <c r="E28" s="8"/>
      <c r="F28" s="9"/>
      <c r="G28" s="2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10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10"/>
      <c r="AP28" s="31"/>
      <c r="AQ28" s="31"/>
      <c r="AR28" s="10"/>
      <c r="AS28" s="31"/>
      <c r="AT28" s="31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84"/>
      <c r="BR28" s="84"/>
      <c r="BS28" s="84"/>
      <c r="BT28" s="3"/>
      <c r="BU28" s="3"/>
      <c r="BV28" s="3"/>
      <c r="BW28" s="3"/>
      <c r="BX28" s="3"/>
      <c r="BY28" s="3"/>
    </row>
    <row r="29" spans="1:80" ht="18" customHeight="1">
      <c r="A29" s="3"/>
      <c r="B29" s="32"/>
      <c r="C29" s="32"/>
      <c r="D29" s="32"/>
      <c r="E29" s="32"/>
      <c r="F29" s="33"/>
      <c r="G29" s="20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10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84"/>
      <c r="BR29" s="84"/>
      <c r="BS29" s="84"/>
      <c r="BT29" s="3"/>
      <c r="BU29" s="3"/>
      <c r="BV29" s="3"/>
      <c r="BW29" s="3"/>
      <c r="BX29" s="3"/>
      <c r="BY29" s="3"/>
    </row>
    <row r="30" spans="1:80" ht="19.5" customHeight="1">
      <c r="A30" s="3"/>
      <c r="B30" s="4" t="s">
        <v>43</v>
      </c>
      <c r="C30" s="5"/>
      <c r="D30" s="5"/>
      <c r="E30" s="5"/>
      <c r="F30" s="6"/>
      <c r="G30" s="20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10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84"/>
      <c r="BR30" s="84"/>
      <c r="BS30" s="84"/>
      <c r="BT30" s="3"/>
      <c r="BU30" s="3"/>
      <c r="BV30" s="3"/>
      <c r="BW30" s="3"/>
      <c r="BX30" s="3"/>
      <c r="BY30" s="3"/>
    </row>
    <row r="31" spans="1:80" ht="9.75" customHeight="1">
      <c r="A31" s="3"/>
      <c r="B31" s="4"/>
      <c r="C31" s="5"/>
      <c r="D31" s="5"/>
      <c r="E31" s="5"/>
      <c r="F31" s="6"/>
      <c r="G31" s="20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10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84"/>
      <c r="BR31" s="84"/>
      <c r="BS31" s="84"/>
      <c r="BT31" s="3"/>
      <c r="BU31" s="3"/>
      <c r="BV31" s="3"/>
      <c r="BW31" s="3"/>
      <c r="BX31" s="3"/>
      <c r="BY31" s="3"/>
    </row>
    <row r="32" spans="1:80" ht="18" customHeight="1">
      <c r="A32" s="11"/>
      <c r="B32" s="3"/>
      <c r="C32" s="114">
        <v>2020</v>
      </c>
      <c r="D32" s="128">
        <v>2021</v>
      </c>
      <c r="E32" s="131">
        <v>2022</v>
      </c>
      <c r="F32" s="129">
        <v>2023</v>
      </c>
      <c r="G32" s="20"/>
      <c r="H32" s="111">
        <v>2019</v>
      </c>
      <c r="I32" s="112"/>
      <c r="J32" s="111">
        <v>2020</v>
      </c>
      <c r="K32" s="113"/>
      <c r="L32" s="113"/>
      <c r="M32" s="112"/>
      <c r="N32" s="114">
        <v>2021</v>
      </c>
      <c r="O32" s="113"/>
      <c r="P32" s="113"/>
      <c r="Q32" s="112"/>
      <c r="R32" s="114">
        <v>2022</v>
      </c>
      <c r="S32" s="113"/>
      <c r="T32" s="113"/>
      <c r="U32" s="113"/>
      <c r="V32" s="123">
        <v>2023</v>
      </c>
      <c r="W32" s="124"/>
      <c r="X32" s="124"/>
      <c r="Y32" s="125"/>
      <c r="Z32" s="12"/>
      <c r="AA32" s="111">
        <v>2019</v>
      </c>
      <c r="AB32" s="113"/>
      <c r="AC32" s="113"/>
      <c r="AD32" s="113"/>
      <c r="AE32" s="113"/>
      <c r="AF32" s="112"/>
      <c r="AG32" s="111">
        <v>2020</v>
      </c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2"/>
      <c r="AS32" s="114">
        <v>2021</v>
      </c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2"/>
      <c r="BE32" s="114">
        <v>2022</v>
      </c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20">
        <v>2023</v>
      </c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2"/>
    </row>
    <row r="33" spans="1:80" ht="18" customHeight="1">
      <c r="A33" s="11"/>
      <c r="B33" s="34" t="s">
        <v>44</v>
      </c>
      <c r="C33" s="127"/>
      <c r="D33" s="126"/>
      <c r="E33" s="132"/>
      <c r="F33" s="135"/>
      <c r="G33" s="20"/>
      <c r="H33" s="14" t="s">
        <v>2</v>
      </c>
      <c r="I33" s="45" t="s">
        <v>3</v>
      </c>
      <c r="J33" s="14" t="s">
        <v>4</v>
      </c>
      <c r="K33" s="46" t="s">
        <v>5</v>
      </c>
      <c r="L33" s="46" t="s">
        <v>2</v>
      </c>
      <c r="M33" s="45" t="s">
        <v>3</v>
      </c>
      <c r="N33" s="14" t="s">
        <v>4</v>
      </c>
      <c r="O33" s="46" t="s">
        <v>5</v>
      </c>
      <c r="P33" s="46" t="s">
        <v>2</v>
      </c>
      <c r="Q33" s="45" t="s">
        <v>3</v>
      </c>
      <c r="R33" s="14" t="s">
        <v>4</v>
      </c>
      <c r="S33" s="46" t="s">
        <v>5</v>
      </c>
      <c r="T33" s="46" t="s">
        <v>2</v>
      </c>
      <c r="U33" s="46" t="s">
        <v>3</v>
      </c>
      <c r="V33" s="59" t="s">
        <v>4</v>
      </c>
      <c r="W33" s="60" t="s">
        <v>5</v>
      </c>
      <c r="X33" s="60" t="s">
        <v>2</v>
      </c>
      <c r="Y33" s="74" t="s">
        <v>3</v>
      </c>
      <c r="Z33" s="12"/>
      <c r="AA33" s="68" t="s">
        <v>6</v>
      </c>
      <c r="AB33" s="69" t="s">
        <v>7</v>
      </c>
      <c r="AC33" s="69" t="s">
        <v>8</v>
      </c>
      <c r="AD33" s="69" t="s">
        <v>9</v>
      </c>
      <c r="AE33" s="69" t="s">
        <v>10</v>
      </c>
      <c r="AF33" s="70" t="s">
        <v>11</v>
      </c>
      <c r="AG33" s="68" t="s">
        <v>12</v>
      </c>
      <c r="AH33" s="69" t="s">
        <v>13</v>
      </c>
      <c r="AI33" s="69" t="s">
        <v>14</v>
      </c>
      <c r="AJ33" s="69" t="s">
        <v>15</v>
      </c>
      <c r="AK33" s="69" t="s">
        <v>16</v>
      </c>
      <c r="AL33" s="69" t="s">
        <v>17</v>
      </c>
      <c r="AM33" s="69" t="s">
        <v>6</v>
      </c>
      <c r="AN33" s="69" t="s">
        <v>7</v>
      </c>
      <c r="AO33" s="69" t="s">
        <v>8</v>
      </c>
      <c r="AP33" s="69" t="s">
        <v>9</v>
      </c>
      <c r="AQ33" s="69" t="s">
        <v>10</v>
      </c>
      <c r="AR33" s="70" t="s">
        <v>11</v>
      </c>
      <c r="AS33" s="68" t="s">
        <v>12</v>
      </c>
      <c r="AT33" s="69" t="s">
        <v>13</v>
      </c>
      <c r="AU33" s="69" t="s">
        <v>14</v>
      </c>
      <c r="AV33" s="69" t="s">
        <v>15</v>
      </c>
      <c r="AW33" s="69" t="s">
        <v>16</v>
      </c>
      <c r="AX33" s="69" t="s">
        <v>17</v>
      </c>
      <c r="AY33" s="69" t="s">
        <v>6</v>
      </c>
      <c r="AZ33" s="69" t="s">
        <v>7</v>
      </c>
      <c r="BA33" s="69" t="s">
        <v>8</v>
      </c>
      <c r="BB33" s="69" t="s">
        <v>9</v>
      </c>
      <c r="BC33" s="69" t="s">
        <v>10</v>
      </c>
      <c r="BD33" s="70" t="s">
        <v>11</v>
      </c>
      <c r="BE33" s="68" t="s">
        <v>12</v>
      </c>
      <c r="BF33" s="69" t="s">
        <v>13</v>
      </c>
      <c r="BG33" s="69" t="s">
        <v>14</v>
      </c>
      <c r="BH33" s="69" t="s">
        <v>15</v>
      </c>
      <c r="BI33" s="69" t="s">
        <v>16</v>
      </c>
      <c r="BJ33" s="69" t="s">
        <v>17</v>
      </c>
      <c r="BK33" s="69" t="s">
        <v>6</v>
      </c>
      <c r="BL33" s="69" t="s">
        <v>7</v>
      </c>
      <c r="BM33" s="69" t="s">
        <v>8</v>
      </c>
      <c r="BN33" s="69" t="s">
        <v>9</v>
      </c>
      <c r="BO33" s="69" t="s">
        <v>10</v>
      </c>
      <c r="BP33" s="69" t="s">
        <v>11</v>
      </c>
      <c r="BQ33" s="82" t="s">
        <v>12</v>
      </c>
      <c r="BR33" s="83" t="s">
        <v>13</v>
      </c>
      <c r="BS33" s="83" t="s">
        <v>14</v>
      </c>
      <c r="BT33" s="83" t="s">
        <v>15</v>
      </c>
      <c r="BU33" s="83" t="s">
        <v>16</v>
      </c>
      <c r="BV33" s="83" t="s">
        <v>17</v>
      </c>
      <c r="BW33" s="83" t="s">
        <v>6</v>
      </c>
      <c r="BX33" s="83" t="s">
        <v>7</v>
      </c>
      <c r="BY33" s="83" t="s">
        <v>8</v>
      </c>
      <c r="BZ33" s="83" t="s">
        <v>9</v>
      </c>
      <c r="CA33" s="83" t="s">
        <v>10</v>
      </c>
      <c r="CB33" s="83" t="s">
        <v>11</v>
      </c>
    </row>
    <row r="34" spans="1:80" ht="18" customHeight="1">
      <c r="A34" s="3"/>
      <c r="B34" s="35" t="s">
        <v>18</v>
      </c>
      <c r="C34" s="16">
        <v>221384</v>
      </c>
      <c r="D34" s="17">
        <v>563636</v>
      </c>
      <c r="E34" s="36">
        <v>755840</v>
      </c>
      <c r="F34" s="19">
        <v>1259226</v>
      </c>
      <c r="G34" s="20"/>
      <c r="H34" s="16">
        <v>74018</v>
      </c>
      <c r="I34" s="47">
        <v>90437</v>
      </c>
      <c r="J34" s="16">
        <v>49372</v>
      </c>
      <c r="K34" s="17">
        <v>19169</v>
      </c>
      <c r="L34" s="17">
        <v>74540</v>
      </c>
      <c r="M34" s="47">
        <v>78303</v>
      </c>
      <c r="N34" s="16">
        <v>90218</v>
      </c>
      <c r="O34" s="17">
        <v>90502</v>
      </c>
      <c r="P34" s="17">
        <v>192480</v>
      </c>
      <c r="Q34" s="47">
        <v>190436</v>
      </c>
      <c r="R34" s="16">
        <v>159148</v>
      </c>
      <c r="S34" s="17">
        <v>202102</v>
      </c>
      <c r="T34" s="17">
        <v>190170</v>
      </c>
      <c r="U34" s="17">
        <v>204420</v>
      </c>
      <c r="V34" s="53">
        <v>211509</v>
      </c>
      <c r="W34" s="52">
        <v>261231</v>
      </c>
      <c r="X34" s="52">
        <v>338305</v>
      </c>
      <c r="Y34" s="75">
        <f t="shared" ref="Y34:Y42" si="1">SUM(BZ34:CB34)</f>
        <v>448181</v>
      </c>
      <c r="Z34" s="12"/>
      <c r="AA34" s="16">
        <v>25924</v>
      </c>
      <c r="AB34" s="17">
        <v>25550</v>
      </c>
      <c r="AC34" s="17">
        <v>22544</v>
      </c>
      <c r="AD34" s="17">
        <v>33220</v>
      </c>
      <c r="AE34" s="17">
        <v>27111</v>
      </c>
      <c r="AF34" s="47">
        <v>30106</v>
      </c>
      <c r="AG34" s="16">
        <v>16490</v>
      </c>
      <c r="AH34" s="17">
        <v>20097</v>
      </c>
      <c r="AI34" s="17">
        <v>12785</v>
      </c>
      <c r="AJ34" s="17">
        <v>7163</v>
      </c>
      <c r="AK34" s="17">
        <v>6018</v>
      </c>
      <c r="AL34" s="17">
        <v>5988</v>
      </c>
      <c r="AM34" s="17">
        <v>24334</v>
      </c>
      <c r="AN34" s="17">
        <v>22935</v>
      </c>
      <c r="AO34" s="17">
        <v>27271</v>
      </c>
      <c r="AP34" s="17">
        <v>25595</v>
      </c>
      <c r="AQ34" s="17">
        <v>23555</v>
      </c>
      <c r="AR34" s="47">
        <v>29153</v>
      </c>
      <c r="AS34" s="16">
        <v>24900</v>
      </c>
      <c r="AT34" s="17">
        <v>27348</v>
      </c>
      <c r="AU34" s="17">
        <v>37970</v>
      </c>
      <c r="AV34" s="17">
        <v>33877</v>
      </c>
      <c r="AW34" s="17">
        <v>28242</v>
      </c>
      <c r="AX34" s="17">
        <v>28383</v>
      </c>
      <c r="AY34" s="17">
        <v>54313</v>
      </c>
      <c r="AZ34" s="17">
        <v>64023</v>
      </c>
      <c r="BA34" s="17">
        <v>74144</v>
      </c>
      <c r="BB34" s="17">
        <v>73230</v>
      </c>
      <c r="BC34" s="17">
        <v>41013</v>
      </c>
      <c r="BD34" s="47">
        <v>76193</v>
      </c>
      <c r="BE34" s="16">
        <v>48924</v>
      </c>
      <c r="BF34" s="17">
        <v>67172</v>
      </c>
      <c r="BG34" s="17">
        <v>43052</v>
      </c>
      <c r="BH34" s="17">
        <v>93637</v>
      </c>
      <c r="BI34" s="17">
        <v>41817</v>
      </c>
      <c r="BJ34" s="17">
        <v>66648</v>
      </c>
      <c r="BK34" s="17">
        <v>54086</v>
      </c>
      <c r="BL34" s="17">
        <v>66093</v>
      </c>
      <c r="BM34" s="17">
        <v>69991</v>
      </c>
      <c r="BN34" s="17">
        <v>63743</v>
      </c>
      <c r="BO34" s="17">
        <v>81784</v>
      </c>
      <c r="BP34" s="17">
        <v>58893</v>
      </c>
      <c r="BQ34" s="53">
        <v>49524</v>
      </c>
      <c r="BR34" s="52">
        <v>65297</v>
      </c>
      <c r="BS34" s="52">
        <v>96688</v>
      </c>
      <c r="BT34" s="52">
        <v>48143</v>
      </c>
      <c r="BU34" s="52">
        <v>109262</v>
      </c>
      <c r="BV34" s="52">
        <v>103826</v>
      </c>
      <c r="BW34" s="52">
        <v>107183</v>
      </c>
      <c r="BX34" s="52">
        <v>94942</v>
      </c>
      <c r="BY34" s="52">
        <v>136180</v>
      </c>
      <c r="BZ34" s="52">
        <v>137955</v>
      </c>
      <c r="CA34" s="52">
        <v>137449</v>
      </c>
      <c r="CB34" s="93">
        <v>172777</v>
      </c>
    </row>
    <row r="35" spans="1:80" ht="18" customHeight="1">
      <c r="A35" s="3"/>
      <c r="B35" s="37" t="s">
        <v>45</v>
      </c>
      <c r="C35" s="22">
        <v>39543</v>
      </c>
      <c r="D35" s="23">
        <v>74267</v>
      </c>
      <c r="E35" s="38">
        <v>90603</v>
      </c>
      <c r="F35" s="25">
        <v>204876</v>
      </c>
      <c r="G35" s="20"/>
      <c r="H35" s="22">
        <v>3697</v>
      </c>
      <c r="I35" s="24">
        <v>17218</v>
      </c>
      <c r="J35" s="22">
        <v>10386</v>
      </c>
      <c r="K35" s="23">
        <v>2753</v>
      </c>
      <c r="L35" s="23">
        <v>13039</v>
      </c>
      <c r="M35" s="24">
        <v>13365</v>
      </c>
      <c r="N35" s="22">
        <v>15069</v>
      </c>
      <c r="O35" s="23">
        <v>16680</v>
      </c>
      <c r="P35" s="23">
        <v>18605</v>
      </c>
      <c r="Q35" s="24">
        <v>23913</v>
      </c>
      <c r="R35" s="22">
        <v>17917</v>
      </c>
      <c r="S35" s="23">
        <v>22683</v>
      </c>
      <c r="T35" s="23">
        <v>24417</v>
      </c>
      <c r="U35" s="23">
        <v>25586</v>
      </c>
      <c r="V35" s="54">
        <v>29203</v>
      </c>
      <c r="W35" s="23">
        <v>39567</v>
      </c>
      <c r="X35" s="23">
        <v>53156</v>
      </c>
      <c r="Y35" s="72">
        <f t="shared" si="1"/>
        <v>82950</v>
      </c>
      <c r="Z35" s="3"/>
      <c r="AA35" s="22">
        <v>1306</v>
      </c>
      <c r="AB35" s="23">
        <v>1253</v>
      </c>
      <c r="AC35" s="23">
        <v>1138</v>
      </c>
      <c r="AD35" s="23">
        <v>6241</v>
      </c>
      <c r="AE35" s="23">
        <v>5519</v>
      </c>
      <c r="AF35" s="24">
        <v>5458</v>
      </c>
      <c r="AG35" s="22">
        <v>3466</v>
      </c>
      <c r="AH35" s="23">
        <v>4191</v>
      </c>
      <c r="AI35" s="23">
        <v>2729</v>
      </c>
      <c r="AJ35" s="23">
        <v>1231</v>
      </c>
      <c r="AK35" s="23">
        <v>1017</v>
      </c>
      <c r="AL35" s="23">
        <v>505</v>
      </c>
      <c r="AM35" s="23">
        <v>3994</v>
      </c>
      <c r="AN35" s="23">
        <v>4074</v>
      </c>
      <c r="AO35" s="23">
        <v>4971</v>
      </c>
      <c r="AP35" s="23">
        <v>4430</v>
      </c>
      <c r="AQ35" s="23">
        <v>4192</v>
      </c>
      <c r="AR35" s="24">
        <v>4743</v>
      </c>
      <c r="AS35" s="22">
        <v>4331</v>
      </c>
      <c r="AT35" s="23">
        <v>4669</v>
      </c>
      <c r="AU35" s="23">
        <v>6069</v>
      </c>
      <c r="AV35" s="23">
        <v>6381</v>
      </c>
      <c r="AW35" s="23">
        <v>5024</v>
      </c>
      <c r="AX35" s="23">
        <v>5275</v>
      </c>
      <c r="AY35" s="23">
        <v>2467</v>
      </c>
      <c r="AZ35" s="23">
        <v>6334</v>
      </c>
      <c r="BA35" s="23">
        <v>9804</v>
      </c>
      <c r="BB35" s="23">
        <v>9328</v>
      </c>
      <c r="BC35" s="23">
        <v>5434</v>
      </c>
      <c r="BD35" s="24">
        <v>9151</v>
      </c>
      <c r="BE35" s="22">
        <v>5260</v>
      </c>
      <c r="BF35" s="23">
        <v>7681</v>
      </c>
      <c r="BG35" s="23">
        <v>4976</v>
      </c>
      <c r="BH35" s="23">
        <v>9643</v>
      </c>
      <c r="BI35" s="23">
        <v>5201</v>
      </c>
      <c r="BJ35" s="23">
        <v>7839</v>
      </c>
      <c r="BK35" s="23">
        <v>6439</v>
      </c>
      <c r="BL35" s="23">
        <v>9155</v>
      </c>
      <c r="BM35" s="23">
        <v>8823</v>
      </c>
      <c r="BN35" s="23">
        <v>8105</v>
      </c>
      <c r="BO35" s="23">
        <v>8460</v>
      </c>
      <c r="BP35" s="23">
        <v>9021</v>
      </c>
      <c r="BQ35" s="54">
        <v>6332</v>
      </c>
      <c r="BR35" s="23">
        <v>8775</v>
      </c>
      <c r="BS35" s="23">
        <v>14096</v>
      </c>
      <c r="BT35" s="85">
        <v>7318</v>
      </c>
      <c r="BU35" s="85">
        <v>15703</v>
      </c>
      <c r="BV35" s="85">
        <v>16546</v>
      </c>
      <c r="BW35" s="85">
        <v>16324</v>
      </c>
      <c r="BX35" s="85">
        <v>13603</v>
      </c>
      <c r="BY35" s="85">
        <v>23229</v>
      </c>
      <c r="BZ35" s="85">
        <v>24988</v>
      </c>
      <c r="CA35" s="85">
        <v>25431</v>
      </c>
      <c r="CB35" s="94">
        <v>32531</v>
      </c>
    </row>
    <row r="36" spans="1:80" ht="18" customHeight="1">
      <c r="A36" s="3"/>
      <c r="B36" s="37" t="s">
        <v>46</v>
      </c>
      <c r="C36" s="22">
        <v>115577</v>
      </c>
      <c r="D36" s="23">
        <v>268412</v>
      </c>
      <c r="E36" s="38">
        <v>333007</v>
      </c>
      <c r="F36" s="25">
        <v>610197</v>
      </c>
      <c r="G36" s="20"/>
      <c r="H36" s="22">
        <v>25095</v>
      </c>
      <c r="I36" s="24">
        <v>46754</v>
      </c>
      <c r="J36" s="22">
        <v>28393</v>
      </c>
      <c r="K36" s="23">
        <v>11009</v>
      </c>
      <c r="L36" s="23">
        <v>37146</v>
      </c>
      <c r="M36" s="24">
        <v>39029</v>
      </c>
      <c r="N36" s="22">
        <v>44839</v>
      </c>
      <c r="O36" s="23">
        <v>45942</v>
      </c>
      <c r="P36" s="23">
        <v>95648</v>
      </c>
      <c r="Q36" s="24">
        <v>81983</v>
      </c>
      <c r="R36" s="22">
        <v>71431</v>
      </c>
      <c r="S36" s="23">
        <v>86495</v>
      </c>
      <c r="T36" s="23">
        <v>87587</v>
      </c>
      <c r="U36" s="23">
        <v>87494</v>
      </c>
      <c r="V36" s="54">
        <v>101214</v>
      </c>
      <c r="W36" s="23">
        <v>125625</v>
      </c>
      <c r="X36" s="23">
        <v>164411</v>
      </c>
      <c r="Y36" s="72">
        <f t="shared" si="1"/>
        <v>218947</v>
      </c>
      <c r="Z36" s="3"/>
      <c r="AA36" s="22">
        <v>9033</v>
      </c>
      <c r="AB36" s="23">
        <v>8533</v>
      </c>
      <c r="AC36" s="23">
        <v>7529</v>
      </c>
      <c r="AD36" s="23">
        <v>17028</v>
      </c>
      <c r="AE36" s="23">
        <v>14077</v>
      </c>
      <c r="AF36" s="24">
        <v>15649</v>
      </c>
      <c r="AG36" s="22">
        <v>9682</v>
      </c>
      <c r="AH36" s="23">
        <v>11462</v>
      </c>
      <c r="AI36" s="23">
        <v>7249</v>
      </c>
      <c r="AJ36" s="23">
        <v>4122</v>
      </c>
      <c r="AK36" s="23">
        <v>3500</v>
      </c>
      <c r="AL36" s="23">
        <v>3387</v>
      </c>
      <c r="AM36" s="23">
        <v>12860</v>
      </c>
      <c r="AN36" s="23">
        <v>11107</v>
      </c>
      <c r="AO36" s="23">
        <v>13179</v>
      </c>
      <c r="AP36" s="23">
        <v>12763</v>
      </c>
      <c r="AQ36" s="23">
        <v>12047</v>
      </c>
      <c r="AR36" s="24">
        <v>14219</v>
      </c>
      <c r="AS36" s="22">
        <v>12513</v>
      </c>
      <c r="AT36" s="23">
        <v>13668</v>
      </c>
      <c r="AU36" s="23">
        <v>18658</v>
      </c>
      <c r="AV36" s="23">
        <v>16570</v>
      </c>
      <c r="AW36" s="23">
        <v>14718</v>
      </c>
      <c r="AX36" s="23">
        <v>14654</v>
      </c>
      <c r="AY36" s="23">
        <v>31218</v>
      </c>
      <c r="AZ36" s="23">
        <v>32526</v>
      </c>
      <c r="BA36" s="23">
        <v>31904</v>
      </c>
      <c r="BB36" s="23">
        <v>31942</v>
      </c>
      <c r="BC36" s="23">
        <v>18221</v>
      </c>
      <c r="BD36" s="24">
        <v>31820</v>
      </c>
      <c r="BE36" s="22">
        <v>21396</v>
      </c>
      <c r="BF36" s="23">
        <v>30717</v>
      </c>
      <c r="BG36" s="23">
        <v>19318</v>
      </c>
      <c r="BH36" s="23">
        <v>39901</v>
      </c>
      <c r="BI36" s="23">
        <v>17938</v>
      </c>
      <c r="BJ36" s="23">
        <v>28656</v>
      </c>
      <c r="BK36" s="23">
        <v>24939</v>
      </c>
      <c r="BL36" s="23">
        <v>30273</v>
      </c>
      <c r="BM36" s="23">
        <v>32375</v>
      </c>
      <c r="BN36" s="23">
        <v>27033</v>
      </c>
      <c r="BO36" s="23">
        <v>33852</v>
      </c>
      <c r="BP36" s="23">
        <v>26609</v>
      </c>
      <c r="BQ36" s="54">
        <v>22992</v>
      </c>
      <c r="BR36" s="23">
        <v>31550</v>
      </c>
      <c r="BS36" s="23">
        <v>46672</v>
      </c>
      <c r="BT36" s="85">
        <v>22845</v>
      </c>
      <c r="BU36" s="85">
        <v>52341</v>
      </c>
      <c r="BV36" s="85">
        <v>50439</v>
      </c>
      <c r="BW36" s="85">
        <v>52750</v>
      </c>
      <c r="BX36" s="85">
        <v>44191</v>
      </c>
      <c r="BY36" s="85">
        <v>67470</v>
      </c>
      <c r="BZ36" s="85">
        <v>65388</v>
      </c>
      <c r="CA36" s="85">
        <v>67581</v>
      </c>
      <c r="CB36" s="94">
        <v>85978</v>
      </c>
    </row>
    <row r="37" spans="1:80" ht="18" customHeight="1">
      <c r="A37" s="3"/>
      <c r="B37" s="37" t="s">
        <v>47</v>
      </c>
      <c r="C37" s="22">
        <v>35445</v>
      </c>
      <c r="D37" s="23">
        <v>104642</v>
      </c>
      <c r="E37" s="38">
        <v>136542</v>
      </c>
      <c r="F37" s="25">
        <v>223880</v>
      </c>
      <c r="G37" s="20"/>
      <c r="H37" s="22">
        <v>7553</v>
      </c>
      <c r="I37" s="24">
        <v>11888</v>
      </c>
      <c r="J37" s="22">
        <v>4930</v>
      </c>
      <c r="K37" s="23">
        <v>4189</v>
      </c>
      <c r="L37" s="23">
        <v>12690</v>
      </c>
      <c r="M37" s="24">
        <v>13636</v>
      </c>
      <c r="N37" s="22">
        <v>16070</v>
      </c>
      <c r="O37" s="23">
        <v>17356</v>
      </c>
      <c r="P37" s="23">
        <v>36222</v>
      </c>
      <c r="Q37" s="24">
        <v>34994</v>
      </c>
      <c r="R37" s="22">
        <v>28231</v>
      </c>
      <c r="S37" s="23">
        <v>36811</v>
      </c>
      <c r="T37" s="23">
        <v>34434</v>
      </c>
      <c r="U37" s="23">
        <v>37066</v>
      </c>
      <c r="V37" s="54">
        <v>37108</v>
      </c>
      <c r="W37" s="23">
        <v>47860</v>
      </c>
      <c r="X37" s="23">
        <v>62628</v>
      </c>
      <c r="Y37" s="72">
        <f t="shared" si="1"/>
        <v>76284</v>
      </c>
      <c r="Z37" s="3"/>
      <c r="AA37" s="22">
        <v>2800</v>
      </c>
      <c r="AB37" s="23">
        <v>2603</v>
      </c>
      <c r="AC37" s="23">
        <v>2150</v>
      </c>
      <c r="AD37" s="23">
        <v>4440</v>
      </c>
      <c r="AE37" s="23">
        <v>3607</v>
      </c>
      <c r="AF37" s="24">
        <v>3841</v>
      </c>
      <c r="AG37" s="22">
        <v>1676</v>
      </c>
      <c r="AH37" s="23">
        <v>1941</v>
      </c>
      <c r="AI37" s="23">
        <v>1313</v>
      </c>
      <c r="AJ37" s="23">
        <v>1360</v>
      </c>
      <c r="AK37" s="23">
        <v>1163</v>
      </c>
      <c r="AL37" s="23">
        <v>1666</v>
      </c>
      <c r="AM37" s="23">
        <v>3823</v>
      </c>
      <c r="AN37" s="23">
        <v>4100</v>
      </c>
      <c r="AO37" s="23">
        <v>4767</v>
      </c>
      <c r="AP37" s="23">
        <v>4250</v>
      </c>
      <c r="AQ37" s="23">
        <v>3949</v>
      </c>
      <c r="AR37" s="24">
        <v>5437</v>
      </c>
      <c r="AS37" s="22">
        <v>4345</v>
      </c>
      <c r="AT37" s="23">
        <v>4829</v>
      </c>
      <c r="AU37" s="23">
        <v>6896</v>
      </c>
      <c r="AV37" s="23">
        <v>6908</v>
      </c>
      <c r="AW37" s="23">
        <v>5538</v>
      </c>
      <c r="AX37" s="23">
        <v>4910</v>
      </c>
      <c r="AY37" s="23">
        <v>9560</v>
      </c>
      <c r="AZ37" s="23">
        <v>11843</v>
      </c>
      <c r="BA37" s="23">
        <v>14819</v>
      </c>
      <c r="BB37" s="23">
        <v>12923</v>
      </c>
      <c r="BC37" s="23">
        <v>7131</v>
      </c>
      <c r="BD37" s="24">
        <v>14940</v>
      </c>
      <c r="BE37" s="22">
        <v>9284</v>
      </c>
      <c r="BF37" s="23">
        <v>11386</v>
      </c>
      <c r="BG37" s="23">
        <v>7561</v>
      </c>
      <c r="BH37" s="23">
        <v>17140</v>
      </c>
      <c r="BI37" s="23">
        <v>7733</v>
      </c>
      <c r="BJ37" s="23">
        <v>11938</v>
      </c>
      <c r="BK37" s="23">
        <v>9462</v>
      </c>
      <c r="BL37" s="23">
        <v>12191</v>
      </c>
      <c r="BM37" s="23">
        <v>12781</v>
      </c>
      <c r="BN37" s="23">
        <v>11356</v>
      </c>
      <c r="BO37" s="23">
        <v>15521</v>
      </c>
      <c r="BP37" s="23">
        <v>10189</v>
      </c>
      <c r="BQ37" s="54">
        <v>9197</v>
      </c>
      <c r="BR37" s="23">
        <v>11397</v>
      </c>
      <c r="BS37" s="23">
        <v>16514</v>
      </c>
      <c r="BT37" s="85">
        <v>9139</v>
      </c>
      <c r="BU37" s="85">
        <v>20411</v>
      </c>
      <c r="BV37" s="85">
        <v>18310</v>
      </c>
      <c r="BW37" s="85">
        <v>19373</v>
      </c>
      <c r="BX37" s="85">
        <v>19001</v>
      </c>
      <c r="BY37" s="85">
        <v>24254</v>
      </c>
      <c r="BZ37" s="85">
        <v>23912</v>
      </c>
      <c r="CA37" s="85">
        <v>23423</v>
      </c>
      <c r="CB37" s="94">
        <v>28949</v>
      </c>
    </row>
    <row r="38" spans="1:80" ht="18" customHeight="1">
      <c r="A38" s="3"/>
      <c r="B38" s="37" t="s">
        <v>48</v>
      </c>
      <c r="C38" s="22">
        <v>13252</v>
      </c>
      <c r="D38" s="23">
        <v>47307</v>
      </c>
      <c r="E38" s="38">
        <v>68040</v>
      </c>
      <c r="F38" s="25">
        <v>81694</v>
      </c>
      <c r="G38" s="20"/>
      <c r="H38" s="22">
        <v>3113</v>
      </c>
      <c r="I38" s="24">
        <v>6678</v>
      </c>
      <c r="J38" s="22">
        <v>2411</v>
      </c>
      <c r="K38" s="23">
        <v>654</v>
      </c>
      <c r="L38" s="23">
        <v>4714</v>
      </c>
      <c r="M38" s="24">
        <v>5473</v>
      </c>
      <c r="N38" s="22">
        <v>6425</v>
      </c>
      <c r="O38" s="23">
        <v>5678</v>
      </c>
      <c r="P38" s="23">
        <v>16565</v>
      </c>
      <c r="Q38" s="24">
        <v>18639</v>
      </c>
      <c r="R38" s="22">
        <v>14977</v>
      </c>
      <c r="S38" s="23">
        <v>20068</v>
      </c>
      <c r="T38" s="23">
        <v>16434</v>
      </c>
      <c r="U38" s="23">
        <v>16561</v>
      </c>
      <c r="V38" s="54">
        <v>18354</v>
      </c>
      <c r="W38" s="23">
        <v>17884</v>
      </c>
      <c r="X38" s="23">
        <v>21796</v>
      </c>
      <c r="Y38" s="72">
        <f t="shared" si="1"/>
        <v>23660</v>
      </c>
      <c r="Z38" s="3"/>
      <c r="AA38" s="22">
        <v>1168</v>
      </c>
      <c r="AB38" s="23">
        <v>1022</v>
      </c>
      <c r="AC38" s="23">
        <v>923</v>
      </c>
      <c r="AD38" s="23">
        <v>2303</v>
      </c>
      <c r="AE38" s="23">
        <v>1945</v>
      </c>
      <c r="AF38" s="24">
        <v>2430</v>
      </c>
      <c r="AG38" s="22">
        <v>762</v>
      </c>
      <c r="AH38" s="23">
        <v>992</v>
      </c>
      <c r="AI38" s="23">
        <v>657</v>
      </c>
      <c r="AJ38" s="23">
        <v>212</v>
      </c>
      <c r="AK38" s="23">
        <v>196</v>
      </c>
      <c r="AL38" s="23">
        <v>246</v>
      </c>
      <c r="AM38" s="23">
        <v>1372</v>
      </c>
      <c r="AN38" s="23">
        <v>1316</v>
      </c>
      <c r="AO38" s="23">
        <v>2026</v>
      </c>
      <c r="AP38" s="23">
        <v>1722</v>
      </c>
      <c r="AQ38" s="23">
        <v>1734</v>
      </c>
      <c r="AR38" s="24">
        <v>2017</v>
      </c>
      <c r="AS38" s="22">
        <v>1733</v>
      </c>
      <c r="AT38" s="23">
        <v>1928</v>
      </c>
      <c r="AU38" s="23">
        <v>2764</v>
      </c>
      <c r="AV38" s="23">
        <v>2311</v>
      </c>
      <c r="AW38" s="23">
        <v>1933</v>
      </c>
      <c r="AX38" s="23">
        <v>1434</v>
      </c>
      <c r="AY38" s="23">
        <v>4660</v>
      </c>
      <c r="AZ38" s="23">
        <v>5395</v>
      </c>
      <c r="BA38" s="23">
        <v>6510</v>
      </c>
      <c r="BB38" s="23">
        <v>7112</v>
      </c>
      <c r="BC38" s="23">
        <v>4015</v>
      </c>
      <c r="BD38" s="24">
        <v>7512</v>
      </c>
      <c r="BE38" s="22">
        <v>4883</v>
      </c>
      <c r="BF38" s="23">
        <v>6088</v>
      </c>
      <c r="BG38" s="23">
        <v>4006</v>
      </c>
      <c r="BH38" s="23">
        <v>9955</v>
      </c>
      <c r="BI38" s="23">
        <v>3821</v>
      </c>
      <c r="BJ38" s="23">
        <v>6292</v>
      </c>
      <c r="BK38" s="23">
        <v>4807</v>
      </c>
      <c r="BL38" s="23">
        <v>5629</v>
      </c>
      <c r="BM38" s="23">
        <v>5998</v>
      </c>
      <c r="BN38" s="23">
        <v>4709</v>
      </c>
      <c r="BO38" s="23">
        <v>7488</v>
      </c>
      <c r="BP38" s="23">
        <v>4364</v>
      </c>
      <c r="BQ38" s="54">
        <v>3955</v>
      </c>
      <c r="BR38" s="23">
        <v>5777</v>
      </c>
      <c r="BS38" s="23">
        <v>8622</v>
      </c>
      <c r="BT38" s="85">
        <v>3456</v>
      </c>
      <c r="BU38" s="85">
        <v>8298</v>
      </c>
      <c r="BV38" s="85">
        <v>6130</v>
      </c>
      <c r="BW38" s="85">
        <v>7410</v>
      </c>
      <c r="BX38" s="85">
        <v>6687</v>
      </c>
      <c r="BY38" s="85">
        <v>7699</v>
      </c>
      <c r="BZ38" s="85">
        <v>7408</v>
      </c>
      <c r="CA38" s="85">
        <v>6742</v>
      </c>
      <c r="CB38" s="94">
        <v>9510</v>
      </c>
    </row>
    <row r="39" spans="1:80" ht="18" customHeight="1">
      <c r="A39" s="3"/>
      <c r="B39" s="37" t="s">
        <v>49</v>
      </c>
      <c r="C39" s="22">
        <v>10287</v>
      </c>
      <c r="D39" s="23">
        <v>36590</v>
      </c>
      <c r="E39" s="38">
        <v>69306</v>
      </c>
      <c r="F39" s="25">
        <v>86998</v>
      </c>
      <c r="G39" s="20"/>
      <c r="H39" s="22">
        <v>6168</v>
      </c>
      <c r="I39" s="24">
        <v>5442</v>
      </c>
      <c r="J39" s="22">
        <v>2237</v>
      </c>
      <c r="K39" s="23">
        <v>283</v>
      </c>
      <c r="L39" s="23">
        <v>3882</v>
      </c>
      <c r="M39" s="24">
        <v>3885</v>
      </c>
      <c r="N39" s="22">
        <v>4411</v>
      </c>
      <c r="O39" s="23">
        <v>1146</v>
      </c>
      <c r="P39" s="23">
        <v>13198</v>
      </c>
      <c r="Q39" s="24">
        <v>17835</v>
      </c>
      <c r="R39" s="22">
        <v>13590</v>
      </c>
      <c r="S39" s="23">
        <v>19483</v>
      </c>
      <c r="T39" s="23">
        <v>14657</v>
      </c>
      <c r="U39" s="23">
        <v>21576</v>
      </c>
      <c r="V39" s="54">
        <v>15162</v>
      </c>
      <c r="W39" s="23">
        <v>18148</v>
      </c>
      <c r="X39" s="23">
        <v>23131</v>
      </c>
      <c r="Y39" s="72">
        <f t="shared" si="1"/>
        <v>30557</v>
      </c>
      <c r="Z39" s="3"/>
      <c r="AA39" s="22">
        <v>1892</v>
      </c>
      <c r="AB39" s="23">
        <v>2380</v>
      </c>
      <c r="AC39" s="23">
        <v>1896</v>
      </c>
      <c r="AD39" s="23">
        <v>2064</v>
      </c>
      <c r="AE39" s="23">
        <v>1289</v>
      </c>
      <c r="AF39" s="24">
        <v>2089</v>
      </c>
      <c r="AG39" s="22">
        <v>629</v>
      </c>
      <c r="AH39" s="23">
        <v>1063</v>
      </c>
      <c r="AI39" s="23">
        <v>545</v>
      </c>
      <c r="AJ39" s="23">
        <v>122</v>
      </c>
      <c r="AK39" s="23">
        <v>59</v>
      </c>
      <c r="AL39" s="23">
        <v>102</v>
      </c>
      <c r="AM39" s="23">
        <v>1307</v>
      </c>
      <c r="AN39" s="23">
        <v>1386</v>
      </c>
      <c r="AO39" s="23">
        <v>1189</v>
      </c>
      <c r="AP39" s="23">
        <v>1302</v>
      </c>
      <c r="AQ39" s="23">
        <v>844</v>
      </c>
      <c r="AR39" s="24">
        <v>1739</v>
      </c>
      <c r="AS39" s="22">
        <v>1090</v>
      </c>
      <c r="AT39" s="23">
        <v>1293</v>
      </c>
      <c r="AU39" s="23">
        <v>2028</v>
      </c>
      <c r="AV39" s="23">
        <v>321</v>
      </c>
      <c r="AW39" s="23">
        <v>60</v>
      </c>
      <c r="AX39" s="23">
        <v>765</v>
      </c>
      <c r="AY39" s="23">
        <v>3812</v>
      </c>
      <c r="AZ39" s="23">
        <v>3929</v>
      </c>
      <c r="BA39" s="23">
        <v>5457</v>
      </c>
      <c r="BB39" s="23">
        <v>6966</v>
      </c>
      <c r="BC39" s="23">
        <v>3742</v>
      </c>
      <c r="BD39" s="24">
        <v>7127</v>
      </c>
      <c r="BE39" s="22">
        <v>4067</v>
      </c>
      <c r="BF39" s="23">
        <v>5894</v>
      </c>
      <c r="BG39" s="23">
        <v>3629</v>
      </c>
      <c r="BH39" s="23">
        <v>8991</v>
      </c>
      <c r="BI39" s="23">
        <v>3948</v>
      </c>
      <c r="BJ39" s="23">
        <v>6544</v>
      </c>
      <c r="BK39" s="23">
        <v>4377</v>
      </c>
      <c r="BL39" s="23">
        <v>5021</v>
      </c>
      <c r="BM39" s="23">
        <v>5259</v>
      </c>
      <c r="BN39" s="23">
        <v>8426</v>
      </c>
      <c r="BO39" s="23">
        <v>8719</v>
      </c>
      <c r="BP39" s="23">
        <v>4431</v>
      </c>
      <c r="BQ39" s="54">
        <v>4062</v>
      </c>
      <c r="BR39" s="23">
        <v>4487</v>
      </c>
      <c r="BS39" s="23">
        <v>6613</v>
      </c>
      <c r="BT39" s="85">
        <v>3097</v>
      </c>
      <c r="BU39" s="85">
        <v>6777</v>
      </c>
      <c r="BV39" s="85">
        <v>8274</v>
      </c>
      <c r="BW39" s="85">
        <v>6716</v>
      </c>
      <c r="BX39" s="85">
        <v>7258</v>
      </c>
      <c r="BY39" s="85">
        <v>9157</v>
      </c>
      <c r="BZ39" s="85">
        <v>11007</v>
      </c>
      <c r="CA39" s="85">
        <v>9806</v>
      </c>
      <c r="CB39" s="94">
        <v>9744</v>
      </c>
    </row>
    <row r="40" spans="1:80" ht="30" customHeight="1">
      <c r="A40" s="3"/>
      <c r="B40" s="37" t="s">
        <v>50</v>
      </c>
      <c r="C40" s="22">
        <v>199</v>
      </c>
      <c r="D40" s="23">
        <v>584</v>
      </c>
      <c r="E40" s="38">
        <v>2163</v>
      </c>
      <c r="F40" s="25">
        <v>2101</v>
      </c>
      <c r="G40" s="20"/>
      <c r="H40" s="22">
        <v>32</v>
      </c>
      <c r="I40" s="24">
        <v>81</v>
      </c>
      <c r="J40" s="22">
        <v>18</v>
      </c>
      <c r="K40" s="23">
        <v>26</v>
      </c>
      <c r="L40" s="23">
        <v>106</v>
      </c>
      <c r="M40" s="24">
        <v>49</v>
      </c>
      <c r="N40" s="22">
        <v>133</v>
      </c>
      <c r="O40" s="23">
        <v>42</v>
      </c>
      <c r="P40" s="23">
        <v>244</v>
      </c>
      <c r="Q40" s="24">
        <v>165</v>
      </c>
      <c r="R40" s="22">
        <v>145</v>
      </c>
      <c r="S40" s="23">
        <v>317</v>
      </c>
      <c r="T40" s="23">
        <v>277</v>
      </c>
      <c r="U40" s="23">
        <v>1424</v>
      </c>
      <c r="V40" s="54">
        <v>212</v>
      </c>
      <c r="W40" s="23">
        <v>152</v>
      </c>
      <c r="X40" s="23">
        <v>183</v>
      </c>
      <c r="Y40" s="72">
        <f t="shared" si="1"/>
        <v>1554</v>
      </c>
      <c r="Z40" s="3"/>
      <c r="AA40" s="22">
        <v>9</v>
      </c>
      <c r="AB40" s="23">
        <v>10</v>
      </c>
      <c r="AC40" s="23">
        <v>13</v>
      </c>
      <c r="AD40" s="23">
        <v>25</v>
      </c>
      <c r="AE40" s="23">
        <v>27</v>
      </c>
      <c r="AF40" s="24">
        <v>29</v>
      </c>
      <c r="AG40" s="22">
        <v>7</v>
      </c>
      <c r="AH40" s="23">
        <v>3</v>
      </c>
      <c r="AI40" s="23">
        <v>8</v>
      </c>
      <c r="AJ40" s="23">
        <v>9</v>
      </c>
      <c r="AK40" s="23">
        <v>8</v>
      </c>
      <c r="AL40" s="23">
        <v>9</v>
      </c>
      <c r="AM40" s="23">
        <v>44</v>
      </c>
      <c r="AN40" s="23">
        <v>32</v>
      </c>
      <c r="AO40" s="23">
        <v>30</v>
      </c>
      <c r="AP40" s="23">
        <v>10</v>
      </c>
      <c r="AQ40" s="23">
        <v>8</v>
      </c>
      <c r="AR40" s="24">
        <v>31</v>
      </c>
      <c r="AS40" s="22">
        <v>44</v>
      </c>
      <c r="AT40" s="23">
        <v>80</v>
      </c>
      <c r="AU40" s="23">
        <v>9</v>
      </c>
      <c r="AV40" s="23">
        <v>10</v>
      </c>
      <c r="AW40" s="23">
        <v>16</v>
      </c>
      <c r="AX40" s="23">
        <v>16</v>
      </c>
      <c r="AY40" s="23">
        <v>108</v>
      </c>
      <c r="AZ40" s="23">
        <v>58</v>
      </c>
      <c r="BA40" s="23">
        <v>78</v>
      </c>
      <c r="BB40" s="23">
        <v>61</v>
      </c>
      <c r="BC40" s="23">
        <v>30</v>
      </c>
      <c r="BD40" s="24">
        <v>74</v>
      </c>
      <c r="BE40" s="22">
        <v>36</v>
      </c>
      <c r="BF40" s="23">
        <v>50</v>
      </c>
      <c r="BG40" s="23">
        <v>59</v>
      </c>
      <c r="BH40" s="23">
        <v>123</v>
      </c>
      <c r="BI40" s="23">
        <v>51</v>
      </c>
      <c r="BJ40" s="23">
        <v>143</v>
      </c>
      <c r="BK40" s="23">
        <v>91</v>
      </c>
      <c r="BL40" s="23">
        <v>87</v>
      </c>
      <c r="BM40" s="23">
        <v>99</v>
      </c>
      <c r="BN40" s="23">
        <v>288</v>
      </c>
      <c r="BO40" s="23">
        <v>538</v>
      </c>
      <c r="BP40" s="23">
        <v>598</v>
      </c>
      <c r="BQ40" s="54">
        <v>93</v>
      </c>
      <c r="BR40" s="23">
        <v>55</v>
      </c>
      <c r="BS40" s="23">
        <v>64</v>
      </c>
      <c r="BT40" s="86">
        <v>23</v>
      </c>
      <c r="BU40" s="86">
        <v>80</v>
      </c>
      <c r="BV40" s="86">
        <v>49</v>
      </c>
      <c r="BW40" s="86">
        <v>88</v>
      </c>
      <c r="BX40" s="86">
        <v>50</v>
      </c>
      <c r="BY40" s="86">
        <v>45</v>
      </c>
      <c r="BZ40" s="86">
        <v>530</v>
      </c>
      <c r="CA40" s="86">
        <v>390</v>
      </c>
      <c r="CB40" s="98">
        <v>634</v>
      </c>
    </row>
    <row r="41" spans="1:80" ht="18" customHeight="1">
      <c r="A41" s="3"/>
      <c r="B41" s="37" t="s">
        <v>51</v>
      </c>
      <c r="C41" s="22">
        <v>2618</v>
      </c>
      <c r="D41" s="23">
        <v>9187</v>
      </c>
      <c r="E41" s="38">
        <v>17040</v>
      </c>
      <c r="F41" s="25">
        <v>17300</v>
      </c>
      <c r="G41" s="20"/>
      <c r="H41" s="22">
        <v>813</v>
      </c>
      <c r="I41" s="24">
        <v>1114</v>
      </c>
      <c r="J41" s="22">
        <v>309</v>
      </c>
      <c r="K41" s="23">
        <v>68</v>
      </c>
      <c r="L41" s="23">
        <v>1194</v>
      </c>
      <c r="M41" s="24">
        <v>1047</v>
      </c>
      <c r="N41" s="22">
        <v>1189</v>
      </c>
      <c r="O41" s="23">
        <v>944</v>
      </c>
      <c r="P41" s="23">
        <v>3293</v>
      </c>
      <c r="Q41" s="24">
        <v>3761</v>
      </c>
      <c r="R41" s="22">
        <v>3373</v>
      </c>
      <c r="S41" s="23">
        <v>4828</v>
      </c>
      <c r="T41" s="23">
        <v>4052</v>
      </c>
      <c r="U41" s="23">
        <v>4787</v>
      </c>
      <c r="V41" s="54">
        <v>3960</v>
      </c>
      <c r="W41" s="23">
        <v>3951</v>
      </c>
      <c r="X41" s="23">
        <v>4242</v>
      </c>
      <c r="Y41" s="72">
        <f t="shared" si="1"/>
        <v>5147</v>
      </c>
      <c r="Z41" s="3"/>
      <c r="AA41" s="22">
        <v>188</v>
      </c>
      <c r="AB41" s="23">
        <v>306</v>
      </c>
      <c r="AC41" s="23">
        <v>319</v>
      </c>
      <c r="AD41" s="23">
        <v>583</v>
      </c>
      <c r="AE41" s="23">
        <v>327</v>
      </c>
      <c r="AF41" s="24">
        <v>204</v>
      </c>
      <c r="AG41" s="22">
        <v>84</v>
      </c>
      <c r="AH41" s="23">
        <v>138</v>
      </c>
      <c r="AI41" s="23">
        <v>87</v>
      </c>
      <c r="AJ41" s="23">
        <v>37</v>
      </c>
      <c r="AK41" s="23">
        <v>11</v>
      </c>
      <c r="AL41" s="23">
        <v>20</v>
      </c>
      <c r="AM41" s="23">
        <v>380</v>
      </c>
      <c r="AN41" s="23">
        <v>372</v>
      </c>
      <c r="AO41" s="23">
        <v>442</v>
      </c>
      <c r="AP41" s="23">
        <v>410</v>
      </c>
      <c r="AQ41" s="23">
        <v>275</v>
      </c>
      <c r="AR41" s="24">
        <v>362</v>
      </c>
      <c r="AS41" s="22">
        <v>331</v>
      </c>
      <c r="AT41" s="23">
        <v>341</v>
      </c>
      <c r="AU41" s="23">
        <v>517</v>
      </c>
      <c r="AV41" s="23">
        <v>396</v>
      </c>
      <c r="AW41" s="23">
        <v>303</v>
      </c>
      <c r="AX41" s="23">
        <v>245</v>
      </c>
      <c r="AY41" s="23">
        <v>727</v>
      </c>
      <c r="AZ41" s="23">
        <v>1239</v>
      </c>
      <c r="BA41" s="23">
        <v>1327</v>
      </c>
      <c r="BB41" s="23">
        <v>1459</v>
      </c>
      <c r="BC41" s="23">
        <v>744</v>
      </c>
      <c r="BD41" s="24">
        <v>1558</v>
      </c>
      <c r="BE41" s="22">
        <v>973</v>
      </c>
      <c r="BF41" s="23">
        <v>1317</v>
      </c>
      <c r="BG41" s="23">
        <v>1083</v>
      </c>
      <c r="BH41" s="23">
        <v>2234</v>
      </c>
      <c r="BI41" s="23">
        <v>900</v>
      </c>
      <c r="BJ41" s="23">
        <v>1694</v>
      </c>
      <c r="BK41" s="23">
        <v>1247</v>
      </c>
      <c r="BL41" s="23">
        <v>1321</v>
      </c>
      <c r="BM41" s="23">
        <v>1484</v>
      </c>
      <c r="BN41" s="23">
        <v>1110</v>
      </c>
      <c r="BO41" s="23">
        <v>2316</v>
      </c>
      <c r="BP41" s="23">
        <v>1361</v>
      </c>
      <c r="BQ41" s="54">
        <v>905</v>
      </c>
      <c r="BR41" s="23">
        <v>1375</v>
      </c>
      <c r="BS41" s="23">
        <v>1680</v>
      </c>
      <c r="BT41" s="85">
        <v>772</v>
      </c>
      <c r="BU41" s="85">
        <v>1865</v>
      </c>
      <c r="BV41" s="85">
        <v>1314</v>
      </c>
      <c r="BW41" s="85">
        <v>1481</v>
      </c>
      <c r="BX41" s="85">
        <v>1352</v>
      </c>
      <c r="BY41" s="85">
        <v>1409</v>
      </c>
      <c r="BZ41" s="85">
        <v>1697</v>
      </c>
      <c r="CA41" s="85">
        <v>1464</v>
      </c>
      <c r="CB41" s="94">
        <v>1986</v>
      </c>
    </row>
    <row r="42" spans="1:80" ht="18" customHeight="1">
      <c r="A42" s="3"/>
      <c r="B42" s="37" t="s">
        <v>52</v>
      </c>
      <c r="C42" s="22">
        <v>4463</v>
      </c>
      <c r="D42" s="23">
        <v>22647</v>
      </c>
      <c r="E42" s="38">
        <v>39139</v>
      </c>
      <c r="F42" s="25">
        <v>32180</v>
      </c>
      <c r="G42" s="20"/>
      <c r="H42" s="22">
        <v>1979</v>
      </c>
      <c r="I42" s="24">
        <v>1262</v>
      </c>
      <c r="J42" s="22">
        <v>688</v>
      </c>
      <c r="K42" s="23">
        <v>187</v>
      </c>
      <c r="L42" s="23">
        <v>1769</v>
      </c>
      <c r="M42" s="24">
        <v>1819</v>
      </c>
      <c r="N42" s="22">
        <v>2082</v>
      </c>
      <c r="O42" s="23">
        <v>2714</v>
      </c>
      <c r="P42" s="23">
        <v>8705</v>
      </c>
      <c r="Q42" s="24">
        <v>9146</v>
      </c>
      <c r="R42" s="22">
        <v>9484</v>
      </c>
      <c r="S42" s="23">
        <v>11417</v>
      </c>
      <c r="T42" s="23">
        <v>8312</v>
      </c>
      <c r="U42" s="23">
        <v>9926</v>
      </c>
      <c r="V42" s="54">
        <v>6296</v>
      </c>
      <c r="W42" s="23">
        <v>8044</v>
      </c>
      <c r="X42" s="23">
        <v>8758</v>
      </c>
      <c r="Y42" s="72">
        <f t="shared" si="1"/>
        <v>9082</v>
      </c>
      <c r="Z42" s="3"/>
      <c r="AA42" s="22">
        <v>666</v>
      </c>
      <c r="AB42" s="23">
        <v>672</v>
      </c>
      <c r="AC42" s="23">
        <v>641</v>
      </c>
      <c r="AD42" s="23">
        <v>536</v>
      </c>
      <c r="AE42" s="23">
        <v>320</v>
      </c>
      <c r="AF42" s="24">
        <v>406</v>
      </c>
      <c r="AG42" s="22">
        <v>184</v>
      </c>
      <c r="AH42" s="23">
        <v>307</v>
      </c>
      <c r="AI42" s="23">
        <v>197</v>
      </c>
      <c r="AJ42" s="23">
        <v>70</v>
      </c>
      <c r="AK42" s="23">
        <v>64</v>
      </c>
      <c r="AL42" s="23">
        <v>53</v>
      </c>
      <c r="AM42" s="23">
        <v>554</v>
      </c>
      <c r="AN42" s="23">
        <v>548</v>
      </c>
      <c r="AO42" s="23">
        <v>667</v>
      </c>
      <c r="AP42" s="23">
        <v>708</v>
      </c>
      <c r="AQ42" s="23">
        <v>506</v>
      </c>
      <c r="AR42" s="24">
        <v>605</v>
      </c>
      <c r="AS42" s="22">
        <v>513</v>
      </c>
      <c r="AT42" s="23">
        <v>540</v>
      </c>
      <c r="AU42" s="23">
        <v>1029</v>
      </c>
      <c r="AV42" s="23">
        <v>980</v>
      </c>
      <c r="AW42" s="23">
        <v>650</v>
      </c>
      <c r="AX42" s="23">
        <v>1084</v>
      </c>
      <c r="AY42" s="23">
        <v>1761</v>
      </c>
      <c r="AZ42" s="23">
        <v>2699</v>
      </c>
      <c r="BA42" s="23">
        <v>4245</v>
      </c>
      <c r="BB42" s="23">
        <v>3439</v>
      </c>
      <c r="BC42" s="23">
        <v>1696</v>
      </c>
      <c r="BD42" s="24">
        <v>4011</v>
      </c>
      <c r="BE42" s="22">
        <v>3025</v>
      </c>
      <c r="BF42" s="23">
        <v>4039</v>
      </c>
      <c r="BG42" s="23">
        <v>2420</v>
      </c>
      <c r="BH42" s="23">
        <v>5650</v>
      </c>
      <c r="BI42" s="23">
        <v>2225</v>
      </c>
      <c r="BJ42" s="23">
        <v>3542</v>
      </c>
      <c r="BK42" s="23">
        <v>2724</v>
      </c>
      <c r="BL42" s="23">
        <v>2416</v>
      </c>
      <c r="BM42" s="23">
        <v>3172</v>
      </c>
      <c r="BN42" s="23">
        <v>2716</v>
      </c>
      <c r="BO42" s="23">
        <v>4890</v>
      </c>
      <c r="BP42" s="23">
        <v>2320</v>
      </c>
      <c r="BQ42" s="54">
        <v>1988</v>
      </c>
      <c r="BR42" s="23">
        <v>1881</v>
      </c>
      <c r="BS42" s="23">
        <v>2427</v>
      </c>
      <c r="BT42" s="87">
        <v>1493</v>
      </c>
      <c r="BU42" s="87">
        <v>3787</v>
      </c>
      <c r="BV42" s="87">
        <v>2764</v>
      </c>
      <c r="BW42" s="87">
        <v>3041</v>
      </c>
      <c r="BX42" s="87">
        <v>2800</v>
      </c>
      <c r="BY42" s="87">
        <v>2917</v>
      </c>
      <c r="BZ42" s="87">
        <v>3025</v>
      </c>
      <c r="CA42" s="87">
        <v>2612</v>
      </c>
      <c r="CB42" s="95">
        <v>3445</v>
      </c>
    </row>
    <row r="43" spans="1:80" ht="18" customHeight="1">
      <c r="A43" s="3"/>
      <c r="B43" s="39" t="s">
        <v>41</v>
      </c>
      <c r="C43" s="40">
        <v>0</v>
      </c>
      <c r="D43" s="41">
        <v>0</v>
      </c>
      <c r="E43" s="42">
        <v>0</v>
      </c>
      <c r="F43" s="30">
        <v>0</v>
      </c>
      <c r="G43" s="20"/>
      <c r="H43" s="27">
        <v>25568</v>
      </c>
      <c r="I43" s="48">
        <v>0</v>
      </c>
      <c r="J43" s="40">
        <v>0</v>
      </c>
      <c r="K43" s="41">
        <v>0</v>
      </c>
      <c r="L43" s="41">
        <v>0</v>
      </c>
      <c r="M43" s="48">
        <v>0</v>
      </c>
      <c r="N43" s="40">
        <v>0</v>
      </c>
      <c r="O43" s="41">
        <v>0</v>
      </c>
      <c r="P43" s="41">
        <v>0</v>
      </c>
      <c r="Q43" s="48">
        <v>0</v>
      </c>
      <c r="R43" s="40">
        <v>0</v>
      </c>
      <c r="S43" s="41">
        <v>0</v>
      </c>
      <c r="T43" s="41">
        <v>0</v>
      </c>
      <c r="U43" s="41">
        <v>0</v>
      </c>
      <c r="V43" s="61">
        <v>0</v>
      </c>
      <c r="W43" s="62">
        <v>0</v>
      </c>
      <c r="X43" s="62">
        <v>0</v>
      </c>
      <c r="Y43" s="76">
        <v>0</v>
      </c>
      <c r="Z43" s="3"/>
      <c r="AA43" s="27">
        <v>8862</v>
      </c>
      <c r="AB43" s="28">
        <v>8771</v>
      </c>
      <c r="AC43" s="28">
        <v>7935</v>
      </c>
      <c r="AD43" s="28" t="s">
        <v>39</v>
      </c>
      <c r="AE43" s="77" t="s">
        <v>39</v>
      </c>
      <c r="AF43" s="78" t="s">
        <v>39</v>
      </c>
      <c r="AG43" s="80" t="s">
        <v>39</v>
      </c>
      <c r="AH43" s="77" t="s">
        <v>39</v>
      </c>
      <c r="AI43" s="77" t="s">
        <v>39</v>
      </c>
      <c r="AJ43" s="77" t="s">
        <v>39</v>
      </c>
      <c r="AK43" s="77" t="s">
        <v>39</v>
      </c>
      <c r="AL43" s="77" t="s">
        <v>39</v>
      </c>
      <c r="AM43" s="77" t="s">
        <v>39</v>
      </c>
      <c r="AN43" s="77" t="s">
        <v>39</v>
      </c>
      <c r="AO43" s="77" t="s">
        <v>39</v>
      </c>
      <c r="AP43" s="77" t="s">
        <v>39</v>
      </c>
      <c r="AQ43" s="77" t="s">
        <v>39</v>
      </c>
      <c r="AR43" s="78" t="s">
        <v>39</v>
      </c>
      <c r="AS43" s="80" t="s">
        <v>39</v>
      </c>
      <c r="AT43" s="77" t="s">
        <v>39</v>
      </c>
      <c r="AU43" s="77" t="s">
        <v>39</v>
      </c>
      <c r="AV43" s="77" t="s">
        <v>39</v>
      </c>
      <c r="AW43" s="77" t="s">
        <v>39</v>
      </c>
      <c r="AX43" s="77" t="s">
        <v>39</v>
      </c>
      <c r="AY43" s="77" t="s">
        <v>39</v>
      </c>
      <c r="AZ43" s="77" t="s">
        <v>39</v>
      </c>
      <c r="BA43" s="77" t="s">
        <v>39</v>
      </c>
      <c r="BB43" s="77" t="s">
        <v>39</v>
      </c>
      <c r="BC43" s="77" t="s">
        <v>39</v>
      </c>
      <c r="BD43" s="78" t="s">
        <v>39</v>
      </c>
      <c r="BE43" s="40">
        <v>0</v>
      </c>
      <c r="BF43" s="81">
        <v>0</v>
      </c>
      <c r="BG43" s="81">
        <v>0</v>
      </c>
      <c r="BH43" s="81"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v>0</v>
      </c>
      <c r="BO43" s="81">
        <v>0</v>
      </c>
      <c r="BP43" s="81">
        <v>0</v>
      </c>
      <c r="BQ43" s="88">
        <v>0</v>
      </c>
      <c r="BR43" s="89">
        <v>0</v>
      </c>
      <c r="BS43" s="89">
        <v>0</v>
      </c>
      <c r="BT43" s="90">
        <v>0</v>
      </c>
      <c r="BU43" s="90">
        <v>0</v>
      </c>
      <c r="BV43" s="90">
        <v>0</v>
      </c>
      <c r="BW43" s="90">
        <v>0</v>
      </c>
      <c r="BX43" s="90">
        <v>0</v>
      </c>
      <c r="BY43" s="90">
        <v>0</v>
      </c>
      <c r="BZ43" s="90">
        <v>0</v>
      </c>
      <c r="CA43" s="90">
        <v>0</v>
      </c>
      <c r="CB43" s="99">
        <v>0</v>
      </c>
    </row>
    <row r="44" spans="1:80" ht="24.75" customHeight="1">
      <c r="A44" s="3"/>
      <c r="B44" s="8" t="s">
        <v>42</v>
      </c>
      <c r="C44" s="8"/>
      <c r="D44" s="8"/>
      <c r="E44" s="8"/>
      <c r="F44" s="9"/>
      <c r="G44" s="2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3"/>
      <c r="V44" s="3"/>
      <c r="W44" s="3"/>
      <c r="X44" s="3"/>
      <c r="Y44" s="3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3"/>
      <c r="AO44" s="8"/>
      <c r="AP44" s="8"/>
      <c r="AQ44" s="3"/>
      <c r="AR44" s="8"/>
      <c r="AS44" s="8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84"/>
      <c r="BR44" s="84"/>
      <c r="BS44" s="84"/>
      <c r="BT44" s="3"/>
      <c r="BU44" s="3"/>
      <c r="BV44" s="3"/>
      <c r="BW44" s="3"/>
      <c r="BX44" s="3"/>
      <c r="BY44" s="3"/>
    </row>
    <row r="45" spans="1:80" ht="18" customHeight="1">
      <c r="A45" s="3"/>
      <c r="B45" s="32"/>
      <c r="C45" s="32"/>
      <c r="D45" s="32"/>
      <c r="E45" s="32"/>
      <c r="F45" s="33"/>
      <c r="G45" s="20"/>
      <c r="H45" s="43"/>
      <c r="I45" s="43"/>
      <c r="J45" s="4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43"/>
      <c r="AB45" s="43"/>
      <c r="AC45" s="43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84"/>
      <c r="BR45" s="84"/>
      <c r="BS45" s="84"/>
      <c r="BT45" s="3"/>
      <c r="BU45" s="3"/>
      <c r="BV45" s="3"/>
      <c r="BW45" s="3"/>
      <c r="BX45" s="3"/>
      <c r="BY45" s="3"/>
    </row>
    <row r="46" spans="1:80" ht="19.5" customHeight="1">
      <c r="A46" s="3"/>
      <c r="B46" s="4" t="s">
        <v>53</v>
      </c>
      <c r="C46" s="5"/>
      <c r="D46" s="5"/>
      <c r="E46" s="5"/>
      <c r="F46" s="6"/>
      <c r="G46" s="20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0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84"/>
      <c r="BR46" s="84"/>
      <c r="BS46" s="84"/>
      <c r="BT46" s="3"/>
      <c r="BU46" s="3"/>
      <c r="BV46" s="3"/>
      <c r="BW46" s="3"/>
      <c r="BX46" s="3"/>
      <c r="BY46" s="3"/>
    </row>
    <row r="47" spans="1:80" ht="9.75" customHeight="1">
      <c r="A47" s="3"/>
      <c r="B47" s="8"/>
      <c r="C47" s="8"/>
      <c r="D47" s="8"/>
      <c r="E47" s="8"/>
      <c r="F47" s="9"/>
      <c r="G47" s="20"/>
      <c r="H47" s="11"/>
      <c r="I47" s="11"/>
      <c r="J47" s="1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10"/>
      <c r="AA47" s="11"/>
      <c r="AB47" s="11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84"/>
      <c r="BR47" s="84"/>
      <c r="BS47" s="84"/>
      <c r="BT47" s="3"/>
      <c r="BU47" s="3"/>
      <c r="BV47" s="3"/>
      <c r="BW47" s="3"/>
      <c r="BX47" s="3"/>
      <c r="BY47" s="3"/>
    </row>
    <row r="48" spans="1:80" ht="18" customHeight="1">
      <c r="A48" s="11"/>
      <c r="B48" s="3"/>
      <c r="C48" s="114">
        <v>2020</v>
      </c>
      <c r="D48" s="128">
        <v>2021</v>
      </c>
      <c r="E48" s="129">
        <v>2022</v>
      </c>
      <c r="F48" s="129">
        <v>2023</v>
      </c>
      <c r="G48" s="20"/>
      <c r="H48" s="111">
        <v>2019</v>
      </c>
      <c r="I48" s="112"/>
      <c r="J48" s="111">
        <v>2020</v>
      </c>
      <c r="K48" s="113"/>
      <c r="L48" s="113"/>
      <c r="M48" s="112"/>
      <c r="N48" s="114">
        <v>2021</v>
      </c>
      <c r="O48" s="113"/>
      <c r="P48" s="113"/>
      <c r="Q48" s="112"/>
      <c r="R48" s="114">
        <v>2022</v>
      </c>
      <c r="S48" s="113"/>
      <c r="T48" s="113"/>
      <c r="U48" s="113"/>
      <c r="V48" s="123">
        <v>2023</v>
      </c>
      <c r="W48" s="124"/>
      <c r="X48" s="124"/>
      <c r="Y48" s="125"/>
      <c r="Z48" s="12"/>
      <c r="AA48" s="111">
        <v>2019</v>
      </c>
      <c r="AB48" s="113"/>
      <c r="AC48" s="113"/>
      <c r="AD48" s="113"/>
      <c r="AE48" s="113"/>
      <c r="AF48" s="112"/>
      <c r="AG48" s="111">
        <v>2020</v>
      </c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2"/>
      <c r="AS48" s="114">
        <v>2021</v>
      </c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2"/>
      <c r="BE48" s="114">
        <v>2022</v>
      </c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20">
        <v>2023</v>
      </c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2"/>
    </row>
    <row r="49" spans="1:80" ht="18" customHeight="1">
      <c r="A49" s="11"/>
      <c r="B49" s="34" t="s">
        <v>54</v>
      </c>
      <c r="C49" s="127"/>
      <c r="D49" s="126"/>
      <c r="E49" s="133"/>
      <c r="F49" s="135"/>
      <c r="G49" s="20"/>
      <c r="H49" s="14" t="s">
        <v>2</v>
      </c>
      <c r="I49" s="45" t="s">
        <v>3</v>
      </c>
      <c r="J49" s="14" t="s">
        <v>4</v>
      </c>
      <c r="K49" s="46" t="s">
        <v>5</v>
      </c>
      <c r="L49" s="46" t="s">
        <v>2</v>
      </c>
      <c r="M49" s="45" t="s">
        <v>3</v>
      </c>
      <c r="N49" s="14" t="s">
        <v>4</v>
      </c>
      <c r="O49" s="46" t="s">
        <v>5</v>
      </c>
      <c r="P49" s="46" t="s">
        <v>2</v>
      </c>
      <c r="Q49" s="45" t="s">
        <v>3</v>
      </c>
      <c r="R49" s="14" t="s">
        <v>4</v>
      </c>
      <c r="S49" s="46" t="s">
        <v>5</v>
      </c>
      <c r="T49" s="46" t="s">
        <v>2</v>
      </c>
      <c r="U49" s="46" t="s">
        <v>3</v>
      </c>
      <c r="V49" s="49" t="s">
        <v>4</v>
      </c>
      <c r="W49" s="50" t="s">
        <v>5</v>
      </c>
      <c r="X49" s="50" t="s">
        <v>2</v>
      </c>
      <c r="Y49" s="79" t="s">
        <v>3</v>
      </c>
      <c r="Z49" s="12"/>
      <c r="AA49" s="68" t="s">
        <v>6</v>
      </c>
      <c r="AB49" s="69" t="s">
        <v>7</v>
      </c>
      <c r="AC49" s="69" t="s">
        <v>8</v>
      </c>
      <c r="AD49" s="69" t="s">
        <v>9</v>
      </c>
      <c r="AE49" s="69" t="s">
        <v>10</v>
      </c>
      <c r="AF49" s="70" t="s">
        <v>11</v>
      </c>
      <c r="AG49" s="68" t="s">
        <v>12</v>
      </c>
      <c r="AH49" s="69" t="s">
        <v>13</v>
      </c>
      <c r="AI49" s="69" t="s">
        <v>14</v>
      </c>
      <c r="AJ49" s="69" t="s">
        <v>15</v>
      </c>
      <c r="AK49" s="69" t="s">
        <v>16</v>
      </c>
      <c r="AL49" s="69" t="s">
        <v>17</v>
      </c>
      <c r="AM49" s="69" t="s">
        <v>6</v>
      </c>
      <c r="AN49" s="69" t="s">
        <v>7</v>
      </c>
      <c r="AO49" s="69" t="s">
        <v>8</v>
      </c>
      <c r="AP49" s="69" t="s">
        <v>9</v>
      </c>
      <c r="AQ49" s="69" t="s">
        <v>10</v>
      </c>
      <c r="AR49" s="70" t="s">
        <v>11</v>
      </c>
      <c r="AS49" s="68" t="s">
        <v>12</v>
      </c>
      <c r="AT49" s="69" t="s">
        <v>13</v>
      </c>
      <c r="AU49" s="69" t="s">
        <v>14</v>
      </c>
      <c r="AV49" s="69" t="s">
        <v>15</v>
      </c>
      <c r="AW49" s="69" t="s">
        <v>16</v>
      </c>
      <c r="AX49" s="69" t="s">
        <v>17</v>
      </c>
      <c r="AY49" s="69" t="s">
        <v>6</v>
      </c>
      <c r="AZ49" s="69" t="s">
        <v>7</v>
      </c>
      <c r="BA49" s="69" t="s">
        <v>8</v>
      </c>
      <c r="BB49" s="69" t="s">
        <v>9</v>
      </c>
      <c r="BC49" s="69" t="s">
        <v>10</v>
      </c>
      <c r="BD49" s="70" t="s">
        <v>11</v>
      </c>
      <c r="BE49" s="68" t="s">
        <v>12</v>
      </c>
      <c r="BF49" s="69" t="s">
        <v>13</v>
      </c>
      <c r="BG49" s="69" t="s">
        <v>14</v>
      </c>
      <c r="BH49" s="69" t="s">
        <v>15</v>
      </c>
      <c r="BI49" s="69" t="s">
        <v>16</v>
      </c>
      <c r="BJ49" s="69" t="s">
        <v>17</v>
      </c>
      <c r="BK49" s="69" t="s">
        <v>6</v>
      </c>
      <c r="BL49" s="69" t="s">
        <v>7</v>
      </c>
      <c r="BM49" s="69" t="s">
        <v>8</v>
      </c>
      <c r="BN49" s="69" t="s">
        <v>9</v>
      </c>
      <c r="BO49" s="69" t="s">
        <v>10</v>
      </c>
      <c r="BP49" s="69" t="s">
        <v>11</v>
      </c>
      <c r="BQ49" s="91" t="s">
        <v>12</v>
      </c>
      <c r="BR49" s="92" t="s">
        <v>13</v>
      </c>
      <c r="BS49" s="92" t="s">
        <v>14</v>
      </c>
      <c r="BT49" s="92" t="s">
        <v>15</v>
      </c>
      <c r="BU49" s="92" t="s">
        <v>16</v>
      </c>
      <c r="BV49" s="92" t="s">
        <v>17</v>
      </c>
      <c r="BW49" s="92" t="s">
        <v>6</v>
      </c>
      <c r="BX49" s="92" t="s">
        <v>7</v>
      </c>
      <c r="BY49" s="92" t="s">
        <v>8</v>
      </c>
      <c r="BZ49" s="92" t="s">
        <v>9</v>
      </c>
      <c r="CA49" s="92" t="s">
        <v>10</v>
      </c>
      <c r="CB49" s="92" t="s">
        <v>11</v>
      </c>
    </row>
    <row r="50" spans="1:80" ht="18" customHeight="1">
      <c r="A50" s="3"/>
      <c r="B50" s="35" t="s">
        <v>18</v>
      </c>
      <c r="C50" s="16">
        <v>221384</v>
      </c>
      <c r="D50" s="17">
        <v>563636</v>
      </c>
      <c r="E50" s="18">
        <v>755840</v>
      </c>
      <c r="F50" s="44">
        <v>1259226</v>
      </c>
      <c r="G50" s="20"/>
      <c r="H50" s="16">
        <v>74018</v>
      </c>
      <c r="I50" s="47">
        <v>90437</v>
      </c>
      <c r="J50" s="16">
        <v>49372</v>
      </c>
      <c r="K50" s="17">
        <v>19169</v>
      </c>
      <c r="L50" s="17">
        <v>74540</v>
      </c>
      <c r="M50" s="47">
        <v>78303</v>
      </c>
      <c r="N50" s="16">
        <v>90218</v>
      </c>
      <c r="O50" s="17">
        <v>90502</v>
      </c>
      <c r="P50" s="17">
        <v>192480</v>
      </c>
      <c r="Q50" s="47">
        <v>190436</v>
      </c>
      <c r="R50" s="16">
        <v>159148</v>
      </c>
      <c r="S50" s="17">
        <v>202102</v>
      </c>
      <c r="T50" s="17">
        <v>190170</v>
      </c>
      <c r="U50" s="17">
        <v>204420</v>
      </c>
      <c r="V50" s="63">
        <v>211509</v>
      </c>
      <c r="W50" s="64">
        <v>261231</v>
      </c>
      <c r="X50" s="64">
        <v>338305</v>
      </c>
      <c r="Y50" s="75">
        <f t="shared" ref="Y50:Y68" si="2">SUM(BZ50:CB50)</f>
        <v>448181</v>
      </c>
      <c r="Z50" s="12"/>
      <c r="AA50" s="16">
        <v>25924</v>
      </c>
      <c r="AB50" s="17">
        <v>25550</v>
      </c>
      <c r="AC50" s="17">
        <v>22544</v>
      </c>
      <c r="AD50" s="17">
        <v>33220</v>
      </c>
      <c r="AE50" s="17">
        <v>27111</v>
      </c>
      <c r="AF50" s="47">
        <v>30106</v>
      </c>
      <c r="AG50" s="16">
        <v>16490</v>
      </c>
      <c r="AH50" s="17">
        <v>20097</v>
      </c>
      <c r="AI50" s="17">
        <v>12785</v>
      </c>
      <c r="AJ50" s="17">
        <v>7163</v>
      </c>
      <c r="AK50" s="17">
        <v>6018</v>
      </c>
      <c r="AL50" s="17">
        <v>5988</v>
      </c>
      <c r="AM50" s="17">
        <v>24334</v>
      </c>
      <c r="AN50" s="17">
        <v>22935</v>
      </c>
      <c r="AO50" s="17">
        <v>27271</v>
      </c>
      <c r="AP50" s="17">
        <v>25595</v>
      </c>
      <c r="AQ50" s="17">
        <v>23555</v>
      </c>
      <c r="AR50" s="47">
        <v>29153</v>
      </c>
      <c r="AS50" s="16">
        <v>24900</v>
      </c>
      <c r="AT50" s="17">
        <v>27348</v>
      </c>
      <c r="AU50" s="17">
        <v>37970</v>
      </c>
      <c r="AV50" s="17">
        <v>33877</v>
      </c>
      <c r="AW50" s="17">
        <v>28242</v>
      </c>
      <c r="AX50" s="17">
        <v>28383</v>
      </c>
      <c r="AY50" s="17">
        <v>54313</v>
      </c>
      <c r="AZ50" s="17">
        <v>64023</v>
      </c>
      <c r="BA50" s="17">
        <v>74144</v>
      </c>
      <c r="BB50" s="17">
        <v>73230</v>
      </c>
      <c r="BC50" s="17">
        <v>41013</v>
      </c>
      <c r="BD50" s="47">
        <v>76193</v>
      </c>
      <c r="BE50" s="16">
        <v>48924</v>
      </c>
      <c r="BF50" s="17">
        <v>67172</v>
      </c>
      <c r="BG50" s="17">
        <v>43052</v>
      </c>
      <c r="BH50" s="17">
        <v>93637</v>
      </c>
      <c r="BI50" s="17">
        <v>41817</v>
      </c>
      <c r="BJ50" s="17">
        <v>66648</v>
      </c>
      <c r="BK50" s="17">
        <v>54086</v>
      </c>
      <c r="BL50" s="17">
        <v>66093</v>
      </c>
      <c r="BM50" s="17">
        <v>69991</v>
      </c>
      <c r="BN50" s="17">
        <v>63743</v>
      </c>
      <c r="BO50" s="17">
        <v>81784</v>
      </c>
      <c r="BP50" s="17">
        <v>58893</v>
      </c>
      <c r="BQ50" s="63">
        <v>49524</v>
      </c>
      <c r="BR50" s="64">
        <v>65297</v>
      </c>
      <c r="BS50" s="64">
        <v>96688</v>
      </c>
      <c r="BT50" s="64">
        <v>48143</v>
      </c>
      <c r="BU50" s="64">
        <v>109262</v>
      </c>
      <c r="BV50" s="64">
        <v>103826</v>
      </c>
      <c r="BW50" s="64">
        <v>107183</v>
      </c>
      <c r="BX50" s="64">
        <v>94942</v>
      </c>
      <c r="BY50" s="64">
        <v>136180</v>
      </c>
      <c r="BZ50" s="64">
        <v>137955</v>
      </c>
      <c r="CA50" s="64">
        <v>137449</v>
      </c>
      <c r="CB50" s="100">
        <v>172777</v>
      </c>
    </row>
    <row r="51" spans="1:80" ht="18" customHeight="1">
      <c r="A51" s="3"/>
      <c r="B51" s="21" t="s">
        <v>55</v>
      </c>
      <c r="C51" s="22">
        <v>16128</v>
      </c>
      <c r="D51" s="23">
        <v>40597</v>
      </c>
      <c r="E51" s="24">
        <v>58869</v>
      </c>
      <c r="F51" s="25">
        <v>60734</v>
      </c>
      <c r="G51" s="20"/>
      <c r="H51" s="22">
        <v>6409</v>
      </c>
      <c r="I51" s="24">
        <v>10418</v>
      </c>
      <c r="J51" s="22">
        <v>3352</v>
      </c>
      <c r="K51" s="23">
        <v>1309</v>
      </c>
      <c r="L51" s="23">
        <v>5602</v>
      </c>
      <c r="M51" s="24">
        <v>5865</v>
      </c>
      <c r="N51" s="22">
        <v>6096</v>
      </c>
      <c r="O51" s="23">
        <v>6403</v>
      </c>
      <c r="P51" s="23">
        <v>13628</v>
      </c>
      <c r="Q51" s="24">
        <v>14470</v>
      </c>
      <c r="R51" s="22">
        <v>11611</v>
      </c>
      <c r="S51" s="23">
        <v>16046</v>
      </c>
      <c r="T51" s="23">
        <v>14815</v>
      </c>
      <c r="U51" s="23">
        <v>16397</v>
      </c>
      <c r="V51" s="54">
        <v>12150</v>
      </c>
      <c r="W51" s="23">
        <v>11436</v>
      </c>
      <c r="X51" s="23">
        <v>17326</v>
      </c>
      <c r="Y51" s="72">
        <f t="shared" si="2"/>
        <v>19822</v>
      </c>
      <c r="Z51" s="3"/>
      <c r="AA51" s="22">
        <v>2262</v>
      </c>
      <c r="AB51" s="23">
        <v>2204</v>
      </c>
      <c r="AC51" s="23">
        <v>1943</v>
      </c>
      <c r="AD51" s="23">
        <v>3858</v>
      </c>
      <c r="AE51" s="23">
        <v>3055</v>
      </c>
      <c r="AF51" s="24">
        <v>3505</v>
      </c>
      <c r="AG51" s="22">
        <v>1153</v>
      </c>
      <c r="AH51" s="23">
        <v>1403</v>
      </c>
      <c r="AI51" s="23">
        <v>796</v>
      </c>
      <c r="AJ51" s="23">
        <v>473</v>
      </c>
      <c r="AK51" s="23">
        <v>427</v>
      </c>
      <c r="AL51" s="23">
        <v>409</v>
      </c>
      <c r="AM51" s="23">
        <v>1834</v>
      </c>
      <c r="AN51" s="23">
        <v>1844</v>
      </c>
      <c r="AO51" s="23">
        <v>1924</v>
      </c>
      <c r="AP51" s="23">
        <v>2083</v>
      </c>
      <c r="AQ51" s="23">
        <v>1756</v>
      </c>
      <c r="AR51" s="24">
        <v>2026</v>
      </c>
      <c r="AS51" s="22">
        <v>1602</v>
      </c>
      <c r="AT51" s="23">
        <v>1825</v>
      </c>
      <c r="AU51" s="23">
        <v>2669</v>
      </c>
      <c r="AV51" s="23">
        <v>2518</v>
      </c>
      <c r="AW51" s="23">
        <v>1992</v>
      </c>
      <c r="AX51" s="23">
        <v>1893</v>
      </c>
      <c r="AY51" s="23">
        <v>3844</v>
      </c>
      <c r="AZ51" s="23">
        <v>4327</v>
      </c>
      <c r="BA51" s="23">
        <v>5457</v>
      </c>
      <c r="BB51" s="23">
        <v>5735</v>
      </c>
      <c r="BC51" s="23">
        <v>3040</v>
      </c>
      <c r="BD51" s="24">
        <v>5695</v>
      </c>
      <c r="BE51" s="22">
        <v>3674</v>
      </c>
      <c r="BF51" s="23">
        <v>4693</v>
      </c>
      <c r="BG51" s="23">
        <v>3244</v>
      </c>
      <c r="BH51" s="23">
        <v>7296</v>
      </c>
      <c r="BI51" s="23">
        <v>3107</v>
      </c>
      <c r="BJ51" s="23">
        <v>5643</v>
      </c>
      <c r="BK51" s="23">
        <v>4339</v>
      </c>
      <c r="BL51" s="23">
        <v>4719</v>
      </c>
      <c r="BM51" s="23">
        <v>5757</v>
      </c>
      <c r="BN51" s="23">
        <v>5624</v>
      </c>
      <c r="BO51" s="23">
        <v>7359</v>
      </c>
      <c r="BP51" s="23">
        <v>3414</v>
      </c>
      <c r="BQ51" s="54">
        <v>3603</v>
      </c>
      <c r="BR51" s="23">
        <v>4166</v>
      </c>
      <c r="BS51" s="23">
        <v>4381</v>
      </c>
      <c r="BT51" s="23">
        <v>2784</v>
      </c>
      <c r="BU51" s="23">
        <v>3901</v>
      </c>
      <c r="BV51" s="23">
        <v>4751</v>
      </c>
      <c r="BW51" s="85">
        <v>5368</v>
      </c>
      <c r="BX51" s="85">
        <v>5607</v>
      </c>
      <c r="BY51" s="85">
        <v>6351</v>
      </c>
      <c r="BZ51" s="85">
        <v>7264</v>
      </c>
      <c r="CA51" s="85">
        <v>5384</v>
      </c>
      <c r="CB51" s="94">
        <v>7174</v>
      </c>
    </row>
    <row r="52" spans="1:80" ht="18" customHeight="1">
      <c r="A52" s="3"/>
      <c r="B52" s="21" t="s">
        <v>56</v>
      </c>
      <c r="C52" s="22">
        <v>2514</v>
      </c>
      <c r="D52" s="23">
        <v>6858</v>
      </c>
      <c r="E52" s="24">
        <v>7946</v>
      </c>
      <c r="F52" s="25">
        <v>10412</v>
      </c>
      <c r="G52" s="20"/>
      <c r="H52" s="22">
        <v>1048</v>
      </c>
      <c r="I52" s="24">
        <v>5206</v>
      </c>
      <c r="J52" s="22">
        <v>650</v>
      </c>
      <c r="K52" s="23">
        <v>304</v>
      </c>
      <c r="L52" s="23">
        <v>690</v>
      </c>
      <c r="M52" s="24">
        <v>870</v>
      </c>
      <c r="N52" s="22">
        <v>846</v>
      </c>
      <c r="O52" s="23">
        <v>826</v>
      </c>
      <c r="P52" s="23">
        <v>2764</v>
      </c>
      <c r="Q52" s="24">
        <v>2422</v>
      </c>
      <c r="R52" s="22">
        <v>1712</v>
      </c>
      <c r="S52" s="23">
        <v>1973</v>
      </c>
      <c r="T52" s="23">
        <v>1859</v>
      </c>
      <c r="U52" s="23">
        <v>2402</v>
      </c>
      <c r="V52" s="54">
        <v>3529</v>
      </c>
      <c r="W52" s="23">
        <v>1546</v>
      </c>
      <c r="X52" s="23">
        <v>2110</v>
      </c>
      <c r="Y52" s="72">
        <f t="shared" si="2"/>
        <v>3227</v>
      </c>
      <c r="Z52" s="3"/>
      <c r="AA52" s="22">
        <v>357</v>
      </c>
      <c r="AB52" s="23">
        <v>358</v>
      </c>
      <c r="AC52" s="23">
        <v>333</v>
      </c>
      <c r="AD52" s="23">
        <v>1896</v>
      </c>
      <c r="AE52" s="23">
        <v>1645</v>
      </c>
      <c r="AF52" s="24">
        <v>1665</v>
      </c>
      <c r="AG52" s="22">
        <v>227</v>
      </c>
      <c r="AH52" s="23">
        <v>262</v>
      </c>
      <c r="AI52" s="23">
        <v>161</v>
      </c>
      <c r="AJ52" s="23">
        <v>108</v>
      </c>
      <c r="AK52" s="23">
        <v>84</v>
      </c>
      <c r="AL52" s="23">
        <v>112</v>
      </c>
      <c r="AM52" s="23">
        <v>243</v>
      </c>
      <c r="AN52" s="23">
        <v>212</v>
      </c>
      <c r="AO52" s="23">
        <v>235</v>
      </c>
      <c r="AP52" s="23">
        <v>303</v>
      </c>
      <c r="AQ52" s="23">
        <v>280</v>
      </c>
      <c r="AR52" s="24">
        <v>287</v>
      </c>
      <c r="AS52" s="22">
        <v>215</v>
      </c>
      <c r="AT52" s="23">
        <v>284</v>
      </c>
      <c r="AU52" s="23">
        <v>347</v>
      </c>
      <c r="AV52" s="23">
        <v>311</v>
      </c>
      <c r="AW52" s="23">
        <v>220</v>
      </c>
      <c r="AX52" s="23">
        <v>295</v>
      </c>
      <c r="AY52" s="23">
        <v>805</v>
      </c>
      <c r="AZ52" s="23">
        <v>943</v>
      </c>
      <c r="BA52" s="23">
        <v>1016</v>
      </c>
      <c r="BB52" s="23">
        <v>1107</v>
      </c>
      <c r="BC52" s="23">
        <v>499</v>
      </c>
      <c r="BD52" s="24">
        <v>816</v>
      </c>
      <c r="BE52" s="22">
        <v>590</v>
      </c>
      <c r="BF52" s="23">
        <v>706</v>
      </c>
      <c r="BG52" s="23">
        <v>416</v>
      </c>
      <c r="BH52" s="23">
        <v>899</v>
      </c>
      <c r="BI52" s="23">
        <v>452</v>
      </c>
      <c r="BJ52" s="23">
        <v>622</v>
      </c>
      <c r="BK52" s="23">
        <v>599</v>
      </c>
      <c r="BL52" s="23">
        <v>615</v>
      </c>
      <c r="BM52" s="23">
        <v>645</v>
      </c>
      <c r="BN52" s="23">
        <v>668</v>
      </c>
      <c r="BO52" s="23">
        <v>1179</v>
      </c>
      <c r="BP52" s="23">
        <v>555</v>
      </c>
      <c r="BQ52" s="54">
        <v>1185</v>
      </c>
      <c r="BR52" s="23">
        <v>1106</v>
      </c>
      <c r="BS52" s="23">
        <v>1238</v>
      </c>
      <c r="BT52" s="23">
        <v>400</v>
      </c>
      <c r="BU52" s="23">
        <v>579</v>
      </c>
      <c r="BV52" s="23">
        <v>567</v>
      </c>
      <c r="BW52" s="85">
        <v>797</v>
      </c>
      <c r="BX52" s="85">
        <v>695</v>
      </c>
      <c r="BY52" s="85">
        <v>618</v>
      </c>
      <c r="BZ52" s="85">
        <v>833</v>
      </c>
      <c r="CA52" s="85">
        <v>705</v>
      </c>
      <c r="CB52" s="94">
        <v>1689</v>
      </c>
    </row>
    <row r="53" spans="1:80" ht="18" customHeight="1">
      <c r="A53" s="3"/>
      <c r="B53" s="21" t="s">
        <v>57</v>
      </c>
      <c r="C53" s="22">
        <v>1234</v>
      </c>
      <c r="D53" s="23">
        <v>3293</v>
      </c>
      <c r="E53" s="24">
        <v>4953</v>
      </c>
      <c r="F53" s="25">
        <v>4279</v>
      </c>
      <c r="G53" s="20"/>
      <c r="H53" s="22">
        <v>914</v>
      </c>
      <c r="I53" s="24">
        <v>5300</v>
      </c>
      <c r="J53" s="22">
        <v>384</v>
      </c>
      <c r="K53" s="23">
        <v>176</v>
      </c>
      <c r="L53" s="23">
        <v>341</v>
      </c>
      <c r="M53" s="24">
        <v>333</v>
      </c>
      <c r="N53" s="22">
        <v>325</v>
      </c>
      <c r="O53" s="23">
        <v>311</v>
      </c>
      <c r="P53" s="23">
        <v>1440</v>
      </c>
      <c r="Q53" s="24">
        <v>1217</v>
      </c>
      <c r="R53" s="22">
        <v>1104</v>
      </c>
      <c r="S53" s="23">
        <v>1329</v>
      </c>
      <c r="T53" s="23">
        <v>1167</v>
      </c>
      <c r="U53" s="23">
        <v>1353</v>
      </c>
      <c r="V53" s="54">
        <v>1020</v>
      </c>
      <c r="W53" s="23">
        <v>838</v>
      </c>
      <c r="X53" s="23">
        <v>1140</v>
      </c>
      <c r="Y53" s="72">
        <f t="shared" si="2"/>
        <v>1281</v>
      </c>
      <c r="Z53" s="3"/>
      <c r="AA53" s="22">
        <v>278</v>
      </c>
      <c r="AB53" s="23">
        <v>347</v>
      </c>
      <c r="AC53" s="23">
        <v>289</v>
      </c>
      <c r="AD53" s="23">
        <v>1951</v>
      </c>
      <c r="AE53" s="23">
        <v>1553</v>
      </c>
      <c r="AF53" s="24">
        <v>1796</v>
      </c>
      <c r="AG53" s="22">
        <v>145</v>
      </c>
      <c r="AH53" s="23">
        <v>140</v>
      </c>
      <c r="AI53" s="23">
        <v>99</v>
      </c>
      <c r="AJ53" s="23">
        <v>59</v>
      </c>
      <c r="AK53" s="23">
        <v>47</v>
      </c>
      <c r="AL53" s="23">
        <v>70</v>
      </c>
      <c r="AM53" s="23">
        <v>110</v>
      </c>
      <c r="AN53" s="23">
        <v>91</v>
      </c>
      <c r="AO53" s="23">
        <v>140</v>
      </c>
      <c r="AP53" s="23">
        <v>129</v>
      </c>
      <c r="AQ53" s="23">
        <v>105</v>
      </c>
      <c r="AR53" s="24">
        <v>99</v>
      </c>
      <c r="AS53" s="22">
        <v>87</v>
      </c>
      <c r="AT53" s="23">
        <v>118</v>
      </c>
      <c r="AU53" s="23">
        <v>120</v>
      </c>
      <c r="AV53" s="23">
        <v>114</v>
      </c>
      <c r="AW53" s="23">
        <v>105</v>
      </c>
      <c r="AX53" s="23">
        <v>92</v>
      </c>
      <c r="AY53" s="23">
        <v>413</v>
      </c>
      <c r="AZ53" s="23">
        <v>455</v>
      </c>
      <c r="BA53" s="23">
        <v>572</v>
      </c>
      <c r="BB53" s="23">
        <v>495</v>
      </c>
      <c r="BC53" s="23">
        <v>224</v>
      </c>
      <c r="BD53" s="24">
        <v>498</v>
      </c>
      <c r="BE53" s="22">
        <v>429</v>
      </c>
      <c r="BF53" s="23">
        <v>405</v>
      </c>
      <c r="BG53" s="23">
        <v>270</v>
      </c>
      <c r="BH53" s="23">
        <v>590</v>
      </c>
      <c r="BI53" s="23">
        <v>267</v>
      </c>
      <c r="BJ53" s="23">
        <v>472</v>
      </c>
      <c r="BK53" s="23">
        <v>386</v>
      </c>
      <c r="BL53" s="23">
        <v>364</v>
      </c>
      <c r="BM53" s="23">
        <v>417</v>
      </c>
      <c r="BN53" s="23">
        <v>335</v>
      </c>
      <c r="BO53" s="23">
        <v>607</v>
      </c>
      <c r="BP53" s="23">
        <v>411</v>
      </c>
      <c r="BQ53" s="54">
        <v>286</v>
      </c>
      <c r="BR53" s="23">
        <v>392</v>
      </c>
      <c r="BS53" s="23">
        <v>342</v>
      </c>
      <c r="BT53" s="23">
        <v>185</v>
      </c>
      <c r="BU53" s="23">
        <v>403</v>
      </c>
      <c r="BV53" s="23">
        <v>250</v>
      </c>
      <c r="BW53" s="85">
        <v>412</v>
      </c>
      <c r="BX53" s="85">
        <v>385</v>
      </c>
      <c r="BY53" s="85">
        <v>343</v>
      </c>
      <c r="BZ53" s="85">
        <v>505</v>
      </c>
      <c r="CA53" s="85">
        <v>371</v>
      </c>
      <c r="CB53" s="94">
        <v>405</v>
      </c>
    </row>
    <row r="54" spans="1:80" ht="18" customHeight="1">
      <c r="A54" s="3"/>
      <c r="B54" s="21" t="s">
        <v>58</v>
      </c>
      <c r="C54" s="22">
        <v>3133</v>
      </c>
      <c r="D54" s="23">
        <v>9301</v>
      </c>
      <c r="E54" s="24">
        <v>13407</v>
      </c>
      <c r="F54" s="25">
        <v>12181</v>
      </c>
      <c r="G54" s="20"/>
      <c r="H54" s="22">
        <v>1259</v>
      </c>
      <c r="I54" s="24">
        <v>2699</v>
      </c>
      <c r="J54" s="22">
        <v>620</v>
      </c>
      <c r="K54" s="23">
        <v>273</v>
      </c>
      <c r="L54" s="23">
        <v>1069</v>
      </c>
      <c r="M54" s="24">
        <v>1171</v>
      </c>
      <c r="N54" s="22">
        <v>1299</v>
      </c>
      <c r="O54" s="23">
        <v>1104</v>
      </c>
      <c r="P54" s="23">
        <v>3230</v>
      </c>
      <c r="Q54" s="24">
        <v>3668</v>
      </c>
      <c r="R54" s="22">
        <v>2757</v>
      </c>
      <c r="S54" s="23">
        <v>3615</v>
      </c>
      <c r="T54" s="23">
        <v>3138</v>
      </c>
      <c r="U54" s="23">
        <v>3897</v>
      </c>
      <c r="V54" s="54">
        <v>3043</v>
      </c>
      <c r="W54" s="23">
        <v>2342</v>
      </c>
      <c r="X54" s="23">
        <v>3393</v>
      </c>
      <c r="Y54" s="72">
        <f t="shared" si="2"/>
        <v>3403</v>
      </c>
      <c r="Z54" s="3"/>
      <c r="AA54" s="22">
        <v>422</v>
      </c>
      <c r="AB54" s="23">
        <v>459</v>
      </c>
      <c r="AC54" s="23">
        <v>378</v>
      </c>
      <c r="AD54" s="23">
        <v>1034</v>
      </c>
      <c r="AE54" s="23">
        <v>727</v>
      </c>
      <c r="AF54" s="24">
        <v>938</v>
      </c>
      <c r="AG54" s="22">
        <v>186</v>
      </c>
      <c r="AH54" s="23">
        <v>273</v>
      </c>
      <c r="AI54" s="23">
        <v>161</v>
      </c>
      <c r="AJ54" s="23">
        <v>117</v>
      </c>
      <c r="AK54" s="23">
        <v>75</v>
      </c>
      <c r="AL54" s="23">
        <v>81</v>
      </c>
      <c r="AM54" s="23">
        <v>384</v>
      </c>
      <c r="AN54" s="23">
        <v>310</v>
      </c>
      <c r="AO54" s="23">
        <v>375</v>
      </c>
      <c r="AP54" s="23">
        <v>372</v>
      </c>
      <c r="AQ54" s="23">
        <v>341</v>
      </c>
      <c r="AR54" s="24">
        <v>458</v>
      </c>
      <c r="AS54" s="22">
        <v>372</v>
      </c>
      <c r="AT54" s="23">
        <v>473</v>
      </c>
      <c r="AU54" s="23">
        <v>454</v>
      </c>
      <c r="AV54" s="23">
        <v>414</v>
      </c>
      <c r="AW54" s="23">
        <v>368</v>
      </c>
      <c r="AX54" s="23">
        <v>322</v>
      </c>
      <c r="AY54" s="23">
        <v>828</v>
      </c>
      <c r="AZ54" s="23">
        <v>952</v>
      </c>
      <c r="BA54" s="23">
        <v>1450</v>
      </c>
      <c r="BB54" s="23">
        <v>1354</v>
      </c>
      <c r="BC54" s="23">
        <v>770</v>
      </c>
      <c r="BD54" s="24">
        <v>1544</v>
      </c>
      <c r="BE54" s="22">
        <v>971</v>
      </c>
      <c r="BF54" s="23">
        <v>1088</v>
      </c>
      <c r="BG54" s="23">
        <v>698</v>
      </c>
      <c r="BH54" s="23">
        <v>1742</v>
      </c>
      <c r="BI54" s="23">
        <v>714</v>
      </c>
      <c r="BJ54" s="23">
        <v>1159</v>
      </c>
      <c r="BK54" s="23">
        <v>911</v>
      </c>
      <c r="BL54" s="23">
        <v>1043</v>
      </c>
      <c r="BM54" s="23">
        <v>1184</v>
      </c>
      <c r="BN54" s="23">
        <v>1139</v>
      </c>
      <c r="BO54" s="23">
        <v>1868</v>
      </c>
      <c r="BP54" s="23">
        <v>890</v>
      </c>
      <c r="BQ54" s="54">
        <v>924</v>
      </c>
      <c r="BR54" s="23">
        <v>1047</v>
      </c>
      <c r="BS54" s="23">
        <v>1072</v>
      </c>
      <c r="BT54" s="23">
        <v>591</v>
      </c>
      <c r="BU54" s="23">
        <v>986</v>
      </c>
      <c r="BV54" s="23">
        <v>765</v>
      </c>
      <c r="BW54" s="85">
        <v>1183</v>
      </c>
      <c r="BX54" s="85">
        <v>1060</v>
      </c>
      <c r="BY54" s="85">
        <v>1150</v>
      </c>
      <c r="BZ54" s="85">
        <v>1237</v>
      </c>
      <c r="CA54" s="85">
        <v>886</v>
      </c>
      <c r="CB54" s="94">
        <v>1280</v>
      </c>
    </row>
    <row r="55" spans="1:80" ht="18" customHeight="1">
      <c r="A55" s="3"/>
      <c r="B55" s="21" t="s">
        <v>59</v>
      </c>
      <c r="C55" s="22">
        <v>1884</v>
      </c>
      <c r="D55" s="23">
        <v>5297</v>
      </c>
      <c r="E55" s="24">
        <v>4591</v>
      </c>
      <c r="F55" s="25">
        <v>5285</v>
      </c>
      <c r="G55" s="20"/>
      <c r="H55" s="22">
        <v>826</v>
      </c>
      <c r="I55" s="24">
        <v>3394</v>
      </c>
      <c r="J55" s="22">
        <v>427</v>
      </c>
      <c r="K55" s="23">
        <v>175</v>
      </c>
      <c r="L55" s="23">
        <v>579</v>
      </c>
      <c r="M55" s="24">
        <v>703</v>
      </c>
      <c r="N55" s="22">
        <v>712</v>
      </c>
      <c r="O55" s="23">
        <v>647</v>
      </c>
      <c r="P55" s="23">
        <v>2336</v>
      </c>
      <c r="Q55" s="24">
        <v>1602</v>
      </c>
      <c r="R55" s="22">
        <v>1120</v>
      </c>
      <c r="S55" s="23">
        <v>1247</v>
      </c>
      <c r="T55" s="23">
        <v>969</v>
      </c>
      <c r="U55" s="23">
        <v>1255</v>
      </c>
      <c r="V55" s="54">
        <v>962</v>
      </c>
      <c r="W55" s="23">
        <v>692</v>
      </c>
      <c r="X55" s="23">
        <v>1192</v>
      </c>
      <c r="Y55" s="72">
        <f t="shared" si="2"/>
        <v>2439</v>
      </c>
      <c r="Z55" s="3"/>
      <c r="AA55" s="22">
        <v>291</v>
      </c>
      <c r="AB55" s="23">
        <v>306</v>
      </c>
      <c r="AC55" s="23">
        <v>229</v>
      </c>
      <c r="AD55" s="23">
        <v>1208</v>
      </c>
      <c r="AE55" s="23">
        <v>1044</v>
      </c>
      <c r="AF55" s="24">
        <v>1142</v>
      </c>
      <c r="AG55" s="22">
        <v>133</v>
      </c>
      <c r="AH55" s="23">
        <v>190</v>
      </c>
      <c r="AI55" s="23">
        <v>104</v>
      </c>
      <c r="AJ55" s="23">
        <v>53</v>
      </c>
      <c r="AK55" s="23">
        <v>59</v>
      </c>
      <c r="AL55" s="23">
        <v>63</v>
      </c>
      <c r="AM55" s="23">
        <v>177</v>
      </c>
      <c r="AN55" s="23">
        <v>188</v>
      </c>
      <c r="AO55" s="23">
        <v>214</v>
      </c>
      <c r="AP55" s="23">
        <v>260</v>
      </c>
      <c r="AQ55" s="23">
        <v>173</v>
      </c>
      <c r="AR55" s="24">
        <v>270</v>
      </c>
      <c r="AS55" s="22">
        <v>189</v>
      </c>
      <c r="AT55" s="23">
        <v>223</v>
      </c>
      <c r="AU55" s="23">
        <v>300</v>
      </c>
      <c r="AV55" s="23">
        <v>227</v>
      </c>
      <c r="AW55" s="23">
        <v>227</v>
      </c>
      <c r="AX55" s="23">
        <v>193</v>
      </c>
      <c r="AY55" s="23">
        <v>628</v>
      </c>
      <c r="AZ55" s="23">
        <v>721</v>
      </c>
      <c r="BA55" s="23">
        <v>987</v>
      </c>
      <c r="BB55" s="23">
        <v>755</v>
      </c>
      <c r="BC55" s="23">
        <v>328</v>
      </c>
      <c r="BD55" s="24">
        <v>519</v>
      </c>
      <c r="BE55" s="22">
        <v>404</v>
      </c>
      <c r="BF55" s="23">
        <v>432</v>
      </c>
      <c r="BG55" s="23">
        <v>284</v>
      </c>
      <c r="BH55" s="23">
        <v>583</v>
      </c>
      <c r="BI55" s="23">
        <v>262</v>
      </c>
      <c r="BJ55" s="23">
        <v>402</v>
      </c>
      <c r="BK55" s="23">
        <v>291</v>
      </c>
      <c r="BL55" s="23">
        <v>316</v>
      </c>
      <c r="BM55" s="23">
        <v>362</v>
      </c>
      <c r="BN55" s="23">
        <v>408</v>
      </c>
      <c r="BO55" s="23">
        <v>601</v>
      </c>
      <c r="BP55" s="23">
        <v>246</v>
      </c>
      <c r="BQ55" s="54">
        <v>317</v>
      </c>
      <c r="BR55" s="23">
        <v>304</v>
      </c>
      <c r="BS55" s="23">
        <v>341</v>
      </c>
      <c r="BT55" s="23">
        <v>192</v>
      </c>
      <c r="BU55" s="23">
        <v>212</v>
      </c>
      <c r="BV55" s="23">
        <v>288</v>
      </c>
      <c r="BW55" s="85">
        <v>428</v>
      </c>
      <c r="BX55" s="85">
        <v>322</v>
      </c>
      <c r="BY55" s="85">
        <v>442</v>
      </c>
      <c r="BZ55" s="85">
        <v>685</v>
      </c>
      <c r="CA55" s="85">
        <v>354</v>
      </c>
      <c r="CB55" s="94">
        <v>1400</v>
      </c>
    </row>
    <row r="56" spans="1:80" ht="18" customHeight="1">
      <c r="A56" s="3"/>
      <c r="B56" s="21" t="s">
        <v>60</v>
      </c>
      <c r="C56" s="22">
        <v>1089</v>
      </c>
      <c r="D56" s="23">
        <v>4082</v>
      </c>
      <c r="E56" s="24">
        <v>5490</v>
      </c>
      <c r="F56" s="25">
        <v>6019</v>
      </c>
      <c r="G56" s="20"/>
      <c r="H56" s="22">
        <v>618</v>
      </c>
      <c r="I56" s="24">
        <v>2168</v>
      </c>
      <c r="J56" s="22">
        <v>269</v>
      </c>
      <c r="K56" s="23">
        <v>123</v>
      </c>
      <c r="L56" s="23">
        <v>339</v>
      </c>
      <c r="M56" s="24">
        <v>358</v>
      </c>
      <c r="N56" s="22">
        <v>417</v>
      </c>
      <c r="O56" s="23">
        <v>370</v>
      </c>
      <c r="P56" s="23">
        <v>1819</v>
      </c>
      <c r="Q56" s="24">
        <v>1476</v>
      </c>
      <c r="R56" s="22">
        <v>1173</v>
      </c>
      <c r="S56" s="23">
        <v>1567</v>
      </c>
      <c r="T56" s="23">
        <v>1207</v>
      </c>
      <c r="U56" s="23">
        <v>1543</v>
      </c>
      <c r="V56" s="54">
        <v>1507</v>
      </c>
      <c r="W56" s="23">
        <v>890</v>
      </c>
      <c r="X56" s="23">
        <v>1422</v>
      </c>
      <c r="Y56" s="72">
        <f t="shared" si="2"/>
        <v>2200</v>
      </c>
      <c r="Z56" s="3"/>
      <c r="AA56" s="22">
        <v>200</v>
      </c>
      <c r="AB56" s="23">
        <v>226</v>
      </c>
      <c r="AC56" s="23">
        <v>192</v>
      </c>
      <c r="AD56" s="23">
        <v>797</v>
      </c>
      <c r="AE56" s="23">
        <v>653</v>
      </c>
      <c r="AF56" s="24">
        <v>718</v>
      </c>
      <c r="AG56" s="22">
        <v>89</v>
      </c>
      <c r="AH56" s="23">
        <v>112</v>
      </c>
      <c r="AI56" s="23">
        <v>68</v>
      </c>
      <c r="AJ56" s="23">
        <v>54</v>
      </c>
      <c r="AK56" s="23">
        <v>32</v>
      </c>
      <c r="AL56" s="23">
        <v>37</v>
      </c>
      <c r="AM56" s="23">
        <v>94</v>
      </c>
      <c r="AN56" s="23">
        <v>97</v>
      </c>
      <c r="AO56" s="23">
        <v>148</v>
      </c>
      <c r="AP56" s="23">
        <v>123</v>
      </c>
      <c r="AQ56" s="23">
        <v>105</v>
      </c>
      <c r="AR56" s="24">
        <v>130</v>
      </c>
      <c r="AS56" s="22">
        <v>132</v>
      </c>
      <c r="AT56" s="23">
        <v>129</v>
      </c>
      <c r="AU56" s="23">
        <v>156</v>
      </c>
      <c r="AV56" s="23">
        <v>144</v>
      </c>
      <c r="AW56" s="23">
        <v>101</v>
      </c>
      <c r="AX56" s="23">
        <v>125</v>
      </c>
      <c r="AY56" s="23">
        <v>545</v>
      </c>
      <c r="AZ56" s="23">
        <v>557</v>
      </c>
      <c r="BA56" s="23">
        <v>717</v>
      </c>
      <c r="BB56" s="23">
        <v>691</v>
      </c>
      <c r="BC56" s="23">
        <v>330</v>
      </c>
      <c r="BD56" s="24">
        <v>455</v>
      </c>
      <c r="BE56" s="22">
        <v>365</v>
      </c>
      <c r="BF56" s="23">
        <v>545</v>
      </c>
      <c r="BG56" s="23">
        <v>263</v>
      </c>
      <c r="BH56" s="23">
        <v>804</v>
      </c>
      <c r="BI56" s="23">
        <v>291</v>
      </c>
      <c r="BJ56" s="23">
        <v>472</v>
      </c>
      <c r="BK56" s="23">
        <v>279</v>
      </c>
      <c r="BL56" s="23">
        <v>482</v>
      </c>
      <c r="BM56" s="23">
        <v>446</v>
      </c>
      <c r="BN56" s="23">
        <v>431</v>
      </c>
      <c r="BO56" s="23">
        <v>798</v>
      </c>
      <c r="BP56" s="23">
        <v>314</v>
      </c>
      <c r="BQ56" s="54">
        <v>464</v>
      </c>
      <c r="BR56" s="23">
        <v>414</v>
      </c>
      <c r="BS56" s="23">
        <v>629</v>
      </c>
      <c r="BT56" s="23">
        <v>155</v>
      </c>
      <c r="BU56" s="23">
        <v>451</v>
      </c>
      <c r="BV56" s="23">
        <v>284</v>
      </c>
      <c r="BW56" s="85">
        <v>442</v>
      </c>
      <c r="BX56" s="85">
        <v>501</v>
      </c>
      <c r="BY56" s="85">
        <v>479</v>
      </c>
      <c r="BZ56" s="85">
        <v>500</v>
      </c>
      <c r="CA56" s="85">
        <v>322</v>
      </c>
      <c r="CB56" s="94">
        <v>1378</v>
      </c>
    </row>
    <row r="57" spans="1:80" ht="18" customHeight="1">
      <c r="A57" s="3"/>
      <c r="B57" s="21" t="s">
        <v>61</v>
      </c>
      <c r="C57" s="22">
        <v>12440</v>
      </c>
      <c r="D57" s="23">
        <v>29504</v>
      </c>
      <c r="E57" s="24">
        <v>25937</v>
      </c>
      <c r="F57" s="25">
        <v>30124</v>
      </c>
      <c r="G57" s="20"/>
      <c r="H57" s="22">
        <v>4956</v>
      </c>
      <c r="I57" s="24">
        <v>5916</v>
      </c>
      <c r="J57" s="22">
        <v>2934</v>
      </c>
      <c r="K57" s="23">
        <v>1190</v>
      </c>
      <c r="L57" s="23">
        <v>3629</v>
      </c>
      <c r="M57" s="24">
        <v>4687</v>
      </c>
      <c r="N57" s="22">
        <v>5229</v>
      </c>
      <c r="O57" s="23">
        <v>5598</v>
      </c>
      <c r="P57" s="23">
        <v>10456</v>
      </c>
      <c r="Q57" s="24">
        <v>8221</v>
      </c>
      <c r="R57" s="22">
        <v>6146</v>
      </c>
      <c r="S57" s="23">
        <v>7607</v>
      </c>
      <c r="T57" s="23">
        <v>6340</v>
      </c>
      <c r="U57" s="23">
        <v>5844</v>
      </c>
      <c r="V57" s="54">
        <v>7278</v>
      </c>
      <c r="W57" s="23">
        <v>5283</v>
      </c>
      <c r="X57" s="23">
        <v>7009</v>
      </c>
      <c r="Y57" s="72">
        <f t="shared" si="2"/>
        <v>10554</v>
      </c>
      <c r="Z57" s="3"/>
      <c r="AA57" s="22">
        <v>1736</v>
      </c>
      <c r="AB57" s="23">
        <v>1690</v>
      </c>
      <c r="AC57" s="23">
        <v>1530</v>
      </c>
      <c r="AD57" s="23">
        <v>2202</v>
      </c>
      <c r="AE57" s="23">
        <v>1725</v>
      </c>
      <c r="AF57" s="24">
        <v>1989</v>
      </c>
      <c r="AG57" s="22">
        <v>1020</v>
      </c>
      <c r="AH57" s="23">
        <v>1168</v>
      </c>
      <c r="AI57" s="23">
        <v>746</v>
      </c>
      <c r="AJ57" s="23">
        <v>391</v>
      </c>
      <c r="AK57" s="23">
        <v>393</v>
      </c>
      <c r="AL57" s="23">
        <v>406</v>
      </c>
      <c r="AM57" s="23">
        <v>1168</v>
      </c>
      <c r="AN57" s="23">
        <v>1074</v>
      </c>
      <c r="AO57" s="23">
        <v>1387</v>
      </c>
      <c r="AP57" s="23">
        <v>1651</v>
      </c>
      <c r="AQ57" s="23">
        <v>1234</v>
      </c>
      <c r="AR57" s="24">
        <v>1802</v>
      </c>
      <c r="AS57" s="22">
        <v>1500</v>
      </c>
      <c r="AT57" s="23">
        <v>1521</v>
      </c>
      <c r="AU57" s="23">
        <v>2208</v>
      </c>
      <c r="AV57" s="23">
        <v>1987</v>
      </c>
      <c r="AW57" s="23">
        <v>1798</v>
      </c>
      <c r="AX57" s="23">
        <v>1813</v>
      </c>
      <c r="AY57" s="23">
        <v>3272</v>
      </c>
      <c r="AZ57" s="23">
        <v>3587</v>
      </c>
      <c r="BA57" s="23">
        <v>3597</v>
      </c>
      <c r="BB57" s="23">
        <v>3592</v>
      </c>
      <c r="BC57" s="23">
        <v>1946</v>
      </c>
      <c r="BD57" s="24">
        <v>2683</v>
      </c>
      <c r="BE57" s="22">
        <v>1811</v>
      </c>
      <c r="BF57" s="23">
        <v>2326</v>
      </c>
      <c r="BG57" s="23">
        <v>2009</v>
      </c>
      <c r="BH57" s="23">
        <v>3435</v>
      </c>
      <c r="BI57" s="23">
        <v>1675</v>
      </c>
      <c r="BJ57" s="23">
        <v>2497</v>
      </c>
      <c r="BK57" s="23">
        <v>1898</v>
      </c>
      <c r="BL57" s="23">
        <v>2093</v>
      </c>
      <c r="BM57" s="23">
        <v>2349</v>
      </c>
      <c r="BN57" s="23">
        <v>2204</v>
      </c>
      <c r="BO57" s="23">
        <v>2380</v>
      </c>
      <c r="BP57" s="23">
        <v>1260</v>
      </c>
      <c r="BQ57" s="54">
        <v>2152</v>
      </c>
      <c r="BR57" s="23">
        <v>2398</v>
      </c>
      <c r="BS57" s="23">
        <v>2728</v>
      </c>
      <c r="BT57" s="23">
        <v>1474</v>
      </c>
      <c r="BU57" s="23">
        <v>1916</v>
      </c>
      <c r="BV57" s="23">
        <v>1893</v>
      </c>
      <c r="BW57" s="85">
        <v>2334</v>
      </c>
      <c r="BX57" s="85">
        <v>2348</v>
      </c>
      <c r="BY57" s="85">
        <v>2327</v>
      </c>
      <c r="BZ57" s="85">
        <v>2466</v>
      </c>
      <c r="CA57" s="85">
        <v>2131</v>
      </c>
      <c r="CB57" s="94">
        <v>5957</v>
      </c>
    </row>
    <row r="58" spans="1:80" ht="18" customHeight="1">
      <c r="A58" s="3"/>
      <c r="B58" s="21" t="s">
        <v>62</v>
      </c>
      <c r="C58" s="22">
        <v>5685</v>
      </c>
      <c r="D58" s="23">
        <v>9524</v>
      </c>
      <c r="E58" s="24">
        <v>9541</v>
      </c>
      <c r="F58" s="25">
        <v>11851</v>
      </c>
      <c r="G58" s="20"/>
      <c r="H58" s="22">
        <v>1222</v>
      </c>
      <c r="I58" s="24">
        <v>2969</v>
      </c>
      <c r="J58" s="22">
        <v>2153</v>
      </c>
      <c r="K58" s="23">
        <v>751</v>
      </c>
      <c r="L58" s="23">
        <v>1225</v>
      </c>
      <c r="M58" s="24">
        <v>1556</v>
      </c>
      <c r="N58" s="22">
        <v>1469</v>
      </c>
      <c r="O58" s="23">
        <v>1237</v>
      </c>
      <c r="P58" s="23">
        <v>3773</v>
      </c>
      <c r="Q58" s="24">
        <v>3045</v>
      </c>
      <c r="R58" s="22">
        <v>2249</v>
      </c>
      <c r="S58" s="23">
        <v>2411</v>
      </c>
      <c r="T58" s="23">
        <v>2000</v>
      </c>
      <c r="U58" s="23">
        <v>2881</v>
      </c>
      <c r="V58" s="54">
        <v>2987</v>
      </c>
      <c r="W58" s="23">
        <v>2012</v>
      </c>
      <c r="X58" s="23">
        <v>3295</v>
      </c>
      <c r="Y58" s="72">
        <f t="shared" si="2"/>
        <v>3557</v>
      </c>
      <c r="Z58" s="3"/>
      <c r="AA58" s="22">
        <v>394</v>
      </c>
      <c r="AB58" s="23">
        <v>456</v>
      </c>
      <c r="AC58" s="23">
        <v>372</v>
      </c>
      <c r="AD58" s="23">
        <v>1141</v>
      </c>
      <c r="AE58" s="23">
        <v>857</v>
      </c>
      <c r="AF58" s="24">
        <v>971</v>
      </c>
      <c r="AG58" s="22">
        <v>744</v>
      </c>
      <c r="AH58" s="23">
        <v>890</v>
      </c>
      <c r="AI58" s="23">
        <v>519</v>
      </c>
      <c r="AJ58" s="23">
        <v>272</v>
      </c>
      <c r="AK58" s="23">
        <v>227</v>
      </c>
      <c r="AL58" s="23">
        <v>252</v>
      </c>
      <c r="AM58" s="23">
        <v>408</v>
      </c>
      <c r="AN58" s="23">
        <v>385</v>
      </c>
      <c r="AO58" s="23">
        <v>432</v>
      </c>
      <c r="AP58" s="23">
        <v>418</v>
      </c>
      <c r="AQ58" s="23">
        <v>386</v>
      </c>
      <c r="AR58" s="24">
        <v>752</v>
      </c>
      <c r="AS58" s="22">
        <v>379</v>
      </c>
      <c r="AT58" s="23">
        <v>502</v>
      </c>
      <c r="AU58" s="23">
        <v>588</v>
      </c>
      <c r="AV58" s="23">
        <v>462</v>
      </c>
      <c r="AW58" s="23">
        <v>411</v>
      </c>
      <c r="AX58" s="23">
        <v>364</v>
      </c>
      <c r="AY58" s="23">
        <v>1149</v>
      </c>
      <c r="AZ58" s="23">
        <v>1269</v>
      </c>
      <c r="BA58" s="23">
        <v>1355</v>
      </c>
      <c r="BB58" s="23">
        <v>1409</v>
      </c>
      <c r="BC58" s="23">
        <v>568</v>
      </c>
      <c r="BD58" s="24">
        <v>1068</v>
      </c>
      <c r="BE58" s="22">
        <v>742</v>
      </c>
      <c r="BF58" s="23">
        <v>937</v>
      </c>
      <c r="BG58" s="23">
        <v>570</v>
      </c>
      <c r="BH58" s="23">
        <v>1121</v>
      </c>
      <c r="BI58" s="23">
        <v>531</v>
      </c>
      <c r="BJ58" s="23">
        <v>759</v>
      </c>
      <c r="BK58" s="23">
        <v>652</v>
      </c>
      <c r="BL58" s="23">
        <v>627</v>
      </c>
      <c r="BM58" s="23">
        <v>721</v>
      </c>
      <c r="BN58" s="23">
        <v>762</v>
      </c>
      <c r="BO58" s="23">
        <v>1386</v>
      </c>
      <c r="BP58" s="23">
        <v>733</v>
      </c>
      <c r="BQ58" s="54">
        <v>923</v>
      </c>
      <c r="BR58" s="23">
        <v>959</v>
      </c>
      <c r="BS58" s="23">
        <v>1105</v>
      </c>
      <c r="BT58" s="23">
        <v>448</v>
      </c>
      <c r="BU58" s="23">
        <v>836</v>
      </c>
      <c r="BV58" s="23">
        <v>728</v>
      </c>
      <c r="BW58" s="85">
        <v>1675</v>
      </c>
      <c r="BX58" s="85">
        <v>782</v>
      </c>
      <c r="BY58" s="85">
        <v>838</v>
      </c>
      <c r="BZ58" s="85">
        <v>950</v>
      </c>
      <c r="CA58" s="85">
        <v>621</v>
      </c>
      <c r="CB58" s="94">
        <v>1986</v>
      </c>
    </row>
    <row r="59" spans="1:80" ht="18" customHeight="1">
      <c r="A59" s="3"/>
      <c r="B59" s="21" t="s">
        <v>63</v>
      </c>
      <c r="C59" s="22">
        <v>41</v>
      </c>
      <c r="D59" s="23">
        <v>1586</v>
      </c>
      <c r="E59" s="24">
        <v>1069</v>
      </c>
      <c r="F59" s="25">
        <v>517</v>
      </c>
      <c r="G59" s="20"/>
      <c r="H59" s="22">
        <v>19</v>
      </c>
      <c r="I59" s="24">
        <v>1237</v>
      </c>
      <c r="J59" s="22">
        <v>13</v>
      </c>
      <c r="K59" s="23">
        <v>3</v>
      </c>
      <c r="L59" s="23">
        <v>13</v>
      </c>
      <c r="M59" s="24">
        <v>12</v>
      </c>
      <c r="N59" s="22">
        <v>16</v>
      </c>
      <c r="O59" s="23">
        <v>23</v>
      </c>
      <c r="P59" s="23">
        <v>771</v>
      </c>
      <c r="Q59" s="24">
        <v>776</v>
      </c>
      <c r="R59" s="22">
        <v>421</v>
      </c>
      <c r="S59" s="23">
        <v>386</v>
      </c>
      <c r="T59" s="23">
        <v>68</v>
      </c>
      <c r="U59" s="23">
        <v>194</v>
      </c>
      <c r="V59" s="54">
        <v>222</v>
      </c>
      <c r="W59" s="23">
        <v>91</v>
      </c>
      <c r="X59" s="23">
        <v>125</v>
      </c>
      <c r="Y59" s="72">
        <f t="shared" si="2"/>
        <v>79</v>
      </c>
      <c r="Z59" s="3"/>
      <c r="AA59" s="22">
        <v>2</v>
      </c>
      <c r="AB59" s="23">
        <v>9</v>
      </c>
      <c r="AC59" s="23">
        <v>8</v>
      </c>
      <c r="AD59" s="23">
        <v>440</v>
      </c>
      <c r="AE59" s="23">
        <v>418</v>
      </c>
      <c r="AF59" s="24">
        <v>379</v>
      </c>
      <c r="AG59" s="22">
        <v>5</v>
      </c>
      <c r="AH59" s="23">
        <v>5</v>
      </c>
      <c r="AI59" s="23">
        <v>3</v>
      </c>
      <c r="AJ59" s="23">
        <v>2</v>
      </c>
      <c r="AK59" s="23"/>
      <c r="AL59" s="23">
        <v>1</v>
      </c>
      <c r="AM59" s="23">
        <v>4</v>
      </c>
      <c r="AN59" s="23">
        <v>5</v>
      </c>
      <c r="AO59" s="23">
        <v>4</v>
      </c>
      <c r="AP59" s="23">
        <v>4</v>
      </c>
      <c r="AQ59" s="23">
        <v>3</v>
      </c>
      <c r="AR59" s="24">
        <v>5</v>
      </c>
      <c r="AS59" s="22">
        <v>5</v>
      </c>
      <c r="AT59" s="23">
        <v>2</v>
      </c>
      <c r="AU59" s="23">
        <v>9</v>
      </c>
      <c r="AV59" s="23">
        <v>9</v>
      </c>
      <c r="AW59" s="23">
        <v>6</v>
      </c>
      <c r="AX59" s="23">
        <v>8</v>
      </c>
      <c r="AY59" s="23">
        <v>207</v>
      </c>
      <c r="AZ59" s="23">
        <v>272</v>
      </c>
      <c r="BA59" s="23">
        <v>292</v>
      </c>
      <c r="BB59" s="23">
        <v>186</v>
      </c>
      <c r="BC59" s="23">
        <v>260</v>
      </c>
      <c r="BD59" s="24">
        <v>330</v>
      </c>
      <c r="BE59" s="22">
        <v>179</v>
      </c>
      <c r="BF59" s="23">
        <v>221</v>
      </c>
      <c r="BG59" s="23">
        <v>21</v>
      </c>
      <c r="BH59" s="23">
        <v>327</v>
      </c>
      <c r="BI59" s="23">
        <v>38</v>
      </c>
      <c r="BJ59" s="23">
        <v>21</v>
      </c>
      <c r="BK59" s="23">
        <v>16</v>
      </c>
      <c r="BL59" s="23">
        <v>35</v>
      </c>
      <c r="BM59" s="23">
        <v>17</v>
      </c>
      <c r="BN59" s="23">
        <v>53</v>
      </c>
      <c r="BO59" s="23">
        <v>98</v>
      </c>
      <c r="BP59" s="23">
        <v>43</v>
      </c>
      <c r="BQ59" s="54">
        <v>79</v>
      </c>
      <c r="BR59" s="23">
        <v>76</v>
      </c>
      <c r="BS59" s="23">
        <v>67</v>
      </c>
      <c r="BT59" s="23">
        <v>13</v>
      </c>
      <c r="BU59" s="23">
        <v>19</v>
      </c>
      <c r="BV59" s="23">
        <v>59</v>
      </c>
      <c r="BW59" s="85">
        <v>75</v>
      </c>
      <c r="BX59" s="85">
        <v>21</v>
      </c>
      <c r="BY59" s="85">
        <v>29</v>
      </c>
      <c r="BZ59" s="85">
        <v>24</v>
      </c>
      <c r="CA59" s="85">
        <v>15</v>
      </c>
      <c r="CB59" s="94">
        <v>40</v>
      </c>
    </row>
    <row r="60" spans="1:80" ht="18" customHeight="1">
      <c r="A60" s="3"/>
      <c r="B60" s="21" t="s">
        <v>64</v>
      </c>
      <c r="C60" s="22">
        <v>47372</v>
      </c>
      <c r="D60" s="23">
        <v>111891</v>
      </c>
      <c r="E60" s="24">
        <v>114502</v>
      </c>
      <c r="F60" s="25">
        <v>132750</v>
      </c>
      <c r="G60" s="20"/>
      <c r="H60" s="22">
        <v>19664</v>
      </c>
      <c r="I60" s="24">
        <v>16845</v>
      </c>
      <c r="J60" s="22">
        <v>12310</v>
      </c>
      <c r="K60" s="23">
        <v>4655</v>
      </c>
      <c r="L60" s="23">
        <v>14851</v>
      </c>
      <c r="M60" s="24">
        <v>15556</v>
      </c>
      <c r="N60" s="22">
        <v>18635</v>
      </c>
      <c r="O60" s="23">
        <v>17696</v>
      </c>
      <c r="P60" s="23">
        <v>41510</v>
      </c>
      <c r="Q60" s="24">
        <v>34050</v>
      </c>
      <c r="R60" s="22">
        <v>26869</v>
      </c>
      <c r="S60" s="23">
        <v>30033</v>
      </c>
      <c r="T60" s="23">
        <v>27424</v>
      </c>
      <c r="U60" s="23">
        <v>30176</v>
      </c>
      <c r="V60" s="54">
        <v>39990</v>
      </c>
      <c r="W60" s="23">
        <v>20438</v>
      </c>
      <c r="X60" s="23">
        <v>28649</v>
      </c>
      <c r="Y60" s="72">
        <f t="shared" si="2"/>
        <v>43673</v>
      </c>
      <c r="Z60" s="3"/>
      <c r="AA60" s="22">
        <v>7107</v>
      </c>
      <c r="AB60" s="23">
        <v>6801</v>
      </c>
      <c r="AC60" s="23">
        <v>5756</v>
      </c>
      <c r="AD60" s="23">
        <v>6146</v>
      </c>
      <c r="AE60" s="23">
        <v>5061</v>
      </c>
      <c r="AF60" s="24">
        <v>5638</v>
      </c>
      <c r="AG60" s="22">
        <v>3912</v>
      </c>
      <c r="AH60" s="23">
        <v>5172</v>
      </c>
      <c r="AI60" s="23">
        <v>3226</v>
      </c>
      <c r="AJ60" s="23">
        <v>1752</v>
      </c>
      <c r="AK60" s="23">
        <v>1436</v>
      </c>
      <c r="AL60" s="23">
        <v>1467</v>
      </c>
      <c r="AM60" s="23">
        <v>4824</v>
      </c>
      <c r="AN60" s="23">
        <v>4558</v>
      </c>
      <c r="AO60" s="23">
        <v>5469</v>
      </c>
      <c r="AP60" s="23">
        <v>4672</v>
      </c>
      <c r="AQ60" s="23">
        <v>4557</v>
      </c>
      <c r="AR60" s="24">
        <v>6327</v>
      </c>
      <c r="AS60" s="22">
        <v>4966</v>
      </c>
      <c r="AT60" s="23">
        <v>5662</v>
      </c>
      <c r="AU60" s="23">
        <v>8007</v>
      </c>
      <c r="AV60" s="23">
        <v>6760</v>
      </c>
      <c r="AW60" s="23">
        <v>5645</v>
      </c>
      <c r="AX60" s="23">
        <v>5291</v>
      </c>
      <c r="AY60" s="23">
        <v>11323</v>
      </c>
      <c r="AZ60" s="23">
        <v>13930</v>
      </c>
      <c r="BA60" s="23">
        <v>16257</v>
      </c>
      <c r="BB60" s="23">
        <v>14355</v>
      </c>
      <c r="BC60" s="23">
        <v>7448</v>
      </c>
      <c r="BD60" s="24">
        <v>12247</v>
      </c>
      <c r="BE60" s="22">
        <v>9196</v>
      </c>
      <c r="BF60" s="23">
        <v>10030</v>
      </c>
      <c r="BG60" s="23">
        <v>7643</v>
      </c>
      <c r="BH60" s="23">
        <v>13974</v>
      </c>
      <c r="BI60" s="23">
        <v>6101</v>
      </c>
      <c r="BJ60" s="23">
        <v>9958</v>
      </c>
      <c r="BK60" s="23">
        <v>8353</v>
      </c>
      <c r="BL60" s="23">
        <v>8867</v>
      </c>
      <c r="BM60" s="23">
        <v>10204</v>
      </c>
      <c r="BN60" s="23">
        <v>9641</v>
      </c>
      <c r="BO60" s="23">
        <v>14062</v>
      </c>
      <c r="BP60" s="23">
        <v>6473</v>
      </c>
      <c r="BQ60" s="54">
        <v>11389</v>
      </c>
      <c r="BR60" s="23">
        <v>13167</v>
      </c>
      <c r="BS60" s="23">
        <v>15434</v>
      </c>
      <c r="BT60" s="23">
        <v>5384</v>
      </c>
      <c r="BU60" s="23">
        <v>7491</v>
      </c>
      <c r="BV60" s="23">
        <v>7563</v>
      </c>
      <c r="BW60" s="85">
        <v>9504</v>
      </c>
      <c r="BX60" s="85">
        <v>9230</v>
      </c>
      <c r="BY60" s="85">
        <v>9915</v>
      </c>
      <c r="BZ60" s="85">
        <v>11451</v>
      </c>
      <c r="CA60" s="85">
        <v>10383</v>
      </c>
      <c r="CB60" s="94">
        <v>21839</v>
      </c>
    </row>
    <row r="61" spans="1:80" ht="18" customHeight="1">
      <c r="A61" s="3"/>
      <c r="B61" s="21" t="s">
        <v>65</v>
      </c>
      <c r="C61" s="22">
        <v>527</v>
      </c>
      <c r="D61" s="23">
        <v>2845</v>
      </c>
      <c r="E61" s="24">
        <v>4573</v>
      </c>
      <c r="F61" s="25">
        <v>4463</v>
      </c>
      <c r="G61" s="20"/>
      <c r="H61" s="22">
        <v>204</v>
      </c>
      <c r="I61" s="24">
        <v>1189</v>
      </c>
      <c r="J61" s="22">
        <v>107</v>
      </c>
      <c r="K61" s="23">
        <v>47</v>
      </c>
      <c r="L61" s="23">
        <v>185</v>
      </c>
      <c r="M61" s="24">
        <v>188</v>
      </c>
      <c r="N61" s="22">
        <v>194</v>
      </c>
      <c r="O61" s="23">
        <v>210</v>
      </c>
      <c r="P61" s="23">
        <v>1258</v>
      </c>
      <c r="Q61" s="24">
        <v>1183</v>
      </c>
      <c r="R61" s="22">
        <v>997</v>
      </c>
      <c r="S61" s="23">
        <v>1203</v>
      </c>
      <c r="T61" s="23">
        <v>965</v>
      </c>
      <c r="U61" s="23">
        <v>1408</v>
      </c>
      <c r="V61" s="54">
        <v>1202</v>
      </c>
      <c r="W61" s="23">
        <v>784</v>
      </c>
      <c r="X61" s="23">
        <v>1203</v>
      </c>
      <c r="Y61" s="72">
        <f t="shared" si="2"/>
        <v>1274</v>
      </c>
      <c r="Z61" s="3"/>
      <c r="AA61" s="22">
        <v>72</v>
      </c>
      <c r="AB61" s="23">
        <v>76</v>
      </c>
      <c r="AC61" s="23">
        <v>56</v>
      </c>
      <c r="AD61" s="23">
        <v>445</v>
      </c>
      <c r="AE61" s="23">
        <v>351</v>
      </c>
      <c r="AF61" s="24">
        <v>393</v>
      </c>
      <c r="AG61" s="22">
        <v>36</v>
      </c>
      <c r="AH61" s="23">
        <v>44</v>
      </c>
      <c r="AI61" s="23">
        <v>27</v>
      </c>
      <c r="AJ61" s="23">
        <v>15</v>
      </c>
      <c r="AK61" s="23">
        <v>17</v>
      </c>
      <c r="AL61" s="23">
        <v>15</v>
      </c>
      <c r="AM61" s="23">
        <v>76</v>
      </c>
      <c r="AN61" s="23">
        <v>33</v>
      </c>
      <c r="AO61" s="23">
        <v>76</v>
      </c>
      <c r="AP61" s="23">
        <v>69</v>
      </c>
      <c r="AQ61" s="23">
        <v>64</v>
      </c>
      <c r="AR61" s="24">
        <v>55</v>
      </c>
      <c r="AS61" s="22">
        <v>43</v>
      </c>
      <c r="AT61" s="23">
        <v>77</v>
      </c>
      <c r="AU61" s="23">
        <v>74</v>
      </c>
      <c r="AV61" s="23">
        <v>69</v>
      </c>
      <c r="AW61" s="23">
        <v>55</v>
      </c>
      <c r="AX61" s="23">
        <v>86</v>
      </c>
      <c r="AY61" s="23">
        <v>294</v>
      </c>
      <c r="AZ61" s="23">
        <v>421</v>
      </c>
      <c r="BA61" s="23">
        <v>543</v>
      </c>
      <c r="BB61" s="23">
        <v>454</v>
      </c>
      <c r="BC61" s="23">
        <v>236</v>
      </c>
      <c r="BD61" s="24">
        <v>493</v>
      </c>
      <c r="BE61" s="22">
        <v>415</v>
      </c>
      <c r="BF61" s="23">
        <v>337</v>
      </c>
      <c r="BG61" s="23">
        <v>245</v>
      </c>
      <c r="BH61" s="23">
        <v>497</v>
      </c>
      <c r="BI61" s="23">
        <v>233</v>
      </c>
      <c r="BJ61" s="23">
        <v>473</v>
      </c>
      <c r="BK61" s="23">
        <v>319</v>
      </c>
      <c r="BL61" s="23">
        <v>305</v>
      </c>
      <c r="BM61" s="23">
        <v>341</v>
      </c>
      <c r="BN61" s="23">
        <v>369</v>
      </c>
      <c r="BO61" s="23">
        <v>638</v>
      </c>
      <c r="BP61" s="23">
        <v>401</v>
      </c>
      <c r="BQ61" s="54">
        <v>370</v>
      </c>
      <c r="BR61" s="23">
        <v>419</v>
      </c>
      <c r="BS61" s="23">
        <v>413</v>
      </c>
      <c r="BT61" s="23">
        <v>151</v>
      </c>
      <c r="BU61" s="23">
        <v>360</v>
      </c>
      <c r="BV61" s="23">
        <v>273</v>
      </c>
      <c r="BW61" s="85">
        <v>462</v>
      </c>
      <c r="BX61" s="85">
        <v>387</v>
      </c>
      <c r="BY61" s="85">
        <v>354</v>
      </c>
      <c r="BZ61" s="85">
        <v>471</v>
      </c>
      <c r="CA61" s="85">
        <v>316</v>
      </c>
      <c r="CB61" s="94">
        <v>487</v>
      </c>
    </row>
    <row r="62" spans="1:80" ht="18" customHeight="1">
      <c r="A62" s="3"/>
      <c r="B62" s="21" t="s">
        <v>66</v>
      </c>
      <c r="C62" s="22">
        <v>1831</v>
      </c>
      <c r="D62" s="23">
        <v>7231</v>
      </c>
      <c r="E62" s="24">
        <v>11987</v>
      </c>
      <c r="F62" s="25">
        <v>14625</v>
      </c>
      <c r="G62" s="20"/>
      <c r="H62" s="22">
        <v>728</v>
      </c>
      <c r="I62" s="24">
        <v>1612</v>
      </c>
      <c r="J62" s="22">
        <v>373</v>
      </c>
      <c r="K62" s="23">
        <v>142</v>
      </c>
      <c r="L62" s="23">
        <v>786</v>
      </c>
      <c r="M62" s="24">
        <v>530</v>
      </c>
      <c r="N62" s="22">
        <v>695</v>
      </c>
      <c r="O62" s="23">
        <v>602</v>
      </c>
      <c r="P62" s="23">
        <v>3366</v>
      </c>
      <c r="Q62" s="24">
        <v>2568</v>
      </c>
      <c r="R62" s="22">
        <v>2133</v>
      </c>
      <c r="S62" s="23">
        <v>3188</v>
      </c>
      <c r="T62" s="23">
        <v>3034</v>
      </c>
      <c r="U62" s="23">
        <v>3632</v>
      </c>
      <c r="V62" s="54">
        <v>4096</v>
      </c>
      <c r="W62" s="23">
        <v>2657</v>
      </c>
      <c r="X62" s="23">
        <v>3675</v>
      </c>
      <c r="Y62" s="72">
        <f t="shared" si="2"/>
        <v>4197</v>
      </c>
      <c r="Z62" s="3"/>
      <c r="AA62" s="22">
        <v>238</v>
      </c>
      <c r="AB62" s="23">
        <v>278</v>
      </c>
      <c r="AC62" s="23">
        <v>212</v>
      </c>
      <c r="AD62" s="23">
        <v>573</v>
      </c>
      <c r="AE62" s="23">
        <v>446</v>
      </c>
      <c r="AF62" s="24">
        <v>593</v>
      </c>
      <c r="AG62" s="22">
        <v>111</v>
      </c>
      <c r="AH62" s="23">
        <v>191</v>
      </c>
      <c r="AI62" s="23">
        <v>71</v>
      </c>
      <c r="AJ62" s="23">
        <v>53</v>
      </c>
      <c r="AK62" s="23">
        <v>42</v>
      </c>
      <c r="AL62" s="23">
        <v>47</v>
      </c>
      <c r="AM62" s="23">
        <v>323</v>
      </c>
      <c r="AN62" s="23">
        <v>205</v>
      </c>
      <c r="AO62" s="23">
        <v>258</v>
      </c>
      <c r="AP62" s="23">
        <v>196</v>
      </c>
      <c r="AQ62" s="23">
        <v>149</v>
      </c>
      <c r="AR62" s="24">
        <v>185</v>
      </c>
      <c r="AS62" s="22">
        <v>184</v>
      </c>
      <c r="AT62" s="23">
        <v>208</v>
      </c>
      <c r="AU62" s="23">
        <v>303</v>
      </c>
      <c r="AV62" s="23">
        <v>228</v>
      </c>
      <c r="AW62" s="23">
        <v>186</v>
      </c>
      <c r="AX62" s="23">
        <v>188</v>
      </c>
      <c r="AY62" s="23">
        <v>1068</v>
      </c>
      <c r="AZ62" s="23">
        <v>1186</v>
      </c>
      <c r="BA62" s="23">
        <v>1112</v>
      </c>
      <c r="BB62" s="23">
        <v>1041</v>
      </c>
      <c r="BC62" s="23">
        <v>558</v>
      </c>
      <c r="BD62" s="24">
        <v>969</v>
      </c>
      <c r="BE62" s="22">
        <v>749</v>
      </c>
      <c r="BF62" s="23">
        <v>814</v>
      </c>
      <c r="BG62" s="23">
        <v>570</v>
      </c>
      <c r="BH62" s="23">
        <v>1479</v>
      </c>
      <c r="BI62" s="23">
        <v>584</v>
      </c>
      <c r="BJ62" s="23">
        <v>1125</v>
      </c>
      <c r="BK62" s="23">
        <v>874</v>
      </c>
      <c r="BL62" s="23">
        <v>1015</v>
      </c>
      <c r="BM62" s="23">
        <v>1145</v>
      </c>
      <c r="BN62" s="23">
        <v>908</v>
      </c>
      <c r="BO62" s="23">
        <v>1836</v>
      </c>
      <c r="BP62" s="23">
        <v>888</v>
      </c>
      <c r="BQ62" s="54">
        <v>1164</v>
      </c>
      <c r="BR62" s="23">
        <v>1318</v>
      </c>
      <c r="BS62" s="23">
        <v>1614</v>
      </c>
      <c r="BT62" s="23">
        <v>778</v>
      </c>
      <c r="BU62" s="23">
        <v>1115</v>
      </c>
      <c r="BV62" s="23">
        <v>764</v>
      </c>
      <c r="BW62" s="85">
        <v>1357</v>
      </c>
      <c r="BX62" s="85">
        <v>1167</v>
      </c>
      <c r="BY62" s="85">
        <v>1151</v>
      </c>
      <c r="BZ62" s="85">
        <v>1146</v>
      </c>
      <c r="CA62" s="85">
        <v>1074</v>
      </c>
      <c r="CB62" s="94">
        <v>1977</v>
      </c>
    </row>
    <row r="63" spans="1:80" ht="18" customHeight="1">
      <c r="A63" s="3"/>
      <c r="B63" s="21" t="s">
        <v>67</v>
      </c>
      <c r="C63" s="22">
        <v>2505</v>
      </c>
      <c r="D63" s="23">
        <v>10193</v>
      </c>
      <c r="E63" s="24">
        <v>13425</v>
      </c>
      <c r="F63" s="25">
        <v>16817</v>
      </c>
      <c r="G63" s="20"/>
      <c r="H63" s="22">
        <v>760</v>
      </c>
      <c r="I63" s="24">
        <v>1762</v>
      </c>
      <c r="J63" s="22">
        <v>491</v>
      </c>
      <c r="K63" s="23">
        <v>206</v>
      </c>
      <c r="L63" s="23">
        <v>963</v>
      </c>
      <c r="M63" s="24">
        <v>845</v>
      </c>
      <c r="N63" s="22">
        <v>894</v>
      </c>
      <c r="O63" s="23">
        <v>787</v>
      </c>
      <c r="P63" s="23">
        <v>4942</v>
      </c>
      <c r="Q63" s="24">
        <v>3570</v>
      </c>
      <c r="R63" s="22">
        <v>2710</v>
      </c>
      <c r="S63" s="23">
        <v>3318</v>
      </c>
      <c r="T63" s="23">
        <v>3122</v>
      </c>
      <c r="U63" s="23">
        <v>4275</v>
      </c>
      <c r="V63" s="54">
        <v>4494</v>
      </c>
      <c r="W63" s="23">
        <v>2499</v>
      </c>
      <c r="X63" s="23">
        <v>4310</v>
      </c>
      <c r="Y63" s="72">
        <f t="shared" si="2"/>
        <v>5514</v>
      </c>
      <c r="Z63" s="3"/>
      <c r="AA63" s="22">
        <v>252</v>
      </c>
      <c r="AB63" s="23">
        <v>268</v>
      </c>
      <c r="AC63" s="23">
        <v>240</v>
      </c>
      <c r="AD63" s="23">
        <v>636</v>
      </c>
      <c r="AE63" s="23">
        <v>496</v>
      </c>
      <c r="AF63" s="24">
        <v>630</v>
      </c>
      <c r="AG63" s="22">
        <v>166</v>
      </c>
      <c r="AH63" s="23">
        <v>218</v>
      </c>
      <c r="AI63" s="23">
        <v>107</v>
      </c>
      <c r="AJ63" s="23">
        <v>70</v>
      </c>
      <c r="AK63" s="23">
        <v>71</v>
      </c>
      <c r="AL63" s="23">
        <v>65</v>
      </c>
      <c r="AM63" s="23">
        <v>419</v>
      </c>
      <c r="AN63" s="23">
        <v>219</v>
      </c>
      <c r="AO63" s="23">
        <v>325</v>
      </c>
      <c r="AP63" s="23">
        <v>308</v>
      </c>
      <c r="AQ63" s="23">
        <v>238</v>
      </c>
      <c r="AR63" s="24">
        <v>299</v>
      </c>
      <c r="AS63" s="22">
        <v>297</v>
      </c>
      <c r="AT63" s="23">
        <v>257</v>
      </c>
      <c r="AU63" s="23">
        <v>340</v>
      </c>
      <c r="AV63" s="23">
        <v>268</v>
      </c>
      <c r="AW63" s="23">
        <v>278</v>
      </c>
      <c r="AX63" s="23">
        <v>241</v>
      </c>
      <c r="AY63" s="23">
        <v>1582</v>
      </c>
      <c r="AZ63" s="23">
        <v>1749</v>
      </c>
      <c r="BA63" s="23">
        <v>1611</v>
      </c>
      <c r="BB63" s="23">
        <v>1461</v>
      </c>
      <c r="BC63" s="23">
        <v>773</v>
      </c>
      <c r="BD63" s="24">
        <v>1336</v>
      </c>
      <c r="BE63" s="22">
        <v>962</v>
      </c>
      <c r="BF63" s="23">
        <v>1022</v>
      </c>
      <c r="BG63" s="23">
        <v>726</v>
      </c>
      <c r="BH63" s="23">
        <v>1530</v>
      </c>
      <c r="BI63" s="23">
        <v>619</v>
      </c>
      <c r="BJ63" s="23">
        <v>1169</v>
      </c>
      <c r="BK63" s="23">
        <v>859</v>
      </c>
      <c r="BL63" s="23">
        <v>1051</v>
      </c>
      <c r="BM63" s="23">
        <v>1212</v>
      </c>
      <c r="BN63" s="23">
        <v>1065</v>
      </c>
      <c r="BO63" s="23">
        <v>2055</v>
      </c>
      <c r="BP63" s="23">
        <v>1155</v>
      </c>
      <c r="BQ63" s="54">
        <v>1171</v>
      </c>
      <c r="BR63" s="23">
        <v>1590</v>
      </c>
      <c r="BS63" s="23">
        <v>1733</v>
      </c>
      <c r="BT63" s="23">
        <v>703</v>
      </c>
      <c r="BU63" s="23">
        <v>1129</v>
      </c>
      <c r="BV63" s="23">
        <v>667</v>
      </c>
      <c r="BW63" s="85">
        <v>1513</v>
      </c>
      <c r="BX63" s="85">
        <v>1440</v>
      </c>
      <c r="BY63" s="85">
        <v>1357</v>
      </c>
      <c r="BZ63" s="85">
        <v>1509</v>
      </c>
      <c r="CA63" s="85">
        <v>1463</v>
      </c>
      <c r="CB63" s="94">
        <v>2542</v>
      </c>
    </row>
    <row r="64" spans="1:80" ht="18" customHeight="1">
      <c r="A64" s="3"/>
      <c r="B64" s="21" t="s">
        <v>68</v>
      </c>
      <c r="C64" s="22">
        <v>87665</v>
      </c>
      <c r="D64" s="23">
        <v>238966</v>
      </c>
      <c r="E64" s="24">
        <v>312889</v>
      </c>
      <c r="F64" s="25">
        <v>292858</v>
      </c>
      <c r="G64" s="20"/>
      <c r="H64" s="22">
        <v>17691</v>
      </c>
      <c r="I64" s="24">
        <v>15970</v>
      </c>
      <c r="J64" s="22">
        <v>13400</v>
      </c>
      <c r="K64" s="23">
        <v>5231</v>
      </c>
      <c r="L64" s="23">
        <v>33596</v>
      </c>
      <c r="M64" s="24">
        <v>35438</v>
      </c>
      <c r="N64" s="22">
        <v>41021</v>
      </c>
      <c r="O64" s="23">
        <v>42163</v>
      </c>
      <c r="P64" s="23">
        <v>75304</v>
      </c>
      <c r="Q64" s="24">
        <v>80478</v>
      </c>
      <c r="R64" s="22">
        <v>67880</v>
      </c>
      <c r="S64" s="23">
        <v>88500</v>
      </c>
      <c r="T64" s="23">
        <v>79183</v>
      </c>
      <c r="U64" s="23">
        <v>77326</v>
      </c>
      <c r="V64" s="54">
        <v>62727</v>
      </c>
      <c r="W64" s="23">
        <v>59222</v>
      </c>
      <c r="X64" s="23">
        <v>89335</v>
      </c>
      <c r="Y64" s="72">
        <f t="shared" si="2"/>
        <v>81574</v>
      </c>
      <c r="Z64" s="3"/>
      <c r="AA64" s="22">
        <v>6331</v>
      </c>
      <c r="AB64" s="23">
        <v>6015</v>
      </c>
      <c r="AC64" s="23">
        <v>5345</v>
      </c>
      <c r="AD64" s="23">
        <v>5915</v>
      </c>
      <c r="AE64" s="23">
        <v>4763</v>
      </c>
      <c r="AF64" s="24">
        <v>5292</v>
      </c>
      <c r="AG64" s="22">
        <v>4521</v>
      </c>
      <c r="AH64" s="23">
        <v>5366</v>
      </c>
      <c r="AI64" s="23">
        <v>3513</v>
      </c>
      <c r="AJ64" s="23">
        <v>2112</v>
      </c>
      <c r="AK64" s="23">
        <v>1551</v>
      </c>
      <c r="AL64" s="23">
        <v>1568</v>
      </c>
      <c r="AM64" s="23">
        <v>10272</v>
      </c>
      <c r="AN64" s="23">
        <v>10820</v>
      </c>
      <c r="AO64" s="23">
        <v>12504</v>
      </c>
      <c r="AP64" s="23">
        <v>11712</v>
      </c>
      <c r="AQ64" s="23">
        <v>10844</v>
      </c>
      <c r="AR64" s="24">
        <v>12882</v>
      </c>
      <c r="AS64" s="22">
        <v>11448</v>
      </c>
      <c r="AT64" s="23">
        <v>12313</v>
      </c>
      <c r="AU64" s="23">
        <v>17260</v>
      </c>
      <c r="AV64" s="23">
        <v>15779</v>
      </c>
      <c r="AW64" s="23">
        <v>12717</v>
      </c>
      <c r="AX64" s="23">
        <v>13667</v>
      </c>
      <c r="AY64" s="23">
        <v>21242</v>
      </c>
      <c r="AZ64" s="23">
        <v>24512</v>
      </c>
      <c r="BA64" s="23">
        <v>29550</v>
      </c>
      <c r="BB64" s="23">
        <v>30073</v>
      </c>
      <c r="BC64" s="23">
        <v>17663</v>
      </c>
      <c r="BD64" s="24">
        <v>32742</v>
      </c>
      <c r="BE64" s="22">
        <v>20440</v>
      </c>
      <c r="BF64" s="23">
        <v>28486</v>
      </c>
      <c r="BG64" s="23">
        <v>18954</v>
      </c>
      <c r="BH64" s="23">
        <v>40879</v>
      </c>
      <c r="BI64" s="23">
        <v>18393</v>
      </c>
      <c r="BJ64" s="23">
        <v>29228</v>
      </c>
      <c r="BK64" s="23">
        <v>23248</v>
      </c>
      <c r="BL64" s="23">
        <v>25522</v>
      </c>
      <c r="BM64" s="23">
        <v>30413</v>
      </c>
      <c r="BN64" s="23">
        <v>26454</v>
      </c>
      <c r="BO64" s="23">
        <v>32935</v>
      </c>
      <c r="BP64" s="23">
        <v>17937</v>
      </c>
      <c r="BQ64" s="54">
        <v>18789</v>
      </c>
      <c r="BR64" s="23">
        <v>19761</v>
      </c>
      <c r="BS64" s="23">
        <v>24177</v>
      </c>
      <c r="BT64" s="23">
        <v>16592</v>
      </c>
      <c r="BU64" s="23">
        <v>20927</v>
      </c>
      <c r="BV64" s="23">
        <v>21703</v>
      </c>
      <c r="BW64" s="85">
        <v>25749</v>
      </c>
      <c r="BX64" s="85">
        <v>29215</v>
      </c>
      <c r="BY64" s="85">
        <v>34371</v>
      </c>
      <c r="BZ64" s="85">
        <v>34991</v>
      </c>
      <c r="CA64" s="85">
        <v>23882</v>
      </c>
      <c r="CB64" s="94">
        <v>22701</v>
      </c>
    </row>
    <row r="65" spans="1:80" ht="18" customHeight="1">
      <c r="A65" s="3"/>
      <c r="B65" s="21" t="s">
        <v>69</v>
      </c>
      <c r="C65" s="22">
        <v>208</v>
      </c>
      <c r="D65" s="23">
        <v>477</v>
      </c>
      <c r="E65" s="24">
        <v>572</v>
      </c>
      <c r="F65" s="25">
        <v>610</v>
      </c>
      <c r="G65" s="20"/>
      <c r="H65" s="22">
        <v>52</v>
      </c>
      <c r="I65" s="24">
        <v>938</v>
      </c>
      <c r="J65" s="22">
        <v>52</v>
      </c>
      <c r="K65" s="23">
        <v>36</v>
      </c>
      <c r="L65" s="23">
        <v>65</v>
      </c>
      <c r="M65" s="24">
        <v>55</v>
      </c>
      <c r="N65" s="22">
        <v>56</v>
      </c>
      <c r="O65" s="23">
        <v>59</v>
      </c>
      <c r="P65" s="23">
        <v>215</v>
      </c>
      <c r="Q65" s="24">
        <v>147</v>
      </c>
      <c r="R65" s="22">
        <v>107</v>
      </c>
      <c r="S65" s="23">
        <v>154</v>
      </c>
      <c r="T65" s="23">
        <v>158</v>
      </c>
      <c r="U65" s="23">
        <v>153</v>
      </c>
      <c r="V65" s="54">
        <v>125</v>
      </c>
      <c r="W65" s="23">
        <v>99</v>
      </c>
      <c r="X65" s="23">
        <v>161</v>
      </c>
      <c r="Y65" s="72">
        <f t="shared" si="2"/>
        <v>225</v>
      </c>
      <c r="Z65" s="3"/>
      <c r="AA65" s="22">
        <v>12</v>
      </c>
      <c r="AB65" s="23">
        <v>18</v>
      </c>
      <c r="AC65" s="23">
        <v>22</v>
      </c>
      <c r="AD65" s="23">
        <v>355</v>
      </c>
      <c r="AE65" s="23">
        <v>270</v>
      </c>
      <c r="AF65" s="24">
        <v>313</v>
      </c>
      <c r="AG65" s="22">
        <v>18</v>
      </c>
      <c r="AH65" s="23">
        <v>25</v>
      </c>
      <c r="AI65" s="23">
        <v>9</v>
      </c>
      <c r="AJ65" s="23">
        <v>11</v>
      </c>
      <c r="AK65" s="23">
        <v>11</v>
      </c>
      <c r="AL65" s="23">
        <v>14</v>
      </c>
      <c r="AM65" s="23">
        <v>21</v>
      </c>
      <c r="AN65" s="23">
        <v>15</v>
      </c>
      <c r="AO65" s="23">
        <v>29</v>
      </c>
      <c r="AP65" s="23">
        <v>13</v>
      </c>
      <c r="AQ65" s="23">
        <v>15</v>
      </c>
      <c r="AR65" s="24">
        <v>27</v>
      </c>
      <c r="AS65" s="22">
        <v>20</v>
      </c>
      <c r="AT65" s="23">
        <v>24</v>
      </c>
      <c r="AU65" s="23">
        <v>12</v>
      </c>
      <c r="AV65" s="23">
        <v>18</v>
      </c>
      <c r="AW65" s="23">
        <v>16</v>
      </c>
      <c r="AX65" s="23">
        <v>25</v>
      </c>
      <c r="AY65" s="23">
        <v>69</v>
      </c>
      <c r="AZ65" s="23">
        <v>84</v>
      </c>
      <c r="BA65" s="23">
        <v>62</v>
      </c>
      <c r="BB65" s="23">
        <v>64</v>
      </c>
      <c r="BC65" s="23">
        <v>29</v>
      </c>
      <c r="BD65" s="24">
        <v>54</v>
      </c>
      <c r="BE65" s="22">
        <v>45</v>
      </c>
      <c r="BF65" s="23">
        <v>36</v>
      </c>
      <c r="BG65" s="23">
        <v>26</v>
      </c>
      <c r="BH65" s="23">
        <v>61</v>
      </c>
      <c r="BI65" s="23">
        <v>33</v>
      </c>
      <c r="BJ65" s="23">
        <v>60</v>
      </c>
      <c r="BK65" s="23">
        <v>47</v>
      </c>
      <c r="BL65" s="23">
        <v>59</v>
      </c>
      <c r="BM65" s="23">
        <v>52</v>
      </c>
      <c r="BN65" s="23">
        <v>37</v>
      </c>
      <c r="BO65" s="23">
        <v>80</v>
      </c>
      <c r="BP65" s="23">
        <v>36</v>
      </c>
      <c r="BQ65" s="54">
        <v>37</v>
      </c>
      <c r="BR65" s="23">
        <v>50</v>
      </c>
      <c r="BS65" s="23">
        <v>38</v>
      </c>
      <c r="BT65" s="23">
        <v>25</v>
      </c>
      <c r="BU65" s="23">
        <v>43</v>
      </c>
      <c r="BV65" s="23">
        <v>31</v>
      </c>
      <c r="BW65" s="85">
        <v>67</v>
      </c>
      <c r="BX65" s="85">
        <v>40</v>
      </c>
      <c r="BY65" s="85">
        <v>54</v>
      </c>
      <c r="BZ65" s="85">
        <v>66</v>
      </c>
      <c r="CA65" s="85">
        <v>51</v>
      </c>
      <c r="CB65" s="94">
        <v>108</v>
      </c>
    </row>
    <row r="66" spans="1:80" ht="18" customHeight="1">
      <c r="A66" s="3"/>
      <c r="B66" s="21" t="s">
        <v>70</v>
      </c>
      <c r="C66" s="22">
        <v>742</v>
      </c>
      <c r="D66" s="23">
        <v>2071</v>
      </c>
      <c r="E66" s="24">
        <v>2977</v>
      </c>
      <c r="F66" s="25">
        <v>2925</v>
      </c>
      <c r="G66" s="20"/>
      <c r="H66" s="22">
        <v>253</v>
      </c>
      <c r="I66" s="24">
        <v>1015</v>
      </c>
      <c r="J66" s="22">
        <v>155</v>
      </c>
      <c r="K66" s="23">
        <v>72</v>
      </c>
      <c r="L66" s="23">
        <v>261</v>
      </c>
      <c r="M66" s="24">
        <v>254</v>
      </c>
      <c r="N66" s="22">
        <v>318</v>
      </c>
      <c r="O66" s="23">
        <v>241</v>
      </c>
      <c r="P66" s="23">
        <v>763</v>
      </c>
      <c r="Q66" s="24">
        <v>749</v>
      </c>
      <c r="R66" s="22">
        <v>714</v>
      </c>
      <c r="S66" s="23">
        <v>709</v>
      </c>
      <c r="T66" s="23">
        <v>689</v>
      </c>
      <c r="U66" s="23">
        <v>865</v>
      </c>
      <c r="V66" s="54">
        <v>590</v>
      </c>
      <c r="W66" s="23">
        <v>446</v>
      </c>
      <c r="X66" s="23">
        <v>858</v>
      </c>
      <c r="Y66" s="72">
        <f t="shared" si="2"/>
        <v>1031</v>
      </c>
      <c r="Z66" s="3"/>
      <c r="AA66" s="22">
        <v>75</v>
      </c>
      <c r="AB66" s="23">
        <v>92</v>
      </c>
      <c r="AC66" s="23">
        <v>86</v>
      </c>
      <c r="AD66" s="23">
        <v>371</v>
      </c>
      <c r="AE66" s="23">
        <v>310</v>
      </c>
      <c r="AF66" s="24">
        <v>334</v>
      </c>
      <c r="AG66" s="22">
        <v>46</v>
      </c>
      <c r="AH66" s="23">
        <v>81</v>
      </c>
      <c r="AI66" s="23">
        <v>28</v>
      </c>
      <c r="AJ66" s="23">
        <v>30</v>
      </c>
      <c r="AK66" s="23">
        <v>19</v>
      </c>
      <c r="AL66" s="23">
        <v>23</v>
      </c>
      <c r="AM66" s="23">
        <v>71</v>
      </c>
      <c r="AN66" s="23">
        <v>84</v>
      </c>
      <c r="AO66" s="23">
        <v>106</v>
      </c>
      <c r="AP66" s="23">
        <v>88</v>
      </c>
      <c r="AQ66" s="23">
        <v>77</v>
      </c>
      <c r="AR66" s="24">
        <v>89</v>
      </c>
      <c r="AS66" s="22">
        <v>94</v>
      </c>
      <c r="AT66" s="23">
        <v>114</v>
      </c>
      <c r="AU66" s="23">
        <v>110</v>
      </c>
      <c r="AV66" s="23">
        <v>101</v>
      </c>
      <c r="AW66" s="23">
        <v>69</v>
      </c>
      <c r="AX66" s="23">
        <v>71</v>
      </c>
      <c r="AY66" s="23">
        <v>215</v>
      </c>
      <c r="AZ66" s="23">
        <v>254</v>
      </c>
      <c r="BA66" s="23">
        <v>294</v>
      </c>
      <c r="BB66" s="23">
        <v>295</v>
      </c>
      <c r="BC66" s="23">
        <v>185</v>
      </c>
      <c r="BD66" s="24">
        <v>269</v>
      </c>
      <c r="BE66" s="22">
        <v>301</v>
      </c>
      <c r="BF66" s="23">
        <v>216</v>
      </c>
      <c r="BG66" s="23">
        <v>197</v>
      </c>
      <c r="BH66" s="23">
        <v>341</v>
      </c>
      <c r="BI66" s="23">
        <v>122</v>
      </c>
      <c r="BJ66" s="23">
        <v>246</v>
      </c>
      <c r="BK66" s="23">
        <v>193</v>
      </c>
      <c r="BL66" s="23">
        <v>222</v>
      </c>
      <c r="BM66" s="23">
        <v>274</v>
      </c>
      <c r="BN66" s="23">
        <v>282</v>
      </c>
      <c r="BO66" s="23">
        <v>400</v>
      </c>
      <c r="BP66" s="23">
        <v>183</v>
      </c>
      <c r="BQ66" s="54">
        <v>173</v>
      </c>
      <c r="BR66" s="23">
        <v>196</v>
      </c>
      <c r="BS66" s="23">
        <v>221</v>
      </c>
      <c r="BT66" s="23">
        <v>129</v>
      </c>
      <c r="BU66" s="23">
        <v>189</v>
      </c>
      <c r="BV66" s="23">
        <v>128</v>
      </c>
      <c r="BW66" s="85">
        <v>323</v>
      </c>
      <c r="BX66" s="85">
        <v>239</v>
      </c>
      <c r="BY66" s="85">
        <v>296</v>
      </c>
      <c r="BZ66" s="85">
        <v>346</v>
      </c>
      <c r="CA66" s="85">
        <v>367</v>
      </c>
      <c r="CB66" s="94">
        <v>318</v>
      </c>
    </row>
    <row r="67" spans="1:80" ht="18" customHeight="1">
      <c r="A67" s="3"/>
      <c r="B67" s="21" t="s">
        <v>71</v>
      </c>
      <c r="C67" s="22"/>
      <c r="D67" s="23"/>
      <c r="E67" s="24">
        <v>16240</v>
      </c>
      <c r="F67" s="25">
        <v>314122</v>
      </c>
      <c r="G67" s="20"/>
      <c r="H67" s="22">
        <v>213</v>
      </c>
      <c r="I67" s="24">
        <v>145</v>
      </c>
      <c r="J67" s="22">
        <v>61</v>
      </c>
      <c r="K67" s="23">
        <v>48</v>
      </c>
      <c r="L67" s="23">
        <v>75</v>
      </c>
      <c r="M67" s="24">
        <v>0</v>
      </c>
      <c r="N67" s="22">
        <v>78</v>
      </c>
      <c r="O67" s="23">
        <v>103</v>
      </c>
      <c r="P67" s="23">
        <v>161</v>
      </c>
      <c r="Q67" s="24">
        <v>205</v>
      </c>
      <c r="R67" s="22">
        <v>4367</v>
      </c>
      <c r="S67" s="23">
        <v>3686</v>
      </c>
      <c r="T67" s="23">
        <v>647</v>
      </c>
      <c r="U67" s="23">
        <v>7540</v>
      </c>
      <c r="V67" s="54">
        <v>56793</v>
      </c>
      <c r="W67" s="23">
        <v>34610</v>
      </c>
      <c r="X67" s="23">
        <v>56221</v>
      </c>
      <c r="Y67" s="72">
        <f t="shared" si="2"/>
        <v>166498</v>
      </c>
      <c r="Z67" s="3"/>
      <c r="AA67" s="22">
        <v>91</v>
      </c>
      <c r="AB67" s="23">
        <v>81</v>
      </c>
      <c r="AC67" s="23">
        <v>41</v>
      </c>
      <c r="AD67" s="23">
        <v>63</v>
      </c>
      <c r="AE67" s="23">
        <v>47</v>
      </c>
      <c r="AF67" s="24">
        <v>35</v>
      </c>
      <c r="AG67" s="22">
        <v>25</v>
      </c>
      <c r="AH67" s="23">
        <v>25</v>
      </c>
      <c r="AI67" s="23">
        <v>11</v>
      </c>
      <c r="AJ67" s="23">
        <v>26</v>
      </c>
      <c r="AK67" s="23">
        <v>18</v>
      </c>
      <c r="AL67" s="23">
        <v>4</v>
      </c>
      <c r="AM67" s="23">
        <v>37</v>
      </c>
      <c r="AN67" s="23">
        <v>21</v>
      </c>
      <c r="AO67" s="23">
        <v>17</v>
      </c>
      <c r="AP67" s="104"/>
      <c r="AQ67" s="104"/>
      <c r="AR67" s="105"/>
      <c r="AS67" s="22">
        <v>19</v>
      </c>
      <c r="AT67" s="23">
        <v>20</v>
      </c>
      <c r="AU67" s="23">
        <v>39</v>
      </c>
      <c r="AV67" s="23">
        <v>33</v>
      </c>
      <c r="AW67" s="23">
        <v>36</v>
      </c>
      <c r="AX67" s="23">
        <v>34</v>
      </c>
      <c r="AY67" s="23">
        <v>60</v>
      </c>
      <c r="AZ67" s="23">
        <v>37</v>
      </c>
      <c r="BA67" s="23">
        <v>64</v>
      </c>
      <c r="BB67" s="23">
        <v>101</v>
      </c>
      <c r="BC67" s="23">
        <v>49</v>
      </c>
      <c r="BD67" s="24">
        <v>55</v>
      </c>
      <c r="BE67" s="22">
        <v>54</v>
      </c>
      <c r="BF67" s="23">
        <v>4284</v>
      </c>
      <c r="BG67" s="23">
        <v>29</v>
      </c>
      <c r="BH67" s="23">
        <v>1784</v>
      </c>
      <c r="BI67" s="23">
        <v>1858</v>
      </c>
      <c r="BJ67" s="23">
        <v>44</v>
      </c>
      <c r="BK67" s="23">
        <v>73</v>
      </c>
      <c r="BL67" s="23">
        <v>507</v>
      </c>
      <c r="BM67" s="23">
        <v>67</v>
      </c>
      <c r="BN67" s="23">
        <v>1306</v>
      </c>
      <c r="BO67" s="23">
        <v>84</v>
      </c>
      <c r="BP67" s="23">
        <v>6150</v>
      </c>
      <c r="BQ67" s="54">
        <v>5778</v>
      </c>
      <c r="BR67" s="23">
        <v>16250</v>
      </c>
      <c r="BS67" s="23">
        <v>34765</v>
      </c>
      <c r="BT67" s="23">
        <v>2712</v>
      </c>
      <c r="BU67" s="23">
        <v>12150</v>
      </c>
      <c r="BV67" s="23">
        <v>19748</v>
      </c>
      <c r="BW67" s="85">
        <v>24072</v>
      </c>
      <c r="BX67" s="85">
        <v>4123</v>
      </c>
      <c r="BY67" s="85">
        <v>28026</v>
      </c>
      <c r="BZ67" s="106">
        <v>39796</v>
      </c>
      <c r="CA67" s="106">
        <v>52728</v>
      </c>
      <c r="CB67" s="107">
        <v>73974</v>
      </c>
    </row>
    <row r="68" spans="1:80" ht="18" customHeight="1">
      <c r="A68" s="3"/>
      <c r="B68" s="26" t="s">
        <v>41</v>
      </c>
      <c r="C68" s="27">
        <v>36386</v>
      </c>
      <c r="D68" s="28">
        <v>79920</v>
      </c>
      <c r="E68" s="29">
        <v>146872</v>
      </c>
      <c r="F68" s="30">
        <v>338825</v>
      </c>
      <c r="G68" s="20"/>
      <c r="H68" s="27">
        <v>17182</v>
      </c>
      <c r="I68" s="29">
        <v>11654</v>
      </c>
      <c r="J68" s="27">
        <v>11621</v>
      </c>
      <c r="K68" s="28">
        <v>4428</v>
      </c>
      <c r="L68" s="28">
        <v>10271</v>
      </c>
      <c r="M68" s="29">
        <v>9882</v>
      </c>
      <c r="N68" s="27">
        <v>11918</v>
      </c>
      <c r="O68" s="28">
        <v>12122</v>
      </c>
      <c r="P68" s="28">
        <v>24744</v>
      </c>
      <c r="Q68" s="29">
        <v>30589</v>
      </c>
      <c r="R68" s="27">
        <v>25078</v>
      </c>
      <c r="S68" s="28">
        <v>35130</v>
      </c>
      <c r="T68" s="28">
        <v>43385</v>
      </c>
      <c r="U68" s="28">
        <v>43279</v>
      </c>
      <c r="V68" s="57">
        <v>8794</v>
      </c>
      <c r="W68" s="58">
        <v>115346</v>
      </c>
      <c r="X68" s="58">
        <v>116881</v>
      </c>
      <c r="Y68" s="73">
        <f t="shared" si="2"/>
        <v>97804</v>
      </c>
      <c r="Z68" s="3"/>
      <c r="AA68" s="27">
        <v>5804</v>
      </c>
      <c r="AB68" s="28">
        <v>5866</v>
      </c>
      <c r="AC68" s="28">
        <v>5512</v>
      </c>
      <c r="AD68" s="28">
        <v>4189</v>
      </c>
      <c r="AE68" s="28">
        <v>3690</v>
      </c>
      <c r="AF68" s="29">
        <v>3775</v>
      </c>
      <c r="AG68" s="27">
        <v>3953</v>
      </c>
      <c r="AH68" s="28">
        <v>4532</v>
      </c>
      <c r="AI68" s="28">
        <v>3136</v>
      </c>
      <c r="AJ68" s="28">
        <v>1565</v>
      </c>
      <c r="AK68" s="28">
        <v>1509</v>
      </c>
      <c r="AL68" s="28">
        <v>1354</v>
      </c>
      <c r="AM68" s="28">
        <v>3869</v>
      </c>
      <c r="AN68" s="28">
        <v>2774</v>
      </c>
      <c r="AO68" s="28">
        <v>3628</v>
      </c>
      <c r="AP68" s="28">
        <v>3194</v>
      </c>
      <c r="AQ68" s="28">
        <v>3228</v>
      </c>
      <c r="AR68" s="29">
        <v>3460</v>
      </c>
      <c r="AS68" s="27">
        <v>3348</v>
      </c>
      <c r="AT68" s="28">
        <v>3596</v>
      </c>
      <c r="AU68" s="28">
        <v>4974</v>
      </c>
      <c r="AV68" s="28">
        <v>4435</v>
      </c>
      <c r="AW68" s="28">
        <v>4012</v>
      </c>
      <c r="AX68" s="28">
        <v>3675</v>
      </c>
      <c r="AY68" s="28">
        <v>6769</v>
      </c>
      <c r="AZ68" s="28">
        <v>8767</v>
      </c>
      <c r="BA68" s="28">
        <v>9208</v>
      </c>
      <c r="BB68" s="28">
        <v>10062</v>
      </c>
      <c r="BC68" s="28">
        <v>6107</v>
      </c>
      <c r="BD68" s="29">
        <v>14420</v>
      </c>
      <c r="BE68" s="27">
        <v>7597</v>
      </c>
      <c r="BF68" s="28">
        <v>10594</v>
      </c>
      <c r="BG68" s="28">
        <v>6887</v>
      </c>
      <c r="BH68" s="28">
        <v>16295</v>
      </c>
      <c r="BI68" s="28">
        <v>6537</v>
      </c>
      <c r="BJ68" s="28">
        <v>12298</v>
      </c>
      <c r="BK68" s="28">
        <v>10749</v>
      </c>
      <c r="BL68" s="28">
        <v>18251</v>
      </c>
      <c r="BM68" s="28">
        <v>14385</v>
      </c>
      <c r="BN68" s="28">
        <v>12057</v>
      </c>
      <c r="BO68" s="28">
        <v>13418</v>
      </c>
      <c r="BP68" s="28">
        <v>17804</v>
      </c>
      <c r="BQ68" s="57">
        <v>720</v>
      </c>
      <c r="BR68" s="58">
        <v>1684</v>
      </c>
      <c r="BS68" s="58">
        <v>6390</v>
      </c>
      <c r="BT68" s="58">
        <v>15427</v>
      </c>
      <c r="BU68" s="58">
        <v>56555</v>
      </c>
      <c r="BV68" s="58">
        <v>43364</v>
      </c>
      <c r="BW68" s="90">
        <v>31422</v>
      </c>
      <c r="BX68" s="90">
        <v>37380</v>
      </c>
      <c r="BY68" s="90">
        <v>48079</v>
      </c>
      <c r="BZ68" s="108">
        <v>33833</v>
      </c>
      <c r="CA68" s="108">
        <v>36449</v>
      </c>
      <c r="CB68" s="109">
        <v>27522</v>
      </c>
    </row>
    <row r="69" spans="1:80" ht="25.5" customHeight="1">
      <c r="A69" s="3"/>
      <c r="B69" s="8" t="s">
        <v>42</v>
      </c>
      <c r="C69" s="8"/>
      <c r="D69" s="8"/>
      <c r="E69" s="8"/>
      <c r="F69" s="9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3"/>
      <c r="V69" s="3"/>
      <c r="W69" s="3"/>
      <c r="X69" s="3"/>
      <c r="Y69" s="3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3"/>
      <c r="AO69" s="8"/>
      <c r="AP69" s="8"/>
      <c r="AQ69" s="3"/>
      <c r="AR69" s="8"/>
      <c r="AS69" s="8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84"/>
      <c r="BR69" s="84"/>
      <c r="BS69" s="84"/>
      <c r="BT69" s="3"/>
      <c r="BU69" s="3"/>
      <c r="BV69" s="3"/>
      <c r="BW69" s="3"/>
      <c r="BX69" s="3"/>
      <c r="BY69" s="3"/>
    </row>
    <row r="70" spans="1:80" ht="18" customHeight="1">
      <c r="A70" s="3"/>
      <c r="B70" s="8"/>
      <c r="C70" s="8"/>
      <c r="D70" s="8"/>
      <c r="E70" s="8"/>
      <c r="F70" s="9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3"/>
      <c r="V70" s="3"/>
      <c r="W70" s="3"/>
      <c r="X70" s="3"/>
      <c r="Y70" s="3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3"/>
      <c r="AO70" s="8"/>
      <c r="AP70" s="8"/>
      <c r="AQ70" s="3"/>
      <c r="AR70" s="8"/>
      <c r="AS70" s="8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84"/>
      <c r="BR70" s="84"/>
      <c r="BS70" s="84"/>
      <c r="BT70" s="3"/>
      <c r="BU70" s="3"/>
      <c r="BV70" s="3"/>
      <c r="BW70" s="3"/>
      <c r="BX70" s="3"/>
      <c r="BY70" s="3"/>
    </row>
    <row r="71" spans="1:80" ht="18" customHeight="1">
      <c r="A71" s="3"/>
      <c r="B71" s="101"/>
      <c r="C71" s="101"/>
      <c r="D71" s="101"/>
      <c r="E71" s="101"/>
      <c r="F71" s="102"/>
      <c r="G71" s="101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3"/>
      <c r="V71" s="3"/>
      <c r="W71" s="3"/>
      <c r="X71" s="3"/>
      <c r="Y71" s="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84"/>
      <c r="BR71" s="84"/>
      <c r="BS71" s="84"/>
      <c r="BT71" s="3"/>
      <c r="BU71" s="3"/>
      <c r="BV71" s="3"/>
      <c r="BW71" s="3"/>
      <c r="BX71" s="3"/>
      <c r="BY71" s="3"/>
    </row>
    <row r="72" spans="1:80" ht="18" customHeight="1">
      <c r="A72" s="3"/>
      <c r="B72" s="32"/>
      <c r="C72" s="32"/>
      <c r="D72" s="32"/>
      <c r="E72" s="32"/>
      <c r="F72" s="33"/>
      <c r="G72" s="32"/>
      <c r="H72" s="43"/>
      <c r="I72" s="43"/>
      <c r="J72" s="43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43"/>
      <c r="AB72" s="43"/>
      <c r="AC72" s="43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84"/>
      <c r="BR72" s="84"/>
      <c r="BS72" s="84"/>
      <c r="BT72" s="3"/>
      <c r="BU72" s="3"/>
      <c r="BV72" s="3"/>
      <c r="BW72" s="3"/>
      <c r="BX72" s="3"/>
      <c r="BY72" s="3"/>
    </row>
    <row r="73" spans="1:80" ht="18" customHeight="1">
      <c r="A73" s="3"/>
      <c r="B73" s="32"/>
      <c r="C73" s="32"/>
      <c r="D73" s="32"/>
      <c r="E73" s="32"/>
      <c r="F73" s="33"/>
      <c r="G73" s="32"/>
      <c r="H73" s="43"/>
      <c r="I73" s="43"/>
      <c r="J73" s="43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43"/>
      <c r="AB73" s="43"/>
      <c r="AC73" s="43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84"/>
      <c r="BR73" s="84"/>
      <c r="BS73" s="84"/>
      <c r="BT73" s="3"/>
      <c r="BU73" s="3"/>
      <c r="BV73" s="3"/>
      <c r="BW73" s="3"/>
      <c r="BX73" s="3"/>
      <c r="BY73" s="3"/>
    </row>
    <row r="74" spans="1:80" ht="18" customHeight="1">
      <c r="A74" s="3"/>
      <c r="B74" s="32"/>
      <c r="C74" s="32"/>
      <c r="D74" s="32"/>
      <c r="E74" s="32"/>
      <c r="F74" s="33"/>
      <c r="G74" s="32"/>
      <c r="H74" s="43"/>
      <c r="I74" s="43"/>
      <c r="J74" s="43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43"/>
      <c r="AB74" s="43"/>
      <c r="AC74" s="43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84"/>
      <c r="BR74" s="84"/>
      <c r="BS74" s="84"/>
      <c r="BT74" s="3"/>
      <c r="BU74" s="3"/>
      <c r="BV74" s="3"/>
      <c r="BW74" s="3"/>
      <c r="BX74" s="3"/>
      <c r="BY74" s="3"/>
    </row>
    <row r="75" spans="1:80" ht="18" customHeight="1">
      <c r="A75" s="3"/>
      <c r="B75" s="32"/>
      <c r="C75" s="32"/>
      <c r="D75" s="32"/>
      <c r="E75" s="32"/>
      <c r="F75" s="33"/>
      <c r="G75" s="32"/>
      <c r="H75" s="43"/>
      <c r="I75" s="43"/>
      <c r="J75" s="43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43"/>
      <c r="AB75" s="43"/>
      <c r="AC75" s="43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84"/>
      <c r="BR75" s="84"/>
      <c r="BS75" s="84"/>
      <c r="BT75" s="3"/>
      <c r="BU75" s="3"/>
      <c r="BV75" s="3"/>
      <c r="BW75" s="3"/>
      <c r="BX75" s="3"/>
      <c r="BY75" s="3"/>
    </row>
    <row r="76" spans="1:80" ht="18" customHeight="1">
      <c r="A76" s="3"/>
      <c r="B76" s="32"/>
      <c r="C76" s="32"/>
      <c r="D76" s="32"/>
      <c r="E76" s="32"/>
      <c r="F76" s="33"/>
      <c r="G76" s="32"/>
      <c r="H76" s="43"/>
      <c r="I76" s="43"/>
      <c r="J76" s="43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43"/>
      <c r="AB76" s="43"/>
      <c r="AC76" s="43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84"/>
      <c r="BR76" s="84"/>
      <c r="BS76" s="84"/>
      <c r="BT76" s="3"/>
      <c r="BU76" s="3"/>
      <c r="BV76" s="3"/>
      <c r="BW76" s="3"/>
      <c r="BX76" s="3"/>
      <c r="BY76" s="3"/>
    </row>
    <row r="77" spans="1:80" ht="18" customHeight="1">
      <c r="A77" s="3"/>
      <c r="B77" s="32"/>
      <c r="C77" s="32"/>
      <c r="D77" s="32"/>
      <c r="E77" s="32"/>
      <c r="F77" s="33"/>
      <c r="G77" s="32"/>
      <c r="H77" s="43"/>
      <c r="I77" s="43"/>
      <c r="J77" s="43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43"/>
      <c r="AB77" s="43"/>
      <c r="AC77" s="43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84"/>
      <c r="BR77" s="84"/>
      <c r="BS77" s="84"/>
      <c r="BT77" s="3"/>
      <c r="BU77" s="3"/>
      <c r="BV77" s="3"/>
      <c r="BW77" s="3"/>
      <c r="BX77" s="3"/>
      <c r="BY77" s="3"/>
    </row>
    <row r="78" spans="1:80" ht="18" customHeight="1">
      <c r="A78" s="3"/>
      <c r="B78" s="32"/>
      <c r="C78" s="32"/>
      <c r="D78" s="32"/>
      <c r="E78" s="32"/>
      <c r="F78" s="33"/>
      <c r="G78" s="32"/>
      <c r="H78" s="43"/>
      <c r="I78" s="43"/>
      <c r="J78" s="43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43"/>
      <c r="AB78" s="43"/>
      <c r="AC78" s="43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84"/>
      <c r="BR78" s="84"/>
      <c r="BS78" s="84"/>
      <c r="BT78" s="3"/>
      <c r="BU78" s="3"/>
      <c r="BV78" s="3"/>
      <c r="BW78" s="3"/>
      <c r="BX78" s="3"/>
      <c r="BY78" s="3"/>
    </row>
    <row r="79" spans="1:80" ht="18" customHeight="1">
      <c r="A79" s="3"/>
      <c r="B79" s="32"/>
      <c r="C79" s="32"/>
      <c r="D79" s="32"/>
      <c r="E79" s="32"/>
      <c r="F79" s="33"/>
      <c r="G79" s="32"/>
      <c r="H79" s="43"/>
      <c r="I79" s="43"/>
      <c r="J79" s="43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43"/>
      <c r="AB79" s="43"/>
      <c r="AC79" s="43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84"/>
      <c r="BR79" s="84"/>
      <c r="BS79" s="84"/>
      <c r="BT79" s="3"/>
      <c r="BU79" s="3"/>
      <c r="BV79" s="3"/>
      <c r="BW79" s="3"/>
      <c r="BX79" s="3"/>
      <c r="BY79" s="3"/>
    </row>
    <row r="80" spans="1:80" ht="18" customHeight="1">
      <c r="A80" s="3"/>
      <c r="B80" s="32"/>
      <c r="C80" s="32"/>
      <c r="D80" s="32"/>
      <c r="E80" s="32"/>
      <c r="F80" s="33"/>
      <c r="G80" s="32"/>
      <c r="H80" s="43"/>
      <c r="I80" s="43"/>
      <c r="J80" s="43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43"/>
      <c r="AB80" s="43"/>
      <c r="AC80" s="43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84"/>
      <c r="BR80" s="84"/>
      <c r="BS80" s="84"/>
      <c r="BT80" s="3"/>
      <c r="BU80" s="3"/>
      <c r="BV80" s="3"/>
      <c r="BW80" s="3"/>
      <c r="BX80" s="3"/>
      <c r="BY80" s="3"/>
    </row>
    <row r="81" spans="1:77" ht="18" customHeight="1">
      <c r="A81" s="3"/>
      <c r="B81" s="32"/>
      <c r="C81" s="32"/>
      <c r="D81" s="32"/>
      <c r="E81" s="32"/>
      <c r="F81" s="33"/>
      <c r="G81" s="32"/>
      <c r="H81" s="43"/>
      <c r="I81" s="43"/>
      <c r="J81" s="43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43"/>
      <c r="AB81" s="43"/>
      <c r="AC81" s="43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84"/>
      <c r="BR81" s="84"/>
      <c r="BS81" s="84"/>
      <c r="BT81" s="3"/>
      <c r="BU81" s="3"/>
      <c r="BV81" s="3"/>
      <c r="BW81" s="3"/>
      <c r="BX81" s="3"/>
      <c r="BY81" s="3"/>
    </row>
    <row r="82" spans="1:77" ht="18" customHeight="1">
      <c r="A82" s="3"/>
      <c r="B82" s="32"/>
      <c r="C82" s="32"/>
      <c r="D82" s="32"/>
      <c r="E82" s="32"/>
      <c r="F82" s="33"/>
      <c r="G82" s="32"/>
      <c r="H82" s="43"/>
      <c r="I82" s="43"/>
      <c r="J82" s="43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43"/>
      <c r="AB82" s="43"/>
      <c r="AC82" s="43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84"/>
      <c r="BR82" s="84"/>
      <c r="BS82" s="84"/>
      <c r="BT82" s="3"/>
      <c r="BU82" s="3"/>
      <c r="BV82" s="3"/>
      <c r="BW82" s="3"/>
      <c r="BX82" s="3"/>
      <c r="BY82" s="3"/>
    </row>
    <row r="83" spans="1:77" ht="18" customHeight="1">
      <c r="A83" s="3"/>
      <c r="B83" s="32"/>
      <c r="C83" s="32"/>
      <c r="D83" s="32"/>
      <c r="E83" s="32"/>
      <c r="F83" s="33"/>
      <c r="G83" s="32"/>
      <c r="H83" s="43"/>
      <c r="I83" s="43"/>
      <c r="J83" s="43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43"/>
      <c r="AB83" s="43"/>
      <c r="AC83" s="43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84"/>
      <c r="BR83" s="84"/>
      <c r="BS83" s="84"/>
      <c r="BT83" s="3"/>
      <c r="BU83" s="3"/>
      <c r="BV83" s="3"/>
      <c r="BW83" s="3"/>
      <c r="BX83" s="3"/>
      <c r="BY83" s="3"/>
    </row>
    <row r="84" spans="1:77" ht="18" customHeight="1">
      <c r="A84" s="3"/>
      <c r="B84" s="32"/>
      <c r="C84" s="32"/>
      <c r="D84" s="32"/>
      <c r="E84" s="32"/>
      <c r="F84" s="33"/>
      <c r="G84" s="32"/>
      <c r="H84" s="43"/>
      <c r="I84" s="43"/>
      <c r="J84" s="43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43"/>
      <c r="AB84" s="43"/>
      <c r="AC84" s="43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84"/>
      <c r="BR84" s="84"/>
      <c r="BS84" s="84"/>
      <c r="BT84" s="3"/>
      <c r="BU84" s="3"/>
      <c r="BV84" s="3"/>
      <c r="BW84" s="3"/>
      <c r="BX84" s="3"/>
      <c r="BY84" s="3"/>
    </row>
    <row r="85" spans="1:77" ht="18" customHeight="1">
      <c r="A85" s="3"/>
      <c r="B85" s="32"/>
      <c r="C85" s="32"/>
      <c r="D85" s="32"/>
      <c r="E85" s="32"/>
      <c r="F85" s="33"/>
      <c r="G85" s="32"/>
      <c r="H85" s="43"/>
      <c r="I85" s="43"/>
      <c r="J85" s="43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43"/>
      <c r="AB85" s="43"/>
      <c r="AC85" s="43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84"/>
      <c r="BR85" s="84"/>
      <c r="BS85" s="84"/>
      <c r="BT85" s="3"/>
      <c r="BU85" s="3"/>
      <c r="BV85" s="3"/>
      <c r="BW85" s="3"/>
      <c r="BX85" s="3"/>
      <c r="BY85" s="3"/>
    </row>
    <row r="86" spans="1:77" ht="18" customHeight="1">
      <c r="A86" s="3"/>
      <c r="B86" s="32"/>
      <c r="C86" s="32"/>
      <c r="D86" s="32"/>
      <c r="E86" s="32"/>
      <c r="F86" s="33"/>
      <c r="G86" s="32"/>
      <c r="H86" s="43"/>
      <c r="I86" s="43"/>
      <c r="J86" s="4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43"/>
      <c r="AB86" s="43"/>
      <c r="AC86" s="43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84"/>
      <c r="BR86" s="84"/>
      <c r="BS86" s="84"/>
      <c r="BT86" s="3"/>
      <c r="BU86" s="3"/>
      <c r="BV86" s="3"/>
      <c r="BW86" s="3"/>
      <c r="BX86" s="3"/>
      <c r="BY86" s="3"/>
    </row>
    <row r="87" spans="1:77" ht="18" customHeight="1">
      <c r="A87" s="3"/>
      <c r="B87" s="32"/>
      <c r="C87" s="32"/>
      <c r="D87" s="32"/>
      <c r="E87" s="32"/>
      <c r="F87" s="33"/>
      <c r="G87" s="32"/>
      <c r="H87" s="43"/>
      <c r="I87" s="43"/>
      <c r="J87" s="43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43"/>
      <c r="AB87" s="43"/>
      <c r="AC87" s="43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84"/>
      <c r="BR87" s="84"/>
      <c r="BS87" s="84"/>
      <c r="BT87" s="3"/>
      <c r="BU87" s="3"/>
      <c r="BV87" s="3"/>
      <c r="BW87" s="3"/>
      <c r="BX87" s="3"/>
      <c r="BY87" s="3"/>
    </row>
    <row r="88" spans="1:77" ht="18" customHeight="1">
      <c r="A88" s="3"/>
      <c r="B88" s="32"/>
      <c r="C88" s="32"/>
      <c r="D88" s="32"/>
      <c r="E88" s="32"/>
      <c r="F88" s="33"/>
      <c r="G88" s="32"/>
      <c r="H88" s="43"/>
      <c r="I88" s="43"/>
      <c r="J88" s="43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43"/>
      <c r="AB88" s="43"/>
      <c r="AC88" s="43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84"/>
      <c r="BR88" s="84"/>
      <c r="BS88" s="84"/>
      <c r="BT88" s="3"/>
      <c r="BU88" s="3"/>
      <c r="BV88" s="3"/>
      <c r="BW88" s="3"/>
      <c r="BX88" s="3"/>
      <c r="BY88" s="3"/>
    </row>
    <row r="89" spans="1:77" ht="18" customHeight="1">
      <c r="A89" s="3"/>
      <c r="B89" s="32"/>
      <c r="C89" s="32"/>
      <c r="D89" s="32"/>
      <c r="E89" s="32"/>
      <c r="F89" s="33"/>
      <c r="G89" s="32"/>
      <c r="H89" s="43"/>
      <c r="I89" s="43"/>
      <c r="J89" s="43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43"/>
      <c r="AB89" s="43"/>
      <c r="AC89" s="43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84"/>
      <c r="BR89" s="84"/>
      <c r="BS89" s="84"/>
      <c r="BT89" s="3"/>
      <c r="BU89" s="3"/>
      <c r="BV89" s="3"/>
      <c r="BW89" s="3"/>
      <c r="BX89" s="3"/>
      <c r="BY89" s="3"/>
    </row>
    <row r="90" spans="1:77" ht="18" customHeight="1">
      <c r="A90" s="3"/>
      <c r="B90" s="32"/>
      <c r="C90" s="32"/>
      <c r="D90" s="32"/>
      <c r="E90" s="32"/>
      <c r="F90" s="33"/>
      <c r="G90" s="32"/>
      <c r="H90" s="43"/>
      <c r="I90" s="43"/>
      <c r="J90" s="43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43"/>
      <c r="AB90" s="43"/>
      <c r="AC90" s="43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84"/>
      <c r="BR90" s="84"/>
      <c r="BS90" s="84"/>
      <c r="BT90" s="3"/>
      <c r="BU90" s="3"/>
      <c r="BV90" s="3"/>
      <c r="BW90" s="3"/>
      <c r="BX90" s="3"/>
      <c r="BY90" s="3"/>
    </row>
    <row r="91" spans="1:77" ht="18" customHeight="1">
      <c r="A91" s="3"/>
      <c r="B91" s="32"/>
      <c r="C91" s="32"/>
      <c r="D91" s="32"/>
      <c r="E91" s="32"/>
      <c r="F91" s="33"/>
      <c r="G91" s="32"/>
      <c r="H91" s="43"/>
      <c r="I91" s="43"/>
      <c r="J91" s="4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43"/>
      <c r="AB91" s="43"/>
      <c r="AC91" s="43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84"/>
      <c r="BR91" s="84"/>
      <c r="BS91" s="84"/>
      <c r="BT91" s="3"/>
      <c r="BU91" s="3"/>
      <c r="BV91" s="3"/>
      <c r="BW91" s="3"/>
      <c r="BX91" s="3"/>
      <c r="BY91" s="3"/>
    </row>
    <row r="92" spans="1:77" ht="18" customHeight="1">
      <c r="A92" s="3"/>
      <c r="B92" s="32"/>
      <c r="C92" s="32"/>
      <c r="D92" s="32"/>
      <c r="E92" s="32"/>
      <c r="F92" s="33"/>
      <c r="G92" s="32"/>
      <c r="H92" s="43"/>
      <c r="I92" s="43"/>
      <c r="J92" s="43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43"/>
      <c r="AB92" s="43"/>
      <c r="AC92" s="43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84"/>
      <c r="BR92" s="84"/>
      <c r="BS92" s="84"/>
      <c r="BT92" s="3"/>
      <c r="BU92" s="3"/>
      <c r="BV92" s="3"/>
      <c r="BW92" s="3"/>
      <c r="BX92" s="3"/>
      <c r="BY92" s="3"/>
    </row>
    <row r="93" spans="1:77" ht="18" customHeight="1">
      <c r="A93" s="3"/>
      <c r="B93" s="32"/>
      <c r="C93" s="32"/>
      <c r="D93" s="32"/>
      <c r="E93" s="32"/>
      <c r="F93" s="33"/>
      <c r="G93" s="32"/>
      <c r="H93" s="43"/>
      <c r="I93" s="43"/>
      <c r="J93" s="43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43"/>
      <c r="AB93" s="43"/>
      <c r="AC93" s="43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84"/>
      <c r="BR93" s="84"/>
      <c r="BS93" s="84"/>
      <c r="BT93" s="3"/>
      <c r="BU93" s="3"/>
      <c r="BV93" s="3"/>
      <c r="BW93" s="3"/>
      <c r="BX93" s="3"/>
      <c r="BY93" s="3"/>
    </row>
    <row r="94" spans="1:77" ht="18" customHeight="1">
      <c r="A94" s="3"/>
      <c r="B94" s="32"/>
      <c r="C94" s="32"/>
      <c r="D94" s="32"/>
      <c r="E94" s="32"/>
      <c r="F94" s="33"/>
      <c r="G94" s="32"/>
      <c r="H94" s="43"/>
      <c r="I94" s="43"/>
      <c r="J94" s="43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43"/>
      <c r="AB94" s="43"/>
      <c r="AC94" s="43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84"/>
      <c r="BR94" s="84"/>
      <c r="BS94" s="84"/>
      <c r="BT94" s="3"/>
      <c r="BU94" s="3"/>
      <c r="BV94" s="3"/>
      <c r="BW94" s="3"/>
      <c r="BX94" s="3"/>
      <c r="BY94" s="3"/>
    </row>
    <row r="95" spans="1:77" ht="18" customHeight="1">
      <c r="A95" s="3"/>
      <c r="B95" s="32"/>
      <c r="C95" s="32"/>
      <c r="D95" s="32"/>
      <c r="E95" s="32"/>
      <c r="F95" s="33"/>
      <c r="G95" s="32"/>
      <c r="H95" s="43"/>
      <c r="I95" s="43"/>
      <c r="J95" s="43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43"/>
      <c r="AB95" s="43"/>
      <c r="AC95" s="43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84"/>
      <c r="BR95" s="84"/>
      <c r="BS95" s="84"/>
      <c r="BT95" s="3"/>
      <c r="BU95" s="3"/>
      <c r="BV95" s="3"/>
      <c r="BW95" s="3"/>
      <c r="BX95" s="3"/>
      <c r="BY95" s="3"/>
    </row>
    <row r="96" spans="1:77" ht="18" customHeight="1">
      <c r="A96" s="3"/>
      <c r="B96" s="32"/>
      <c r="C96" s="32"/>
      <c r="D96" s="32"/>
      <c r="E96" s="32"/>
      <c r="F96" s="33"/>
      <c r="G96" s="32"/>
      <c r="H96" s="43"/>
      <c r="I96" s="43"/>
      <c r="J96" s="43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43"/>
      <c r="AB96" s="43"/>
      <c r="AC96" s="43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84"/>
      <c r="BR96" s="84"/>
      <c r="BS96" s="84"/>
      <c r="BT96" s="3"/>
      <c r="BU96" s="3"/>
      <c r="BV96" s="3"/>
      <c r="BW96" s="3"/>
      <c r="BX96" s="3"/>
      <c r="BY96" s="3"/>
    </row>
    <row r="97" spans="1:77" ht="18" customHeight="1">
      <c r="A97" s="3"/>
      <c r="B97" s="32"/>
      <c r="C97" s="32"/>
      <c r="D97" s="32"/>
      <c r="E97" s="32"/>
      <c r="F97" s="33"/>
      <c r="G97" s="32"/>
      <c r="H97" s="43"/>
      <c r="I97" s="43"/>
      <c r="J97" s="43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43"/>
      <c r="AB97" s="43"/>
      <c r="AC97" s="43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84"/>
      <c r="BR97" s="84"/>
      <c r="BS97" s="84"/>
      <c r="BT97" s="3"/>
      <c r="BU97" s="3"/>
      <c r="BV97" s="3"/>
      <c r="BW97" s="3"/>
      <c r="BX97" s="3"/>
      <c r="BY97" s="3"/>
    </row>
    <row r="98" spans="1:77" ht="18" customHeight="1">
      <c r="A98" s="3"/>
      <c r="B98" s="32"/>
      <c r="C98" s="32"/>
      <c r="D98" s="32"/>
      <c r="E98" s="32"/>
      <c r="F98" s="33"/>
      <c r="G98" s="32"/>
      <c r="H98" s="43"/>
      <c r="I98" s="43"/>
      <c r="J98" s="43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43"/>
      <c r="AB98" s="43"/>
      <c r="AC98" s="43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84"/>
      <c r="BR98" s="84"/>
      <c r="BS98" s="84"/>
      <c r="BT98" s="3"/>
      <c r="BU98" s="3"/>
      <c r="BV98" s="3"/>
      <c r="BW98" s="3"/>
      <c r="BX98" s="3"/>
      <c r="BY98" s="3"/>
    </row>
    <row r="99" spans="1:77" ht="18" customHeight="1">
      <c r="A99" s="3"/>
      <c r="B99" s="32"/>
      <c r="C99" s="32"/>
      <c r="D99" s="32"/>
      <c r="E99" s="32"/>
      <c r="F99" s="33"/>
      <c r="G99" s="32"/>
      <c r="H99" s="43"/>
      <c r="I99" s="43"/>
      <c r="J99" s="43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43"/>
      <c r="AB99" s="43"/>
      <c r="AC99" s="43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84"/>
      <c r="BR99" s="84"/>
      <c r="BS99" s="84"/>
      <c r="BT99" s="3"/>
      <c r="BU99" s="3"/>
      <c r="BV99" s="3"/>
      <c r="BW99" s="3"/>
      <c r="BX99" s="3"/>
      <c r="BY99" s="3"/>
    </row>
    <row r="100" spans="1:77" ht="18" customHeight="1">
      <c r="A100" s="3"/>
      <c r="B100" s="32"/>
      <c r="C100" s="32"/>
      <c r="D100" s="32"/>
      <c r="E100" s="32"/>
      <c r="F100" s="33"/>
      <c r="G100" s="32"/>
      <c r="H100" s="43"/>
      <c r="I100" s="43"/>
      <c r="J100" s="43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43"/>
      <c r="AB100" s="43"/>
      <c r="AC100" s="43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84"/>
      <c r="BR100" s="84"/>
      <c r="BS100" s="84"/>
      <c r="BT100" s="3"/>
      <c r="BU100" s="3"/>
      <c r="BV100" s="3"/>
      <c r="BW100" s="3"/>
      <c r="BX100" s="3"/>
      <c r="BY100" s="3"/>
    </row>
    <row r="101" spans="1:77" ht="18" customHeight="1">
      <c r="A101" s="3"/>
      <c r="B101" s="32"/>
      <c r="C101" s="32"/>
      <c r="D101" s="32"/>
      <c r="E101" s="32"/>
      <c r="F101" s="33"/>
      <c r="G101" s="32"/>
      <c r="H101" s="43"/>
      <c r="I101" s="43"/>
      <c r="J101" s="4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43"/>
      <c r="AB101" s="43"/>
      <c r="AC101" s="43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84"/>
      <c r="BR101" s="84"/>
      <c r="BS101" s="84"/>
      <c r="BT101" s="3"/>
      <c r="BU101" s="3"/>
      <c r="BV101" s="3"/>
      <c r="BW101" s="3"/>
      <c r="BX101" s="3"/>
      <c r="BY101" s="3"/>
    </row>
    <row r="102" spans="1:77" ht="18" customHeight="1">
      <c r="A102" s="3"/>
      <c r="B102" s="32"/>
      <c r="C102" s="32"/>
      <c r="D102" s="32"/>
      <c r="E102" s="32"/>
      <c r="F102" s="33"/>
      <c r="G102" s="32"/>
      <c r="H102" s="43"/>
      <c r="I102" s="43"/>
      <c r="J102" s="43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43"/>
      <c r="AB102" s="43"/>
      <c r="AC102" s="43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84"/>
      <c r="BR102" s="84"/>
      <c r="BS102" s="84"/>
      <c r="BT102" s="3"/>
      <c r="BU102" s="3"/>
      <c r="BV102" s="3"/>
      <c r="BW102" s="3"/>
      <c r="BX102" s="3"/>
      <c r="BY102" s="3"/>
    </row>
    <row r="103" spans="1:77" ht="18" customHeight="1">
      <c r="A103" s="3"/>
      <c r="B103" s="32"/>
      <c r="C103" s="32"/>
      <c r="D103" s="32"/>
      <c r="E103" s="32"/>
      <c r="F103" s="33"/>
      <c r="G103" s="32"/>
      <c r="H103" s="43"/>
      <c r="I103" s="43"/>
      <c r="J103" s="4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43"/>
      <c r="AB103" s="43"/>
      <c r="AC103" s="43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84"/>
      <c r="BR103" s="84"/>
      <c r="BS103" s="84"/>
      <c r="BT103" s="3"/>
      <c r="BU103" s="3"/>
      <c r="BV103" s="3"/>
      <c r="BW103" s="3"/>
      <c r="BX103" s="3"/>
      <c r="BY103" s="3"/>
    </row>
    <row r="104" spans="1:77" ht="18" customHeight="1">
      <c r="A104" s="3"/>
      <c r="B104" s="32"/>
      <c r="C104" s="32"/>
      <c r="D104" s="32"/>
      <c r="E104" s="32"/>
      <c r="F104" s="33"/>
      <c r="G104" s="32"/>
      <c r="H104" s="43"/>
      <c r="I104" s="43"/>
      <c r="J104" s="43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43"/>
      <c r="AB104" s="43"/>
      <c r="AC104" s="43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84"/>
      <c r="BR104" s="84"/>
      <c r="BS104" s="84"/>
      <c r="BT104" s="3"/>
      <c r="BU104" s="3"/>
      <c r="BV104" s="3"/>
      <c r="BW104" s="3"/>
      <c r="BX104" s="3"/>
      <c r="BY104" s="3"/>
    </row>
    <row r="105" spans="1:77" ht="18" customHeight="1">
      <c r="A105" s="3"/>
      <c r="B105" s="32"/>
      <c r="C105" s="32"/>
      <c r="D105" s="32"/>
      <c r="E105" s="32"/>
      <c r="F105" s="33"/>
      <c r="G105" s="32"/>
      <c r="H105" s="43"/>
      <c r="I105" s="43"/>
      <c r="J105" s="43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43"/>
      <c r="AB105" s="43"/>
      <c r="AC105" s="43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84"/>
      <c r="BR105" s="84"/>
      <c r="BS105" s="84"/>
      <c r="BT105" s="3"/>
      <c r="BU105" s="3"/>
      <c r="BV105" s="3"/>
      <c r="BW105" s="3"/>
      <c r="BX105" s="3"/>
      <c r="BY105" s="3"/>
    </row>
    <row r="106" spans="1:77" ht="18" customHeight="1">
      <c r="A106" s="3"/>
      <c r="B106" s="32"/>
      <c r="C106" s="32"/>
      <c r="D106" s="32"/>
      <c r="E106" s="32"/>
      <c r="F106" s="33"/>
      <c r="G106" s="32"/>
      <c r="H106" s="43"/>
      <c r="I106" s="43"/>
      <c r="J106" s="4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43"/>
      <c r="AB106" s="43"/>
      <c r="AC106" s="43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84"/>
      <c r="BR106" s="84"/>
      <c r="BS106" s="84"/>
      <c r="BT106" s="3"/>
      <c r="BU106" s="3"/>
      <c r="BV106" s="3"/>
      <c r="BW106" s="3"/>
      <c r="BX106" s="3"/>
      <c r="BY106" s="3"/>
    </row>
    <row r="107" spans="1:77" ht="18" customHeight="1">
      <c r="A107" s="3"/>
      <c r="B107" s="32"/>
      <c r="C107" s="32"/>
      <c r="D107" s="32"/>
      <c r="E107" s="32"/>
      <c r="F107" s="33"/>
      <c r="G107" s="32"/>
      <c r="H107" s="43"/>
      <c r="I107" s="43"/>
      <c r="J107" s="43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43"/>
      <c r="AB107" s="43"/>
      <c r="AC107" s="43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84"/>
      <c r="BR107" s="84"/>
      <c r="BS107" s="84"/>
      <c r="BT107" s="3"/>
      <c r="BU107" s="3"/>
      <c r="BV107" s="3"/>
      <c r="BW107" s="3"/>
      <c r="BX107" s="3"/>
      <c r="BY107" s="3"/>
    </row>
    <row r="108" spans="1:77" ht="18" customHeight="1">
      <c r="A108" s="3"/>
      <c r="B108" s="32"/>
      <c r="C108" s="32"/>
      <c r="D108" s="32"/>
      <c r="E108" s="32"/>
      <c r="F108" s="33"/>
      <c r="G108" s="32"/>
      <c r="H108" s="43"/>
      <c r="I108" s="43"/>
      <c r="J108" s="43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43"/>
      <c r="AB108" s="43"/>
      <c r="AC108" s="43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84"/>
      <c r="BR108" s="84"/>
      <c r="BS108" s="84"/>
      <c r="BT108" s="3"/>
      <c r="BU108" s="3"/>
      <c r="BV108" s="3"/>
      <c r="BW108" s="3"/>
      <c r="BX108" s="3"/>
      <c r="BY108" s="3"/>
    </row>
    <row r="109" spans="1:77" ht="18" customHeight="1">
      <c r="A109" s="3"/>
      <c r="B109" s="32"/>
      <c r="C109" s="32"/>
      <c r="D109" s="32"/>
      <c r="E109" s="32"/>
      <c r="F109" s="33"/>
      <c r="G109" s="32"/>
      <c r="H109" s="43"/>
      <c r="I109" s="43"/>
      <c r="J109" s="43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43"/>
      <c r="AB109" s="43"/>
      <c r="AC109" s="43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84"/>
      <c r="BR109" s="84"/>
      <c r="BS109" s="84"/>
      <c r="BT109" s="3"/>
      <c r="BU109" s="3"/>
      <c r="BV109" s="3"/>
      <c r="BW109" s="3"/>
      <c r="BX109" s="3"/>
      <c r="BY109" s="3"/>
    </row>
    <row r="110" spans="1:77" ht="18" customHeight="1">
      <c r="A110" s="3"/>
      <c r="B110" s="32"/>
      <c r="C110" s="32"/>
      <c r="D110" s="32"/>
      <c r="E110" s="32"/>
      <c r="F110" s="33"/>
      <c r="G110" s="32"/>
      <c r="H110" s="43"/>
      <c r="I110" s="43"/>
      <c r="J110" s="43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43"/>
      <c r="AB110" s="43"/>
      <c r="AC110" s="43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84"/>
      <c r="BR110" s="84"/>
      <c r="BS110" s="84"/>
      <c r="BT110" s="3"/>
      <c r="BU110" s="3"/>
      <c r="BV110" s="3"/>
      <c r="BW110" s="3"/>
      <c r="BX110" s="3"/>
      <c r="BY110" s="3"/>
    </row>
    <row r="111" spans="1:77" ht="18" customHeight="1">
      <c r="A111" s="3"/>
      <c r="B111" s="32"/>
      <c r="C111" s="32"/>
      <c r="D111" s="32"/>
      <c r="E111" s="32"/>
      <c r="F111" s="33"/>
      <c r="G111" s="32"/>
      <c r="H111" s="43"/>
      <c r="I111" s="43"/>
      <c r="J111" s="43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43"/>
      <c r="AB111" s="43"/>
      <c r="AC111" s="43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84"/>
      <c r="BR111" s="84"/>
      <c r="BS111" s="84"/>
      <c r="BT111" s="3"/>
      <c r="BU111" s="3"/>
      <c r="BV111" s="3"/>
      <c r="BW111" s="3"/>
      <c r="BX111" s="3"/>
      <c r="BY111" s="3"/>
    </row>
    <row r="112" spans="1:77" ht="18" customHeight="1">
      <c r="A112" s="3"/>
      <c r="B112" s="32"/>
      <c r="C112" s="32"/>
      <c r="D112" s="32"/>
      <c r="E112" s="32"/>
      <c r="F112" s="33"/>
      <c r="G112" s="32"/>
      <c r="H112" s="43"/>
      <c r="I112" s="43"/>
      <c r="J112" s="43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43"/>
      <c r="AB112" s="43"/>
      <c r="AC112" s="43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84"/>
      <c r="BR112" s="84"/>
      <c r="BS112" s="84"/>
      <c r="BT112" s="3"/>
      <c r="BU112" s="3"/>
      <c r="BV112" s="3"/>
      <c r="BW112" s="3"/>
      <c r="BX112" s="3"/>
      <c r="BY112" s="3"/>
    </row>
    <row r="113" spans="1:77" ht="18" customHeight="1">
      <c r="A113" s="3"/>
      <c r="B113" s="32"/>
      <c r="C113" s="32"/>
      <c r="D113" s="32"/>
      <c r="E113" s="32"/>
      <c r="F113" s="33"/>
      <c r="G113" s="32"/>
      <c r="H113" s="43"/>
      <c r="I113" s="43"/>
      <c r="J113" s="43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43"/>
      <c r="AB113" s="43"/>
      <c r="AC113" s="43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84"/>
      <c r="BR113" s="84"/>
      <c r="BS113" s="84"/>
      <c r="BT113" s="3"/>
      <c r="BU113" s="3"/>
      <c r="BV113" s="3"/>
      <c r="BW113" s="3"/>
      <c r="BX113" s="3"/>
      <c r="BY113" s="3"/>
    </row>
    <row r="114" spans="1:77" ht="18" customHeight="1">
      <c r="A114" s="3"/>
      <c r="B114" s="32"/>
      <c r="C114" s="32"/>
      <c r="D114" s="32"/>
      <c r="E114" s="32"/>
      <c r="F114" s="33"/>
      <c r="G114" s="32"/>
      <c r="H114" s="43"/>
      <c r="I114" s="43"/>
      <c r="J114" s="43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43"/>
      <c r="AB114" s="43"/>
      <c r="AC114" s="43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84"/>
      <c r="BR114" s="84"/>
      <c r="BS114" s="84"/>
      <c r="BT114" s="3"/>
      <c r="BU114" s="3"/>
      <c r="BV114" s="3"/>
      <c r="BW114" s="3"/>
      <c r="BX114" s="3"/>
      <c r="BY114" s="3"/>
    </row>
    <row r="115" spans="1:77" ht="18" customHeight="1">
      <c r="A115" s="3"/>
      <c r="B115" s="32"/>
      <c r="C115" s="32"/>
      <c r="D115" s="32"/>
      <c r="E115" s="32"/>
      <c r="F115" s="33"/>
      <c r="G115" s="32"/>
      <c r="H115" s="43"/>
      <c r="I115" s="43"/>
      <c r="J115" s="43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43"/>
      <c r="AB115" s="43"/>
      <c r="AC115" s="43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3"/>
      <c r="BR115" s="3"/>
      <c r="BS115" s="3"/>
      <c r="BT115" s="3"/>
      <c r="BU115" s="3"/>
      <c r="BV115" s="3"/>
      <c r="BW115" s="3"/>
      <c r="BX115" s="3"/>
      <c r="BY115" s="3"/>
    </row>
    <row r="116" spans="1:77" ht="18" customHeight="1">
      <c r="A116" s="3"/>
      <c r="B116" s="32"/>
      <c r="C116" s="32"/>
      <c r="D116" s="32"/>
      <c r="E116" s="32"/>
      <c r="F116" s="33"/>
      <c r="G116" s="32"/>
      <c r="H116" s="43"/>
      <c r="I116" s="43"/>
      <c r="J116" s="43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43"/>
      <c r="AB116" s="43"/>
      <c r="AC116" s="43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3"/>
      <c r="BR116" s="3"/>
      <c r="BS116" s="3"/>
      <c r="BT116" s="3"/>
      <c r="BU116" s="3"/>
      <c r="BV116" s="3"/>
      <c r="BW116" s="3"/>
      <c r="BX116" s="3"/>
      <c r="BY116" s="3"/>
    </row>
    <row r="117" spans="1:77" ht="18" customHeight="1">
      <c r="A117" s="3"/>
      <c r="B117" s="32"/>
      <c r="C117" s="32"/>
      <c r="D117" s="32"/>
      <c r="E117" s="32"/>
      <c r="F117" s="33"/>
      <c r="G117" s="32"/>
      <c r="H117" s="43"/>
      <c r="I117" s="43"/>
      <c r="J117" s="43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43"/>
      <c r="AB117" s="43"/>
      <c r="AC117" s="43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3"/>
      <c r="BR117" s="3"/>
      <c r="BS117" s="3"/>
      <c r="BT117" s="3"/>
      <c r="BU117" s="3"/>
      <c r="BV117" s="3"/>
      <c r="BW117" s="3"/>
      <c r="BX117" s="3"/>
      <c r="BY117" s="3"/>
    </row>
    <row r="118" spans="1:77" ht="18" customHeight="1">
      <c r="A118" s="3"/>
      <c r="B118" s="32"/>
      <c r="C118" s="32"/>
      <c r="D118" s="32"/>
      <c r="E118" s="32"/>
      <c r="F118" s="33"/>
      <c r="G118" s="32"/>
      <c r="H118" s="43"/>
      <c r="I118" s="43"/>
      <c r="J118" s="43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43"/>
      <c r="AB118" s="43"/>
      <c r="AC118" s="43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3"/>
      <c r="BR118" s="3"/>
      <c r="BS118" s="3"/>
      <c r="BT118" s="3"/>
      <c r="BU118" s="3"/>
      <c r="BV118" s="3"/>
      <c r="BW118" s="3"/>
      <c r="BX118" s="3"/>
      <c r="BY118" s="3"/>
    </row>
    <row r="119" spans="1:77" ht="18" customHeight="1">
      <c r="A119" s="3"/>
      <c r="B119" s="32"/>
      <c r="C119" s="32"/>
      <c r="D119" s="32"/>
      <c r="E119" s="32"/>
      <c r="F119" s="33"/>
      <c r="G119" s="32"/>
      <c r="H119" s="43"/>
      <c r="I119" s="43"/>
      <c r="J119" s="43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43"/>
      <c r="AB119" s="43"/>
      <c r="AC119" s="43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3"/>
      <c r="BR119" s="3"/>
      <c r="BS119" s="3"/>
      <c r="BT119" s="3"/>
      <c r="BU119" s="3"/>
      <c r="BV119" s="3"/>
      <c r="BW119" s="3"/>
      <c r="BX119" s="3"/>
      <c r="BY119" s="3"/>
    </row>
    <row r="120" spans="1:77" ht="18" customHeight="1">
      <c r="A120" s="3"/>
      <c r="B120" s="32"/>
      <c r="C120" s="32"/>
      <c r="D120" s="32"/>
      <c r="E120" s="32"/>
      <c r="F120" s="33"/>
      <c r="G120" s="32"/>
      <c r="H120" s="43"/>
      <c r="I120" s="43"/>
      <c r="J120" s="43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43"/>
      <c r="AB120" s="43"/>
      <c r="AC120" s="43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3"/>
      <c r="BR120" s="3"/>
      <c r="BS120" s="3"/>
      <c r="BT120" s="3"/>
      <c r="BU120" s="3"/>
      <c r="BV120" s="3"/>
      <c r="BW120" s="3"/>
      <c r="BX120" s="3"/>
      <c r="BY120" s="3"/>
    </row>
    <row r="121" spans="1:77" ht="18" customHeight="1">
      <c r="A121" s="3"/>
      <c r="B121" s="32"/>
      <c r="C121" s="32"/>
      <c r="D121" s="32"/>
      <c r="E121" s="32"/>
      <c r="F121" s="33"/>
      <c r="G121" s="32"/>
      <c r="H121" s="43"/>
      <c r="I121" s="43"/>
      <c r="J121" s="43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43"/>
      <c r="AB121" s="43"/>
      <c r="AC121" s="43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3"/>
      <c r="BR121" s="3"/>
      <c r="BS121" s="3"/>
      <c r="BT121" s="3"/>
      <c r="BU121" s="3"/>
      <c r="BV121" s="3"/>
      <c r="BW121" s="3"/>
      <c r="BX121" s="3"/>
      <c r="BY121" s="3"/>
    </row>
    <row r="122" spans="1:77" ht="18" customHeight="1">
      <c r="A122" s="3"/>
      <c r="B122" s="32"/>
      <c r="C122" s="32"/>
      <c r="D122" s="32"/>
      <c r="E122" s="32"/>
      <c r="F122" s="33"/>
      <c r="G122" s="32"/>
      <c r="H122" s="43"/>
      <c r="I122" s="43"/>
      <c r="J122" s="43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43"/>
      <c r="AB122" s="43"/>
      <c r="AC122" s="43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3"/>
      <c r="BR122" s="3"/>
      <c r="BS122" s="3"/>
      <c r="BT122" s="3"/>
      <c r="BU122" s="3"/>
      <c r="BV122" s="3"/>
      <c r="BW122" s="3"/>
      <c r="BX122" s="3"/>
      <c r="BY122" s="3"/>
    </row>
    <row r="123" spans="1:77" ht="18" customHeight="1">
      <c r="A123" s="3"/>
      <c r="B123" s="32"/>
      <c r="C123" s="32"/>
      <c r="D123" s="32"/>
      <c r="E123" s="32"/>
      <c r="F123" s="33"/>
      <c r="G123" s="32"/>
      <c r="H123" s="43"/>
      <c r="I123" s="43"/>
      <c r="J123" s="43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43"/>
      <c r="AB123" s="43"/>
      <c r="AC123" s="43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3"/>
      <c r="BR123" s="3"/>
      <c r="BS123" s="3"/>
      <c r="BT123" s="3"/>
      <c r="BU123" s="3"/>
      <c r="BV123" s="3"/>
      <c r="BW123" s="3"/>
      <c r="BX123" s="3"/>
      <c r="BY123" s="3"/>
    </row>
    <row r="124" spans="1:77" ht="18" customHeight="1">
      <c r="A124" s="3"/>
      <c r="B124" s="32"/>
      <c r="C124" s="32"/>
      <c r="D124" s="32"/>
      <c r="E124" s="32"/>
      <c r="F124" s="33"/>
      <c r="G124" s="32"/>
      <c r="H124" s="43"/>
      <c r="I124" s="43"/>
      <c r="J124" s="43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43"/>
      <c r="AB124" s="43"/>
      <c r="AC124" s="43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3"/>
      <c r="BR124" s="3"/>
      <c r="BS124" s="3"/>
      <c r="BT124" s="3"/>
      <c r="BU124" s="3"/>
      <c r="BV124" s="3"/>
      <c r="BW124" s="3"/>
      <c r="BX124" s="3"/>
      <c r="BY124" s="3"/>
    </row>
    <row r="125" spans="1:77" ht="18" customHeight="1">
      <c r="A125" s="3"/>
      <c r="B125" s="32"/>
      <c r="C125" s="32"/>
      <c r="D125" s="32"/>
      <c r="E125" s="32"/>
      <c r="F125" s="33"/>
      <c r="G125" s="32"/>
      <c r="H125" s="43"/>
      <c r="I125" s="43"/>
      <c r="J125" s="43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43"/>
      <c r="AB125" s="43"/>
      <c r="AC125" s="43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3"/>
      <c r="BR125" s="3"/>
      <c r="BS125" s="3"/>
      <c r="BT125" s="3"/>
      <c r="BU125" s="3"/>
      <c r="BV125" s="3"/>
      <c r="BW125" s="3"/>
      <c r="BX125" s="3"/>
      <c r="BY125" s="3"/>
    </row>
    <row r="126" spans="1:77" ht="18" customHeight="1">
      <c r="A126" s="3"/>
      <c r="B126" s="32"/>
      <c r="C126" s="32"/>
      <c r="D126" s="32"/>
      <c r="E126" s="32"/>
      <c r="F126" s="33"/>
      <c r="G126" s="32"/>
      <c r="H126" s="43"/>
      <c r="I126" s="43"/>
      <c r="J126" s="43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43"/>
      <c r="AB126" s="43"/>
      <c r="AC126" s="43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3"/>
      <c r="BR126" s="3"/>
      <c r="BS126" s="3"/>
      <c r="BT126" s="3"/>
      <c r="BU126" s="3"/>
      <c r="BV126" s="3"/>
      <c r="BW126" s="3"/>
      <c r="BX126" s="3"/>
      <c r="BY126" s="3"/>
    </row>
    <row r="127" spans="1:77" ht="18" customHeight="1">
      <c r="A127" s="3"/>
      <c r="B127" s="32"/>
      <c r="C127" s="32"/>
      <c r="D127" s="32"/>
      <c r="E127" s="32"/>
      <c r="F127" s="33"/>
      <c r="G127" s="32"/>
      <c r="H127" s="43"/>
      <c r="I127" s="43"/>
      <c r="J127" s="43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43"/>
      <c r="AB127" s="43"/>
      <c r="AC127" s="43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3"/>
      <c r="BR127" s="3"/>
      <c r="BS127" s="3"/>
      <c r="BT127" s="3"/>
      <c r="BU127" s="3"/>
      <c r="BV127" s="3"/>
      <c r="BW127" s="3"/>
      <c r="BX127" s="3"/>
      <c r="BY127" s="3"/>
    </row>
    <row r="128" spans="1:77" ht="18" customHeight="1">
      <c r="A128" s="3"/>
      <c r="B128" s="32"/>
      <c r="C128" s="32"/>
      <c r="D128" s="32"/>
      <c r="E128" s="32"/>
      <c r="F128" s="33"/>
      <c r="G128" s="32"/>
      <c r="H128" s="43"/>
      <c r="I128" s="43"/>
      <c r="J128" s="43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43"/>
      <c r="AB128" s="43"/>
      <c r="AC128" s="43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3"/>
      <c r="BR128" s="3"/>
      <c r="BS128" s="3"/>
      <c r="BT128" s="3"/>
      <c r="BU128" s="3"/>
      <c r="BV128" s="3"/>
      <c r="BW128" s="3"/>
      <c r="BX128" s="3"/>
      <c r="BY128" s="3"/>
    </row>
    <row r="129" spans="1:77" ht="18" customHeight="1">
      <c r="A129" s="3"/>
      <c r="B129" s="32"/>
      <c r="C129" s="32"/>
      <c r="D129" s="32"/>
      <c r="E129" s="32"/>
      <c r="F129" s="33"/>
      <c r="G129" s="32"/>
      <c r="H129" s="43"/>
      <c r="I129" s="43"/>
      <c r="J129" s="43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43"/>
      <c r="AB129" s="43"/>
      <c r="AC129" s="43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3"/>
      <c r="BR129" s="3"/>
      <c r="BS129" s="3"/>
      <c r="BT129" s="3"/>
      <c r="BU129" s="3"/>
      <c r="BV129" s="3"/>
      <c r="BW129" s="3"/>
      <c r="BX129" s="3"/>
      <c r="BY129" s="3"/>
    </row>
    <row r="130" spans="1:77" ht="18" customHeight="1">
      <c r="A130" s="3"/>
      <c r="B130" s="32"/>
      <c r="C130" s="32"/>
      <c r="D130" s="32"/>
      <c r="E130" s="32"/>
      <c r="F130" s="33"/>
      <c r="G130" s="32"/>
      <c r="H130" s="43"/>
      <c r="I130" s="43"/>
      <c r="J130" s="43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43"/>
      <c r="AB130" s="43"/>
      <c r="AC130" s="43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3"/>
      <c r="BR130" s="3"/>
      <c r="BS130" s="3"/>
      <c r="BT130" s="3"/>
      <c r="BU130" s="3"/>
      <c r="BV130" s="3"/>
      <c r="BW130" s="3"/>
      <c r="BX130" s="3"/>
      <c r="BY130" s="3"/>
    </row>
    <row r="131" spans="1:77" ht="18" customHeight="1">
      <c r="A131" s="3"/>
      <c r="B131" s="32"/>
      <c r="C131" s="32"/>
      <c r="D131" s="32"/>
      <c r="E131" s="32"/>
      <c r="F131" s="33"/>
      <c r="G131" s="32"/>
      <c r="H131" s="43"/>
      <c r="I131" s="43"/>
      <c r="J131" s="43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43"/>
      <c r="AB131" s="43"/>
      <c r="AC131" s="43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3"/>
      <c r="BR131" s="3"/>
      <c r="BS131" s="3"/>
      <c r="BT131" s="3"/>
      <c r="BU131" s="3"/>
      <c r="BV131" s="3"/>
      <c r="BW131" s="3"/>
      <c r="BX131" s="3"/>
      <c r="BY131" s="3"/>
    </row>
    <row r="132" spans="1:77" ht="18" customHeight="1">
      <c r="A132" s="3"/>
      <c r="B132" s="32"/>
      <c r="C132" s="32"/>
      <c r="D132" s="32"/>
      <c r="E132" s="32"/>
      <c r="F132" s="33"/>
      <c r="G132" s="32"/>
      <c r="H132" s="43"/>
      <c r="I132" s="43"/>
      <c r="J132" s="43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43"/>
      <c r="AB132" s="43"/>
      <c r="AC132" s="43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3"/>
      <c r="BR132" s="3"/>
      <c r="BS132" s="3"/>
      <c r="BT132" s="3"/>
      <c r="BU132" s="3"/>
      <c r="BV132" s="3"/>
      <c r="BW132" s="3"/>
      <c r="BX132" s="3"/>
      <c r="BY132" s="3"/>
    </row>
    <row r="133" spans="1:77" ht="18" customHeight="1">
      <c r="A133" s="3"/>
      <c r="B133" s="32"/>
      <c r="C133" s="32"/>
      <c r="D133" s="32"/>
      <c r="E133" s="32"/>
      <c r="F133" s="33"/>
      <c r="G133" s="32"/>
      <c r="H133" s="43"/>
      <c r="I133" s="43"/>
      <c r="J133" s="43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43"/>
      <c r="AB133" s="43"/>
      <c r="AC133" s="43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3"/>
      <c r="BR133" s="3"/>
      <c r="BS133" s="3"/>
      <c r="BT133" s="3"/>
      <c r="BU133" s="3"/>
      <c r="BV133" s="3"/>
      <c r="BW133" s="3"/>
      <c r="BX133" s="3"/>
      <c r="BY133" s="3"/>
    </row>
    <row r="134" spans="1:77" ht="18" customHeight="1">
      <c r="A134" s="3"/>
      <c r="B134" s="32"/>
      <c r="C134" s="32"/>
      <c r="D134" s="32"/>
      <c r="E134" s="32"/>
      <c r="F134" s="33"/>
      <c r="G134" s="32"/>
      <c r="H134" s="43"/>
      <c r="I134" s="43"/>
      <c r="J134" s="43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43"/>
      <c r="AB134" s="43"/>
      <c r="AC134" s="43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3"/>
      <c r="BR134" s="3"/>
      <c r="BS134" s="3"/>
      <c r="BT134" s="3"/>
      <c r="BU134" s="3"/>
      <c r="BV134" s="3"/>
      <c r="BW134" s="3"/>
      <c r="BX134" s="3"/>
      <c r="BY134" s="3"/>
    </row>
    <row r="135" spans="1:77" ht="18" customHeight="1">
      <c r="A135" s="3"/>
      <c r="B135" s="32"/>
      <c r="C135" s="32"/>
      <c r="D135" s="32"/>
      <c r="E135" s="32"/>
      <c r="F135" s="33"/>
      <c r="G135" s="32"/>
      <c r="H135" s="43"/>
      <c r="I135" s="43"/>
      <c r="J135" s="43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43"/>
      <c r="AB135" s="43"/>
      <c r="AC135" s="43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3"/>
      <c r="BR135" s="3"/>
      <c r="BS135" s="3"/>
      <c r="BT135" s="3"/>
      <c r="BU135" s="3"/>
      <c r="BV135" s="3"/>
      <c r="BW135" s="3"/>
      <c r="BX135" s="3"/>
      <c r="BY135" s="3"/>
    </row>
    <row r="136" spans="1:77" ht="18" customHeight="1">
      <c r="A136" s="3"/>
      <c r="B136" s="32"/>
      <c r="C136" s="32"/>
      <c r="D136" s="32"/>
      <c r="E136" s="32"/>
      <c r="F136" s="33"/>
      <c r="G136" s="32"/>
      <c r="H136" s="43"/>
      <c r="I136" s="43"/>
      <c r="J136" s="43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43"/>
      <c r="AB136" s="43"/>
      <c r="AC136" s="43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3"/>
      <c r="BR136" s="3"/>
      <c r="BS136" s="3"/>
      <c r="BT136" s="3"/>
      <c r="BU136" s="3"/>
      <c r="BV136" s="3"/>
      <c r="BW136" s="3"/>
      <c r="BX136" s="3"/>
      <c r="BY136" s="3"/>
    </row>
    <row r="137" spans="1:77" ht="18" customHeight="1">
      <c r="A137" s="3"/>
      <c r="B137" s="32"/>
      <c r="C137" s="32"/>
      <c r="D137" s="32"/>
      <c r="E137" s="32"/>
      <c r="F137" s="33"/>
      <c r="G137" s="32"/>
      <c r="H137" s="43"/>
      <c r="I137" s="43"/>
      <c r="J137" s="43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43"/>
      <c r="AB137" s="43"/>
      <c r="AC137" s="43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3"/>
      <c r="BR137" s="3"/>
      <c r="BS137" s="3"/>
      <c r="BT137" s="3"/>
      <c r="BU137" s="3"/>
      <c r="BV137" s="3"/>
      <c r="BW137" s="3"/>
      <c r="BX137" s="3"/>
      <c r="BY137" s="3"/>
    </row>
    <row r="138" spans="1:77" ht="18" customHeight="1">
      <c r="A138" s="3"/>
      <c r="B138" s="32"/>
      <c r="C138" s="32"/>
      <c r="D138" s="32"/>
      <c r="E138" s="32"/>
      <c r="F138" s="33"/>
      <c r="G138" s="32"/>
      <c r="H138" s="43"/>
      <c r="I138" s="43"/>
      <c r="J138" s="43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43"/>
      <c r="AB138" s="43"/>
      <c r="AC138" s="43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3"/>
      <c r="BR138" s="3"/>
      <c r="BS138" s="3"/>
      <c r="BT138" s="3"/>
      <c r="BU138" s="3"/>
      <c r="BV138" s="3"/>
      <c r="BW138" s="3"/>
      <c r="BX138" s="3"/>
      <c r="BY138" s="3"/>
    </row>
    <row r="139" spans="1:77" ht="18" customHeight="1">
      <c r="A139" s="3"/>
      <c r="B139" s="32"/>
      <c r="C139" s="32"/>
      <c r="D139" s="32"/>
      <c r="E139" s="32"/>
      <c r="F139" s="33"/>
      <c r="G139" s="32"/>
      <c r="H139" s="43"/>
      <c r="I139" s="43"/>
      <c r="J139" s="43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43"/>
      <c r="AB139" s="43"/>
      <c r="AC139" s="43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3"/>
      <c r="BR139" s="3"/>
      <c r="BS139" s="3"/>
      <c r="BT139" s="3"/>
      <c r="BU139" s="3"/>
      <c r="BV139" s="3"/>
      <c r="BW139" s="3"/>
      <c r="BX139" s="3"/>
      <c r="BY139" s="3"/>
    </row>
    <row r="140" spans="1:77" ht="18" customHeight="1">
      <c r="A140" s="3"/>
      <c r="B140" s="32"/>
      <c r="C140" s="32"/>
      <c r="D140" s="32"/>
      <c r="E140" s="32"/>
      <c r="F140" s="33"/>
      <c r="G140" s="32"/>
      <c r="H140" s="43"/>
      <c r="I140" s="43"/>
      <c r="J140" s="43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43"/>
      <c r="AB140" s="43"/>
      <c r="AC140" s="43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3"/>
      <c r="BR140" s="3"/>
      <c r="BS140" s="3"/>
      <c r="BT140" s="3"/>
      <c r="BU140" s="3"/>
      <c r="BV140" s="3"/>
      <c r="BW140" s="3"/>
      <c r="BX140" s="3"/>
      <c r="BY140" s="3"/>
    </row>
    <row r="141" spans="1:77" ht="18" customHeight="1">
      <c r="A141" s="3"/>
      <c r="B141" s="32"/>
      <c r="C141" s="32"/>
      <c r="D141" s="32"/>
      <c r="E141" s="32"/>
      <c r="F141" s="33"/>
      <c r="G141" s="32"/>
      <c r="H141" s="43"/>
      <c r="I141" s="43"/>
      <c r="J141" s="43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43"/>
      <c r="AB141" s="43"/>
      <c r="AC141" s="43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3"/>
      <c r="BR141" s="3"/>
      <c r="BS141" s="3"/>
      <c r="BT141" s="3"/>
      <c r="BU141" s="3"/>
      <c r="BV141" s="3"/>
      <c r="BW141" s="3"/>
      <c r="BX141" s="3"/>
      <c r="BY141" s="3"/>
    </row>
    <row r="142" spans="1:77" ht="18" customHeight="1">
      <c r="A142" s="3"/>
      <c r="B142" s="32"/>
      <c r="C142" s="32"/>
      <c r="D142" s="32"/>
      <c r="E142" s="32"/>
      <c r="F142" s="33"/>
      <c r="G142" s="32"/>
      <c r="H142" s="43"/>
      <c r="I142" s="43"/>
      <c r="J142" s="43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43"/>
      <c r="AB142" s="43"/>
      <c r="AC142" s="43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3"/>
      <c r="BR142" s="3"/>
      <c r="BS142" s="3"/>
      <c r="BT142" s="3"/>
      <c r="BU142" s="3"/>
      <c r="BV142" s="3"/>
      <c r="BW142" s="3"/>
      <c r="BX142" s="3"/>
      <c r="BY142" s="3"/>
    </row>
    <row r="143" spans="1:77" ht="18" customHeight="1">
      <c r="A143" s="3"/>
      <c r="B143" s="32"/>
      <c r="C143" s="32"/>
      <c r="D143" s="32"/>
      <c r="E143" s="32"/>
      <c r="F143" s="33"/>
      <c r="G143" s="32"/>
      <c r="H143" s="43"/>
      <c r="I143" s="43"/>
      <c r="J143" s="43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43"/>
      <c r="AB143" s="43"/>
      <c r="AC143" s="43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3"/>
      <c r="BR143" s="3"/>
      <c r="BS143" s="3"/>
      <c r="BT143" s="3"/>
      <c r="BU143" s="3"/>
      <c r="BV143" s="3"/>
      <c r="BW143" s="3"/>
      <c r="BX143" s="3"/>
      <c r="BY143" s="3"/>
    </row>
    <row r="144" spans="1:77" ht="18" customHeight="1">
      <c r="A144" s="3"/>
      <c r="B144" s="32"/>
      <c r="C144" s="32"/>
      <c r="D144" s="32"/>
      <c r="E144" s="32"/>
      <c r="F144" s="33"/>
      <c r="G144" s="32"/>
      <c r="H144" s="43"/>
      <c r="I144" s="43"/>
      <c r="J144" s="43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43"/>
      <c r="AB144" s="43"/>
      <c r="AC144" s="43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3"/>
      <c r="BR144" s="3"/>
      <c r="BS144" s="3"/>
      <c r="BT144" s="3"/>
      <c r="BU144" s="3"/>
      <c r="BV144" s="3"/>
      <c r="BW144" s="3"/>
      <c r="BX144" s="3"/>
      <c r="BY144" s="3"/>
    </row>
    <row r="145" spans="1:77" ht="18" customHeight="1">
      <c r="A145" s="3"/>
      <c r="B145" s="32"/>
      <c r="C145" s="32"/>
      <c r="D145" s="32"/>
      <c r="E145" s="32"/>
      <c r="F145" s="33"/>
      <c r="G145" s="32"/>
      <c r="H145" s="43"/>
      <c r="I145" s="43"/>
      <c r="J145" s="43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43"/>
      <c r="AB145" s="43"/>
      <c r="AC145" s="43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3"/>
      <c r="BR145" s="3"/>
      <c r="BS145" s="3"/>
      <c r="BT145" s="3"/>
      <c r="BU145" s="3"/>
      <c r="BV145" s="3"/>
      <c r="BW145" s="3"/>
      <c r="BX145" s="3"/>
      <c r="BY145" s="3"/>
    </row>
    <row r="146" spans="1:77" ht="18" customHeight="1">
      <c r="A146" s="3"/>
      <c r="B146" s="32"/>
      <c r="C146" s="32"/>
      <c r="D146" s="32"/>
      <c r="E146" s="32"/>
      <c r="F146" s="33"/>
      <c r="G146" s="32"/>
      <c r="H146" s="43"/>
      <c r="I146" s="43"/>
      <c r="J146" s="43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43"/>
      <c r="AB146" s="43"/>
      <c r="AC146" s="43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3"/>
      <c r="BR146" s="3"/>
      <c r="BS146" s="3"/>
      <c r="BT146" s="3"/>
      <c r="BU146" s="3"/>
      <c r="BV146" s="3"/>
      <c r="BW146" s="3"/>
      <c r="BX146" s="3"/>
      <c r="BY146" s="3"/>
    </row>
    <row r="147" spans="1:77" ht="18" customHeight="1">
      <c r="A147" s="3"/>
      <c r="B147" s="32"/>
      <c r="C147" s="32"/>
      <c r="D147" s="32"/>
      <c r="E147" s="32"/>
      <c r="F147" s="33"/>
      <c r="G147" s="32"/>
      <c r="H147" s="43"/>
      <c r="I147" s="43"/>
      <c r="J147" s="43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43"/>
      <c r="AB147" s="43"/>
      <c r="AC147" s="43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3"/>
      <c r="BR147" s="3"/>
      <c r="BS147" s="3"/>
      <c r="BT147" s="3"/>
      <c r="BU147" s="3"/>
      <c r="BV147" s="3"/>
      <c r="BW147" s="3"/>
      <c r="BX147" s="3"/>
      <c r="BY147" s="3"/>
    </row>
    <row r="148" spans="1:77" ht="18" customHeight="1">
      <c r="A148" s="3"/>
      <c r="B148" s="32"/>
      <c r="C148" s="32"/>
      <c r="D148" s="32"/>
      <c r="E148" s="32"/>
      <c r="F148" s="33"/>
      <c r="G148" s="32"/>
      <c r="H148" s="43"/>
      <c r="I148" s="43"/>
      <c r="J148" s="43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43"/>
      <c r="AB148" s="43"/>
      <c r="AC148" s="43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3"/>
      <c r="BR148" s="3"/>
      <c r="BS148" s="3"/>
      <c r="BT148" s="3"/>
      <c r="BU148" s="3"/>
      <c r="BV148" s="3"/>
      <c r="BW148" s="3"/>
      <c r="BX148" s="3"/>
      <c r="BY148" s="3"/>
    </row>
    <row r="149" spans="1:77" ht="18" customHeight="1">
      <c r="A149" s="3"/>
      <c r="B149" s="32"/>
      <c r="C149" s="32"/>
      <c r="D149" s="32"/>
      <c r="E149" s="32"/>
      <c r="F149" s="33"/>
      <c r="G149" s="32"/>
      <c r="H149" s="43"/>
      <c r="I149" s="43"/>
      <c r="J149" s="43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43"/>
      <c r="AB149" s="43"/>
      <c r="AC149" s="43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3"/>
      <c r="BR149" s="3"/>
      <c r="BS149" s="3"/>
      <c r="BT149" s="3"/>
      <c r="BU149" s="3"/>
      <c r="BV149" s="3"/>
      <c r="BW149" s="3"/>
      <c r="BX149" s="3"/>
      <c r="BY149" s="3"/>
    </row>
    <row r="150" spans="1:77" ht="18" customHeight="1">
      <c r="A150" s="3"/>
      <c r="B150" s="32"/>
      <c r="C150" s="32"/>
      <c r="D150" s="32"/>
      <c r="E150" s="32"/>
      <c r="F150" s="33"/>
      <c r="G150" s="32"/>
      <c r="H150" s="43"/>
      <c r="I150" s="43"/>
      <c r="J150" s="43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43"/>
      <c r="AB150" s="43"/>
      <c r="AC150" s="43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3"/>
      <c r="BR150" s="3"/>
      <c r="BS150" s="3"/>
      <c r="BT150" s="3"/>
      <c r="BU150" s="3"/>
      <c r="BV150" s="3"/>
      <c r="BW150" s="3"/>
      <c r="BX150" s="3"/>
      <c r="BY150" s="3"/>
    </row>
    <row r="151" spans="1:77" ht="18" customHeight="1">
      <c r="A151" s="3"/>
      <c r="B151" s="32"/>
      <c r="C151" s="32"/>
      <c r="D151" s="32"/>
      <c r="E151" s="32"/>
      <c r="F151" s="33"/>
      <c r="G151" s="32"/>
      <c r="H151" s="43"/>
      <c r="I151" s="43"/>
      <c r="J151" s="43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43"/>
      <c r="AB151" s="43"/>
      <c r="AC151" s="43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3"/>
      <c r="BR151" s="3"/>
      <c r="BS151" s="3"/>
      <c r="BT151" s="3"/>
      <c r="BU151" s="3"/>
      <c r="BV151" s="3"/>
      <c r="BW151" s="3"/>
      <c r="BX151" s="3"/>
      <c r="BY151" s="3"/>
    </row>
    <row r="152" spans="1:77" ht="18" customHeight="1">
      <c r="A152" s="3"/>
      <c r="B152" s="32"/>
      <c r="C152" s="32"/>
      <c r="D152" s="32"/>
      <c r="E152" s="32"/>
      <c r="F152" s="33"/>
      <c r="G152" s="32"/>
      <c r="H152" s="43"/>
      <c r="I152" s="43"/>
      <c r="J152" s="43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43"/>
      <c r="AB152" s="43"/>
      <c r="AC152" s="43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3"/>
      <c r="BR152" s="3"/>
      <c r="BS152" s="3"/>
      <c r="BT152" s="3"/>
      <c r="BU152" s="3"/>
      <c r="BV152" s="3"/>
      <c r="BW152" s="3"/>
      <c r="BX152" s="3"/>
      <c r="BY152" s="3"/>
    </row>
    <row r="153" spans="1:77" ht="18" customHeight="1">
      <c r="A153" s="3"/>
      <c r="B153" s="32"/>
      <c r="C153" s="32"/>
      <c r="D153" s="32"/>
      <c r="E153" s="32"/>
      <c r="F153" s="33"/>
      <c r="G153" s="32"/>
      <c r="H153" s="43"/>
      <c r="I153" s="43"/>
      <c r="J153" s="43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43"/>
      <c r="AB153" s="43"/>
      <c r="AC153" s="43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3"/>
      <c r="BR153" s="3"/>
      <c r="BS153" s="3"/>
      <c r="BT153" s="3"/>
      <c r="BU153" s="3"/>
      <c r="BV153" s="3"/>
      <c r="BW153" s="3"/>
      <c r="BX153" s="3"/>
      <c r="BY153" s="3"/>
    </row>
    <row r="154" spans="1:77" ht="18" customHeight="1">
      <c r="A154" s="3"/>
      <c r="B154" s="32"/>
      <c r="C154" s="32"/>
      <c r="D154" s="32"/>
      <c r="E154" s="32"/>
      <c r="F154" s="33"/>
      <c r="G154" s="32"/>
      <c r="H154" s="43"/>
      <c r="I154" s="43"/>
      <c r="J154" s="43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43"/>
      <c r="AB154" s="43"/>
      <c r="AC154" s="43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3"/>
      <c r="BR154" s="3"/>
      <c r="BS154" s="3"/>
      <c r="BT154" s="3"/>
      <c r="BU154" s="3"/>
      <c r="BV154" s="3"/>
      <c r="BW154" s="3"/>
      <c r="BX154" s="3"/>
      <c r="BY154" s="3"/>
    </row>
    <row r="155" spans="1:77" ht="18" customHeight="1">
      <c r="A155" s="3"/>
      <c r="B155" s="32"/>
      <c r="C155" s="32"/>
      <c r="D155" s="32"/>
      <c r="E155" s="32"/>
      <c r="F155" s="33"/>
      <c r="G155" s="32"/>
      <c r="H155" s="43"/>
      <c r="I155" s="43"/>
      <c r="J155" s="43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43"/>
      <c r="AB155" s="43"/>
      <c r="AC155" s="43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3"/>
      <c r="BR155" s="3"/>
      <c r="BS155" s="3"/>
      <c r="BT155" s="3"/>
      <c r="BU155" s="3"/>
      <c r="BV155" s="3"/>
      <c r="BW155" s="3"/>
      <c r="BX155" s="3"/>
      <c r="BY155" s="3"/>
    </row>
    <row r="156" spans="1:77" ht="18" customHeight="1">
      <c r="A156" s="3"/>
      <c r="B156" s="32"/>
      <c r="C156" s="32"/>
      <c r="D156" s="32"/>
      <c r="E156" s="32"/>
      <c r="F156" s="33"/>
      <c r="G156" s="32"/>
      <c r="H156" s="43"/>
      <c r="I156" s="43"/>
      <c r="J156" s="43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43"/>
      <c r="AB156" s="43"/>
      <c r="AC156" s="43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3"/>
      <c r="BR156" s="3"/>
      <c r="BS156" s="3"/>
      <c r="BT156" s="3"/>
      <c r="BU156" s="3"/>
      <c r="BV156" s="3"/>
      <c r="BW156" s="3"/>
      <c r="BX156" s="3"/>
      <c r="BY156" s="3"/>
    </row>
    <row r="157" spans="1:77" ht="18" customHeight="1">
      <c r="A157" s="3"/>
      <c r="B157" s="32"/>
      <c r="C157" s="32"/>
      <c r="D157" s="32"/>
      <c r="E157" s="32"/>
      <c r="F157" s="33"/>
      <c r="G157" s="32"/>
      <c r="H157" s="43"/>
      <c r="I157" s="43"/>
      <c r="J157" s="43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43"/>
      <c r="AB157" s="43"/>
      <c r="AC157" s="43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3"/>
      <c r="BR157" s="3"/>
      <c r="BS157" s="3"/>
      <c r="BT157" s="3"/>
      <c r="BU157" s="3"/>
      <c r="BV157" s="3"/>
      <c r="BW157" s="3"/>
      <c r="BX157" s="3"/>
      <c r="BY157" s="3"/>
    </row>
    <row r="158" spans="1:77" ht="18" customHeight="1">
      <c r="A158" s="3"/>
      <c r="B158" s="32"/>
      <c r="C158" s="32"/>
      <c r="D158" s="32"/>
      <c r="E158" s="32"/>
      <c r="F158" s="33"/>
      <c r="G158" s="32"/>
      <c r="H158" s="43"/>
      <c r="I158" s="43"/>
      <c r="J158" s="43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43"/>
      <c r="AB158" s="43"/>
      <c r="AC158" s="43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3"/>
      <c r="BR158" s="3"/>
      <c r="BS158" s="3"/>
      <c r="BT158" s="3"/>
      <c r="BU158" s="3"/>
      <c r="BV158" s="3"/>
      <c r="BW158" s="3"/>
      <c r="BX158" s="3"/>
      <c r="BY158" s="3"/>
    </row>
    <row r="159" spans="1:77" ht="18" customHeight="1">
      <c r="A159" s="3"/>
      <c r="B159" s="32"/>
      <c r="C159" s="32"/>
      <c r="D159" s="32"/>
      <c r="E159" s="32"/>
      <c r="F159" s="33"/>
      <c r="G159" s="32"/>
      <c r="H159" s="43"/>
      <c r="I159" s="43"/>
      <c r="J159" s="43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43"/>
      <c r="AB159" s="43"/>
      <c r="AC159" s="43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3"/>
      <c r="BR159" s="3"/>
      <c r="BS159" s="3"/>
      <c r="BT159" s="3"/>
      <c r="BU159" s="3"/>
      <c r="BV159" s="3"/>
      <c r="BW159" s="3"/>
      <c r="BX159" s="3"/>
      <c r="BY159" s="3"/>
    </row>
    <row r="160" spans="1:77" ht="18" customHeight="1">
      <c r="A160" s="3"/>
      <c r="B160" s="32"/>
      <c r="C160" s="32"/>
      <c r="D160" s="32"/>
      <c r="E160" s="32"/>
      <c r="F160" s="33"/>
      <c r="G160" s="32"/>
      <c r="H160" s="43"/>
      <c r="I160" s="43"/>
      <c r="J160" s="43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43"/>
      <c r="AB160" s="43"/>
      <c r="AC160" s="43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3"/>
      <c r="BR160" s="3"/>
      <c r="BS160" s="3"/>
      <c r="BT160" s="3"/>
      <c r="BU160" s="3"/>
      <c r="BV160" s="3"/>
      <c r="BW160" s="3"/>
      <c r="BX160" s="3"/>
      <c r="BY160" s="3"/>
    </row>
    <row r="161" spans="1:77" ht="18" customHeight="1">
      <c r="A161" s="3"/>
      <c r="B161" s="32"/>
      <c r="C161" s="32"/>
      <c r="D161" s="32"/>
      <c r="E161" s="32"/>
      <c r="F161" s="33"/>
      <c r="G161" s="32"/>
      <c r="H161" s="43"/>
      <c r="I161" s="43"/>
      <c r="J161" s="43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43"/>
      <c r="AB161" s="43"/>
      <c r="AC161" s="43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3"/>
      <c r="BR161" s="3"/>
      <c r="BS161" s="3"/>
      <c r="BT161" s="3"/>
      <c r="BU161" s="3"/>
      <c r="BV161" s="3"/>
      <c r="BW161" s="3"/>
      <c r="BX161" s="3"/>
      <c r="BY161" s="3"/>
    </row>
    <row r="162" spans="1:77" ht="18" customHeight="1">
      <c r="A162" s="3"/>
      <c r="B162" s="32"/>
      <c r="C162" s="32"/>
      <c r="D162" s="32"/>
      <c r="E162" s="32"/>
      <c r="F162" s="33"/>
      <c r="G162" s="32"/>
      <c r="H162" s="43"/>
      <c r="I162" s="43"/>
      <c r="J162" s="43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43"/>
      <c r="AB162" s="43"/>
      <c r="AC162" s="43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3"/>
      <c r="BR162" s="3"/>
      <c r="BS162" s="3"/>
      <c r="BT162" s="3"/>
      <c r="BU162" s="3"/>
      <c r="BV162" s="3"/>
      <c r="BW162" s="3"/>
      <c r="BX162" s="3"/>
      <c r="BY162" s="3"/>
    </row>
    <row r="163" spans="1:77" ht="18" customHeight="1">
      <c r="A163" s="3"/>
      <c r="B163" s="32"/>
      <c r="C163" s="32"/>
      <c r="D163" s="32"/>
      <c r="E163" s="32"/>
      <c r="F163" s="33"/>
      <c r="G163" s="32"/>
      <c r="H163" s="43"/>
      <c r="I163" s="43"/>
      <c r="J163" s="43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43"/>
      <c r="AB163" s="43"/>
      <c r="AC163" s="43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3"/>
      <c r="BR163" s="3"/>
      <c r="BS163" s="3"/>
      <c r="BT163" s="3"/>
      <c r="BU163" s="3"/>
      <c r="BV163" s="3"/>
      <c r="BW163" s="3"/>
      <c r="BX163" s="3"/>
      <c r="BY163" s="3"/>
    </row>
    <row r="164" spans="1:77" ht="18" customHeight="1">
      <c r="A164" s="3"/>
      <c r="B164" s="32"/>
      <c r="C164" s="32"/>
      <c r="D164" s="32"/>
      <c r="E164" s="32"/>
      <c r="F164" s="33"/>
      <c r="G164" s="32"/>
      <c r="H164" s="43"/>
      <c r="I164" s="43"/>
      <c r="J164" s="43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43"/>
      <c r="AB164" s="43"/>
      <c r="AC164" s="43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3"/>
      <c r="BR164" s="3"/>
      <c r="BS164" s="3"/>
      <c r="BT164" s="3"/>
      <c r="BU164" s="3"/>
      <c r="BV164" s="3"/>
      <c r="BW164" s="3"/>
      <c r="BX164" s="3"/>
      <c r="BY164" s="3"/>
    </row>
    <row r="165" spans="1:77" ht="18" customHeight="1">
      <c r="A165" s="3"/>
      <c r="B165" s="32"/>
      <c r="C165" s="32"/>
      <c r="D165" s="32"/>
      <c r="E165" s="32"/>
      <c r="F165" s="33"/>
      <c r="G165" s="32"/>
      <c r="H165" s="43"/>
      <c r="I165" s="43"/>
      <c r="J165" s="43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43"/>
      <c r="AB165" s="43"/>
      <c r="AC165" s="43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3"/>
      <c r="BR165" s="3"/>
      <c r="BS165" s="3"/>
      <c r="BT165" s="3"/>
      <c r="BU165" s="3"/>
      <c r="BV165" s="3"/>
      <c r="BW165" s="3"/>
      <c r="BX165" s="3"/>
      <c r="BY165" s="3"/>
    </row>
    <row r="166" spans="1:77" ht="18" customHeight="1">
      <c r="A166" s="3"/>
      <c r="B166" s="32"/>
      <c r="C166" s="32"/>
      <c r="D166" s="32"/>
      <c r="E166" s="32"/>
      <c r="F166" s="33"/>
      <c r="G166" s="32"/>
      <c r="H166" s="43"/>
      <c r="I166" s="43"/>
      <c r="J166" s="43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43"/>
      <c r="AB166" s="43"/>
      <c r="AC166" s="43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3"/>
      <c r="BR166" s="3"/>
      <c r="BS166" s="3"/>
      <c r="BT166" s="3"/>
      <c r="BU166" s="3"/>
      <c r="BV166" s="3"/>
      <c r="BW166" s="3"/>
      <c r="BX166" s="3"/>
      <c r="BY166" s="3"/>
    </row>
    <row r="167" spans="1:77" ht="18" customHeight="1">
      <c r="A167" s="3"/>
      <c r="B167" s="32"/>
      <c r="C167" s="32"/>
      <c r="D167" s="32"/>
      <c r="E167" s="32"/>
      <c r="F167" s="33"/>
      <c r="G167" s="32"/>
      <c r="H167" s="43"/>
      <c r="I167" s="43"/>
      <c r="J167" s="43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43"/>
      <c r="AB167" s="43"/>
      <c r="AC167" s="43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3"/>
      <c r="BR167" s="3"/>
      <c r="BS167" s="3"/>
      <c r="BT167" s="3"/>
      <c r="BU167" s="3"/>
      <c r="BV167" s="3"/>
      <c r="BW167" s="3"/>
      <c r="BX167" s="3"/>
      <c r="BY167" s="3"/>
    </row>
    <row r="168" spans="1:77" ht="18" customHeight="1">
      <c r="A168" s="3"/>
      <c r="B168" s="32"/>
      <c r="C168" s="32"/>
      <c r="D168" s="32"/>
      <c r="E168" s="32"/>
      <c r="F168" s="33"/>
      <c r="G168" s="32"/>
      <c r="H168" s="43"/>
      <c r="I168" s="43"/>
      <c r="J168" s="43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43"/>
      <c r="AB168" s="43"/>
      <c r="AC168" s="43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3"/>
      <c r="BR168" s="3"/>
      <c r="BS168" s="3"/>
      <c r="BT168" s="3"/>
      <c r="BU168" s="3"/>
      <c r="BV168" s="3"/>
      <c r="BW168" s="3"/>
      <c r="BX168" s="3"/>
      <c r="BY168" s="3"/>
    </row>
    <row r="169" spans="1:77" ht="18" customHeight="1">
      <c r="A169" s="3"/>
      <c r="B169" s="32"/>
      <c r="C169" s="32"/>
      <c r="D169" s="32"/>
      <c r="E169" s="32"/>
      <c r="F169" s="33"/>
      <c r="G169" s="32"/>
      <c r="H169" s="43"/>
      <c r="I169" s="43"/>
      <c r="J169" s="43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43"/>
      <c r="AB169" s="43"/>
      <c r="AC169" s="43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3"/>
      <c r="BR169" s="3"/>
      <c r="BS169" s="3"/>
      <c r="BT169" s="3"/>
      <c r="BU169" s="3"/>
      <c r="BV169" s="3"/>
      <c r="BW169" s="3"/>
      <c r="BX169" s="3"/>
      <c r="BY169" s="3"/>
    </row>
    <row r="170" spans="1:77" ht="18" customHeight="1">
      <c r="A170" s="3"/>
      <c r="B170" s="32"/>
      <c r="C170" s="32"/>
      <c r="D170" s="32"/>
      <c r="E170" s="32"/>
      <c r="F170" s="33"/>
      <c r="G170" s="32"/>
      <c r="H170" s="43"/>
      <c r="I170" s="43"/>
      <c r="J170" s="43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43"/>
      <c r="AB170" s="43"/>
      <c r="AC170" s="43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3"/>
      <c r="BR170" s="3"/>
      <c r="BS170" s="3"/>
      <c r="BT170" s="3"/>
      <c r="BU170" s="3"/>
      <c r="BV170" s="3"/>
      <c r="BW170" s="3"/>
      <c r="BX170" s="3"/>
      <c r="BY170" s="3"/>
    </row>
    <row r="171" spans="1:77" ht="18" customHeight="1">
      <c r="A171" s="3"/>
      <c r="B171" s="32"/>
      <c r="C171" s="32"/>
      <c r="D171" s="32"/>
      <c r="E171" s="32"/>
      <c r="F171" s="33"/>
      <c r="G171" s="32"/>
      <c r="H171" s="43"/>
      <c r="I171" s="43"/>
      <c r="J171" s="43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43"/>
      <c r="AB171" s="43"/>
      <c r="AC171" s="43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3"/>
      <c r="BR171" s="3"/>
      <c r="BS171" s="3"/>
      <c r="BT171" s="3"/>
      <c r="BU171" s="3"/>
      <c r="BV171" s="3"/>
      <c r="BW171" s="3"/>
      <c r="BX171" s="3"/>
      <c r="BY171" s="3"/>
    </row>
    <row r="172" spans="1:77" ht="18" customHeight="1">
      <c r="A172" s="3"/>
      <c r="B172" s="32"/>
      <c r="C172" s="32"/>
      <c r="D172" s="32"/>
      <c r="E172" s="32"/>
      <c r="F172" s="33"/>
      <c r="G172" s="32"/>
      <c r="H172" s="43"/>
      <c r="I172" s="43"/>
      <c r="J172" s="43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43"/>
      <c r="AB172" s="43"/>
      <c r="AC172" s="43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3"/>
      <c r="BR172" s="3"/>
      <c r="BS172" s="3"/>
      <c r="BT172" s="3"/>
      <c r="BU172" s="3"/>
      <c r="BV172" s="3"/>
      <c r="BW172" s="3"/>
      <c r="BX172" s="3"/>
      <c r="BY172" s="3"/>
    </row>
    <row r="173" spans="1:77" ht="18" customHeight="1">
      <c r="A173" s="3"/>
      <c r="B173" s="32"/>
      <c r="C173" s="32"/>
      <c r="D173" s="32"/>
      <c r="E173" s="32"/>
      <c r="F173" s="33"/>
      <c r="G173" s="32"/>
      <c r="H173" s="43"/>
      <c r="I173" s="43"/>
      <c r="J173" s="43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43"/>
      <c r="AB173" s="43"/>
      <c r="AC173" s="43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3"/>
      <c r="BR173" s="3"/>
      <c r="BS173" s="3"/>
      <c r="BT173" s="3"/>
      <c r="BU173" s="3"/>
      <c r="BV173" s="3"/>
      <c r="BW173" s="3"/>
      <c r="BX173" s="3"/>
      <c r="BY173" s="3"/>
    </row>
    <row r="174" spans="1:77" ht="18" customHeight="1">
      <c r="A174" s="3"/>
      <c r="B174" s="32"/>
      <c r="C174" s="32"/>
      <c r="D174" s="32"/>
      <c r="E174" s="32"/>
      <c r="F174" s="33"/>
      <c r="G174" s="32"/>
      <c r="H174" s="43"/>
      <c r="I174" s="43"/>
      <c r="J174" s="43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43"/>
      <c r="AB174" s="43"/>
      <c r="AC174" s="43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3"/>
      <c r="BR174" s="3"/>
      <c r="BS174" s="3"/>
      <c r="BT174" s="3"/>
      <c r="BU174" s="3"/>
      <c r="BV174" s="3"/>
      <c r="BW174" s="3"/>
      <c r="BX174" s="3"/>
      <c r="BY174" s="3"/>
    </row>
    <row r="175" spans="1:77" ht="18" customHeight="1">
      <c r="A175" s="3"/>
      <c r="B175" s="32"/>
      <c r="C175" s="32"/>
      <c r="D175" s="32"/>
      <c r="E175" s="32"/>
      <c r="F175" s="33"/>
      <c r="G175" s="32"/>
      <c r="H175" s="43"/>
      <c r="I175" s="43"/>
      <c r="J175" s="43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43"/>
      <c r="AB175" s="43"/>
      <c r="AC175" s="43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3"/>
      <c r="BR175" s="3"/>
      <c r="BS175" s="3"/>
      <c r="BT175" s="3"/>
      <c r="BU175" s="3"/>
      <c r="BV175" s="3"/>
      <c r="BW175" s="3"/>
      <c r="BX175" s="3"/>
      <c r="BY175" s="3"/>
    </row>
    <row r="176" spans="1:77" ht="18" customHeight="1">
      <c r="A176" s="3"/>
      <c r="B176" s="32"/>
      <c r="C176" s="32"/>
      <c r="D176" s="32"/>
      <c r="E176" s="32"/>
      <c r="F176" s="33"/>
      <c r="G176" s="32"/>
      <c r="H176" s="43"/>
      <c r="I176" s="43"/>
      <c r="J176" s="43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43"/>
      <c r="AB176" s="43"/>
      <c r="AC176" s="43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3"/>
      <c r="BR176" s="3"/>
      <c r="BS176" s="3"/>
      <c r="BT176" s="3"/>
      <c r="BU176" s="3"/>
      <c r="BV176" s="3"/>
      <c r="BW176" s="3"/>
      <c r="BX176" s="3"/>
      <c r="BY176" s="3"/>
    </row>
    <row r="177" spans="1:77" ht="18" customHeight="1">
      <c r="A177" s="3"/>
      <c r="B177" s="32"/>
      <c r="C177" s="32"/>
      <c r="D177" s="32"/>
      <c r="E177" s="32"/>
      <c r="F177" s="33"/>
      <c r="G177" s="32"/>
      <c r="H177" s="43"/>
      <c r="I177" s="43"/>
      <c r="J177" s="43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43"/>
      <c r="AB177" s="43"/>
      <c r="AC177" s="43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3"/>
      <c r="BR177" s="3"/>
      <c r="BS177" s="3"/>
      <c r="BT177" s="3"/>
      <c r="BU177" s="3"/>
      <c r="BV177" s="3"/>
      <c r="BW177" s="3"/>
      <c r="BX177" s="3"/>
      <c r="BY177" s="3"/>
    </row>
    <row r="178" spans="1:77" ht="18" customHeight="1">
      <c r="A178" s="3"/>
      <c r="B178" s="32"/>
      <c r="C178" s="32"/>
      <c r="D178" s="32"/>
      <c r="E178" s="32"/>
      <c r="F178" s="33"/>
      <c r="G178" s="32"/>
      <c r="H178" s="43"/>
      <c r="I178" s="43"/>
      <c r="J178" s="43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43"/>
      <c r="AB178" s="43"/>
      <c r="AC178" s="43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3"/>
      <c r="BR178" s="3"/>
      <c r="BS178" s="3"/>
      <c r="BT178" s="3"/>
      <c r="BU178" s="3"/>
      <c r="BV178" s="3"/>
      <c r="BW178" s="3"/>
      <c r="BX178" s="3"/>
      <c r="BY178" s="3"/>
    </row>
    <row r="179" spans="1:77" ht="18" customHeight="1">
      <c r="A179" s="3"/>
      <c r="B179" s="32"/>
      <c r="C179" s="32"/>
      <c r="D179" s="32"/>
      <c r="E179" s="32"/>
      <c r="F179" s="33"/>
      <c r="G179" s="32"/>
      <c r="H179" s="43"/>
      <c r="I179" s="43"/>
      <c r="J179" s="43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43"/>
      <c r="AB179" s="43"/>
      <c r="AC179" s="43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3"/>
      <c r="BR179" s="3"/>
      <c r="BS179" s="3"/>
      <c r="BT179" s="3"/>
      <c r="BU179" s="3"/>
      <c r="BV179" s="3"/>
      <c r="BW179" s="3"/>
      <c r="BX179" s="3"/>
      <c r="BY179" s="3"/>
    </row>
    <row r="180" spans="1:77" ht="18" customHeight="1">
      <c r="A180" s="3"/>
      <c r="B180" s="32"/>
      <c r="C180" s="32"/>
      <c r="D180" s="32"/>
      <c r="E180" s="32"/>
      <c r="F180" s="33"/>
      <c r="G180" s="32"/>
      <c r="H180" s="43"/>
      <c r="I180" s="43"/>
      <c r="J180" s="43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43"/>
      <c r="AB180" s="43"/>
      <c r="AC180" s="43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3"/>
      <c r="BR180" s="3"/>
      <c r="BS180" s="3"/>
      <c r="BT180" s="3"/>
      <c r="BU180" s="3"/>
      <c r="BV180" s="3"/>
      <c r="BW180" s="3"/>
      <c r="BX180" s="3"/>
      <c r="BY180" s="3"/>
    </row>
    <row r="181" spans="1:77" ht="18" customHeight="1">
      <c r="A181" s="3"/>
      <c r="B181" s="32"/>
      <c r="C181" s="32"/>
      <c r="D181" s="32"/>
      <c r="E181" s="32"/>
      <c r="F181" s="33"/>
      <c r="G181" s="32"/>
      <c r="H181" s="43"/>
      <c r="I181" s="43"/>
      <c r="J181" s="43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43"/>
      <c r="AB181" s="43"/>
      <c r="AC181" s="43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3"/>
      <c r="BR181" s="3"/>
      <c r="BS181" s="3"/>
      <c r="BT181" s="3"/>
      <c r="BU181" s="3"/>
      <c r="BV181" s="3"/>
      <c r="BW181" s="3"/>
      <c r="BX181" s="3"/>
      <c r="BY181" s="3"/>
    </row>
    <row r="182" spans="1:77" ht="18" customHeight="1">
      <c r="A182" s="3"/>
      <c r="B182" s="32"/>
      <c r="C182" s="32"/>
      <c r="D182" s="32"/>
      <c r="E182" s="32"/>
      <c r="F182" s="33"/>
      <c r="G182" s="32"/>
      <c r="H182" s="43"/>
      <c r="I182" s="43"/>
      <c r="J182" s="43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43"/>
      <c r="AB182" s="43"/>
      <c r="AC182" s="43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3"/>
      <c r="BR182" s="3"/>
      <c r="BS182" s="3"/>
      <c r="BT182" s="3"/>
      <c r="BU182" s="3"/>
      <c r="BV182" s="3"/>
      <c r="BW182" s="3"/>
      <c r="BX182" s="3"/>
      <c r="BY182" s="3"/>
    </row>
    <row r="183" spans="1:77" ht="18" customHeight="1">
      <c r="A183" s="3"/>
      <c r="B183" s="32"/>
      <c r="C183" s="32"/>
      <c r="D183" s="32"/>
      <c r="E183" s="32"/>
      <c r="F183" s="33"/>
      <c r="G183" s="32"/>
      <c r="H183" s="43"/>
      <c r="I183" s="43"/>
      <c r="J183" s="43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43"/>
      <c r="AB183" s="43"/>
      <c r="AC183" s="43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3"/>
      <c r="BR183" s="3"/>
      <c r="BS183" s="3"/>
      <c r="BT183" s="3"/>
      <c r="BU183" s="3"/>
      <c r="BV183" s="3"/>
      <c r="BW183" s="3"/>
      <c r="BX183" s="3"/>
      <c r="BY183" s="3"/>
    </row>
    <row r="184" spans="1:77" ht="18" customHeight="1">
      <c r="A184" s="3"/>
      <c r="B184" s="32"/>
      <c r="C184" s="32"/>
      <c r="D184" s="32"/>
      <c r="E184" s="32"/>
      <c r="F184" s="33"/>
      <c r="G184" s="32"/>
      <c r="H184" s="43"/>
      <c r="I184" s="43"/>
      <c r="J184" s="43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43"/>
      <c r="AB184" s="43"/>
      <c r="AC184" s="43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3"/>
      <c r="BR184" s="3"/>
      <c r="BS184" s="3"/>
      <c r="BT184" s="3"/>
      <c r="BU184" s="3"/>
      <c r="BV184" s="3"/>
      <c r="BW184" s="3"/>
      <c r="BX184" s="3"/>
      <c r="BY184" s="3"/>
    </row>
    <row r="185" spans="1:77" ht="18" customHeight="1">
      <c r="A185" s="3"/>
      <c r="B185" s="32"/>
      <c r="C185" s="32"/>
      <c r="D185" s="32"/>
      <c r="E185" s="32"/>
      <c r="F185" s="33"/>
      <c r="G185" s="32"/>
      <c r="H185" s="43"/>
      <c r="I185" s="43"/>
      <c r="J185" s="43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43"/>
      <c r="AB185" s="43"/>
      <c r="AC185" s="43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3"/>
      <c r="BR185" s="3"/>
      <c r="BS185" s="3"/>
      <c r="BT185" s="3"/>
      <c r="BU185" s="3"/>
      <c r="BV185" s="3"/>
      <c r="BW185" s="3"/>
      <c r="BX185" s="3"/>
      <c r="BY185" s="3"/>
    </row>
    <row r="186" spans="1:77" ht="18" customHeight="1">
      <c r="A186" s="3"/>
      <c r="B186" s="32"/>
      <c r="C186" s="32"/>
      <c r="D186" s="32"/>
      <c r="E186" s="32"/>
      <c r="F186" s="33"/>
      <c r="G186" s="32"/>
      <c r="H186" s="43"/>
      <c r="I186" s="43"/>
      <c r="J186" s="43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43"/>
      <c r="AB186" s="43"/>
      <c r="AC186" s="43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3"/>
      <c r="BR186" s="3"/>
      <c r="BS186" s="3"/>
      <c r="BT186" s="3"/>
      <c r="BU186" s="3"/>
      <c r="BV186" s="3"/>
      <c r="BW186" s="3"/>
      <c r="BX186" s="3"/>
      <c r="BY186" s="3"/>
    </row>
    <row r="187" spans="1:77" ht="18" customHeight="1">
      <c r="A187" s="3"/>
      <c r="B187" s="32"/>
      <c r="C187" s="32"/>
      <c r="D187" s="32"/>
      <c r="E187" s="32"/>
      <c r="F187" s="33"/>
      <c r="G187" s="32"/>
      <c r="H187" s="43"/>
      <c r="I187" s="43"/>
      <c r="J187" s="43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43"/>
      <c r="AB187" s="43"/>
      <c r="AC187" s="43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3"/>
      <c r="BR187" s="3"/>
      <c r="BS187" s="3"/>
      <c r="BT187" s="3"/>
      <c r="BU187" s="3"/>
      <c r="BV187" s="3"/>
      <c r="BW187" s="3"/>
      <c r="BX187" s="3"/>
      <c r="BY187" s="3"/>
    </row>
    <row r="188" spans="1:77" ht="18" customHeight="1">
      <c r="A188" s="3"/>
      <c r="B188" s="32"/>
      <c r="C188" s="32"/>
      <c r="D188" s="32"/>
      <c r="E188" s="32"/>
      <c r="F188" s="33"/>
      <c r="G188" s="32"/>
      <c r="H188" s="43"/>
      <c r="I188" s="43"/>
      <c r="J188" s="43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43"/>
      <c r="AB188" s="43"/>
      <c r="AC188" s="43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3"/>
      <c r="BR188" s="3"/>
      <c r="BS188" s="3"/>
      <c r="BT188" s="3"/>
      <c r="BU188" s="3"/>
      <c r="BV188" s="3"/>
      <c r="BW188" s="3"/>
      <c r="BX188" s="3"/>
      <c r="BY188" s="3"/>
    </row>
    <row r="189" spans="1:77" ht="18" customHeight="1">
      <c r="A189" s="3"/>
      <c r="B189" s="32"/>
      <c r="C189" s="32"/>
      <c r="D189" s="32"/>
      <c r="E189" s="32"/>
      <c r="F189" s="33"/>
      <c r="G189" s="32"/>
      <c r="H189" s="43"/>
      <c r="I189" s="43"/>
      <c r="J189" s="43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43"/>
      <c r="AB189" s="43"/>
      <c r="AC189" s="43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3"/>
      <c r="BR189" s="3"/>
      <c r="BS189" s="3"/>
      <c r="BT189" s="3"/>
      <c r="BU189" s="3"/>
      <c r="BV189" s="3"/>
      <c r="BW189" s="3"/>
      <c r="BX189" s="3"/>
      <c r="BY189" s="3"/>
    </row>
    <row r="190" spans="1:77" ht="18" customHeight="1">
      <c r="A190" s="3"/>
      <c r="B190" s="32"/>
      <c r="C190" s="32"/>
      <c r="D190" s="32"/>
      <c r="E190" s="32"/>
      <c r="F190" s="33"/>
      <c r="G190" s="32"/>
      <c r="H190" s="43"/>
      <c r="I190" s="43"/>
      <c r="J190" s="43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43"/>
      <c r="AB190" s="43"/>
      <c r="AC190" s="43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3"/>
      <c r="BR190" s="3"/>
      <c r="BS190" s="3"/>
      <c r="BT190" s="3"/>
      <c r="BU190" s="3"/>
      <c r="BV190" s="3"/>
      <c r="BW190" s="3"/>
      <c r="BX190" s="3"/>
      <c r="BY190" s="3"/>
    </row>
    <row r="191" spans="1:77" ht="18" customHeight="1">
      <c r="A191" s="3"/>
      <c r="B191" s="32"/>
      <c r="C191" s="32"/>
      <c r="D191" s="32"/>
      <c r="E191" s="32"/>
      <c r="F191" s="33"/>
      <c r="G191" s="32"/>
      <c r="H191" s="43"/>
      <c r="I191" s="43"/>
      <c r="J191" s="43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43"/>
      <c r="AB191" s="43"/>
      <c r="AC191" s="43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3"/>
      <c r="BR191" s="3"/>
      <c r="BS191" s="3"/>
      <c r="BT191" s="3"/>
      <c r="BU191" s="3"/>
      <c r="BV191" s="3"/>
      <c r="BW191" s="3"/>
      <c r="BX191" s="3"/>
      <c r="BY191" s="3"/>
    </row>
    <row r="192" spans="1:77" ht="18" customHeight="1">
      <c r="A192" s="3"/>
      <c r="B192" s="32"/>
      <c r="C192" s="32"/>
      <c r="D192" s="32"/>
      <c r="E192" s="32"/>
      <c r="F192" s="33"/>
      <c r="G192" s="32"/>
      <c r="H192" s="43"/>
      <c r="I192" s="43"/>
      <c r="J192" s="43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43"/>
      <c r="AB192" s="43"/>
      <c r="AC192" s="43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3"/>
      <c r="BR192" s="3"/>
      <c r="BS192" s="3"/>
      <c r="BT192" s="3"/>
      <c r="BU192" s="3"/>
      <c r="BV192" s="3"/>
      <c r="BW192" s="3"/>
      <c r="BX192" s="3"/>
      <c r="BY192" s="3"/>
    </row>
    <row r="193" spans="1:77" ht="18" customHeight="1">
      <c r="A193" s="3"/>
      <c r="B193" s="32"/>
      <c r="C193" s="32"/>
      <c r="D193" s="32"/>
      <c r="E193" s="32"/>
      <c r="F193" s="33"/>
      <c r="G193" s="32"/>
      <c r="H193" s="43"/>
      <c r="I193" s="43"/>
      <c r="J193" s="43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43"/>
      <c r="AB193" s="43"/>
      <c r="AC193" s="43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3"/>
      <c r="BR193" s="3"/>
      <c r="BS193" s="3"/>
      <c r="BT193" s="3"/>
      <c r="BU193" s="3"/>
      <c r="BV193" s="3"/>
      <c r="BW193" s="3"/>
      <c r="BX193" s="3"/>
      <c r="BY193" s="3"/>
    </row>
    <row r="194" spans="1:77" ht="18" customHeight="1">
      <c r="A194" s="3"/>
      <c r="B194" s="32"/>
      <c r="C194" s="32"/>
      <c r="D194" s="32"/>
      <c r="E194" s="32"/>
      <c r="F194" s="33"/>
      <c r="G194" s="32"/>
      <c r="H194" s="43"/>
      <c r="I194" s="43"/>
      <c r="J194" s="43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43"/>
      <c r="AB194" s="43"/>
      <c r="AC194" s="43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3"/>
      <c r="BR194" s="3"/>
      <c r="BS194" s="3"/>
      <c r="BT194" s="3"/>
      <c r="BU194" s="3"/>
      <c r="BV194" s="3"/>
      <c r="BW194" s="3"/>
      <c r="BX194" s="3"/>
      <c r="BY194" s="3"/>
    </row>
    <row r="195" spans="1:77" ht="18" customHeight="1">
      <c r="A195" s="3"/>
      <c r="B195" s="32"/>
      <c r="C195" s="32"/>
      <c r="D195" s="32"/>
      <c r="E195" s="32"/>
      <c r="F195" s="33"/>
      <c r="G195" s="32"/>
      <c r="H195" s="43"/>
      <c r="I195" s="43"/>
      <c r="J195" s="43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43"/>
      <c r="AB195" s="43"/>
      <c r="AC195" s="43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3"/>
      <c r="BR195" s="3"/>
      <c r="BS195" s="3"/>
      <c r="BT195" s="3"/>
      <c r="BU195" s="3"/>
      <c r="BV195" s="3"/>
      <c r="BW195" s="3"/>
      <c r="BX195" s="3"/>
      <c r="BY195" s="3"/>
    </row>
    <row r="196" spans="1:77" ht="18" customHeight="1">
      <c r="A196" s="3"/>
      <c r="B196" s="32"/>
      <c r="C196" s="32"/>
      <c r="D196" s="32"/>
      <c r="E196" s="32"/>
      <c r="F196" s="33"/>
      <c r="G196" s="32"/>
      <c r="H196" s="43"/>
      <c r="I196" s="43"/>
      <c r="J196" s="43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43"/>
      <c r="AB196" s="43"/>
      <c r="AC196" s="43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3"/>
      <c r="BR196" s="3"/>
      <c r="BS196" s="3"/>
      <c r="BT196" s="3"/>
      <c r="BU196" s="3"/>
      <c r="BV196" s="3"/>
      <c r="BW196" s="3"/>
      <c r="BX196" s="3"/>
      <c r="BY196" s="3"/>
    </row>
    <row r="197" spans="1:77" ht="18" customHeight="1">
      <c r="A197" s="3"/>
      <c r="B197" s="32"/>
      <c r="C197" s="32"/>
      <c r="D197" s="32"/>
      <c r="E197" s="32"/>
      <c r="F197" s="33"/>
      <c r="G197" s="32"/>
      <c r="H197" s="43"/>
      <c r="I197" s="43"/>
      <c r="J197" s="43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43"/>
      <c r="AB197" s="43"/>
      <c r="AC197" s="43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3"/>
      <c r="BR197" s="3"/>
      <c r="BS197" s="3"/>
      <c r="BT197" s="3"/>
      <c r="BU197" s="3"/>
      <c r="BV197" s="3"/>
      <c r="BW197" s="3"/>
      <c r="BX197" s="3"/>
      <c r="BY197" s="3"/>
    </row>
    <row r="198" spans="1:77" ht="18" customHeight="1">
      <c r="A198" s="3"/>
      <c r="B198" s="32"/>
      <c r="C198" s="32"/>
      <c r="D198" s="32"/>
      <c r="E198" s="32"/>
      <c r="F198" s="33"/>
      <c r="G198" s="32"/>
      <c r="H198" s="43"/>
      <c r="I198" s="43"/>
      <c r="J198" s="43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43"/>
      <c r="AB198" s="43"/>
      <c r="AC198" s="43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3"/>
      <c r="BR198" s="3"/>
      <c r="BS198" s="3"/>
      <c r="BT198" s="3"/>
      <c r="BU198" s="3"/>
      <c r="BV198" s="3"/>
      <c r="BW198" s="3"/>
      <c r="BX198" s="3"/>
      <c r="BY198" s="3"/>
    </row>
    <row r="199" spans="1:77" ht="18" customHeight="1">
      <c r="A199" s="3"/>
      <c r="B199" s="32"/>
      <c r="C199" s="32"/>
      <c r="D199" s="32"/>
      <c r="E199" s="32"/>
      <c r="F199" s="33"/>
      <c r="G199" s="32"/>
      <c r="H199" s="43"/>
      <c r="I199" s="43"/>
      <c r="J199" s="43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43"/>
      <c r="AB199" s="43"/>
      <c r="AC199" s="43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3"/>
      <c r="BR199" s="3"/>
      <c r="BS199" s="3"/>
      <c r="BT199" s="3"/>
      <c r="BU199" s="3"/>
      <c r="BV199" s="3"/>
      <c r="BW199" s="3"/>
      <c r="BX199" s="3"/>
      <c r="BY199" s="3"/>
    </row>
    <row r="200" spans="1:77" ht="18" customHeight="1">
      <c r="A200" s="3"/>
      <c r="B200" s="32"/>
      <c r="C200" s="32"/>
      <c r="D200" s="32"/>
      <c r="E200" s="32"/>
      <c r="F200" s="33"/>
      <c r="G200" s="32"/>
      <c r="H200" s="43"/>
      <c r="I200" s="43"/>
      <c r="J200" s="43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43"/>
      <c r="AB200" s="43"/>
      <c r="AC200" s="43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3"/>
      <c r="BR200" s="3"/>
      <c r="BS200" s="3"/>
      <c r="BT200" s="3"/>
      <c r="BU200" s="3"/>
      <c r="BV200" s="3"/>
      <c r="BW200" s="3"/>
      <c r="BX200" s="3"/>
      <c r="BY200" s="3"/>
    </row>
    <row r="201" spans="1:77" ht="18" customHeight="1">
      <c r="A201" s="3"/>
      <c r="B201" s="32"/>
      <c r="C201" s="32"/>
      <c r="D201" s="32"/>
      <c r="E201" s="32"/>
      <c r="F201" s="33"/>
      <c r="G201" s="32"/>
      <c r="H201" s="43"/>
      <c r="I201" s="43"/>
      <c r="J201" s="43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43"/>
      <c r="AB201" s="43"/>
      <c r="AC201" s="43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3"/>
      <c r="BR201" s="3"/>
      <c r="BS201" s="3"/>
      <c r="BT201" s="3"/>
      <c r="BU201" s="3"/>
      <c r="BV201" s="3"/>
      <c r="BW201" s="3"/>
      <c r="BX201" s="3"/>
      <c r="BY201" s="3"/>
    </row>
    <row r="202" spans="1:77" ht="18" customHeight="1">
      <c r="A202" s="3"/>
      <c r="B202" s="32"/>
      <c r="C202" s="32"/>
      <c r="D202" s="32"/>
      <c r="E202" s="32"/>
      <c r="F202" s="33"/>
      <c r="G202" s="32"/>
      <c r="H202" s="43"/>
      <c r="I202" s="43"/>
      <c r="J202" s="43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43"/>
      <c r="AB202" s="43"/>
      <c r="AC202" s="43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3"/>
      <c r="BR202" s="3"/>
      <c r="BS202" s="3"/>
      <c r="BT202" s="3"/>
      <c r="BU202" s="3"/>
      <c r="BV202" s="3"/>
      <c r="BW202" s="3"/>
      <c r="BX202" s="3"/>
      <c r="BY202" s="3"/>
    </row>
    <row r="203" spans="1:77" ht="18" customHeight="1">
      <c r="A203" s="3"/>
      <c r="B203" s="32"/>
      <c r="C203" s="32"/>
      <c r="D203" s="32"/>
      <c r="E203" s="32"/>
      <c r="F203" s="33"/>
      <c r="G203" s="32"/>
      <c r="H203" s="43"/>
      <c r="I203" s="43"/>
      <c r="J203" s="43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43"/>
      <c r="AB203" s="43"/>
      <c r="AC203" s="43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3"/>
      <c r="BR203" s="3"/>
      <c r="BS203" s="3"/>
      <c r="BT203" s="3"/>
      <c r="BU203" s="3"/>
      <c r="BV203" s="3"/>
      <c r="BW203" s="3"/>
      <c r="BX203" s="3"/>
      <c r="BY203" s="3"/>
    </row>
    <row r="204" spans="1:77" ht="18" customHeight="1">
      <c r="A204" s="3"/>
      <c r="B204" s="32"/>
      <c r="C204" s="32"/>
      <c r="D204" s="32"/>
      <c r="E204" s="32"/>
      <c r="F204" s="33"/>
      <c r="G204" s="32"/>
      <c r="H204" s="43"/>
      <c r="I204" s="43"/>
      <c r="J204" s="43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43"/>
      <c r="AB204" s="43"/>
      <c r="AC204" s="43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3"/>
      <c r="BR204" s="3"/>
      <c r="BS204" s="3"/>
      <c r="BT204" s="3"/>
      <c r="BU204" s="3"/>
      <c r="BV204" s="3"/>
      <c r="BW204" s="3"/>
      <c r="BX204" s="3"/>
      <c r="BY204" s="3"/>
    </row>
    <row r="205" spans="1:77" ht="18" customHeight="1">
      <c r="A205" s="3"/>
      <c r="B205" s="32"/>
      <c r="C205" s="32"/>
      <c r="D205" s="32"/>
      <c r="E205" s="32"/>
      <c r="F205" s="33"/>
      <c r="G205" s="32"/>
      <c r="H205" s="43"/>
      <c r="I205" s="43"/>
      <c r="J205" s="43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43"/>
      <c r="AB205" s="43"/>
      <c r="AC205" s="43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3"/>
      <c r="BR205" s="3"/>
      <c r="BS205" s="3"/>
      <c r="BT205" s="3"/>
      <c r="BU205" s="3"/>
      <c r="BV205" s="3"/>
      <c r="BW205" s="3"/>
      <c r="BX205" s="3"/>
      <c r="BY205" s="3"/>
    </row>
    <row r="206" spans="1:77" ht="18" customHeight="1">
      <c r="A206" s="3"/>
      <c r="B206" s="32"/>
      <c r="C206" s="32"/>
      <c r="D206" s="32"/>
      <c r="E206" s="32"/>
      <c r="F206" s="33"/>
      <c r="G206" s="32"/>
      <c r="H206" s="43"/>
      <c r="I206" s="43"/>
      <c r="J206" s="43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43"/>
      <c r="AB206" s="43"/>
      <c r="AC206" s="43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3"/>
      <c r="BR206" s="3"/>
      <c r="BS206" s="3"/>
      <c r="BT206" s="3"/>
      <c r="BU206" s="3"/>
      <c r="BV206" s="3"/>
      <c r="BW206" s="3"/>
      <c r="BX206" s="3"/>
      <c r="BY206" s="3"/>
    </row>
    <row r="207" spans="1:77" ht="18" customHeight="1">
      <c r="A207" s="3"/>
      <c r="B207" s="32"/>
      <c r="C207" s="32"/>
      <c r="D207" s="32"/>
      <c r="E207" s="32"/>
      <c r="F207" s="33"/>
      <c r="G207" s="32"/>
      <c r="H207" s="43"/>
      <c r="I207" s="43"/>
      <c r="J207" s="43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43"/>
      <c r="AB207" s="43"/>
      <c r="AC207" s="43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3"/>
      <c r="BR207" s="3"/>
      <c r="BS207" s="3"/>
      <c r="BT207" s="3"/>
      <c r="BU207" s="3"/>
      <c r="BV207" s="3"/>
      <c r="BW207" s="3"/>
      <c r="BX207" s="3"/>
      <c r="BY207" s="3"/>
    </row>
    <row r="208" spans="1:77" ht="18" customHeight="1">
      <c r="A208" s="3"/>
      <c r="B208" s="32"/>
      <c r="C208" s="32"/>
      <c r="D208" s="32"/>
      <c r="E208" s="32"/>
      <c r="F208" s="33"/>
      <c r="G208" s="32"/>
      <c r="H208" s="43"/>
      <c r="I208" s="43"/>
      <c r="J208" s="43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43"/>
      <c r="AB208" s="43"/>
      <c r="AC208" s="43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3"/>
      <c r="BR208" s="3"/>
      <c r="BS208" s="3"/>
      <c r="BT208" s="3"/>
      <c r="BU208" s="3"/>
      <c r="BV208" s="3"/>
      <c r="BW208" s="3"/>
      <c r="BX208" s="3"/>
      <c r="BY208" s="3"/>
    </row>
    <row r="209" spans="1:77" ht="18" customHeight="1">
      <c r="A209" s="3"/>
      <c r="B209" s="32"/>
      <c r="C209" s="32"/>
      <c r="D209" s="32"/>
      <c r="E209" s="32"/>
      <c r="F209" s="33"/>
      <c r="G209" s="32"/>
      <c r="H209" s="43"/>
      <c r="I209" s="43"/>
      <c r="J209" s="43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43"/>
      <c r="AB209" s="43"/>
      <c r="AC209" s="43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3"/>
      <c r="BR209" s="3"/>
      <c r="BS209" s="3"/>
      <c r="BT209" s="3"/>
      <c r="BU209" s="3"/>
      <c r="BV209" s="3"/>
      <c r="BW209" s="3"/>
      <c r="BX209" s="3"/>
      <c r="BY209" s="3"/>
    </row>
    <row r="210" spans="1:77" ht="18" customHeight="1">
      <c r="A210" s="3"/>
      <c r="B210" s="32"/>
      <c r="C210" s="32"/>
      <c r="D210" s="32"/>
      <c r="E210" s="32"/>
      <c r="F210" s="33"/>
      <c r="G210" s="32"/>
      <c r="H210" s="43"/>
      <c r="I210" s="43"/>
      <c r="J210" s="43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43"/>
      <c r="AB210" s="43"/>
      <c r="AC210" s="43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3"/>
      <c r="BR210" s="3"/>
      <c r="BS210" s="3"/>
      <c r="BT210" s="3"/>
      <c r="BU210" s="3"/>
      <c r="BV210" s="3"/>
      <c r="BW210" s="3"/>
      <c r="BX210" s="3"/>
      <c r="BY210" s="3"/>
    </row>
    <row r="211" spans="1:77" ht="18" customHeight="1">
      <c r="A211" s="3"/>
      <c r="B211" s="32"/>
      <c r="C211" s="32"/>
      <c r="D211" s="32"/>
      <c r="E211" s="32"/>
      <c r="F211" s="33"/>
      <c r="G211" s="32"/>
      <c r="H211" s="43"/>
      <c r="I211" s="43"/>
      <c r="J211" s="43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43"/>
      <c r="AB211" s="43"/>
      <c r="AC211" s="43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3"/>
      <c r="BR211" s="3"/>
      <c r="BS211" s="3"/>
      <c r="BT211" s="3"/>
      <c r="BU211" s="3"/>
      <c r="BV211" s="3"/>
      <c r="BW211" s="3"/>
      <c r="BX211" s="3"/>
      <c r="BY211" s="3"/>
    </row>
    <row r="212" spans="1:77" ht="18" customHeight="1">
      <c r="A212" s="3"/>
      <c r="B212" s="32"/>
      <c r="C212" s="32"/>
      <c r="D212" s="32"/>
      <c r="E212" s="32"/>
      <c r="F212" s="33"/>
      <c r="G212" s="32"/>
      <c r="H212" s="43"/>
      <c r="I212" s="43"/>
      <c r="J212" s="43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43"/>
      <c r="AB212" s="43"/>
      <c r="AC212" s="43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3"/>
      <c r="BR212" s="3"/>
      <c r="BS212" s="3"/>
      <c r="BT212" s="3"/>
      <c r="BU212" s="3"/>
      <c r="BV212" s="3"/>
      <c r="BW212" s="3"/>
      <c r="BX212" s="3"/>
      <c r="BY212" s="3"/>
    </row>
    <row r="213" spans="1:77" ht="18" customHeight="1">
      <c r="A213" s="3"/>
      <c r="B213" s="32"/>
      <c r="C213" s="32"/>
      <c r="D213" s="32"/>
      <c r="E213" s="32"/>
      <c r="F213" s="33"/>
      <c r="G213" s="32"/>
      <c r="H213" s="43"/>
      <c r="I213" s="43"/>
      <c r="J213" s="43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43"/>
      <c r="AB213" s="43"/>
      <c r="AC213" s="43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3"/>
      <c r="BR213" s="3"/>
      <c r="BS213" s="3"/>
      <c r="BT213" s="3"/>
      <c r="BU213" s="3"/>
      <c r="BV213" s="3"/>
      <c r="BW213" s="3"/>
      <c r="BX213" s="3"/>
      <c r="BY213" s="3"/>
    </row>
    <row r="214" spans="1:77" ht="18" customHeight="1">
      <c r="A214" s="3"/>
      <c r="B214" s="32"/>
      <c r="C214" s="32"/>
      <c r="D214" s="32"/>
      <c r="E214" s="32"/>
      <c r="F214" s="33"/>
      <c r="G214" s="32"/>
      <c r="H214" s="43"/>
      <c r="I214" s="43"/>
      <c r="J214" s="43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43"/>
      <c r="AB214" s="43"/>
      <c r="AC214" s="43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3"/>
      <c r="BR214" s="3"/>
      <c r="BS214" s="3"/>
      <c r="BT214" s="3"/>
      <c r="BU214" s="3"/>
      <c r="BV214" s="3"/>
      <c r="BW214" s="3"/>
      <c r="BX214" s="3"/>
      <c r="BY214" s="3"/>
    </row>
    <row r="215" spans="1:77" ht="18" customHeight="1">
      <c r="A215" s="3"/>
      <c r="B215" s="32"/>
      <c r="C215" s="32"/>
      <c r="D215" s="32"/>
      <c r="E215" s="32"/>
      <c r="F215" s="33"/>
      <c r="G215" s="32"/>
      <c r="H215" s="43"/>
      <c r="I215" s="43"/>
      <c r="J215" s="43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43"/>
      <c r="AB215" s="43"/>
      <c r="AC215" s="43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3"/>
      <c r="BR215" s="3"/>
      <c r="BS215" s="3"/>
      <c r="BT215" s="3"/>
      <c r="BU215" s="3"/>
      <c r="BV215" s="3"/>
      <c r="BW215" s="3"/>
      <c r="BX215" s="3"/>
      <c r="BY215" s="3"/>
    </row>
    <row r="216" spans="1:77" ht="18" customHeight="1">
      <c r="A216" s="3"/>
      <c r="B216" s="32"/>
      <c r="C216" s="32"/>
      <c r="D216" s="32"/>
      <c r="E216" s="32"/>
      <c r="F216" s="33"/>
      <c r="G216" s="32"/>
      <c r="H216" s="43"/>
      <c r="I216" s="43"/>
      <c r="J216" s="43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43"/>
      <c r="AB216" s="43"/>
      <c r="AC216" s="43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3"/>
      <c r="BR216" s="3"/>
      <c r="BS216" s="3"/>
      <c r="BT216" s="3"/>
      <c r="BU216" s="3"/>
      <c r="BV216" s="3"/>
      <c r="BW216" s="3"/>
      <c r="BX216" s="3"/>
      <c r="BY216" s="3"/>
    </row>
    <row r="217" spans="1:77" ht="18" customHeight="1">
      <c r="A217" s="3"/>
      <c r="B217" s="32"/>
      <c r="C217" s="32"/>
      <c r="D217" s="32"/>
      <c r="E217" s="32"/>
      <c r="F217" s="33"/>
      <c r="G217" s="32"/>
      <c r="H217" s="43"/>
      <c r="I217" s="43"/>
      <c r="J217" s="43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43"/>
      <c r="AB217" s="43"/>
      <c r="AC217" s="43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3"/>
      <c r="BR217" s="3"/>
      <c r="BS217" s="3"/>
      <c r="BT217" s="3"/>
      <c r="BU217" s="3"/>
      <c r="BV217" s="3"/>
      <c r="BW217" s="3"/>
      <c r="BX217" s="3"/>
      <c r="BY217" s="3"/>
    </row>
    <row r="218" spans="1:77" ht="18" customHeight="1">
      <c r="A218" s="3"/>
      <c r="B218" s="32"/>
      <c r="C218" s="32"/>
      <c r="D218" s="32"/>
      <c r="E218" s="32"/>
      <c r="F218" s="33"/>
      <c r="G218" s="32"/>
      <c r="H218" s="43"/>
      <c r="I218" s="43"/>
      <c r="J218" s="43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43"/>
      <c r="AB218" s="43"/>
      <c r="AC218" s="43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3"/>
      <c r="BR218" s="3"/>
      <c r="BS218" s="3"/>
      <c r="BT218" s="3"/>
      <c r="BU218" s="3"/>
      <c r="BV218" s="3"/>
      <c r="BW218" s="3"/>
      <c r="BX218" s="3"/>
      <c r="BY218" s="3"/>
    </row>
    <row r="219" spans="1:77" ht="18" customHeight="1">
      <c r="A219" s="3"/>
      <c r="B219" s="32"/>
      <c r="C219" s="32"/>
      <c r="D219" s="32"/>
      <c r="E219" s="32"/>
      <c r="F219" s="33"/>
      <c r="G219" s="32"/>
      <c r="H219" s="43"/>
      <c r="I219" s="43"/>
      <c r="J219" s="43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43"/>
      <c r="AB219" s="43"/>
      <c r="AC219" s="43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3"/>
      <c r="BR219" s="3"/>
      <c r="BS219" s="3"/>
      <c r="BT219" s="3"/>
      <c r="BU219" s="3"/>
      <c r="BV219" s="3"/>
      <c r="BW219" s="3"/>
      <c r="BX219" s="3"/>
      <c r="BY219" s="3"/>
    </row>
    <row r="220" spans="1:77" ht="18" customHeight="1">
      <c r="A220" s="3"/>
      <c r="B220" s="32"/>
      <c r="C220" s="32"/>
      <c r="D220" s="32"/>
      <c r="E220" s="32"/>
      <c r="F220" s="33"/>
      <c r="G220" s="32"/>
      <c r="H220" s="43"/>
      <c r="I220" s="43"/>
      <c r="J220" s="43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43"/>
      <c r="AB220" s="43"/>
      <c r="AC220" s="43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3"/>
      <c r="BR220" s="3"/>
      <c r="BS220" s="3"/>
      <c r="BT220" s="3"/>
      <c r="BU220" s="3"/>
      <c r="BV220" s="3"/>
      <c r="BW220" s="3"/>
      <c r="BX220" s="3"/>
      <c r="BY220" s="3"/>
    </row>
    <row r="221" spans="1:77" ht="18" customHeight="1">
      <c r="A221" s="3"/>
      <c r="B221" s="32"/>
      <c r="C221" s="32"/>
      <c r="D221" s="32"/>
      <c r="E221" s="32"/>
      <c r="F221" s="33"/>
      <c r="G221" s="32"/>
      <c r="H221" s="43"/>
      <c r="I221" s="43"/>
      <c r="J221" s="43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43"/>
      <c r="AB221" s="43"/>
      <c r="AC221" s="43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3"/>
      <c r="BR221" s="3"/>
      <c r="BS221" s="3"/>
      <c r="BT221" s="3"/>
      <c r="BU221" s="3"/>
      <c r="BV221" s="3"/>
      <c r="BW221" s="3"/>
      <c r="BX221" s="3"/>
      <c r="BY221" s="3"/>
    </row>
    <row r="222" spans="1:77" ht="18" customHeight="1">
      <c r="A222" s="3"/>
      <c r="B222" s="32"/>
      <c r="C222" s="32"/>
      <c r="D222" s="32"/>
      <c r="E222" s="32"/>
      <c r="F222" s="33"/>
      <c r="G222" s="32"/>
      <c r="H222" s="43"/>
      <c r="I222" s="43"/>
      <c r="J222" s="43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43"/>
      <c r="AB222" s="43"/>
      <c r="AC222" s="43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3"/>
      <c r="BR222" s="3"/>
      <c r="BS222" s="3"/>
      <c r="BT222" s="3"/>
      <c r="BU222" s="3"/>
      <c r="BV222" s="3"/>
      <c r="BW222" s="3"/>
      <c r="BX222" s="3"/>
      <c r="BY222" s="3"/>
    </row>
    <row r="223" spans="1:77" ht="18" customHeight="1">
      <c r="A223" s="3"/>
      <c r="B223" s="32"/>
      <c r="C223" s="32"/>
      <c r="D223" s="32"/>
      <c r="E223" s="32"/>
      <c r="F223" s="33"/>
      <c r="G223" s="32"/>
      <c r="H223" s="43"/>
      <c r="I223" s="43"/>
      <c r="J223" s="43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43"/>
      <c r="AB223" s="43"/>
      <c r="AC223" s="43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3"/>
      <c r="BR223" s="3"/>
      <c r="BS223" s="3"/>
      <c r="BT223" s="3"/>
      <c r="BU223" s="3"/>
      <c r="BV223" s="3"/>
      <c r="BW223" s="3"/>
      <c r="BX223" s="3"/>
      <c r="BY223" s="3"/>
    </row>
    <row r="224" spans="1:77" ht="18" customHeight="1">
      <c r="A224" s="3"/>
      <c r="B224" s="32"/>
      <c r="C224" s="32"/>
      <c r="D224" s="32"/>
      <c r="E224" s="32"/>
      <c r="F224" s="33"/>
      <c r="G224" s="32"/>
      <c r="H224" s="43"/>
      <c r="I224" s="43"/>
      <c r="J224" s="43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43"/>
      <c r="AB224" s="43"/>
      <c r="AC224" s="43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3"/>
      <c r="BR224" s="3"/>
      <c r="BS224" s="3"/>
      <c r="BT224" s="3"/>
      <c r="BU224" s="3"/>
      <c r="BV224" s="3"/>
      <c r="BW224" s="3"/>
      <c r="BX224" s="3"/>
      <c r="BY224" s="3"/>
    </row>
    <row r="225" spans="1:77" ht="18" customHeight="1">
      <c r="A225" s="3"/>
      <c r="B225" s="32"/>
      <c r="C225" s="32"/>
      <c r="D225" s="32"/>
      <c r="E225" s="32"/>
      <c r="F225" s="33"/>
      <c r="G225" s="32"/>
      <c r="H225" s="43"/>
      <c r="I225" s="43"/>
      <c r="J225" s="43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43"/>
      <c r="AB225" s="43"/>
      <c r="AC225" s="43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3"/>
      <c r="BR225" s="3"/>
      <c r="BS225" s="3"/>
      <c r="BT225" s="3"/>
      <c r="BU225" s="3"/>
      <c r="BV225" s="3"/>
      <c r="BW225" s="3"/>
      <c r="BX225" s="3"/>
      <c r="BY225" s="3"/>
    </row>
    <row r="226" spans="1:77" ht="18" customHeight="1">
      <c r="A226" s="3"/>
      <c r="B226" s="32"/>
      <c r="C226" s="32"/>
      <c r="D226" s="32"/>
      <c r="E226" s="32"/>
      <c r="F226" s="33"/>
      <c r="G226" s="32"/>
      <c r="H226" s="43"/>
      <c r="I226" s="43"/>
      <c r="J226" s="43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43"/>
      <c r="AB226" s="43"/>
      <c r="AC226" s="43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3"/>
      <c r="BR226" s="3"/>
      <c r="BS226" s="3"/>
      <c r="BT226" s="3"/>
      <c r="BU226" s="3"/>
      <c r="BV226" s="3"/>
      <c r="BW226" s="3"/>
      <c r="BX226" s="3"/>
      <c r="BY226" s="3"/>
    </row>
    <row r="227" spans="1:77" ht="18" customHeight="1">
      <c r="A227" s="3"/>
      <c r="B227" s="32"/>
      <c r="C227" s="32"/>
      <c r="D227" s="32"/>
      <c r="E227" s="32"/>
      <c r="F227" s="33"/>
      <c r="G227" s="32"/>
      <c r="H227" s="43"/>
      <c r="I227" s="43"/>
      <c r="J227" s="43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43"/>
      <c r="AB227" s="43"/>
      <c r="AC227" s="43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3"/>
      <c r="BR227" s="3"/>
      <c r="BS227" s="3"/>
      <c r="BT227" s="3"/>
      <c r="BU227" s="3"/>
      <c r="BV227" s="3"/>
      <c r="BW227" s="3"/>
      <c r="BX227" s="3"/>
      <c r="BY227" s="3"/>
    </row>
    <row r="228" spans="1:77" ht="18" customHeight="1">
      <c r="A228" s="3"/>
      <c r="B228" s="32"/>
      <c r="C228" s="32"/>
      <c r="D228" s="32"/>
      <c r="E228" s="32"/>
      <c r="F228" s="33"/>
      <c r="G228" s="32"/>
      <c r="H228" s="43"/>
      <c r="I228" s="43"/>
      <c r="J228" s="43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43"/>
      <c r="AB228" s="43"/>
      <c r="AC228" s="43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3"/>
      <c r="BR228" s="3"/>
      <c r="BS228" s="3"/>
      <c r="BT228" s="3"/>
      <c r="BU228" s="3"/>
      <c r="BV228" s="3"/>
      <c r="BW228" s="3"/>
      <c r="BX228" s="3"/>
      <c r="BY228" s="3"/>
    </row>
    <row r="229" spans="1:77" ht="18" customHeight="1">
      <c r="A229" s="3"/>
      <c r="B229" s="32"/>
      <c r="C229" s="32"/>
      <c r="D229" s="32"/>
      <c r="E229" s="32"/>
      <c r="F229" s="33"/>
      <c r="G229" s="32"/>
      <c r="H229" s="43"/>
      <c r="I229" s="43"/>
      <c r="J229" s="43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43"/>
      <c r="AB229" s="43"/>
      <c r="AC229" s="43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3"/>
      <c r="BR229" s="3"/>
      <c r="BS229" s="3"/>
      <c r="BT229" s="3"/>
      <c r="BU229" s="3"/>
      <c r="BV229" s="3"/>
      <c r="BW229" s="3"/>
      <c r="BX229" s="3"/>
      <c r="BY229" s="3"/>
    </row>
    <row r="230" spans="1:77" ht="18" customHeight="1">
      <c r="A230" s="3"/>
      <c r="B230" s="32"/>
      <c r="C230" s="32"/>
      <c r="D230" s="32"/>
      <c r="E230" s="32"/>
      <c r="F230" s="33"/>
      <c r="G230" s="32"/>
      <c r="H230" s="43"/>
      <c r="I230" s="43"/>
      <c r="J230" s="43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43"/>
      <c r="AB230" s="43"/>
      <c r="AC230" s="43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3"/>
      <c r="BR230" s="3"/>
      <c r="BS230" s="3"/>
      <c r="BT230" s="3"/>
      <c r="BU230" s="3"/>
      <c r="BV230" s="3"/>
      <c r="BW230" s="3"/>
      <c r="BX230" s="3"/>
      <c r="BY230" s="3"/>
    </row>
    <row r="231" spans="1:77" ht="18" customHeight="1">
      <c r="A231" s="3"/>
      <c r="B231" s="32"/>
      <c r="C231" s="32"/>
      <c r="D231" s="32"/>
      <c r="E231" s="32"/>
      <c r="F231" s="33"/>
      <c r="G231" s="32"/>
      <c r="H231" s="43"/>
      <c r="I231" s="43"/>
      <c r="J231" s="43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43"/>
      <c r="AB231" s="43"/>
      <c r="AC231" s="43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3"/>
      <c r="BR231" s="3"/>
      <c r="BS231" s="3"/>
      <c r="BT231" s="3"/>
      <c r="BU231" s="3"/>
      <c r="BV231" s="3"/>
      <c r="BW231" s="3"/>
      <c r="BX231" s="3"/>
      <c r="BY231" s="3"/>
    </row>
    <row r="232" spans="1:77" ht="18" customHeight="1">
      <c r="A232" s="3"/>
      <c r="B232" s="32"/>
      <c r="C232" s="32"/>
      <c r="D232" s="32"/>
      <c r="E232" s="32"/>
      <c r="F232" s="33"/>
      <c r="G232" s="32"/>
      <c r="H232" s="43"/>
      <c r="I232" s="43"/>
      <c r="J232" s="43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43"/>
      <c r="AB232" s="43"/>
      <c r="AC232" s="43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3"/>
      <c r="BR232" s="3"/>
      <c r="BS232" s="3"/>
      <c r="BT232" s="3"/>
      <c r="BU232" s="3"/>
      <c r="BV232" s="3"/>
      <c r="BW232" s="3"/>
      <c r="BX232" s="3"/>
      <c r="BY232" s="3"/>
    </row>
    <row r="233" spans="1:77" ht="18" customHeight="1">
      <c r="A233" s="3"/>
      <c r="B233" s="32"/>
      <c r="C233" s="32"/>
      <c r="D233" s="32"/>
      <c r="E233" s="32"/>
      <c r="F233" s="33"/>
      <c r="G233" s="32"/>
      <c r="H233" s="43"/>
      <c r="I233" s="43"/>
      <c r="J233" s="43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43"/>
      <c r="AB233" s="43"/>
      <c r="AC233" s="43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3"/>
      <c r="BR233" s="3"/>
      <c r="BS233" s="3"/>
      <c r="BT233" s="3"/>
      <c r="BU233" s="3"/>
      <c r="BV233" s="3"/>
      <c r="BW233" s="3"/>
      <c r="BX233" s="3"/>
      <c r="BY233" s="3"/>
    </row>
    <row r="234" spans="1:77" ht="18" customHeight="1">
      <c r="A234" s="3"/>
      <c r="B234" s="32"/>
      <c r="C234" s="32"/>
      <c r="D234" s="32"/>
      <c r="E234" s="32"/>
      <c r="F234" s="33"/>
      <c r="G234" s="32"/>
      <c r="H234" s="43"/>
      <c r="I234" s="43"/>
      <c r="J234" s="43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43"/>
      <c r="AB234" s="43"/>
      <c r="AC234" s="43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3"/>
      <c r="BR234" s="3"/>
      <c r="BS234" s="3"/>
      <c r="BT234" s="3"/>
      <c r="BU234" s="3"/>
      <c r="BV234" s="3"/>
      <c r="BW234" s="3"/>
      <c r="BX234" s="3"/>
      <c r="BY234" s="3"/>
    </row>
    <row r="235" spans="1:77" ht="18" customHeight="1">
      <c r="A235" s="3"/>
      <c r="B235" s="32"/>
      <c r="C235" s="32"/>
      <c r="D235" s="32"/>
      <c r="E235" s="32"/>
      <c r="F235" s="33"/>
      <c r="G235" s="32"/>
      <c r="H235" s="43"/>
      <c r="I235" s="43"/>
      <c r="J235" s="43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43"/>
      <c r="AB235" s="43"/>
      <c r="AC235" s="43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3"/>
      <c r="BR235" s="3"/>
      <c r="BS235" s="3"/>
      <c r="BT235" s="3"/>
      <c r="BU235" s="3"/>
      <c r="BV235" s="3"/>
      <c r="BW235" s="3"/>
      <c r="BX235" s="3"/>
      <c r="BY235" s="3"/>
    </row>
    <row r="236" spans="1:77" ht="18" customHeight="1">
      <c r="A236" s="3"/>
      <c r="B236" s="32"/>
      <c r="C236" s="32"/>
      <c r="D236" s="32"/>
      <c r="E236" s="32"/>
      <c r="F236" s="33"/>
      <c r="G236" s="32"/>
      <c r="H236" s="43"/>
      <c r="I236" s="43"/>
      <c r="J236" s="43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43"/>
      <c r="AB236" s="43"/>
      <c r="AC236" s="43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3"/>
      <c r="BR236" s="3"/>
      <c r="BS236" s="3"/>
      <c r="BT236" s="3"/>
      <c r="BU236" s="3"/>
      <c r="BV236" s="3"/>
      <c r="BW236" s="3"/>
      <c r="BX236" s="3"/>
      <c r="BY236" s="3"/>
    </row>
    <row r="237" spans="1:77" ht="18" customHeight="1">
      <c r="A237" s="3"/>
      <c r="B237" s="32"/>
      <c r="C237" s="32"/>
      <c r="D237" s="32"/>
      <c r="E237" s="32"/>
      <c r="F237" s="33"/>
      <c r="G237" s="32"/>
      <c r="H237" s="43"/>
      <c r="I237" s="43"/>
      <c r="J237" s="43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43"/>
      <c r="AB237" s="43"/>
      <c r="AC237" s="43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3"/>
      <c r="BR237" s="3"/>
      <c r="BS237" s="3"/>
      <c r="BT237" s="3"/>
      <c r="BU237" s="3"/>
      <c r="BV237" s="3"/>
      <c r="BW237" s="3"/>
      <c r="BX237" s="3"/>
      <c r="BY237" s="3"/>
    </row>
    <row r="238" spans="1:77" ht="18" customHeight="1">
      <c r="A238" s="3"/>
      <c r="B238" s="32"/>
      <c r="C238" s="32"/>
      <c r="D238" s="32"/>
      <c r="E238" s="32"/>
      <c r="F238" s="33"/>
      <c r="G238" s="32"/>
      <c r="H238" s="43"/>
      <c r="I238" s="43"/>
      <c r="J238" s="43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43"/>
      <c r="AB238" s="43"/>
      <c r="AC238" s="43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3"/>
      <c r="BR238" s="3"/>
      <c r="BS238" s="3"/>
      <c r="BT238" s="3"/>
      <c r="BU238" s="3"/>
      <c r="BV238" s="3"/>
      <c r="BW238" s="3"/>
      <c r="BX238" s="3"/>
      <c r="BY238" s="3"/>
    </row>
    <row r="239" spans="1:77" ht="18" customHeight="1">
      <c r="A239" s="3"/>
      <c r="B239" s="32"/>
      <c r="C239" s="32"/>
      <c r="D239" s="32"/>
      <c r="E239" s="32"/>
      <c r="F239" s="33"/>
      <c r="G239" s="32"/>
      <c r="H239" s="43"/>
      <c r="I239" s="43"/>
      <c r="J239" s="43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43"/>
      <c r="AB239" s="43"/>
      <c r="AC239" s="43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3"/>
      <c r="BR239" s="3"/>
      <c r="BS239" s="3"/>
      <c r="BT239" s="3"/>
      <c r="BU239" s="3"/>
      <c r="BV239" s="3"/>
      <c r="BW239" s="3"/>
      <c r="BX239" s="3"/>
      <c r="BY239" s="3"/>
    </row>
    <row r="240" spans="1:77" ht="18" customHeight="1">
      <c r="A240" s="3"/>
      <c r="B240" s="32"/>
      <c r="C240" s="32"/>
      <c r="D240" s="32"/>
      <c r="E240" s="32"/>
      <c r="F240" s="33"/>
      <c r="G240" s="32"/>
      <c r="H240" s="43"/>
      <c r="I240" s="43"/>
      <c r="J240" s="43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43"/>
      <c r="AB240" s="43"/>
      <c r="AC240" s="43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3"/>
      <c r="BR240" s="3"/>
      <c r="BS240" s="3"/>
      <c r="BT240" s="3"/>
      <c r="BU240" s="3"/>
      <c r="BV240" s="3"/>
      <c r="BW240" s="3"/>
      <c r="BX240" s="3"/>
      <c r="BY240" s="3"/>
    </row>
    <row r="241" spans="1:77" ht="18" customHeight="1">
      <c r="A241" s="3"/>
      <c r="B241" s="32"/>
      <c r="C241" s="32"/>
      <c r="D241" s="32"/>
      <c r="E241" s="32"/>
      <c r="F241" s="33"/>
      <c r="G241" s="32"/>
      <c r="H241" s="43"/>
      <c r="I241" s="43"/>
      <c r="J241" s="43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43"/>
      <c r="AB241" s="43"/>
      <c r="AC241" s="43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3"/>
      <c r="BR241" s="3"/>
      <c r="BS241" s="3"/>
      <c r="BT241" s="3"/>
      <c r="BU241" s="3"/>
      <c r="BV241" s="3"/>
      <c r="BW241" s="3"/>
      <c r="BX241" s="3"/>
      <c r="BY241" s="3"/>
    </row>
    <row r="242" spans="1:77" ht="18" customHeight="1">
      <c r="A242" s="3"/>
      <c r="B242" s="32"/>
      <c r="C242" s="32"/>
      <c r="D242" s="32"/>
      <c r="E242" s="32"/>
      <c r="F242" s="33"/>
      <c r="G242" s="32"/>
      <c r="H242" s="43"/>
      <c r="I242" s="43"/>
      <c r="J242" s="43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43"/>
      <c r="AB242" s="43"/>
      <c r="AC242" s="43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3"/>
      <c r="BR242" s="3"/>
      <c r="BS242" s="3"/>
      <c r="BT242" s="3"/>
      <c r="BU242" s="3"/>
      <c r="BV242" s="3"/>
      <c r="BW242" s="3"/>
      <c r="BX242" s="3"/>
      <c r="BY242" s="3"/>
    </row>
    <row r="243" spans="1:77" ht="18" customHeight="1">
      <c r="A243" s="3"/>
      <c r="B243" s="32"/>
      <c r="C243" s="32"/>
      <c r="D243" s="32"/>
      <c r="E243" s="32"/>
      <c r="F243" s="33"/>
      <c r="G243" s="32"/>
      <c r="H243" s="43"/>
      <c r="I243" s="43"/>
      <c r="J243" s="43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43"/>
      <c r="AB243" s="43"/>
      <c r="AC243" s="43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3"/>
      <c r="BR243" s="3"/>
      <c r="BS243" s="3"/>
      <c r="BT243" s="3"/>
      <c r="BU243" s="3"/>
      <c r="BV243" s="3"/>
      <c r="BW243" s="3"/>
      <c r="BX243" s="3"/>
      <c r="BY243" s="3"/>
    </row>
    <row r="244" spans="1:77" ht="18" customHeight="1">
      <c r="A244" s="3"/>
      <c r="B244" s="32"/>
      <c r="C244" s="32"/>
      <c r="D244" s="32"/>
      <c r="E244" s="32"/>
      <c r="F244" s="33"/>
      <c r="G244" s="32"/>
      <c r="H244" s="43"/>
      <c r="I244" s="43"/>
      <c r="J244" s="43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43"/>
      <c r="AB244" s="43"/>
      <c r="AC244" s="43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3"/>
      <c r="BR244" s="3"/>
      <c r="BS244" s="3"/>
      <c r="BT244" s="3"/>
      <c r="BU244" s="3"/>
      <c r="BV244" s="3"/>
      <c r="BW244" s="3"/>
      <c r="BX244" s="3"/>
      <c r="BY244" s="3"/>
    </row>
    <row r="245" spans="1:77" ht="18" customHeight="1">
      <c r="A245" s="3"/>
      <c r="B245" s="32"/>
      <c r="C245" s="32"/>
      <c r="D245" s="32"/>
      <c r="E245" s="32"/>
      <c r="F245" s="33"/>
      <c r="G245" s="32"/>
      <c r="H245" s="43"/>
      <c r="I245" s="43"/>
      <c r="J245" s="43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43"/>
      <c r="AB245" s="43"/>
      <c r="AC245" s="43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3"/>
      <c r="BR245" s="3"/>
      <c r="BS245" s="3"/>
      <c r="BT245" s="3"/>
      <c r="BU245" s="3"/>
      <c r="BV245" s="3"/>
      <c r="BW245" s="3"/>
      <c r="BX245" s="3"/>
      <c r="BY245" s="3"/>
    </row>
    <row r="246" spans="1:77" ht="18" customHeight="1">
      <c r="A246" s="3"/>
      <c r="B246" s="32"/>
      <c r="C246" s="32"/>
      <c r="D246" s="32"/>
      <c r="E246" s="32"/>
      <c r="F246" s="33"/>
      <c r="G246" s="32"/>
      <c r="H246" s="43"/>
      <c r="I246" s="43"/>
      <c r="J246" s="43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43"/>
      <c r="AB246" s="43"/>
      <c r="AC246" s="43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3"/>
      <c r="BR246" s="3"/>
      <c r="BS246" s="3"/>
      <c r="BT246" s="3"/>
      <c r="BU246" s="3"/>
      <c r="BV246" s="3"/>
      <c r="BW246" s="3"/>
      <c r="BX246" s="3"/>
      <c r="BY246" s="3"/>
    </row>
    <row r="247" spans="1:77" ht="18" customHeight="1">
      <c r="A247" s="3"/>
      <c r="B247" s="32"/>
      <c r="C247" s="32"/>
      <c r="D247" s="32"/>
      <c r="E247" s="32"/>
      <c r="F247" s="33"/>
      <c r="G247" s="32"/>
      <c r="H247" s="43"/>
      <c r="I247" s="43"/>
      <c r="J247" s="43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43"/>
      <c r="AB247" s="43"/>
      <c r="AC247" s="43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3"/>
      <c r="BR247" s="3"/>
      <c r="BS247" s="3"/>
      <c r="BT247" s="3"/>
      <c r="BU247" s="3"/>
      <c r="BV247" s="3"/>
      <c r="BW247" s="3"/>
      <c r="BX247" s="3"/>
      <c r="BY247" s="3"/>
    </row>
    <row r="248" spans="1:77" ht="18" customHeight="1">
      <c r="A248" s="3"/>
      <c r="B248" s="32"/>
      <c r="C248" s="32"/>
      <c r="D248" s="32"/>
      <c r="E248" s="32"/>
      <c r="F248" s="33"/>
      <c r="G248" s="32"/>
      <c r="H248" s="43"/>
      <c r="I248" s="43"/>
      <c r="J248" s="43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43"/>
      <c r="AB248" s="43"/>
      <c r="AC248" s="43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3"/>
      <c r="BR248" s="3"/>
      <c r="BS248" s="3"/>
      <c r="BT248" s="3"/>
      <c r="BU248" s="3"/>
      <c r="BV248" s="3"/>
      <c r="BW248" s="3"/>
      <c r="BX248" s="3"/>
      <c r="BY248" s="3"/>
    </row>
    <row r="249" spans="1:77" ht="18" customHeight="1">
      <c r="A249" s="3"/>
      <c r="B249" s="32"/>
      <c r="C249" s="32"/>
      <c r="D249" s="32"/>
      <c r="E249" s="32"/>
      <c r="F249" s="33"/>
      <c r="G249" s="32"/>
      <c r="H249" s="43"/>
      <c r="I249" s="43"/>
      <c r="J249" s="43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43"/>
      <c r="AB249" s="43"/>
      <c r="AC249" s="43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3"/>
      <c r="BR249" s="3"/>
      <c r="BS249" s="3"/>
      <c r="BT249" s="3"/>
      <c r="BU249" s="3"/>
      <c r="BV249" s="3"/>
      <c r="BW249" s="3"/>
      <c r="BX249" s="3"/>
      <c r="BY249" s="3"/>
    </row>
    <row r="250" spans="1:77" ht="18" customHeight="1">
      <c r="A250" s="3"/>
      <c r="B250" s="32"/>
      <c r="C250" s="32"/>
      <c r="D250" s="32"/>
      <c r="E250" s="32"/>
      <c r="F250" s="33"/>
      <c r="G250" s="32"/>
      <c r="H250" s="43"/>
      <c r="I250" s="43"/>
      <c r="J250" s="43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43"/>
      <c r="AB250" s="43"/>
      <c r="AC250" s="43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3"/>
      <c r="BR250" s="3"/>
      <c r="BS250" s="3"/>
      <c r="BT250" s="3"/>
      <c r="BU250" s="3"/>
      <c r="BV250" s="3"/>
      <c r="BW250" s="3"/>
      <c r="BX250" s="3"/>
      <c r="BY250" s="3"/>
    </row>
    <row r="251" spans="1:77" ht="18" customHeight="1">
      <c r="A251" s="3"/>
      <c r="B251" s="32"/>
      <c r="C251" s="32"/>
      <c r="D251" s="32"/>
      <c r="E251" s="32"/>
      <c r="F251" s="33"/>
      <c r="G251" s="32"/>
      <c r="H251" s="43"/>
      <c r="I251" s="43"/>
      <c r="J251" s="43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43"/>
      <c r="AB251" s="43"/>
      <c r="AC251" s="43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3"/>
      <c r="BR251" s="3"/>
      <c r="BS251" s="3"/>
      <c r="BT251" s="3"/>
      <c r="BU251" s="3"/>
      <c r="BV251" s="3"/>
      <c r="BW251" s="3"/>
      <c r="BX251" s="3"/>
      <c r="BY251" s="3"/>
    </row>
    <row r="252" spans="1:77" ht="18" customHeight="1">
      <c r="A252" s="3"/>
      <c r="B252" s="32"/>
      <c r="C252" s="32"/>
      <c r="D252" s="32"/>
      <c r="E252" s="32"/>
      <c r="F252" s="33"/>
      <c r="G252" s="32"/>
      <c r="H252" s="43"/>
      <c r="I252" s="43"/>
      <c r="J252" s="43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43"/>
      <c r="AB252" s="43"/>
      <c r="AC252" s="43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3"/>
      <c r="BR252" s="3"/>
      <c r="BS252" s="3"/>
      <c r="BT252" s="3"/>
      <c r="BU252" s="3"/>
      <c r="BV252" s="3"/>
      <c r="BW252" s="3"/>
      <c r="BX252" s="3"/>
      <c r="BY252" s="3"/>
    </row>
    <row r="253" spans="1:77" ht="18" customHeight="1">
      <c r="A253" s="3"/>
      <c r="B253" s="32"/>
      <c r="C253" s="32"/>
      <c r="D253" s="32"/>
      <c r="E253" s="32"/>
      <c r="F253" s="33"/>
      <c r="G253" s="32"/>
      <c r="H253" s="43"/>
      <c r="I253" s="43"/>
      <c r="J253" s="43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43"/>
      <c r="AB253" s="43"/>
      <c r="AC253" s="43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3"/>
      <c r="BR253" s="3"/>
      <c r="BS253" s="3"/>
      <c r="BT253" s="3"/>
      <c r="BU253" s="3"/>
      <c r="BV253" s="3"/>
      <c r="BW253" s="3"/>
      <c r="BX253" s="3"/>
      <c r="BY253" s="3"/>
    </row>
    <row r="254" spans="1:77" ht="18" customHeight="1">
      <c r="A254" s="3"/>
      <c r="B254" s="32"/>
      <c r="C254" s="32"/>
      <c r="D254" s="32"/>
      <c r="E254" s="32"/>
      <c r="F254" s="33"/>
      <c r="G254" s="32"/>
      <c r="H254" s="43"/>
      <c r="I254" s="43"/>
      <c r="J254" s="43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43"/>
      <c r="AB254" s="43"/>
      <c r="AC254" s="43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3"/>
      <c r="BR254" s="3"/>
      <c r="BS254" s="3"/>
      <c r="BT254" s="3"/>
      <c r="BU254" s="3"/>
      <c r="BV254" s="3"/>
      <c r="BW254" s="3"/>
      <c r="BX254" s="3"/>
      <c r="BY254" s="3"/>
    </row>
    <row r="255" spans="1:77" ht="18" customHeight="1">
      <c r="A255" s="3"/>
      <c r="B255" s="32"/>
      <c r="C255" s="32"/>
      <c r="D255" s="32"/>
      <c r="E255" s="32"/>
      <c r="F255" s="33"/>
      <c r="G255" s="32"/>
      <c r="H255" s="43"/>
      <c r="I255" s="43"/>
      <c r="J255" s="43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43"/>
      <c r="AB255" s="43"/>
      <c r="AC255" s="43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3"/>
      <c r="BR255" s="3"/>
      <c r="BS255" s="3"/>
      <c r="BT255" s="3"/>
      <c r="BU255" s="3"/>
      <c r="BV255" s="3"/>
      <c r="BW255" s="3"/>
      <c r="BX255" s="3"/>
      <c r="BY255" s="3"/>
    </row>
    <row r="256" spans="1:77" ht="18" customHeight="1">
      <c r="A256" s="3"/>
      <c r="B256" s="32"/>
      <c r="C256" s="32"/>
      <c r="D256" s="32"/>
      <c r="E256" s="32"/>
      <c r="F256" s="33"/>
      <c r="G256" s="32"/>
      <c r="H256" s="43"/>
      <c r="I256" s="43"/>
      <c r="J256" s="43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43"/>
      <c r="AB256" s="43"/>
      <c r="AC256" s="43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3"/>
      <c r="BR256" s="3"/>
      <c r="BS256" s="3"/>
      <c r="BT256" s="3"/>
      <c r="BU256" s="3"/>
      <c r="BV256" s="3"/>
      <c r="BW256" s="3"/>
      <c r="BX256" s="3"/>
      <c r="BY256" s="3"/>
    </row>
    <row r="257" spans="1:77" ht="18" customHeight="1">
      <c r="A257" s="3"/>
      <c r="B257" s="32"/>
      <c r="C257" s="32"/>
      <c r="D257" s="32"/>
      <c r="E257" s="32"/>
      <c r="F257" s="33"/>
      <c r="G257" s="32"/>
      <c r="H257" s="43"/>
      <c r="I257" s="43"/>
      <c r="J257" s="43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43"/>
      <c r="AB257" s="43"/>
      <c r="AC257" s="43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3"/>
      <c r="BR257" s="3"/>
      <c r="BS257" s="3"/>
      <c r="BT257" s="3"/>
      <c r="BU257" s="3"/>
      <c r="BV257" s="3"/>
      <c r="BW257" s="3"/>
      <c r="BX257" s="3"/>
      <c r="BY257" s="3"/>
    </row>
    <row r="258" spans="1:77" ht="18" customHeight="1">
      <c r="A258" s="3"/>
      <c r="B258" s="32"/>
      <c r="C258" s="32"/>
      <c r="D258" s="32"/>
      <c r="E258" s="32"/>
      <c r="F258" s="33"/>
      <c r="G258" s="32"/>
      <c r="H258" s="43"/>
      <c r="I258" s="43"/>
      <c r="J258" s="43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43"/>
      <c r="AB258" s="43"/>
      <c r="AC258" s="43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3"/>
      <c r="BR258" s="3"/>
      <c r="BS258" s="3"/>
      <c r="BT258" s="3"/>
      <c r="BU258" s="3"/>
      <c r="BV258" s="3"/>
      <c r="BW258" s="3"/>
      <c r="BX258" s="3"/>
      <c r="BY258" s="3"/>
    </row>
    <row r="259" spans="1:77" ht="18" customHeight="1">
      <c r="A259" s="3"/>
      <c r="B259" s="32"/>
      <c r="C259" s="32"/>
      <c r="D259" s="32"/>
      <c r="E259" s="32"/>
      <c r="F259" s="33"/>
      <c r="G259" s="32"/>
      <c r="H259" s="43"/>
      <c r="I259" s="43"/>
      <c r="J259" s="43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43"/>
      <c r="AB259" s="43"/>
      <c r="AC259" s="43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3"/>
      <c r="BR259" s="3"/>
      <c r="BS259" s="3"/>
      <c r="BT259" s="3"/>
      <c r="BU259" s="3"/>
      <c r="BV259" s="3"/>
      <c r="BW259" s="3"/>
      <c r="BX259" s="3"/>
      <c r="BY259" s="3"/>
    </row>
    <row r="260" spans="1:77" ht="18" customHeight="1">
      <c r="A260" s="3"/>
      <c r="B260" s="32"/>
      <c r="C260" s="32"/>
      <c r="D260" s="32"/>
      <c r="E260" s="32"/>
      <c r="F260" s="33"/>
      <c r="G260" s="32"/>
      <c r="H260" s="43"/>
      <c r="I260" s="43"/>
      <c r="J260" s="43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43"/>
      <c r="AB260" s="43"/>
      <c r="AC260" s="43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3"/>
      <c r="BR260" s="3"/>
      <c r="BS260" s="3"/>
      <c r="BT260" s="3"/>
      <c r="BU260" s="3"/>
      <c r="BV260" s="3"/>
      <c r="BW260" s="3"/>
      <c r="BX260" s="3"/>
      <c r="BY260" s="3"/>
    </row>
    <row r="261" spans="1:77" ht="18" customHeight="1">
      <c r="A261" s="3"/>
      <c r="B261" s="32"/>
      <c r="C261" s="32"/>
      <c r="D261" s="32"/>
      <c r="E261" s="32"/>
      <c r="F261" s="33"/>
      <c r="G261" s="32"/>
      <c r="H261" s="43"/>
      <c r="I261" s="43"/>
      <c r="J261" s="43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43"/>
      <c r="AB261" s="43"/>
      <c r="AC261" s="43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3"/>
      <c r="BR261" s="3"/>
      <c r="BS261" s="3"/>
      <c r="BT261" s="3"/>
      <c r="BU261" s="3"/>
      <c r="BV261" s="3"/>
      <c r="BW261" s="3"/>
      <c r="BX261" s="3"/>
      <c r="BY261" s="3"/>
    </row>
    <row r="262" spans="1:77" ht="18" customHeight="1">
      <c r="A262" s="3"/>
      <c r="B262" s="32"/>
      <c r="C262" s="32"/>
      <c r="D262" s="32"/>
      <c r="E262" s="32"/>
      <c r="F262" s="33"/>
      <c r="G262" s="32"/>
      <c r="H262" s="43"/>
      <c r="I262" s="43"/>
      <c r="J262" s="43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43"/>
      <c r="AB262" s="43"/>
      <c r="AC262" s="43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3"/>
      <c r="BR262" s="3"/>
      <c r="BS262" s="3"/>
      <c r="BT262" s="3"/>
      <c r="BU262" s="3"/>
      <c r="BV262" s="3"/>
      <c r="BW262" s="3"/>
      <c r="BX262" s="3"/>
      <c r="BY262" s="3"/>
    </row>
    <row r="263" spans="1:77" ht="18" customHeight="1">
      <c r="A263" s="3"/>
      <c r="B263" s="32"/>
      <c r="C263" s="32"/>
      <c r="D263" s="32"/>
      <c r="E263" s="32"/>
      <c r="F263" s="33"/>
      <c r="G263" s="32"/>
      <c r="H263" s="43"/>
      <c r="I263" s="43"/>
      <c r="J263" s="43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43"/>
      <c r="AB263" s="43"/>
      <c r="AC263" s="43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3"/>
      <c r="BR263" s="3"/>
      <c r="BS263" s="3"/>
      <c r="BT263" s="3"/>
      <c r="BU263" s="3"/>
      <c r="BV263" s="3"/>
      <c r="BW263" s="3"/>
      <c r="BX263" s="3"/>
      <c r="BY263" s="3"/>
    </row>
    <row r="264" spans="1:77" ht="18" customHeight="1">
      <c r="A264" s="3"/>
      <c r="B264" s="32"/>
      <c r="C264" s="32"/>
      <c r="D264" s="32"/>
      <c r="E264" s="32"/>
      <c r="F264" s="33"/>
      <c r="G264" s="32"/>
      <c r="H264" s="43"/>
      <c r="I264" s="43"/>
      <c r="J264" s="43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43"/>
      <c r="AB264" s="43"/>
      <c r="AC264" s="43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3"/>
      <c r="BR264" s="3"/>
      <c r="BS264" s="3"/>
      <c r="BT264" s="3"/>
      <c r="BU264" s="3"/>
      <c r="BV264" s="3"/>
      <c r="BW264" s="3"/>
      <c r="BX264" s="3"/>
      <c r="BY264" s="3"/>
    </row>
    <row r="265" spans="1:77" ht="18" customHeight="1">
      <c r="A265" s="3"/>
      <c r="B265" s="32"/>
      <c r="C265" s="32"/>
      <c r="D265" s="32"/>
      <c r="E265" s="32"/>
      <c r="F265" s="33"/>
      <c r="G265" s="32"/>
      <c r="H265" s="43"/>
      <c r="I265" s="43"/>
      <c r="J265" s="43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43"/>
      <c r="AB265" s="43"/>
      <c r="AC265" s="43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3"/>
      <c r="BR265" s="3"/>
      <c r="BS265" s="3"/>
      <c r="BT265" s="3"/>
      <c r="BU265" s="3"/>
      <c r="BV265" s="3"/>
      <c r="BW265" s="3"/>
      <c r="BX265" s="3"/>
      <c r="BY265" s="3"/>
    </row>
    <row r="266" spans="1:77" ht="18" customHeight="1">
      <c r="A266" s="3"/>
      <c r="B266" s="32"/>
      <c r="C266" s="32"/>
      <c r="D266" s="32"/>
      <c r="E266" s="32"/>
      <c r="F266" s="33"/>
      <c r="G266" s="32"/>
      <c r="H266" s="43"/>
      <c r="I266" s="43"/>
      <c r="J266" s="43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43"/>
      <c r="AB266" s="43"/>
      <c r="AC266" s="43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3"/>
      <c r="BR266" s="3"/>
      <c r="BS266" s="3"/>
      <c r="BT266" s="3"/>
      <c r="BU266" s="3"/>
      <c r="BV266" s="3"/>
      <c r="BW266" s="3"/>
      <c r="BX266" s="3"/>
      <c r="BY266" s="3"/>
    </row>
    <row r="267" spans="1:77" ht="18" customHeight="1">
      <c r="A267" s="3"/>
      <c r="B267" s="32"/>
      <c r="C267" s="32"/>
      <c r="D267" s="32"/>
      <c r="E267" s="32"/>
      <c r="F267" s="33"/>
      <c r="G267" s="32"/>
      <c r="H267" s="43"/>
      <c r="I267" s="43"/>
      <c r="J267" s="43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43"/>
      <c r="AB267" s="43"/>
      <c r="AC267" s="43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3"/>
      <c r="BR267" s="3"/>
      <c r="BS267" s="3"/>
      <c r="BT267" s="3"/>
      <c r="BU267" s="3"/>
      <c r="BV267" s="3"/>
      <c r="BW267" s="3"/>
      <c r="BX267" s="3"/>
      <c r="BY267" s="3"/>
    </row>
    <row r="268" spans="1:77" ht="18" customHeight="1">
      <c r="A268" s="3"/>
      <c r="B268" s="32"/>
      <c r="C268" s="32"/>
      <c r="D268" s="32"/>
      <c r="E268" s="32"/>
      <c r="F268" s="33"/>
      <c r="G268" s="32"/>
      <c r="H268" s="43"/>
      <c r="I268" s="43"/>
      <c r="J268" s="43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43"/>
      <c r="AB268" s="43"/>
      <c r="AC268" s="43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3"/>
      <c r="BR268" s="3"/>
      <c r="BS268" s="3"/>
      <c r="BT268" s="3"/>
      <c r="BU268" s="3"/>
      <c r="BV268" s="3"/>
      <c r="BW268" s="3"/>
      <c r="BX268" s="3"/>
      <c r="BY268" s="3"/>
    </row>
    <row r="269" spans="1:77" ht="18" customHeight="1">
      <c r="A269" s="3"/>
      <c r="B269" s="32"/>
      <c r="C269" s="32"/>
      <c r="D269" s="32"/>
      <c r="E269" s="32"/>
      <c r="F269" s="33"/>
      <c r="G269" s="32"/>
      <c r="H269" s="43"/>
      <c r="I269" s="43"/>
      <c r="J269" s="43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43"/>
      <c r="AB269" s="43"/>
      <c r="AC269" s="43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3"/>
      <c r="BR269" s="3"/>
      <c r="BS269" s="3"/>
      <c r="BT269" s="3"/>
      <c r="BU269" s="3"/>
      <c r="BV269" s="3"/>
      <c r="BW269" s="3"/>
      <c r="BX269" s="3"/>
      <c r="BY269" s="3"/>
    </row>
    <row r="270" spans="1:77" ht="15.75" customHeight="1">
      <c r="A270" s="3"/>
      <c r="B270" s="3"/>
      <c r="C270" s="3"/>
      <c r="D270" s="3"/>
      <c r="E270" s="3"/>
      <c r="F270" s="110"/>
      <c r="G270" s="3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3"/>
      <c r="BR270" s="3"/>
      <c r="BS270" s="3"/>
      <c r="BT270" s="3"/>
      <c r="BU270" s="3"/>
      <c r="BV270" s="3"/>
      <c r="BW270" s="3"/>
      <c r="BX270" s="3"/>
      <c r="BY270" s="3"/>
    </row>
    <row r="271" spans="1:77" ht="15.75" customHeight="1">
      <c r="A271" s="3"/>
      <c r="B271" s="3"/>
      <c r="C271" s="3"/>
      <c r="D271" s="3"/>
      <c r="E271" s="3"/>
      <c r="F271" s="110"/>
      <c r="G271" s="3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3"/>
      <c r="BR271" s="3"/>
      <c r="BS271" s="3"/>
      <c r="BT271" s="3"/>
      <c r="BU271" s="3"/>
      <c r="BV271" s="3"/>
      <c r="BW271" s="3"/>
      <c r="BX271" s="3"/>
      <c r="BY271" s="3"/>
    </row>
    <row r="272" spans="1:77" ht="15.75" customHeight="1">
      <c r="A272" s="3"/>
      <c r="B272" s="3"/>
      <c r="C272" s="3"/>
      <c r="D272" s="3"/>
      <c r="E272" s="3"/>
      <c r="F272" s="110"/>
      <c r="G272" s="3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3"/>
      <c r="BR272" s="3"/>
      <c r="BS272" s="3"/>
      <c r="BT272" s="3"/>
      <c r="BU272" s="3"/>
      <c r="BV272" s="3"/>
      <c r="BW272" s="3"/>
      <c r="BX272" s="3"/>
      <c r="BY272" s="3"/>
    </row>
    <row r="273" spans="1:77" ht="15.75" customHeight="1">
      <c r="A273" s="3"/>
      <c r="B273" s="3"/>
      <c r="C273" s="3"/>
      <c r="D273" s="3"/>
      <c r="E273" s="3"/>
      <c r="F273" s="110"/>
      <c r="G273" s="3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3"/>
      <c r="BR273" s="3"/>
      <c r="BS273" s="3"/>
      <c r="BT273" s="3"/>
      <c r="BU273" s="3"/>
      <c r="BV273" s="3"/>
      <c r="BW273" s="3"/>
      <c r="BX273" s="3"/>
      <c r="BY273" s="3"/>
    </row>
    <row r="274" spans="1:77" ht="15.75" customHeight="1">
      <c r="A274" s="3"/>
      <c r="B274" s="3"/>
      <c r="C274" s="3"/>
      <c r="D274" s="3"/>
      <c r="E274" s="3"/>
      <c r="F274" s="110"/>
      <c r="G274" s="3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3"/>
      <c r="BR274" s="3"/>
      <c r="BS274" s="3"/>
      <c r="BT274" s="3"/>
      <c r="BU274" s="3"/>
      <c r="BV274" s="3"/>
      <c r="BW274" s="3"/>
      <c r="BX274" s="3"/>
      <c r="BY274" s="3"/>
    </row>
    <row r="275" spans="1:77" ht="15.75" customHeight="1">
      <c r="A275" s="3"/>
      <c r="B275" s="3"/>
      <c r="C275" s="3"/>
      <c r="D275" s="3"/>
      <c r="E275" s="3"/>
      <c r="F275" s="110"/>
      <c r="G275" s="3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3"/>
      <c r="BR275" s="3"/>
      <c r="BS275" s="3"/>
      <c r="BT275" s="3"/>
      <c r="BU275" s="3"/>
      <c r="BV275" s="3"/>
      <c r="BW275" s="3"/>
      <c r="BX275" s="3"/>
      <c r="BY275" s="3"/>
    </row>
    <row r="276" spans="1:77" ht="15.75" customHeight="1">
      <c r="A276" s="3"/>
      <c r="B276" s="3"/>
      <c r="C276" s="3"/>
      <c r="D276" s="3"/>
      <c r="E276" s="3"/>
      <c r="F276" s="110"/>
      <c r="G276" s="3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3"/>
      <c r="BR276" s="3"/>
      <c r="BS276" s="3"/>
      <c r="BT276" s="3"/>
      <c r="BU276" s="3"/>
      <c r="BV276" s="3"/>
      <c r="BW276" s="3"/>
      <c r="BX276" s="3"/>
      <c r="BY276" s="3"/>
    </row>
    <row r="277" spans="1:77" ht="15.75" customHeight="1">
      <c r="A277" s="3"/>
      <c r="B277" s="3"/>
      <c r="C277" s="3"/>
      <c r="D277" s="3"/>
      <c r="E277" s="3"/>
      <c r="F277" s="110"/>
      <c r="G277" s="3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3"/>
      <c r="BR277" s="3"/>
      <c r="BS277" s="3"/>
      <c r="BT277" s="3"/>
      <c r="BU277" s="3"/>
      <c r="BV277" s="3"/>
      <c r="BW277" s="3"/>
      <c r="BX277" s="3"/>
      <c r="BY277" s="3"/>
    </row>
    <row r="278" spans="1:77" ht="15.75" customHeight="1">
      <c r="A278" s="3"/>
      <c r="B278" s="3"/>
      <c r="C278" s="3"/>
      <c r="D278" s="3"/>
      <c r="E278" s="3"/>
      <c r="F278" s="110"/>
      <c r="G278" s="3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3"/>
      <c r="BR278" s="3"/>
      <c r="BS278" s="3"/>
      <c r="BT278" s="3"/>
      <c r="BU278" s="3"/>
      <c r="BV278" s="3"/>
      <c r="BW278" s="3"/>
      <c r="BX278" s="3"/>
      <c r="BY278" s="3"/>
    </row>
    <row r="279" spans="1:77" ht="15.75" customHeight="1">
      <c r="A279" s="3"/>
      <c r="B279" s="3"/>
      <c r="C279" s="3"/>
      <c r="D279" s="3"/>
      <c r="E279" s="3"/>
      <c r="F279" s="110"/>
      <c r="G279" s="3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3"/>
      <c r="BR279" s="3"/>
      <c r="BS279" s="3"/>
      <c r="BT279" s="3"/>
      <c r="BU279" s="3"/>
      <c r="BV279" s="3"/>
      <c r="BW279" s="3"/>
      <c r="BX279" s="3"/>
      <c r="BY279" s="3"/>
    </row>
    <row r="280" spans="1:77" ht="15.75" customHeight="1">
      <c r="A280" s="3"/>
      <c r="B280" s="3"/>
      <c r="C280" s="3"/>
      <c r="D280" s="3"/>
      <c r="E280" s="3"/>
      <c r="F280" s="110"/>
      <c r="G280" s="3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3"/>
      <c r="BR280" s="3"/>
      <c r="BS280" s="3"/>
      <c r="BT280" s="3"/>
      <c r="BU280" s="3"/>
      <c r="BV280" s="3"/>
      <c r="BW280" s="3"/>
      <c r="BX280" s="3"/>
      <c r="BY280" s="3"/>
    </row>
    <row r="281" spans="1:77" ht="15.75" customHeight="1">
      <c r="A281" s="3"/>
      <c r="B281" s="3"/>
      <c r="C281" s="3"/>
      <c r="D281" s="3"/>
      <c r="E281" s="3"/>
      <c r="F281" s="110"/>
      <c r="G281" s="3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3"/>
      <c r="BR281" s="3"/>
      <c r="BS281" s="3"/>
      <c r="BT281" s="3"/>
      <c r="BU281" s="3"/>
      <c r="BV281" s="3"/>
      <c r="BW281" s="3"/>
      <c r="BX281" s="3"/>
      <c r="BY281" s="3"/>
    </row>
    <row r="282" spans="1:77" ht="15.75" customHeight="1">
      <c r="A282" s="3"/>
      <c r="B282" s="3"/>
      <c r="C282" s="3"/>
      <c r="D282" s="3"/>
      <c r="E282" s="3"/>
      <c r="F282" s="110"/>
      <c r="G282" s="3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3"/>
      <c r="BR282" s="3"/>
      <c r="BS282" s="3"/>
      <c r="BT282" s="3"/>
      <c r="BU282" s="3"/>
      <c r="BV282" s="3"/>
      <c r="BW282" s="3"/>
      <c r="BX282" s="3"/>
      <c r="BY282" s="3"/>
    </row>
    <row r="283" spans="1:77" ht="15.75" customHeight="1">
      <c r="A283" s="3"/>
      <c r="B283" s="3"/>
      <c r="C283" s="3"/>
      <c r="D283" s="3"/>
      <c r="E283" s="3"/>
      <c r="F283" s="110"/>
      <c r="G283" s="3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3"/>
      <c r="BR283" s="3"/>
      <c r="BS283" s="3"/>
      <c r="BT283" s="3"/>
      <c r="BU283" s="3"/>
      <c r="BV283" s="3"/>
      <c r="BW283" s="3"/>
      <c r="BX283" s="3"/>
      <c r="BY283" s="3"/>
    </row>
    <row r="284" spans="1:77" ht="15.75" customHeight="1">
      <c r="A284" s="3"/>
      <c r="B284" s="3"/>
      <c r="C284" s="3"/>
      <c r="D284" s="3"/>
      <c r="E284" s="3"/>
      <c r="F284" s="110"/>
      <c r="G284" s="3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3"/>
      <c r="BR284" s="3"/>
      <c r="BS284" s="3"/>
      <c r="BT284" s="3"/>
      <c r="BU284" s="3"/>
      <c r="BV284" s="3"/>
      <c r="BW284" s="3"/>
      <c r="BX284" s="3"/>
      <c r="BY284" s="3"/>
    </row>
    <row r="285" spans="1:77" ht="15.75" customHeight="1">
      <c r="A285" s="3"/>
      <c r="B285" s="3"/>
      <c r="C285" s="3"/>
      <c r="D285" s="3"/>
      <c r="E285" s="3"/>
      <c r="F285" s="110"/>
      <c r="G285" s="3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3"/>
      <c r="BR285" s="3"/>
      <c r="BS285" s="3"/>
      <c r="BT285" s="3"/>
      <c r="BU285" s="3"/>
      <c r="BV285" s="3"/>
      <c r="BW285" s="3"/>
      <c r="BX285" s="3"/>
      <c r="BY285" s="3"/>
    </row>
    <row r="286" spans="1:77" ht="15.75" customHeight="1">
      <c r="A286" s="3"/>
      <c r="B286" s="3"/>
      <c r="C286" s="3"/>
      <c r="D286" s="3"/>
      <c r="E286" s="3"/>
      <c r="F286" s="110"/>
      <c r="G286" s="3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3"/>
      <c r="BR286" s="3"/>
      <c r="BS286" s="3"/>
      <c r="BT286" s="3"/>
      <c r="BU286" s="3"/>
      <c r="BV286" s="3"/>
      <c r="BW286" s="3"/>
      <c r="BX286" s="3"/>
      <c r="BY286" s="3"/>
    </row>
    <row r="287" spans="1:77" ht="15.75" customHeight="1">
      <c r="A287" s="3"/>
      <c r="B287" s="3"/>
      <c r="C287" s="3"/>
      <c r="D287" s="3"/>
      <c r="E287" s="3"/>
      <c r="F287" s="110"/>
      <c r="G287" s="3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3"/>
      <c r="BR287" s="3"/>
      <c r="BS287" s="3"/>
      <c r="BT287" s="3"/>
      <c r="BU287" s="3"/>
      <c r="BV287" s="3"/>
      <c r="BW287" s="3"/>
      <c r="BX287" s="3"/>
      <c r="BY287" s="3"/>
    </row>
    <row r="288" spans="1:77" ht="15.75" customHeight="1">
      <c r="A288" s="3"/>
      <c r="B288" s="3"/>
      <c r="C288" s="3"/>
      <c r="D288" s="3"/>
      <c r="E288" s="3"/>
      <c r="F288" s="110"/>
      <c r="G288" s="3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3"/>
      <c r="BR288" s="3"/>
      <c r="BS288" s="3"/>
      <c r="BT288" s="3"/>
      <c r="BU288" s="3"/>
      <c r="BV288" s="3"/>
      <c r="BW288" s="3"/>
      <c r="BX288" s="3"/>
      <c r="BY288" s="3"/>
    </row>
    <row r="289" spans="1:77" ht="15.75" customHeight="1">
      <c r="A289" s="3"/>
      <c r="B289" s="3"/>
      <c r="C289" s="3"/>
      <c r="D289" s="3"/>
      <c r="E289" s="3"/>
      <c r="F289" s="110"/>
      <c r="G289" s="3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3"/>
      <c r="BR289" s="3"/>
      <c r="BS289" s="3"/>
      <c r="BT289" s="3"/>
      <c r="BU289" s="3"/>
      <c r="BV289" s="3"/>
      <c r="BW289" s="3"/>
      <c r="BX289" s="3"/>
      <c r="BY289" s="3"/>
    </row>
    <row r="290" spans="1:77" ht="15.75" customHeight="1">
      <c r="A290" s="3"/>
      <c r="B290" s="3"/>
      <c r="C290" s="3"/>
      <c r="D290" s="3"/>
      <c r="E290" s="3"/>
      <c r="F290" s="110"/>
      <c r="G290" s="3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3"/>
      <c r="BR290" s="3"/>
      <c r="BS290" s="3"/>
      <c r="BT290" s="3"/>
      <c r="BU290" s="3"/>
      <c r="BV290" s="3"/>
      <c r="BW290" s="3"/>
      <c r="BX290" s="3"/>
      <c r="BY290" s="3"/>
    </row>
    <row r="291" spans="1:77" ht="15.75" customHeight="1">
      <c r="A291" s="3"/>
      <c r="B291" s="3"/>
      <c r="C291" s="3"/>
      <c r="D291" s="3"/>
      <c r="E291" s="3"/>
      <c r="F291" s="110"/>
      <c r="G291" s="3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3"/>
      <c r="BR291" s="3"/>
      <c r="BS291" s="3"/>
      <c r="BT291" s="3"/>
      <c r="BU291" s="3"/>
      <c r="BV291" s="3"/>
      <c r="BW291" s="3"/>
      <c r="BX291" s="3"/>
      <c r="BY291" s="3"/>
    </row>
    <row r="292" spans="1:77" ht="15.75" customHeight="1">
      <c r="A292" s="3"/>
      <c r="B292" s="3"/>
      <c r="C292" s="3"/>
      <c r="D292" s="3"/>
      <c r="E292" s="3"/>
      <c r="F292" s="110"/>
      <c r="G292" s="3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3"/>
      <c r="BR292" s="3"/>
      <c r="BS292" s="3"/>
      <c r="BT292" s="3"/>
      <c r="BU292" s="3"/>
      <c r="BV292" s="3"/>
      <c r="BW292" s="3"/>
      <c r="BX292" s="3"/>
      <c r="BY292" s="3"/>
    </row>
    <row r="293" spans="1:77" ht="15.75" customHeight="1">
      <c r="A293" s="3"/>
      <c r="B293" s="3"/>
      <c r="C293" s="3"/>
      <c r="D293" s="3"/>
      <c r="E293" s="3"/>
      <c r="F293" s="110"/>
      <c r="G293" s="3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3"/>
      <c r="BR293" s="3"/>
      <c r="BS293" s="3"/>
      <c r="BT293" s="3"/>
      <c r="BU293" s="3"/>
      <c r="BV293" s="3"/>
      <c r="BW293" s="3"/>
      <c r="BX293" s="3"/>
      <c r="BY293" s="3"/>
    </row>
    <row r="294" spans="1:77" ht="15.75" customHeight="1">
      <c r="A294" s="3"/>
      <c r="B294" s="3"/>
      <c r="C294" s="3"/>
      <c r="D294" s="3"/>
      <c r="E294" s="3"/>
      <c r="F294" s="110"/>
      <c r="G294" s="3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3"/>
      <c r="BR294" s="3"/>
      <c r="BS294" s="3"/>
      <c r="BT294" s="3"/>
      <c r="BU294" s="3"/>
      <c r="BV294" s="3"/>
      <c r="BW294" s="3"/>
      <c r="BX294" s="3"/>
      <c r="BY294" s="3"/>
    </row>
    <row r="295" spans="1:77" ht="15.75" customHeight="1">
      <c r="A295" s="3"/>
      <c r="B295" s="3"/>
      <c r="C295" s="3"/>
      <c r="D295" s="3"/>
      <c r="E295" s="3"/>
      <c r="F295" s="110"/>
      <c r="G295" s="3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3"/>
      <c r="BR295" s="3"/>
      <c r="BS295" s="3"/>
      <c r="BT295" s="3"/>
      <c r="BU295" s="3"/>
      <c r="BV295" s="3"/>
      <c r="BW295" s="3"/>
      <c r="BX295" s="3"/>
      <c r="BY295" s="3"/>
    </row>
    <row r="296" spans="1:77" ht="15.75" customHeight="1">
      <c r="A296" s="3"/>
      <c r="B296" s="3"/>
      <c r="C296" s="3"/>
      <c r="D296" s="3"/>
      <c r="E296" s="3"/>
      <c r="F296" s="110"/>
      <c r="G296" s="3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3"/>
      <c r="BR296" s="3"/>
      <c r="BS296" s="3"/>
      <c r="BT296" s="3"/>
      <c r="BU296" s="3"/>
      <c r="BV296" s="3"/>
      <c r="BW296" s="3"/>
      <c r="BX296" s="3"/>
      <c r="BY296" s="3"/>
    </row>
    <row r="297" spans="1:77" ht="15.75" customHeight="1">
      <c r="A297" s="3"/>
      <c r="B297" s="3"/>
      <c r="C297" s="3"/>
      <c r="D297" s="3"/>
      <c r="E297" s="3"/>
      <c r="F297" s="110"/>
      <c r="G297" s="3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3"/>
      <c r="BR297" s="3"/>
      <c r="BS297" s="3"/>
      <c r="BT297" s="3"/>
      <c r="BU297" s="3"/>
      <c r="BV297" s="3"/>
      <c r="BW297" s="3"/>
      <c r="BX297" s="3"/>
      <c r="BY297" s="3"/>
    </row>
    <row r="298" spans="1:77" ht="15.75" customHeight="1">
      <c r="A298" s="3"/>
      <c r="B298" s="3"/>
      <c r="C298" s="3"/>
      <c r="D298" s="3"/>
      <c r="E298" s="3"/>
      <c r="F298" s="110"/>
      <c r="G298" s="3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3"/>
      <c r="BR298" s="3"/>
      <c r="BS298" s="3"/>
      <c r="BT298" s="3"/>
      <c r="BU298" s="3"/>
      <c r="BV298" s="3"/>
      <c r="BW298" s="3"/>
      <c r="BX298" s="3"/>
      <c r="BY298" s="3"/>
    </row>
    <row r="299" spans="1:77" ht="15.75" customHeight="1">
      <c r="A299" s="3"/>
      <c r="B299" s="3"/>
      <c r="C299" s="3"/>
      <c r="D299" s="3"/>
      <c r="E299" s="3"/>
      <c r="F299" s="110"/>
      <c r="G299" s="3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3"/>
      <c r="BR299" s="3"/>
      <c r="BS299" s="3"/>
      <c r="BT299" s="3"/>
      <c r="BU299" s="3"/>
      <c r="BV299" s="3"/>
      <c r="BW299" s="3"/>
      <c r="BX299" s="3"/>
      <c r="BY299" s="3"/>
    </row>
    <row r="300" spans="1:77" ht="15.75" customHeight="1">
      <c r="A300" s="3"/>
      <c r="B300" s="3"/>
      <c r="C300" s="3"/>
      <c r="D300" s="3"/>
      <c r="E300" s="3"/>
      <c r="F300" s="110"/>
      <c r="G300" s="3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3"/>
      <c r="BR300" s="3"/>
      <c r="BS300" s="3"/>
      <c r="BT300" s="3"/>
      <c r="BU300" s="3"/>
      <c r="BV300" s="3"/>
      <c r="BW300" s="3"/>
      <c r="BX300" s="3"/>
      <c r="BY300" s="3"/>
    </row>
    <row r="301" spans="1:77" ht="15.75" customHeight="1">
      <c r="A301" s="3"/>
      <c r="B301" s="3"/>
      <c r="C301" s="3"/>
      <c r="D301" s="3"/>
      <c r="E301" s="3"/>
      <c r="F301" s="110"/>
      <c r="G301" s="3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3"/>
      <c r="BR301" s="3"/>
      <c r="BS301" s="3"/>
      <c r="BT301" s="3"/>
      <c r="BU301" s="3"/>
      <c r="BV301" s="3"/>
      <c r="BW301" s="3"/>
      <c r="BX301" s="3"/>
      <c r="BY301" s="3"/>
    </row>
    <row r="302" spans="1:77" ht="15.75" customHeight="1">
      <c r="A302" s="3"/>
      <c r="B302" s="3"/>
      <c r="C302" s="3"/>
      <c r="D302" s="3"/>
      <c r="E302" s="3"/>
      <c r="F302" s="110"/>
      <c r="G302" s="3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3"/>
      <c r="BR302" s="3"/>
      <c r="BS302" s="3"/>
      <c r="BT302" s="3"/>
      <c r="BU302" s="3"/>
      <c r="BV302" s="3"/>
      <c r="BW302" s="3"/>
      <c r="BX302" s="3"/>
      <c r="BY302" s="3"/>
    </row>
    <row r="303" spans="1:77" ht="15.75" customHeight="1">
      <c r="A303" s="3"/>
      <c r="B303" s="3"/>
      <c r="C303" s="3"/>
      <c r="D303" s="3"/>
      <c r="E303" s="3"/>
      <c r="F303" s="110"/>
      <c r="G303" s="3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3"/>
      <c r="BR303" s="3"/>
      <c r="BS303" s="3"/>
      <c r="BT303" s="3"/>
      <c r="BU303" s="3"/>
      <c r="BV303" s="3"/>
      <c r="BW303" s="3"/>
      <c r="BX303" s="3"/>
      <c r="BY303" s="3"/>
    </row>
    <row r="304" spans="1:77" ht="15.75" customHeight="1">
      <c r="A304" s="3"/>
      <c r="B304" s="3"/>
      <c r="C304" s="3"/>
      <c r="D304" s="3"/>
      <c r="E304" s="3"/>
      <c r="F304" s="110"/>
      <c r="G304" s="3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3"/>
      <c r="BR304" s="3"/>
      <c r="BS304" s="3"/>
      <c r="BT304" s="3"/>
      <c r="BU304" s="3"/>
      <c r="BV304" s="3"/>
      <c r="BW304" s="3"/>
      <c r="BX304" s="3"/>
      <c r="BY304" s="3"/>
    </row>
    <row r="305" spans="1:77" ht="15.75" customHeight="1">
      <c r="A305" s="3"/>
      <c r="B305" s="3"/>
      <c r="C305" s="3"/>
      <c r="D305" s="3"/>
      <c r="E305" s="3"/>
      <c r="F305" s="110"/>
      <c r="G305" s="3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3"/>
      <c r="BR305" s="3"/>
      <c r="BS305" s="3"/>
      <c r="BT305" s="3"/>
      <c r="BU305" s="3"/>
      <c r="BV305" s="3"/>
      <c r="BW305" s="3"/>
      <c r="BX305" s="3"/>
      <c r="BY305" s="3"/>
    </row>
    <row r="306" spans="1:77" ht="15.75" customHeight="1">
      <c r="A306" s="3"/>
      <c r="B306" s="3"/>
      <c r="C306" s="3"/>
      <c r="D306" s="3"/>
      <c r="E306" s="3"/>
      <c r="F306" s="110"/>
      <c r="G306" s="3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3"/>
      <c r="BR306" s="3"/>
      <c r="BS306" s="3"/>
      <c r="BT306" s="3"/>
      <c r="BU306" s="3"/>
      <c r="BV306" s="3"/>
      <c r="BW306" s="3"/>
      <c r="BX306" s="3"/>
      <c r="BY306" s="3"/>
    </row>
    <row r="307" spans="1:77" ht="15.75" customHeight="1">
      <c r="A307" s="3"/>
      <c r="B307" s="3"/>
      <c r="C307" s="3"/>
      <c r="D307" s="3"/>
      <c r="E307" s="3"/>
      <c r="F307" s="110"/>
      <c r="G307" s="3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3"/>
      <c r="BR307" s="3"/>
      <c r="BS307" s="3"/>
      <c r="BT307" s="3"/>
      <c r="BU307" s="3"/>
      <c r="BV307" s="3"/>
      <c r="BW307" s="3"/>
      <c r="BX307" s="3"/>
      <c r="BY307" s="3"/>
    </row>
    <row r="308" spans="1:77" ht="15.75" customHeight="1">
      <c r="A308" s="3"/>
      <c r="B308" s="3"/>
      <c r="C308" s="3"/>
      <c r="D308" s="3"/>
      <c r="E308" s="3"/>
      <c r="F308" s="110"/>
      <c r="G308" s="3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3"/>
      <c r="BR308" s="3"/>
      <c r="BS308" s="3"/>
      <c r="BT308" s="3"/>
      <c r="BU308" s="3"/>
      <c r="BV308" s="3"/>
      <c r="BW308" s="3"/>
      <c r="BX308" s="3"/>
      <c r="BY308" s="3"/>
    </row>
    <row r="309" spans="1:77" ht="15.75" customHeight="1">
      <c r="A309" s="3"/>
      <c r="B309" s="3"/>
      <c r="C309" s="3"/>
      <c r="D309" s="3"/>
      <c r="E309" s="3"/>
      <c r="F309" s="110"/>
      <c r="G309" s="3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3"/>
      <c r="BR309" s="3"/>
      <c r="BS309" s="3"/>
      <c r="BT309" s="3"/>
      <c r="BU309" s="3"/>
      <c r="BV309" s="3"/>
      <c r="BW309" s="3"/>
      <c r="BX309" s="3"/>
      <c r="BY309" s="3"/>
    </row>
    <row r="310" spans="1:77" ht="15.75" customHeight="1">
      <c r="A310" s="3"/>
      <c r="B310" s="3"/>
      <c r="C310" s="3"/>
      <c r="D310" s="3"/>
      <c r="E310" s="3"/>
      <c r="F310" s="110"/>
      <c r="G310" s="3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3"/>
      <c r="BR310" s="3"/>
      <c r="BS310" s="3"/>
      <c r="BT310" s="3"/>
      <c r="BU310" s="3"/>
      <c r="BV310" s="3"/>
      <c r="BW310" s="3"/>
      <c r="BX310" s="3"/>
      <c r="BY310" s="3"/>
    </row>
    <row r="311" spans="1:77" ht="15.75" customHeight="1">
      <c r="A311" s="3"/>
      <c r="B311" s="3"/>
      <c r="C311" s="3"/>
      <c r="D311" s="3"/>
      <c r="E311" s="3"/>
      <c r="F311" s="110"/>
      <c r="G311" s="3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3"/>
      <c r="BR311" s="3"/>
      <c r="BS311" s="3"/>
      <c r="BT311" s="3"/>
      <c r="BU311" s="3"/>
      <c r="BV311" s="3"/>
      <c r="BW311" s="3"/>
      <c r="BX311" s="3"/>
      <c r="BY311" s="3"/>
    </row>
    <row r="312" spans="1:77" ht="15.75" customHeight="1">
      <c r="A312" s="3"/>
      <c r="B312" s="3"/>
      <c r="C312" s="3"/>
      <c r="D312" s="3"/>
      <c r="E312" s="3"/>
      <c r="F312" s="110"/>
      <c r="G312" s="3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3"/>
      <c r="BR312" s="3"/>
      <c r="BS312" s="3"/>
      <c r="BT312" s="3"/>
      <c r="BU312" s="3"/>
      <c r="BV312" s="3"/>
      <c r="BW312" s="3"/>
      <c r="BX312" s="3"/>
      <c r="BY312" s="3"/>
    </row>
    <row r="313" spans="1:77" ht="15.75" customHeight="1">
      <c r="A313" s="3"/>
      <c r="B313" s="3"/>
      <c r="C313" s="3"/>
      <c r="D313" s="3"/>
      <c r="E313" s="3"/>
      <c r="F313" s="110"/>
      <c r="G313" s="3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3"/>
      <c r="BR313" s="3"/>
      <c r="BS313" s="3"/>
      <c r="BT313" s="3"/>
      <c r="BU313" s="3"/>
      <c r="BV313" s="3"/>
      <c r="BW313" s="3"/>
      <c r="BX313" s="3"/>
      <c r="BY313" s="3"/>
    </row>
    <row r="314" spans="1:77" ht="15.75" customHeight="1">
      <c r="A314" s="3"/>
      <c r="B314" s="3"/>
      <c r="C314" s="3"/>
      <c r="D314" s="3"/>
      <c r="E314" s="3"/>
      <c r="F314" s="110"/>
      <c r="G314" s="3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3"/>
      <c r="BR314" s="3"/>
      <c r="BS314" s="3"/>
      <c r="BT314" s="3"/>
      <c r="BU314" s="3"/>
      <c r="BV314" s="3"/>
      <c r="BW314" s="3"/>
      <c r="BX314" s="3"/>
      <c r="BY314" s="3"/>
    </row>
    <row r="315" spans="1:77" ht="15.75" customHeight="1">
      <c r="A315" s="3"/>
      <c r="B315" s="3"/>
      <c r="C315" s="3"/>
      <c r="D315" s="3"/>
      <c r="E315" s="3"/>
      <c r="F315" s="110"/>
      <c r="G315" s="3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3"/>
      <c r="BR315" s="3"/>
      <c r="BS315" s="3"/>
      <c r="BT315" s="3"/>
      <c r="BU315" s="3"/>
      <c r="BV315" s="3"/>
      <c r="BW315" s="3"/>
      <c r="BX315" s="3"/>
      <c r="BY315" s="3"/>
    </row>
    <row r="316" spans="1:77" ht="15.75" customHeight="1">
      <c r="A316" s="3"/>
      <c r="B316" s="3"/>
      <c r="C316" s="3"/>
      <c r="D316" s="3"/>
      <c r="E316" s="3"/>
      <c r="F316" s="110"/>
      <c r="G316" s="3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3"/>
      <c r="BR316" s="3"/>
      <c r="BS316" s="3"/>
      <c r="BT316" s="3"/>
      <c r="BU316" s="3"/>
      <c r="BV316" s="3"/>
      <c r="BW316" s="3"/>
      <c r="BX316" s="3"/>
      <c r="BY316" s="3"/>
    </row>
    <row r="317" spans="1:77" ht="15.75" customHeight="1">
      <c r="A317" s="3"/>
      <c r="B317" s="3"/>
      <c r="C317" s="3"/>
      <c r="D317" s="3"/>
      <c r="E317" s="3"/>
      <c r="F317" s="110"/>
      <c r="G317" s="3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3"/>
      <c r="BR317" s="3"/>
      <c r="BS317" s="3"/>
      <c r="BT317" s="3"/>
      <c r="BU317" s="3"/>
      <c r="BV317" s="3"/>
      <c r="BW317" s="3"/>
      <c r="BX317" s="3"/>
      <c r="BY317" s="3"/>
    </row>
    <row r="318" spans="1:77" ht="15.75" customHeight="1">
      <c r="A318" s="3"/>
      <c r="B318" s="3"/>
      <c r="C318" s="3"/>
      <c r="D318" s="3"/>
      <c r="E318" s="3"/>
      <c r="F318" s="110"/>
      <c r="G318" s="3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3"/>
      <c r="BR318" s="3"/>
      <c r="BS318" s="3"/>
      <c r="BT318" s="3"/>
      <c r="BU318" s="3"/>
      <c r="BV318" s="3"/>
      <c r="BW318" s="3"/>
      <c r="BX318" s="3"/>
      <c r="BY318" s="3"/>
    </row>
    <row r="319" spans="1:77" ht="15.75" customHeight="1">
      <c r="A319" s="3"/>
      <c r="B319" s="3"/>
      <c r="C319" s="3"/>
      <c r="D319" s="3"/>
      <c r="E319" s="3"/>
      <c r="F319" s="110"/>
      <c r="G319" s="3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3"/>
      <c r="BR319" s="3"/>
      <c r="BS319" s="3"/>
      <c r="BT319" s="3"/>
      <c r="BU319" s="3"/>
      <c r="BV319" s="3"/>
      <c r="BW319" s="3"/>
      <c r="BX319" s="3"/>
      <c r="BY319" s="3"/>
    </row>
    <row r="320" spans="1:77" ht="15.75" customHeight="1">
      <c r="A320" s="3"/>
      <c r="B320" s="3"/>
      <c r="C320" s="3"/>
      <c r="D320" s="3"/>
      <c r="E320" s="3"/>
      <c r="F320" s="110"/>
      <c r="G320" s="3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3"/>
      <c r="BR320" s="3"/>
      <c r="BS320" s="3"/>
      <c r="BT320" s="3"/>
      <c r="BU320" s="3"/>
      <c r="BV320" s="3"/>
      <c r="BW320" s="3"/>
      <c r="BX320" s="3"/>
      <c r="BY320" s="3"/>
    </row>
    <row r="321" spans="1:77" ht="15.75" customHeight="1">
      <c r="A321" s="3"/>
      <c r="B321" s="3"/>
      <c r="C321" s="3"/>
      <c r="D321" s="3"/>
      <c r="E321" s="3"/>
      <c r="F321" s="110"/>
      <c r="G321" s="3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3"/>
      <c r="BR321" s="3"/>
      <c r="BS321" s="3"/>
      <c r="BT321" s="3"/>
      <c r="BU321" s="3"/>
      <c r="BV321" s="3"/>
      <c r="BW321" s="3"/>
      <c r="BX321" s="3"/>
      <c r="BY321" s="3"/>
    </row>
    <row r="322" spans="1:77" ht="15.75" customHeight="1">
      <c r="A322" s="3"/>
      <c r="B322" s="3"/>
      <c r="C322" s="3"/>
      <c r="D322" s="3"/>
      <c r="E322" s="3"/>
      <c r="F322" s="110"/>
      <c r="G322" s="3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3"/>
      <c r="BR322" s="3"/>
      <c r="BS322" s="3"/>
      <c r="BT322" s="3"/>
      <c r="BU322" s="3"/>
      <c r="BV322" s="3"/>
      <c r="BW322" s="3"/>
      <c r="BX322" s="3"/>
      <c r="BY322" s="3"/>
    </row>
    <row r="323" spans="1:77" ht="15.75" customHeight="1">
      <c r="A323" s="3"/>
      <c r="B323" s="3"/>
      <c r="C323" s="3"/>
      <c r="D323" s="3"/>
      <c r="E323" s="3"/>
      <c r="F323" s="110"/>
      <c r="G323" s="3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3"/>
      <c r="BR323" s="3"/>
      <c r="BS323" s="3"/>
      <c r="BT323" s="3"/>
      <c r="BU323" s="3"/>
      <c r="BV323" s="3"/>
      <c r="BW323" s="3"/>
      <c r="BX323" s="3"/>
      <c r="BY323" s="3"/>
    </row>
    <row r="324" spans="1:77" ht="15.75" customHeight="1">
      <c r="A324" s="3"/>
      <c r="B324" s="3"/>
      <c r="C324" s="3"/>
      <c r="D324" s="3"/>
      <c r="E324" s="3"/>
      <c r="F324" s="110"/>
      <c r="G324" s="3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3"/>
      <c r="BR324" s="3"/>
      <c r="BS324" s="3"/>
      <c r="BT324" s="3"/>
      <c r="BU324" s="3"/>
      <c r="BV324" s="3"/>
      <c r="BW324" s="3"/>
      <c r="BX324" s="3"/>
      <c r="BY324" s="3"/>
    </row>
    <row r="325" spans="1:77" ht="15.75" customHeight="1">
      <c r="A325" s="3"/>
      <c r="B325" s="3"/>
      <c r="C325" s="3"/>
      <c r="D325" s="3"/>
      <c r="E325" s="3"/>
      <c r="F325" s="110"/>
      <c r="G325" s="3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3"/>
      <c r="BR325" s="3"/>
      <c r="BS325" s="3"/>
      <c r="BT325" s="3"/>
      <c r="BU325" s="3"/>
      <c r="BV325" s="3"/>
      <c r="BW325" s="3"/>
      <c r="BX325" s="3"/>
      <c r="BY325" s="3"/>
    </row>
    <row r="326" spans="1:77" ht="15.75" customHeight="1">
      <c r="A326" s="3"/>
      <c r="B326" s="3"/>
      <c r="C326" s="3"/>
      <c r="D326" s="3"/>
      <c r="E326" s="3"/>
      <c r="F326" s="110"/>
      <c r="G326" s="3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3"/>
      <c r="BR326" s="3"/>
      <c r="BS326" s="3"/>
      <c r="BT326" s="3"/>
      <c r="BU326" s="3"/>
      <c r="BV326" s="3"/>
      <c r="BW326" s="3"/>
      <c r="BX326" s="3"/>
      <c r="BY326" s="3"/>
    </row>
    <row r="327" spans="1:77" ht="15.75" customHeight="1">
      <c r="A327" s="3"/>
      <c r="B327" s="3"/>
      <c r="C327" s="3"/>
      <c r="D327" s="3"/>
      <c r="E327" s="3"/>
      <c r="F327" s="110"/>
      <c r="G327" s="3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3"/>
      <c r="BR327" s="3"/>
      <c r="BS327" s="3"/>
      <c r="BT327" s="3"/>
      <c r="BU327" s="3"/>
      <c r="BV327" s="3"/>
      <c r="BW327" s="3"/>
      <c r="BX327" s="3"/>
      <c r="BY327" s="3"/>
    </row>
    <row r="328" spans="1:77" ht="15.75" customHeight="1">
      <c r="A328" s="3"/>
      <c r="B328" s="3"/>
      <c r="C328" s="3"/>
      <c r="D328" s="3"/>
      <c r="E328" s="3"/>
      <c r="F328" s="110"/>
      <c r="G328" s="3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3"/>
      <c r="BR328" s="3"/>
      <c r="BS328" s="3"/>
      <c r="BT328" s="3"/>
      <c r="BU328" s="3"/>
      <c r="BV328" s="3"/>
      <c r="BW328" s="3"/>
      <c r="BX328" s="3"/>
      <c r="BY328" s="3"/>
    </row>
    <row r="329" spans="1:77" ht="15.75" customHeight="1">
      <c r="A329" s="3"/>
      <c r="B329" s="3"/>
      <c r="C329" s="3"/>
      <c r="D329" s="3"/>
      <c r="E329" s="3"/>
      <c r="F329" s="110"/>
      <c r="G329" s="3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3"/>
      <c r="BR329" s="3"/>
      <c r="BS329" s="3"/>
      <c r="BT329" s="3"/>
      <c r="BU329" s="3"/>
      <c r="BV329" s="3"/>
      <c r="BW329" s="3"/>
      <c r="BX329" s="3"/>
      <c r="BY329" s="3"/>
    </row>
    <row r="330" spans="1:77" ht="15.75" customHeight="1">
      <c r="A330" s="3"/>
      <c r="B330" s="3"/>
      <c r="C330" s="3"/>
      <c r="D330" s="3"/>
      <c r="E330" s="3"/>
      <c r="F330" s="110"/>
      <c r="G330" s="3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3"/>
      <c r="BR330" s="3"/>
      <c r="BS330" s="3"/>
      <c r="BT330" s="3"/>
      <c r="BU330" s="3"/>
      <c r="BV330" s="3"/>
      <c r="BW330" s="3"/>
      <c r="BX330" s="3"/>
      <c r="BY330" s="3"/>
    </row>
    <row r="331" spans="1:77" ht="15.75" customHeight="1">
      <c r="A331" s="3"/>
      <c r="B331" s="3"/>
      <c r="C331" s="3"/>
      <c r="D331" s="3"/>
      <c r="E331" s="3"/>
      <c r="F331" s="110"/>
      <c r="G331" s="3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3"/>
      <c r="BR331" s="3"/>
      <c r="BS331" s="3"/>
      <c r="BT331" s="3"/>
      <c r="BU331" s="3"/>
      <c r="BV331" s="3"/>
      <c r="BW331" s="3"/>
      <c r="BX331" s="3"/>
      <c r="BY331" s="3"/>
    </row>
    <row r="332" spans="1:77" ht="15.75" customHeight="1">
      <c r="A332" s="3"/>
      <c r="B332" s="3"/>
      <c r="C332" s="3"/>
      <c r="D332" s="3"/>
      <c r="E332" s="3"/>
      <c r="F332" s="110"/>
      <c r="G332" s="3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3"/>
      <c r="BR332" s="3"/>
      <c r="BS332" s="3"/>
      <c r="BT332" s="3"/>
      <c r="BU332" s="3"/>
      <c r="BV332" s="3"/>
      <c r="BW332" s="3"/>
      <c r="BX332" s="3"/>
      <c r="BY332" s="3"/>
    </row>
    <row r="333" spans="1:77" ht="15.75" customHeight="1">
      <c r="A333" s="3"/>
      <c r="B333" s="3"/>
      <c r="C333" s="3"/>
      <c r="D333" s="3"/>
      <c r="E333" s="3"/>
      <c r="F333" s="110"/>
      <c r="G333" s="3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3"/>
      <c r="BR333" s="3"/>
      <c r="BS333" s="3"/>
      <c r="BT333" s="3"/>
      <c r="BU333" s="3"/>
      <c r="BV333" s="3"/>
      <c r="BW333" s="3"/>
      <c r="BX333" s="3"/>
      <c r="BY333" s="3"/>
    </row>
    <row r="334" spans="1:77" ht="15.75" customHeight="1">
      <c r="A334" s="3"/>
      <c r="B334" s="3"/>
      <c r="C334" s="3"/>
      <c r="D334" s="3"/>
      <c r="E334" s="3"/>
      <c r="F334" s="110"/>
      <c r="G334" s="3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3"/>
      <c r="BR334" s="3"/>
      <c r="BS334" s="3"/>
      <c r="BT334" s="3"/>
      <c r="BU334" s="3"/>
      <c r="BV334" s="3"/>
      <c r="BW334" s="3"/>
      <c r="BX334" s="3"/>
      <c r="BY334" s="3"/>
    </row>
    <row r="335" spans="1:77" ht="15.75" customHeight="1">
      <c r="A335" s="3"/>
      <c r="B335" s="3"/>
      <c r="C335" s="3"/>
      <c r="D335" s="3"/>
      <c r="E335" s="3"/>
      <c r="F335" s="110"/>
      <c r="G335" s="3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3"/>
      <c r="BR335" s="3"/>
      <c r="BS335" s="3"/>
      <c r="BT335" s="3"/>
      <c r="BU335" s="3"/>
      <c r="BV335" s="3"/>
      <c r="BW335" s="3"/>
      <c r="BX335" s="3"/>
      <c r="BY335" s="3"/>
    </row>
    <row r="336" spans="1:77" ht="15.75" customHeight="1">
      <c r="A336" s="3"/>
      <c r="B336" s="3"/>
      <c r="C336" s="3"/>
      <c r="D336" s="3"/>
      <c r="E336" s="3"/>
      <c r="F336" s="110"/>
      <c r="G336" s="3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3"/>
      <c r="BR336" s="3"/>
      <c r="BS336" s="3"/>
      <c r="BT336" s="3"/>
      <c r="BU336" s="3"/>
      <c r="BV336" s="3"/>
      <c r="BW336" s="3"/>
      <c r="BX336" s="3"/>
      <c r="BY336" s="3"/>
    </row>
    <row r="337" spans="1:77" ht="15.75" customHeight="1">
      <c r="A337" s="3"/>
      <c r="B337" s="3"/>
      <c r="C337" s="3"/>
      <c r="D337" s="3"/>
      <c r="E337" s="3"/>
      <c r="F337" s="110"/>
      <c r="G337" s="3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3"/>
      <c r="BR337" s="3"/>
      <c r="BS337" s="3"/>
      <c r="BT337" s="3"/>
      <c r="BU337" s="3"/>
      <c r="BV337" s="3"/>
      <c r="BW337" s="3"/>
      <c r="BX337" s="3"/>
      <c r="BY337" s="3"/>
    </row>
    <row r="338" spans="1:77" ht="15.75" customHeight="1">
      <c r="A338" s="3"/>
      <c r="B338" s="3"/>
      <c r="C338" s="3"/>
      <c r="D338" s="3"/>
      <c r="E338" s="3"/>
      <c r="F338" s="110"/>
      <c r="G338" s="3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3"/>
      <c r="BR338" s="3"/>
      <c r="BS338" s="3"/>
      <c r="BT338" s="3"/>
      <c r="BU338" s="3"/>
      <c r="BV338" s="3"/>
      <c r="BW338" s="3"/>
      <c r="BX338" s="3"/>
      <c r="BY338" s="3"/>
    </row>
    <row r="339" spans="1:77" ht="15.75" customHeight="1">
      <c r="A339" s="3"/>
      <c r="B339" s="3"/>
      <c r="C339" s="3"/>
      <c r="D339" s="3"/>
      <c r="E339" s="3"/>
      <c r="F339" s="110"/>
      <c r="G339" s="3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3"/>
      <c r="BR339" s="3"/>
      <c r="BS339" s="3"/>
      <c r="BT339" s="3"/>
      <c r="BU339" s="3"/>
      <c r="BV339" s="3"/>
      <c r="BW339" s="3"/>
      <c r="BX339" s="3"/>
      <c r="BY339" s="3"/>
    </row>
    <row r="340" spans="1:77" ht="15.75" customHeight="1">
      <c r="A340" s="3"/>
      <c r="B340" s="3"/>
      <c r="C340" s="3"/>
      <c r="D340" s="3"/>
      <c r="E340" s="3"/>
      <c r="F340" s="110"/>
      <c r="G340" s="3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3"/>
      <c r="BR340" s="3"/>
      <c r="BS340" s="3"/>
      <c r="BT340" s="3"/>
      <c r="BU340" s="3"/>
      <c r="BV340" s="3"/>
      <c r="BW340" s="3"/>
      <c r="BX340" s="3"/>
      <c r="BY340" s="3"/>
    </row>
    <row r="341" spans="1:77" ht="15.75" customHeight="1">
      <c r="A341" s="3"/>
      <c r="B341" s="3"/>
      <c r="C341" s="3"/>
      <c r="D341" s="3"/>
      <c r="E341" s="3"/>
      <c r="F341" s="110"/>
      <c r="G341" s="3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3"/>
      <c r="BR341" s="3"/>
      <c r="BS341" s="3"/>
      <c r="BT341" s="3"/>
      <c r="BU341" s="3"/>
      <c r="BV341" s="3"/>
      <c r="BW341" s="3"/>
      <c r="BX341" s="3"/>
      <c r="BY341" s="3"/>
    </row>
    <row r="342" spans="1:77" ht="15.75" customHeight="1">
      <c r="A342" s="3"/>
      <c r="B342" s="3"/>
      <c r="C342" s="3"/>
      <c r="D342" s="3"/>
      <c r="E342" s="3"/>
      <c r="F342" s="110"/>
      <c r="G342" s="3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3"/>
      <c r="BR342" s="3"/>
      <c r="BS342" s="3"/>
      <c r="BT342" s="3"/>
      <c r="BU342" s="3"/>
      <c r="BV342" s="3"/>
      <c r="BW342" s="3"/>
      <c r="BX342" s="3"/>
      <c r="BY342" s="3"/>
    </row>
    <row r="343" spans="1:77" ht="15.75" customHeight="1">
      <c r="A343" s="3"/>
      <c r="B343" s="3"/>
      <c r="C343" s="3"/>
      <c r="D343" s="3"/>
      <c r="E343" s="3"/>
      <c r="F343" s="110"/>
      <c r="G343" s="3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3"/>
      <c r="BR343" s="3"/>
      <c r="BS343" s="3"/>
      <c r="BT343" s="3"/>
      <c r="BU343" s="3"/>
      <c r="BV343" s="3"/>
      <c r="BW343" s="3"/>
      <c r="BX343" s="3"/>
      <c r="BY343" s="3"/>
    </row>
    <row r="344" spans="1:77" ht="15.75" customHeight="1">
      <c r="A344" s="3"/>
      <c r="B344" s="3"/>
      <c r="C344" s="3"/>
      <c r="D344" s="3"/>
      <c r="E344" s="3"/>
      <c r="F344" s="110"/>
      <c r="G344" s="3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3"/>
      <c r="BR344" s="3"/>
      <c r="BS344" s="3"/>
      <c r="BT344" s="3"/>
      <c r="BU344" s="3"/>
      <c r="BV344" s="3"/>
      <c r="BW344" s="3"/>
      <c r="BX344" s="3"/>
      <c r="BY344" s="3"/>
    </row>
    <row r="345" spans="1:77" ht="15.75" customHeight="1">
      <c r="A345" s="3"/>
      <c r="B345" s="3"/>
      <c r="C345" s="3"/>
      <c r="D345" s="3"/>
      <c r="E345" s="3"/>
      <c r="F345" s="110"/>
      <c r="G345" s="3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3"/>
      <c r="BR345" s="3"/>
      <c r="BS345" s="3"/>
      <c r="BT345" s="3"/>
      <c r="BU345" s="3"/>
      <c r="BV345" s="3"/>
      <c r="BW345" s="3"/>
      <c r="BX345" s="3"/>
      <c r="BY345" s="3"/>
    </row>
    <row r="346" spans="1:77" ht="15.75" customHeight="1">
      <c r="A346" s="3"/>
      <c r="B346" s="3"/>
      <c r="C346" s="3"/>
      <c r="D346" s="3"/>
      <c r="E346" s="3"/>
      <c r="F346" s="110"/>
      <c r="G346" s="3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3"/>
      <c r="BR346" s="3"/>
      <c r="BS346" s="3"/>
      <c r="BT346" s="3"/>
      <c r="BU346" s="3"/>
      <c r="BV346" s="3"/>
      <c r="BW346" s="3"/>
      <c r="BX346" s="3"/>
      <c r="BY346" s="3"/>
    </row>
    <row r="347" spans="1:77" ht="15.75" customHeight="1">
      <c r="A347" s="3"/>
      <c r="B347" s="3"/>
      <c r="C347" s="3"/>
      <c r="D347" s="3"/>
      <c r="E347" s="3"/>
      <c r="F347" s="110"/>
      <c r="G347" s="3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3"/>
      <c r="BR347" s="3"/>
      <c r="BS347" s="3"/>
      <c r="BT347" s="3"/>
      <c r="BU347" s="3"/>
      <c r="BV347" s="3"/>
      <c r="BW347" s="3"/>
      <c r="BX347" s="3"/>
      <c r="BY347" s="3"/>
    </row>
    <row r="348" spans="1:77" ht="15.75" customHeight="1">
      <c r="A348" s="3"/>
      <c r="B348" s="3"/>
      <c r="C348" s="3"/>
      <c r="D348" s="3"/>
      <c r="E348" s="3"/>
      <c r="F348" s="110"/>
      <c r="G348" s="3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3"/>
      <c r="BR348" s="3"/>
      <c r="BS348" s="3"/>
      <c r="BT348" s="3"/>
      <c r="BU348" s="3"/>
      <c r="BV348" s="3"/>
      <c r="BW348" s="3"/>
      <c r="BX348" s="3"/>
      <c r="BY348" s="3"/>
    </row>
    <row r="349" spans="1:77" ht="15.75" customHeight="1">
      <c r="A349" s="3"/>
      <c r="B349" s="3"/>
      <c r="C349" s="3"/>
      <c r="D349" s="3"/>
      <c r="E349" s="3"/>
      <c r="F349" s="110"/>
      <c r="G349" s="3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3"/>
      <c r="BR349" s="3"/>
      <c r="BS349" s="3"/>
      <c r="BT349" s="3"/>
      <c r="BU349" s="3"/>
      <c r="BV349" s="3"/>
      <c r="BW349" s="3"/>
      <c r="BX349" s="3"/>
      <c r="BY349" s="3"/>
    </row>
    <row r="350" spans="1:77" ht="15.75" customHeight="1">
      <c r="A350" s="3"/>
      <c r="B350" s="3"/>
      <c r="C350" s="3"/>
      <c r="D350" s="3"/>
      <c r="E350" s="3"/>
      <c r="F350" s="110"/>
      <c r="G350" s="3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3"/>
      <c r="BR350" s="3"/>
      <c r="BS350" s="3"/>
      <c r="BT350" s="3"/>
      <c r="BU350" s="3"/>
      <c r="BV350" s="3"/>
      <c r="BW350" s="3"/>
      <c r="BX350" s="3"/>
      <c r="BY350" s="3"/>
    </row>
    <row r="351" spans="1:77" ht="15.75" customHeight="1">
      <c r="A351" s="3"/>
      <c r="B351" s="3"/>
      <c r="C351" s="3"/>
      <c r="D351" s="3"/>
      <c r="E351" s="3"/>
      <c r="F351" s="110"/>
      <c r="G351" s="3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3"/>
      <c r="BR351" s="3"/>
      <c r="BS351" s="3"/>
      <c r="BT351" s="3"/>
      <c r="BU351" s="3"/>
      <c r="BV351" s="3"/>
      <c r="BW351" s="3"/>
      <c r="BX351" s="3"/>
      <c r="BY351" s="3"/>
    </row>
    <row r="352" spans="1:77" ht="15.75" customHeight="1">
      <c r="A352" s="3"/>
      <c r="B352" s="3"/>
      <c r="C352" s="3"/>
      <c r="D352" s="3"/>
      <c r="E352" s="3"/>
      <c r="F352" s="110"/>
      <c r="G352" s="3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3"/>
      <c r="BR352" s="3"/>
      <c r="BS352" s="3"/>
      <c r="BT352" s="3"/>
      <c r="BU352" s="3"/>
      <c r="BV352" s="3"/>
      <c r="BW352" s="3"/>
      <c r="BX352" s="3"/>
      <c r="BY352" s="3"/>
    </row>
    <row r="353" spans="1:77" ht="15.75" customHeight="1">
      <c r="A353" s="3"/>
      <c r="B353" s="3"/>
      <c r="C353" s="3"/>
      <c r="D353" s="3"/>
      <c r="E353" s="3"/>
      <c r="F353" s="110"/>
      <c r="G353" s="3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3"/>
      <c r="BR353" s="3"/>
      <c r="BS353" s="3"/>
      <c r="BT353" s="3"/>
      <c r="BU353" s="3"/>
      <c r="BV353" s="3"/>
      <c r="BW353" s="3"/>
      <c r="BX353" s="3"/>
      <c r="BY353" s="3"/>
    </row>
    <row r="354" spans="1:77" ht="15.75" customHeight="1">
      <c r="A354" s="3"/>
      <c r="B354" s="3"/>
      <c r="C354" s="3"/>
      <c r="D354" s="3"/>
      <c r="E354" s="3"/>
      <c r="F354" s="110"/>
      <c r="G354" s="3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3"/>
      <c r="BR354" s="3"/>
      <c r="BS354" s="3"/>
      <c r="BT354" s="3"/>
      <c r="BU354" s="3"/>
      <c r="BV354" s="3"/>
      <c r="BW354" s="3"/>
      <c r="BX354" s="3"/>
      <c r="BY354" s="3"/>
    </row>
    <row r="355" spans="1:77" ht="15.75" customHeight="1">
      <c r="A355" s="3"/>
      <c r="B355" s="3"/>
      <c r="C355" s="3"/>
      <c r="D355" s="3"/>
      <c r="E355" s="3"/>
      <c r="F355" s="110"/>
      <c r="G355" s="3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3"/>
      <c r="BR355" s="3"/>
      <c r="BS355" s="3"/>
      <c r="BT355" s="3"/>
      <c r="BU355" s="3"/>
      <c r="BV355" s="3"/>
      <c r="BW355" s="3"/>
      <c r="BX355" s="3"/>
      <c r="BY355" s="3"/>
    </row>
    <row r="356" spans="1:77" ht="15.75" customHeight="1">
      <c r="A356" s="3"/>
      <c r="B356" s="3"/>
      <c r="C356" s="3"/>
      <c r="D356" s="3"/>
      <c r="E356" s="3"/>
      <c r="F356" s="110"/>
      <c r="G356" s="3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3"/>
      <c r="BR356" s="3"/>
      <c r="BS356" s="3"/>
      <c r="BT356" s="3"/>
      <c r="BU356" s="3"/>
      <c r="BV356" s="3"/>
      <c r="BW356" s="3"/>
      <c r="BX356" s="3"/>
      <c r="BY356" s="3"/>
    </row>
    <row r="357" spans="1:77" ht="15.75" customHeight="1">
      <c r="A357" s="3"/>
      <c r="B357" s="3"/>
      <c r="C357" s="3"/>
      <c r="D357" s="3"/>
      <c r="E357" s="3"/>
      <c r="F357" s="110"/>
      <c r="G357" s="3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3"/>
      <c r="BR357" s="3"/>
      <c r="BS357" s="3"/>
      <c r="BT357" s="3"/>
      <c r="BU357" s="3"/>
      <c r="BV357" s="3"/>
      <c r="BW357" s="3"/>
      <c r="BX357" s="3"/>
      <c r="BY357" s="3"/>
    </row>
    <row r="358" spans="1:77" ht="15.75" customHeight="1">
      <c r="A358" s="3"/>
      <c r="B358" s="3"/>
      <c r="C358" s="3"/>
      <c r="D358" s="3"/>
      <c r="E358" s="3"/>
      <c r="F358" s="110"/>
      <c r="G358" s="3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3"/>
      <c r="BR358" s="3"/>
      <c r="BS358" s="3"/>
      <c r="BT358" s="3"/>
      <c r="BU358" s="3"/>
      <c r="BV358" s="3"/>
      <c r="BW358" s="3"/>
      <c r="BX358" s="3"/>
      <c r="BY358" s="3"/>
    </row>
    <row r="359" spans="1:77" ht="15.75" customHeight="1">
      <c r="A359" s="3"/>
      <c r="B359" s="3"/>
      <c r="C359" s="3"/>
      <c r="D359" s="3"/>
      <c r="E359" s="3"/>
      <c r="F359" s="110"/>
      <c r="G359" s="3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3"/>
      <c r="BR359" s="3"/>
      <c r="BS359" s="3"/>
      <c r="BT359" s="3"/>
      <c r="BU359" s="3"/>
      <c r="BV359" s="3"/>
      <c r="BW359" s="3"/>
      <c r="BX359" s="3"/>
      <c r="BY359" s="3"/>
    </row>
    <row r="360" spans="1:77" ht="15.75" customHeight="1">
      <c r="A360" s="3"/>
      <c r="B360" s="3"/>
      <c r="C360" s="3"/>
      <c r="D360" s="3"/>
      <c r="E360" s="3"/>
      <c r="F360" s="110"/>
      <c r="G360" s="3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3"/>
      <c r="BR360" s="3"/>
      <c r="BS360" s="3"/>
      <c r="BT360" s="3"/>
      <c r="BU360" s="3"/>
      <c r="BV360" s="3"/>
      <c r="BW360" s="3"/>
      <c r="BX360" s="3"/>
      <c r="BY360" s="3"/>
    </row>
    <row r="361" spans="1:77" ht="15.75" customHeight="1">
      <c r="A361" s="3"/>
      <c r="B361" s="3"/>
      <c r="C361" s="3"/>
      <c r="D361" s="3"/>
      <c r="E361" s="3"/>
      <c r="F361" s="110"/>
      <c r="G361" s="3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3"/>
      <c r="BR361" s="3"/>
      <c r="BS361" s="3"/>
      <c r="BT361" s="3"/>
      <c r="BU361" s="3"/>
      <c r="BV361" s="3"/>
      <c r="BW361" s="3"/>
      <c r="BX361" s="3"/>
      <c r="BY361" s="3"/>
    </row>
    <row r="362" spans="1:77" ht="15.75" customHeight="1">
      <c r="A362" s="3"/>
      <c r="B362" s="3"/>
      <c r="C362" s="3"/>
      <c r="D362" s="3"/>
      <c r="E362" s="3"/>
      <c r="F362" s="110"/>
      <c r="G362" s="3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3"/>
      <c r="BR362" s="3"/>
      <c r="BS362" s="3"/>
      <c r="BT362" s="3"/>
      <c r="BU362" s="3"/>
      <c r="BV362" s="3"/>
      <c r="BW362" s="3"/>
      <c r="BX362" s="3"/>
      <c r="BY362" s="3"/>
    </row>
    <row r="363" spans="1:77" ht="15.75" customHeight="1">
      <c r="A363" s="3"/>
      <c r="B363" s="3"/>
      <c r="C363" s="3"/>
      <c r="D363" s="3"/>
      <c r="E363" s="3"/>
      <c r="F363" s="110"/>
      <c r="G363" s="3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3"/>
      <c r="BR363" s="3"/>
      <c r="BS363" s="3"/>
      <c r="BT363" s="3"/>
      <c r="BU363" s="3"/>
      <c r="BV363" s="3"/>
      <c r="BW363" s="3"/>
      <c r="BX363" s="3"/>
      <c r="BY363" s="3"/>
    </row>
    <row r="364" spans="1:77" ht="15.75" customHeight="1">
      <c r="A364" s="3"/>
      <c r="B364" s="3"/>
      <c r="C364" s="3"/>
      <c r="D364" s="3"/>
      <c r="E364" s="3"/>
      <c r="F364" s="110"/>
      <c r="G364" s="3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3"/>
      <c r="BR364" s="3"/>
      <c r="BS364" s="3"/>
      <c r="BT364" s="3"/>
      <c r="BU364" s="3"/>
      <c r="BV364" s="3"/>
      <c r="BW364" s="3"/>
      <c r="BX364" s="3"/>
      <c r="BY364" s="3"/>
    </row>
    <row r="365" spans="1:77" ht="15.75" customHeight="1">
      <c r="A365" s="3"/>
      <c r="B365" s="3"/>
      <c r="C365" s="3"/>
      <c r="D365" s="3"/>
      <c r="E365" s="3"/>
      <c r="F365" s="110"/>
      <c r="G365" s="3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3"/>
      <c r="BR365" s="3"/>
      <c r="BS365" s="3"/>
      <c r="BT365" s="3"/>
      <c r="BU365" s="3"/>
      <c r="BV365" s="3"/>
      <c r="BW365" s="3"/>
      <c r="BX365" s="3"/>
      <c r="BY365" s="3"/>
    </row>
    <row r="366" spans="1:77" ht="15.75" customHeight="1">
      <c r="A366" s="3"/>
      <c r="B366" s="3"/>
      <c r="C366" s="3"/>
      <c r="D366" s="3"/>
      <c r="E366" s="3"/>
      <c r="F366" s="110"/>
      <c r="G366" s="3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3"/>
      <c r="BR366" s="3"/>
      <c r="BS366" s="3"/>
      <c r="BT366" s="3"/>
      <c r="BU366" s="3"/>
      <c r="BV366" s="3"/>
      <c r="BW366" s="3"/>
      <c r="BX366" s="3"/>
      <c r="BY366" s="3"/>
    </row>
    <row r="367" spans="1:77" ht="15.75" customHeight="1">
      <c r="A367" s="3"/>
      <c r="B367" s="3"/>
      <c r="C367" s="3"/>
      <c r="D367" s="3"/>
      <c r="E367" s="3"/>
      <c r="F367" s="110"/>
      <c r="G367" s="3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3"/>
      <c r="BR367" s="3"/>
      <c r="BS367" s="3"/>
      <c r="BT367" s="3"/>
      <c r="BU367" s="3"/>
      <c r="BV367" s="3"/>
      <c r="BW367" s="3"/>
      <c r="BX367" s="3"/>
      <c r="BY367" s="3"/>
    </row>
    <row r="368" spans="1:77" ht="15.75" customHeight="1">
      <c r="A368" s="3"/>
      <c r="B368" s="3"/>
      <c r="C368" s="3"/>
      <c r="D368" s="3"/>
      <c r="E368" s="3"/>
      <c r="F368" s="110"/>
      <c r="G368" s="3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3"/>
      <c r="BR368" s="3"/>
      <c r="BS368" s="3"/>
      <c r="BT368" s="3"/>
      <c r="BU368" s="3"/>
      <c r="BV368" s="3"/>
      <c r="BW368" s="3"/>
      <c r="BX368" s="3"/>
      <c r="BY368" s="3"/>
    </row>
    <row r="369" spans="1:77" ht="15.75" customHeight="1">
      <c r="A369" s="3"/>
      <c r="B369" s="3"/>
      <c r="C369" s="3"/>
      <c r="D369" s="3"/>
      <c r="E369" s="3"/>
      <c r="F369" s="110"/>
      <c r="G369" s="3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3"/>
      <c r="BR369" s="3"/>
      <c r="BS369" s="3"/>
      <c r="BT369" s="3"/>
      <c r="BU369" s="3"/>
      <c r="BV369" s="3"/>
      <c r="BW369" s="3"/>
      <c r="BX369" s="3"/>
      <c r="BY369" s="3"/>
    </row>
    <row r="370" spans="1:77" ht="15.75" customHeight="1">
      <c r="A370" s="3"/>
      <c r="B370" s="3"/>
      <c r="C370" s="3"/>
      <c r="D370" s="3"/>
      <c r="E370" s="3"/>
      <c r="F370" s="110"/>
      <c r="G370" s="3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3"/>
      <c r="BR370" s="3"/>
      <c r="BS370" s="3"/>
      <c r="BT370" s="3"/>
      <c r="BU370" s="3"/>
      <c r="BV370" s="3"/>
      <c r="BW370" s="3"/>
      <c r="BX370" s="3"/>
      <c r="BY370" s="3"/>
    </row>
    <row r="371" spans="1:77" ht="15.75" customHeight="1">
      <c r="A371" s="3"/>
      <c r="B371" s="3"/>
      <c r="C371" s="3"/>
      <c r="D371" s="3"/>
      <c r="E371" s="3"/>
      <c r="F371" s="110"/>
      <c r="G371" s="3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3"/>
      <c r="BR371" s="3"/>
      <c r="BS371" s="3"/>
      <c r="BT371" s="3"/>
      <c r="BU371" s="3"/>
      <c r="BV371" s="3"/>
      <c r="BW371" s="3"/>
      <c r="BX371" s="3"/>
      <c r="BY371" s="3"/>
    </row>
    <row r="372" spans="1:77" ht="15.75" customHeight="1">
      <c r="A372" s="3"/>
      <c r="B372" s="3"/>
      <c r="C372" s="3"/>
      <c r="D372" s="3"/>
      <c r="E372" s="3"/>
      <c r="F372" s="110"/>
      <c r="G372" s="3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3"/>
      <c r="BR372" s="3"/>
      <c r="BS372" s="3"/>
      <c r="BT372" s="3"/>
      <c r="BU372" s="3"/>
      <c r="BV372" s="3"/>
      <c r="BW372" s="3"/>
      <c r="BX372" s="3"/>
      <c r="BY372" s="3"/>
    </row>
    <row r="373" spans="1:77" ht="15.75" customHeight="1">
      <c r="A373" s="3"/>
      <c r="B373" s="3"/>
      <c r="C373" s="3"/>
      <c r="D373" s="3"/>
      <c r="E373" s="3"/>
      <c r="F373" s="110"/>
      <c r="G373" s="3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3"/>
      <c r="BR373" s="3"/>
      <c r="BS373" s="3"/>
      <c r="BT373" s="3"/>
      <c r="BU373" s="3"/>
      <c r="BV373" s="3"/>
      <c r="BW373" s="3"/>
      <c r="BX373" s="3"/>
      <c r="BY373" s="3"/>
    </row>
    <row r="374" spans="1:77" ht="15.75" customHeight="1">
      <c r="A374" s="3"/>
      <c r="B374" s="3"/>
      <c r="C374" s="3"/>
      <c r="D374" s="3"/>
      <c r="E374" s="3"/>
      <c r="F374" s="110"/>
      <c r="G374" s="3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3"/>
      <c r="BR374" s="3"/>
      <c r="BS374" s="3"/>
      <c r="BT374" s="3"/>
      <c r="BU374" s="3"/>
      <c r="BV374" s="3"/>
      <c r="BW374" s="3"/>
      <c r="BX374" s="3"/>
      <c r="BY374" s="3"/>
    </row>
    <row r="375" spans="1:77" ht="15.75" customHeight="1">
      <c r="A375" s="3"/>
      <c r="B375" s="3"/>
      <c r="C375" s="3"/>
      <c r="D375" s="3"/>
      <c r="E375" s="3"/>
      <c r="F375" s="110"/>
      <c r="G375" s="3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3"/>
      <c r="BR375" s="3"/>
      <c r="BS375" s="3"/>
      <c r="BT375" s="3"/>
      <c r="BU375" s="3"/>
      <c r="BV375" s="3"/>
      <c r="BW375" s="3"/>
      <c r="BX375" s="3"/>
      <c r="BY375" s="3"/>
    </row>
    <row r="376" spans="1:77" ht="15.75" customHeight="1">
      <c r="A376" s="3"/>
      <c r="B376" s="3"/>
      <c r="C376" s="3"/>
      <c r="D376" s="3"/>
      <c r="E376" s="3"/>
      <c r="F376" s="110"/>
      <c r="G376" s="3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3"/>
      <c r="BR376" s="3"/>
      <c r="BS376" s="3"/>
      <c r="BT376" s="3"/>
      <c r="BU376" s="3"/>
      <c r="BV376" s="3"/>
      <c r="BW376" s="3"/>
      <c r="BX376" s="3"/>
      <c r="BY376" s="3"/>
    </row>
    <row r="377" spans="1:77" ht="15.75" customHeight="1">
      <c r="A377" s="3"/>
      <c r="B377" s="3"/>
      <c r="C377" s="3"/>
      <c r="D377" s="3"/>
      <c r="E377" s="3"/>
      <c r="F377" s="110"/>
      <c r="G377" s="3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3"/>
      <c r="BR377" s="3"/>
      <c r="BS377" s="3"/>
      <c r="BT377" s="3"/>
      <c r="BU377" s="3"/>
      <c r="BV377" s="3"/>
      <c r="BW377" s="3"/>
      <c r="BX377" s="3"/>
      <c r="BY377" s="3"/>
    </row>
    <row r="378" spans="1:77" ht="15.75" customHeight="1">
      <c r="A378" s="3"/>
      <c r="B378" s="3"/>
      <c r="C378" s="3"/>
      <c r="D378" s="3"/>
      <c r="E378" s="3"/>
      <c r="F378" s="110"/>
      <c r="G378" s="3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3"/>
      <c r="BR378" s="3"/>
      <c r="BS378" s="3"/>
      <c r="BT378" s="3"/>
      <c r="BU378" s="3"/>
      <c r="BV378" s="3"/>
      <c r="BW378" s="3"/>
      <c r="BX378" s="3"/>
      <c r="BY378" s="3"/>
    </row>
    <row r="379" spans="1:77" ht="15.75" customHeight="1">
      <c r="A379" s="3"/>
      <c r="B379" s="3"/>
      <c r="C379" s="3"/>
      <c r="D379" s="3"/>
      <c r="E379" s="3"/>
      <c r="F379" s="110"/>
      <c r="G379" s="3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3"/>
      <c r="BR379" s="3"/>
      <c r="BS379" s="3"/>
      <c r="BT379" s="3"/>
      <c r="BU379" s="3"/>
      <c r="BV379" s="3"/>
      <c r="BW379" s="3"/>
      <c r="BX379" s="3"/>
      <c r="BY379" s="3"/>
    </row>
    <row r="380" spans="1:77" ht="15.75" customHeight="1">
      <c r="A380" s="3"/>
      <c r="B380" s="3"/>
      <c r="C380" s="3"/>
      <c r="D380" s="3"/>
      <c r="E380" s="3"/>
      <c r="F380" s="110"/>
      <c r="G380" s="3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3"/>
      <c r="BR380" s="3"/>
      <c r="BS380" s="3"/>
      <c r="BT380" s="3"/>
      <c r="BU380" s="3"/>
      <c r="BV380" s="3"/>
      <c r="BW380" s="3"/>
      <c r="BX380" s="3"/>
      <c r="BY380" s="3"/>
    </row>
    <row r="381" spans="1:77" ht="15.75" customHeight="1">
      <c r="A381" s="3"/>
      <c r="B381" s="3"/>
      <c r="C381" s="3"/>
      <c r="D381" s="3"/>
      <c r="E381" s="3"/>
      <c r="F381" s="110"/>
      <c r="G381" s="3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3"/>
      <c r="BR381" s="3"/>
      <c r="BS381" s="3"/>
      <c r="BT381" s="3"/>
      <c r="BU381" s="3"/>
      <c r="BV381" s="3"/>
      <c r="BW381" s="3"/>
      <c r="BX381" s="3"/>
      <c r="BY381" s="3"/>
    </row>
    <row r="382" spans="1:77" ht="15.75" customHeight="1">
      <c r="A382" s="3"/>
      <c r="B382" s="3"/>
      <c r="C382" s="3"/>
      <c r="D382" s="3"/>
      <c r="E382" s="3"/>
      <c r="F382" s="110"/>
      <c r="G382" s="3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3"/>
      <c r="BR382" s="3"/>
      <c r="BS382" s="3"/>
      <c r="BT382" s="3"/>
      <c r="BU382" s="3"/>
      <c r="BV382" s="3"/>
      <c r="BW382" s="3"/>
      <c r="BX382" s="3"/>
      <c r="BY382" s="3"/>
    </row>
    <row r="383" spans="1:77" ht="15.75" customHeight="1">
      <c r="A383" s="3"/>
      <c r="B383" s="3"/>
      <c r="C383" s="3"/>
      <c r="D383" s="3"/>
      <c r="E383" s="3"/>
      <c r="F383" s="110"/>
      <c r="G383" s="3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3"/>
      <c r="BR383" s="3"/>
      <c r="BS383" s="3"/>
      <c r="BT383" s="3"/>
      <c r="BU383" s="3"/>
      <c r="BV383" s="3"/>
      <c r="BW383" s="3"/>
      <c r="BX383" s="3"/>
      <c r="BY383" s="3"/>
    </row>
    <row r="384" spans="1:77" ht="15.75" customHeight="1">
      <c r="A384" s="3"/>
      <c r="B384" s="3"/>
      <c r="C384" s="3"/>
      <c r="D384" s="3"/>
      <c r="E384" s="3"/>
      <c r="F384" s="110"/>
      <c r="G384" s="3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3"/>
      <c r="BR384" s="3"/>
      <c r="BS384" s="3"/>
      <c r="BT384" s="3"/>
      <c r="BU384" s="3"/>
      <c r="BV384" s="3"/>
      <c r="BW384" s="3"/>
      <c r="BX384" s="3"/>
      <c r="BY384" s="3"/>
    </row>
    <row r="385" spans="1:77" ht="15.75" customHeight="1">
      <c r="A385" s="3"/>
      <c r="B385" s="3"/>
      <c r="C385" s="3"/>
      <c r="D385" s="3"/>
      <c r="E385" s="3"/>
      <c r="F385" s="110"/>
      <c r="G385" s="3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3"/>
      <c r="BR385" s="3"/>
      <c r="BS385" s="3"/>
      <c r="BT385" s="3"/>
      <c r="BU385" s="3"/>
      <c r="BV385" s="3"/>
      <c r="BW385" s="3"/>
      <c r="BX385" s="3"/>
      <c r="BY385" s="3"/>
    </row>
    <row r="386" spans="1:77" ht="15.75" customHeight="1">
      <c r="A386" s="3"/>
      <c r="B386" s="3"/>
      <c r="C386" s="3"/>
      <c r="D386" s="3"/>
      <c r="E386" s="3"/>
      <c r="F386" s="110"/>
      <c r="G386" s="3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3"/>
      <c r="BR386" s="3"/>
      <c r="BS386" s="3"/>
      <c r="BT386" s="3"/>
      <c r="BU386" s="3"/>
      <c r="BV386" s="3"/>
      <c r="BW386" s="3"/>
      <c r="BX386" s="3"/>
      <c r="BY386" s="3"/>
    </row>
    <row r="387" spans="1:77" ht="15.75" customHeight="1">
      <c r="A387" s="3"/>
      <c r="B387" s="3"/>
      <c r="C387" s="3"/>
      <c r="D387" s="3"/>
      <c r="E387" s="3"/>
      <c r="F387" s="110"/>
      <c r="G387" s="3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3"/>
      <c r="BR387" s="3"/>
      <c r="BS387" s="3"/>
      <c r="BT387" s="3"/>
      <c r="BU387" s="3"/>
      <c r="BV387" s="3"/>
      <c r="BW387" s="3"/>
      <c r="BX387" s="3"/>
      <c r="BY387" s="3"/>
    </row>
    <row r="388" spans="1:77" ht="15.75" customHeight="1">
      <c r="A388" s="3"/>
      <c r="B388" s="3"/>
      <c r="C388" s="3"/>
      <c r="D388" s="3"/>
      <c r="E388" s="3"/>
      <c r="F388" s="110"/>
      <c r="G388" s="3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3"/>
      <c r="BR388" s="3"/>
      <c r="BS388" s="3"/>
      <c r="BT388" s="3"/>
      <c r="BU388" s="3"/>
      <c r="BV388" s="3"/>
      <c r="BW388" s="3"/>
      <c r="BX388" s="3"/>
      <c r="BY388" s="3"/>
    </row>
    <row r="389" spans="1:77" ht="15.75" customHeight="1">
      <c r="A389" s="3"/>
      <c r="B389" s="3"/>
      <c r="C389" s="3"/>
      <c r="D389" s="3"/>
      <c r="E389" s="3"/>
      <c r="F389" s="110"/>
      <c r="G389" s="3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3"/>
      <c r="BR389" s="3"/>
      <c r="BS389" s="3"/>
      <c r="BT389" s="3"/>
      <c r="BU389" s="3"/>
      <c r="BV389" s="3"/>
      <c r="BW389" s="3"/>
      <c r="BX389" s="3"/>
      <c r="BY389" s="3"/>
    </row>
    <row r="390" spans="1:77" ht="15.75" customHeight="1">
      <c r="A390" s="3"/>
      <c r="B390" s="3"/>
      <c r="C390" s="3"/>
      <c r="D390" s="3"/>
      <c r="E390" s="3"/>
      <c r="F390" s="110"/>
      <c r="G390" s="3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3"/>
      <c r="BR390" s="3"/>
      <c r="BS390" s="3"/>
      <c r="BT390" s="3"/>
      <c r="BU390" s="3"/>
      <c r="BV390" s="3"/>
      <c r="BW390" s="3"/>
      <c r="BX390" s="3"/>
      <c r="BY390" s="3"/>
    </row>
    <row r="391" spans="1:77" ht="15.75" customHeight="1">
      <c r="A391" s="3"/>
      <c r="B391" s="3"/>
      <c r="C391" s="3"/>
      <c r="D391" s="3"/>
      <c r="E391" s="3"/>
      <c r="F391" s="110"/>
      <c r="G391" s="3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3"/>
      <c r="BR391" s="3"/>
      <c r="BS391" s="3"/>
      <c r="BT391" s="3"/>
      <c r="BU391" s="3"/>
      <c r="BV391" s="3"/>
      <c r="BW391" s="3"/>
      <c r="BX391" s="3"/>
      <c r="BY391" s="3"/>
    </row>
    <row r="392" spans="1:77" ht="15.75" customHeight="1">
      <c r="A392" s="3"/>
      <c r="B392" s="3"/>
      <c r="C392" s="3"/>
      <c r="D392" s="3"/>
      <c r="E392" s="3"/>
      <c r="F392" s="110"/>
      <c r="G392" s="3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3"/>
      <c r="BR392" s="3"/>
      <c r="BS392" s="3"/>
      <c r="BT392" s="3"/>
      <c r="BU392" s="3"/>
      <c r="BV392" s="3"/>
      <c r="BW392" s="3"/>
      <c r="BX392" s="3"/>
      <c r="BY392" s="3"/>
    </row>
    <row r="393" spans="1:77" ht="15.75" customHeight="1">
      <c r="A393" s="3"/>
      <c r="B393" s="3"/>
      <c r="C393" s="3"/>
      <c r="D393" s="3"/>
      <c r="E393" s="3"/>
      <c r="F393" s="110"/>
      <c r="G393" s="3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3"/>
      <c r="BR393" s="3"/>
      <c r="BS393" s="3"/>
      <c r="BT393" s="3"/>
      <c r="BU393" s="3"/>
      <c r="BV393" s="3"/>
      <c r="BW393" s="3"/>
      <c r="BX393" s="3"/>
      <c r="BY393" s="3"/>
    </row>
    <row r="394" spans="1:77" ht="15.75" customHeight="1">
      <c r="A394" s="3"/>
      <c r="B394" s="3"/>
      <c r="C394" s="3"/>
      <c r="D394" s="3"/>
      <c r="E394" s="3"/>
      <c r="F394" s="110"/>
      <c r="G394" s="3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3"/>
      <c r="BR394" s="3"/>
      <c r="BS394" s="3"/>
      <c r="BT394" s="3"/>
      <c r="BU394" s="3"/>
      <c r="BV394" s="3"/>
      <c r="BW394" s="3"/>
      <c r="BX394" s="3"/>
      <c r="BY394" s="3"/>
    </row>
    <row r="395" spans="1:77" ht="15.75" customHeight="1">
      <c r="A395" s="3"/>
      <c r="B395" s="3"/>
      <c r="C395" s="3"/>
      <c r="D395" s="3"/>
      <c r="E395" s="3"/>
      <c r="F395" s="110"/>
      <c r="G395" s="3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3"/>
      <c r="BR395" s="3"/>
      <c r="BS395" s="3"/>
      <c r="BT395" s="3"/>
      <c r="BU395" s="3"/>
      <c r="BV395" s="3"/>
      <c r="BW395" s="3"/>
      <c r="BX395" s="3"/>
      <c r="BY395" s="3"/>
    </row>
    <row r="396" spans="1:77" ht="15.75" customHeight="1">
      <c r="A396" s="3"/>
      <c r="B396" s="3"/>
      <c r="C396" s="3"/>
      <c r="D396" s="3"/>
      <c r="E396" s="3"/>
      <c r="F396" s="110"/>
      <c r="G396" s="3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3"/>
      <c r="BR396" s="3"/>
      <c r="BS396" s="3"/>
      <c r="BT396" s="3"/>
      <c r="BU396" s="3"/>
      <c r="BV396" s="3"/>
      <c r="BW396" s="3"/>
      <c r="BX396" s="3"/>
      <c r="BY396" s="3"/>
    </row>
    <row r="397" spans="1:77" ht="15.75" customHeight="1">
      <c r="A397" s="3"/>
      <c r="B397" s="3"/>
      <c r="C397" s="3"/>
      <c r="D397" s="3"/>
      <c r="E397" s="3"/>
      <c r="F397" s="110"/>
      <c r="G397" s="3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3"/>
      <c r="BR397" s="3"/>
      <c r="BS397" s="3"/>
      <c r="BT397" s="3"/>
      <c r="BU397" s="3"/>
      <c r="BV397" s="3"/>
      <c r="BW397" s="3"/>
      <c r="BX397" s="3"/>
      <c r="BY397" s="3"/>
    </row>
    <row r="398" spans="1:77" ht="15.75" customHeight="1">
      <c r="A398" s="3"/>
      <c r="B398" s="3"/>
      <c r="C398" s="3"/>
      <c r="D398" s="3"/>
      <c r="E398" s="3"/>
      <c r="F398" s="110"/>
      <c r="G398" s="3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3"/>
      <c r="BR398" s="3"/>
      <c r="BS398" s="3"/>
      <c r="BT398" s="3"/>
      <c r="BU398" s="3"/>
      <c r="BV398" s="3"/>
      <c r="BW398" s="3"/>
      <c r="BX398" s="3"/>
      <c r="BY398" s="3"/>
    </row>
    <row r="399" spans="1:77" ht="15.75" customHeight="1">
      <c r="A399" s="3"/>
      <c r="B399" s="3"/>
      <c r="C399" s="3"/>
      <c r="D399" s="3"/>
      <c r="E399" s="3"/>
      <c r="F399" s="110"/>
      <c r="G399" s="3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3"/>
      <c r="BR399" s="3"/>
      <c r="BS399" s="3"/>
      <c r="BT399" s="3"/>
      <c r="BU399" s="3"/>
      <c r="BV399" s="3"/>
      <c r="BW399" s="3"/>
      <c r="BX399" s="3"/>
      <c r="BY399" s="3"/>
    </row>
    <row r="400" spans="1:77" ht="15.75" customHeight="1">
      <c r="A400" s="3"/>
      <c r="B400" s="3"/>
      <c r="C400" s="3"/>
      <c r="D400" s="3"/>
      <c r="E400" s="3"/>
      <c r="F400" s="110"/>
      <c r="G400" s="3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3"/>
      <c r="BR400" s="3"/>
      <c r="BS400" s="3"/>
      <c r="BT400" s="3"/>
      <c r="BU400" s="3"/>
      <c r="BV400" s="3"/>
      <c r="BW400" s="3"/>
      <c r="BX400" s="3"/>
      <c r="BY400" s="3"/>
    </row>
    <row r="401" spans="1:77" ht="15.75" customHeight="1">
      <c r="A401" s="3"/>
      <c r="B401" s="3"/>
      <c r="C401" s="3"/>
      <c r="D401" s="3"/>
      <c r="E401" s="3"/>
      <c r="F401" s="110"/>
      <c r="G401" s="3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3"/>
      <c r="BR401" s="3"/>
      <c r="BS401" s="3"/>
      <c r="BT401" s="3"/>
      <c r="BU401" s="3"/>
      <c r="BV401" s="3"/>
      <c r="BW401" s="3"/>
      <c r="BX401" s="3"/>
      <c r="BY401" s="3"/>
    </row>
    <row r="402" spans="1:77" ht="15.75" customHeight="1">
      <c r="A402" s="3"/>
      <c r="B402" s="3"/>
      <c r="C402" s="3"/>
      <c r="D402" s="3"/>
      <c r="E402" s="3"/>
      <c r="F402" s="110"/>
      <c r="G402" s="3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3"/>
      <c r="BR402" s="3"/>
      <c r="BS402" s="3"/>
      <c r="BT402" s="3"/>
      <c r="BU402" s="3"/>
      <c r="BV402" s="3"/>
      <c r="BW402" s="3"/>
      <c r="BX402" s="3"/>
      <c r="BY402" s="3"/>
    </row>
    <row r="403" spans="1:77" ht="15.75" customHeight="1">
      <c r="A403" s="3"/>
      <c r="B403" s="3"/>
      <c r="C403" s="3"/>
      <c r="D403" s="3"/>
      <c r="E403" s="3"/>
      <c r="F403" s="110"/>
      <c r="G403" s="3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3"/>
      <c r="BR403" s="3"/>
      <c r="BS403" s="3"/>
      <c r="BT403" s="3"/>
      <c r="BU403" s="3"/>
      <c r="BV403" s="3"/>
      <c r="BW403" s="3"/>
      <c r="BX403" s="3"/>
      <c r="BY403" s="3"/>
    </row>
    <row r="404" spans="1:77" ht="15.75" customHeight="1">
      <c r="A404" s="3"/>
      <c r="B404" s="3"/>
      <c r="C404" s="3"/>
      <c r="D404" s="3"/>
      <c r="E404" s="3"/>
      <c r="F404" s="110"/>
      <c r="G404" s="3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3"/>
      <c r="BR404" s="3"/>
      <c r="BS404" s="3"/>
      <c r="BT404" s="3"/>
      <c r="BU404" s="3"/>
      <c r="BV404" s="3"/>
      <c r="BW404" s="3"/>
      <c r="BX404" s="3"/>
      <c r="BY404" s="3"/>
    </row>
    <row r="405" spans="1:77" ht="15.75" customHeight="1">
      <c r="A405" s="3"/>
      <c r="B405" s="3"/>
      <c r="C405" s="3"/>
      <c r="D405" s="3"/>
      <c r="E405" s="3"/>
      <c r="F405" s="110"/>
      <c r="G405" s="3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3"/>
      <c r="BR405" s="3"/>
      <c r="BS405" s="3"/>
      <c r="BT405" s="3"/>
      <c r="BU405" s="3"/>
      <c r="BV405" s="3"/>
      <c r="BW405" s="3"/>
      <c r="BX405" s="3"/>
      <c r="BY405" s="3"/>
    </row>
    <row r="406" spans="1:77" ht="15.75" customHeight="1">
      <c r="A406" s="3"/>
      <c r="B406" s="3"/>
      <c r="C406" s="3"/>
      <c r="D406" s="3"/>
      <c r="E406" s="3"/>
      <c r="F406" s="110"/>
      <c r="G406" s="3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3"/>
      <c r="BR406" s="3"/>
      <c r="BS406" s="3"/>
      <c r="BT406" s="3"/>
      <c r="BU406" s="3"/>
      <c r="BV406" s="3"/>
      <c r="BW406" s="3"/>
      <c r="BX406" s="3"/>
      <c r="BY406" s="3"/>
    </row>
    <row r="407" spans="1:77" ht="15.75" customHeight="1">
      <c r="A407" s="3"/>
      <c r="B407" s="3"/>
      <c r="C407" s="3"/>
      <c r="D407" s="3"/>
      <c r="E407" s="3"/>
      <c r="F407" s="110"/>
      <c r="G407" s="3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3"/>
      <c r="BR407" s="3"/>
      <c r="BS407" s="3"/>
      <c r="BT407" s="3"/>
      <c r="BU407" s="3"/>
      <c r="BV407" s="3"/>
      <c r="BW407" s="3"/>
      <c r="BX407" s="3"/>
      <c r="BY407" s="3"/>
    </row>
    <row r="408" spans="1:77" ht="15.75" customHeight="1">
      <c r="A408" s="3"/>
      <c r="B408" s="3"/>
      <c r="C408" s="3"/>
      <c r="D408" s="3"/>
      <c r="E408" s="3"/>
      <c r="F408" s="110"/>
      <c r="G408" s="3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3"/>
      <c r="BR408" s="3"/>
      <c r="BS408" s="3"/>
      <c r="BT408" s="3"/>
      <c r="BU408" s="3"/>
      <c r="BV408" s="3"/>
      <c r="BW408" s="3"/>
      <c r="BX408" s="3"/>
      <c r="BY408" s="3"/>
    </row>
    <row r="409" spans="1:77" ht="15.75" customHeight="1">
      <c r="A409" s="3"/>
      <c r="B409" s="3"/>
      <c r="C409" s="3"/>
      <c r="D409" s="3"/>
      <c r="E409" s="3"/>
      <c r="F409" s="110"/>
      <c r="G409" s="3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3"/>
      <c r="BR409" s="3"/>
      <c r="BS409" s="3"/>
      <c r="BT409" s="3"/>
      <c r="BU409" s="3"/>
      <c r="BV409" s="3"/>
      <c r="BW409" s="3"/>
      <c r="BX409" s="3"/>
      <c r="BY409" s="3"/>
    </row>
    <row r="410" spans="1:77" ht="15.75" customHeight="1">
      <c r="A410" s="3"/>
      <c r="B410" s="3"/>
      <c r="C410" s="3"/>
      <c r="D410" s="3"/>
      <c r="E410" s="3"/>
      <c r="F410" s="110"/>
      <c r="G410" s="3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3"/>
      <c r="BR410" s="3"/>
      <c r="BS410" s="3"/>
      <c r="BT410" s="3"/>
      <c r="BU410" s="3"/>
      <c r="BV410" s="3"/>
      <c r="BW410" s="3"/>
      <c r="BX410" s="3"/>
      <c r="BY410" s="3"/>
    </row>
    <row r="411" spans="1:77" ht="15.75" customHeight="1">
      <c r="A411" s="3"/>
      <c r="B411" s="3"/>
      <c r="C411" s="3"/>
      <c r="D411" s="3"/>
      <c r="E411" s="3"/>
      <c r="F411" s="110"/>
      <c r="G411" s="3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3"/>
      <c r="BR411" s="3"/>
      <c r="BS411" s="3"/>
      <c r="BT411" s="3"/>
      <c r="BU411" s="3"/>
      <c r="BV411" s="3"/>
      <c r="BW411" s="3"/>
      <c r="BX411" s="3"/>
      <c r="BY411" s="3"/>
    </row>
    <row r="412" spans="1:77" ht="15.75" customHeight="1">
      <c r="A412" s="3"/>
      <c r="B412" s="3"/>
      <c r="C412" s="3"/>
      <c r="D412" s="3"/>
      <c r="E412" s="3"/>
      <c r="F412" s="110"/>
      <c r="G412" s="3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3"/>
      <c r="BR412" s="3"/>
      <c r="BS412" s="3"/>
      <c r="BT412" s="3"/>
      <c r="BU412" s="3"/>
      <c r="BV412" s="3"/>
      <c r="BW412" s="3"/>
      <c r="BX412" s="3"/>
      <c r="BY412" s="3"/>
    </row>
    <row r="413" spans="1:77" ht="15.75" customHeight="1">
      <c r="A413" s="3"/>
      <c r="B413" s="3"/>
      <c r="C413" s="3"/>
      <c r="D413" s="3"/>
      <c r="E413" s="3"/>
      <c r="F413" s="110"/>
      <c r="G413" s="3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3"/>
      <c r="BR413" s="3"/>
      <c r="BS413" s="3"/>
      <c r="BT413" s="3"/>
      <c r="BU413" s="3"/>
      <c r="BV413" s="3"/>
      <c r="BW413" s="3"/>
      <c r="BX413" s="3"/>
      <c r="BY413" s="3"/>
    </row>
    <row r="414" spans="1:77" ht="15.75" customHeight="1">
      <c r="A414" s="3"/>
      <c r="B414" s="3"/>
      <c r="C414" s="3"/>
      <c r="D414" s="3"/>
      <c r="E414" s="3"/>
      <c r="F414" s="110"/>
      <c r="G414" s="3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3"/>
      <c r="BR414" s="3"/>
      <c r="BS414" s="3"/>
      <c r="BT414" s="3"/>
      <c r="BU414" s="3"/>
      <c r="BV414" s="3"/>
      <c r="BW414" s="3"/>
      <c r="BX414" s="3"/>
      <c r="BY414" s="3"/>
    </row>
    <row r="415" spans="1:77" ht="15.75" customHeight="1">
      <c r="A415" s="3"/>
      <c r="B415" s="3"/>
      <c r="C415" s="3"/>
      <c r="D415" s="3"/>
      <c r="E415" s="3"/>
      <c r="F415" s="110"/>
      <c r="G415" s="3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3"/>
      <c r="BR415" s="3"/>
      <c r="BS415" s="3"/>
      <c r="BT415" s="3"/>
      <c r="BU415" s="3"/>
      <c r="BV415" s="3"/>
      <c r="BW415" s="3"/>
      <c r="BX415" s="3"/>
      <c r="BY415" s="3"/>
    </row>
    <row r="416" spans="1:77" ht="15.75" customHeight="1">
      <c r="A416" s="3"/>
      <c r="B416" s="3"/>
      <c r="C416" s="3"/>
      <c r="D416" s="3"/>
      <c r="E416" s="3"/>
      <c r="F416" s="110"/>
      <c r="G416" s="3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3"/>
      <c r="BR416" s="3"/>
      <c r="BS416" s="3"/>
      <c r="BT416" s="3"/>
      <c r="BU416" s="3"/>
      <c r="BV416" s="3"/>
      <c r="BW416" s="3"/>
      <c r="BX416" s="3"/>
      <c r="BY416" s="3"/>
    </row>
    <row r="417" spans="1:77" ht="15.75" customHeight="1">
      <c r="A417" s="3"/>
      <c r="B417" s="3"/>
      <c r="C417" s="3"/>
      <c r="D417" s="3"/>
      <c r="E417" s="3"/>
      <c r="F417" s="110"/>
      <c r="G417" s="3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3"/>
      <c r="BR417" s="3"/>
      <c r="BS417" s="3"/>
      <c r="BT417" s="3"/>
      <c r="BU417" s="3"/>
      <c r="BV417" s="3"/>
      <c r="BW417" s="3"/>
      <c r="BX417" s="3"/>
      <c r="BY417" s="3"/>
    </row>
    <row r="418" spans="1:77" ht="15.75" customHeight="1">
      <c r="A418" s="3"/>
      <c r="B418" s="3"/>
      <c r="C418" s="3"/>
      <c r="D418" s="3"/>
      <c r="E418" s="3"/>
      <c r="F418" s="110"/>
      <c r="G418" s="3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3"/>
      <c r="BR418" s="3"/>
      <c r="BS418" s="3"/>
      <c r="BT418" s="3"/>
      <c r="BU418" s="3"/>
      <c r="BV418" s="3"/>
      <c r="BW418" s="3"/>
      <c r="BX418" s="3"/>
      <c r="BY418" s="3"/>
    </row>
    <row r="419" spans="1:77" ht="15.75" customHeight="1">
      <c r="A419" s="3"/>
      <c r="B419" s="3"/>
      <c r="C419" s="3"/>
      <c r="D419" s="3"/>
      <c r="E419" s="3"/>
      <c r="F419" s="110"/>
      <c r="G419" s="3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3"/>
      <c r="BR419" s="3"/>
      <c r="BS419" s="3"/>
      <c r="BT419" s="3"/>
      <c r="BU419" s="3"/>
      <c r="BV419" s="3"/>
      <c r="BW419" s="3"/>
      <c r="BX419" s="3"/>
      <c r="BY419" s="3"/>
    </row>
    <row r="420" spans="1:77" ht="15.75" customHeight="1">
      <c r="A420" s="3"/>
      <c r="B420" s="3"/>
      <c r="C420" s="3"/>
      <c r="D420" s="3"/>
      <c r="E420" s="3"/>
      <c r="F420" s="110"/>
      <c r="G420" s="3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3"/>
      <c r="BR420" s="3"/>
      <c r="BS420" s="3"/>
      <c r="BT420" s="3"/>
      <c r="BU420" s="3"/>
      <c r="BV420" s="3"/>
      <c r="BW420" s="3"/>
      <c r="BX420" s="3"/>
      <c r="BY420" s="3"/>
    </row>
    <row r="421" spans="1:77" ht="15.75" customHeight="1">
      <c r="A421" s="3"/>
      <c r="B421" s="3"/>
      <c r="C421" s="3"/>
      <c r="D421" s="3"/>
      <c r="E421" s="3"/>
      <c r="F421" s="110"/>
      <c r="G421" s="3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3"/>
      <c r="BR421" s="3"/>
      <c r="BS421" s="3"/>
      <c r="BT421" s="3"/>
      <c r="BU421" s="3"/>
      <c r="BV421" s="3"/>
      <c r="BW421" s="3"/>
      <c r="BX421" s="3"/>
      <c r="BY421" s="3"/>
    </row>
    <row r="422" spans="1:77" ht="15.75" customHeight="1">
      <c r="A422" s="3"/>
      <c r="B422" s="3"/>
      <c r="C422" s="3"/>
      <c r="D422" s="3"/>
      <c r="E422" s="3"/>
      <c r="F422" s="110"/>
      <c r="G422" s="3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3"/>
      <c r="BR422" s="3"/>
      <c r="BS422" s="3"/>
      <c r="BT422" s="3"/>
      <c r="BU422" s="3"/>
      <c r="BV422" s="3"/>
      <c r="BW422" s="3"/>
      <c r="BX422" s="3"/>
      <c r="BY422" s="3"/>
    </row>
    <row r="423" spans="1:77" ht="15.75" customHeight="1">
      <c r="A423" s="3"/>
      <c r="B423" s="3"/>
      <c r="C423" s="3"/>
      <c r="D423" s="3"/>
      <c r="E423" s="3"/>
      <c r="F423" s="110"/>
      <c r="G423" s="3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3"/>
      <c r="BR423" s="3"/>
      <c r="BS423" s="3"/>
      <c r="BT423" s="3"/>
      <c r="BU423" s="3"/>
      <c r="BV423" s="3"/>
      <c r="BW423" s="3"/>
      <c r="BX423" s="3"/>
      <c r="BY423" s="3"/>
    </row>
    <row r="424" spans="1:77" ht="15.75" customHeight="1">
      <c r="A424" s="3"/>
      <c r="B424" s="3"/>
      <c r="C424" s="3"/>
      <c r="D424" s="3"/>
      <c r="E424" s="3"/>
      <c r="F424" s="110"/>
      <c r="G424" s="3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3"/>
      <c r="BR424" s="3"/>
      <c r="BS424" s="3"/>
      <c r="BT424" s="3"/>
      <c r="BU424" s="3"/>
      <c r="BV424" s="3"/>
      <c r="BW424" s="3"/>
      <c r="BX424" s="3"/>
      <c r="BY424" s="3"/>
    </row>
    <row r="425" spans="1:77" ht="15.75" customHeight="1">
      <c r="A425" s="3"/>
      <c r="B425" s="3"/>
      <c r="C425" s="3"/>
      <c r="D425" s="3"/>
      <c r="E425" s="3"/>
      <c r="F425" s="110"/>
      <c r="G425" s="3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3"/>
      <c r="BR425" s="3"/>
      <c r="BS425" s="3"/>
      <c r="BT425" s="3"/>
      <c r="BU425" s="3"/>
      <c r="BV425" s="3"/>
      <c r="BW425" s="3"/>
      <c r="BX425" s="3"/>
      <c r="BY425" s="3"/>
    </row>
    <row r="426" spans="1:77" ht="15.75" customHeight="1">
      <c r="A426" s="3"/>
      <c r="B426" s="3"/>
      <c r="C426" s="3"/>
      <c r="D426" s="3"/>
      <c r="E426" s="3"/>
      <c r="F426" s="110"/>
      <c r="G426" s="3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3"/>
      <c r="BR426" s="3"/>
      <c r="BS426" s="3"/>
      <c r="BT426" s="3"/>
      <c r="BU426" s="3"/>
      <c r="BV426" s="3"/>
      <c r="BW426" s="3"/>
      <c r="BX426" s="3"/>
      <c r="BY426" s="3"/>
    </row>
    <row r="427" spans="1:77" ht="15.75" customHeight="1">
      <c r="A427" s="3"/>
      <c r="B427" s="3"/>
      <c r="C427" s="3"/>
      <c r="D427" s="3"/>
      <c r="E427" s="3"/>
      <c r="F427" s="110"/>
      <c r="G427" s="3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3"/>
      <c r="BR427" s="3"/>
      <c r="BS427" s="3"/>
      <c r="BT427" s="3"/>
      <c r="BU427" s="3"/>
      <c r="BV427" s="3"/>
      <c r="BW427" s="3"/>
      <c r="BX427" s="3"/>
      <c r="BY427" s="3"/>
    </row>
    <row r="428" spans="1:77" ht="15.75" customHeight="1">
      <c r="A428" s="3"/>
      <c r="B428" s="3"/>
      <c r="C428" s="3"/>
      <c r="D428" s="3"/>
      <c r="E428" s="3"/>
      <c r="F428" s="110"/>
      <c r="G428" s="3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3"/>
      <c r="BR428" s="3"/>
      <c r="BS428" s="3"/>
      <c r="BT428" s="3"/>
      <c r="BU428" s="3"/>
      <c r="BV428" s="3"/>
      <c r="BW428" s="3"/>
      <c r="BX428" s="3"/>
      <c r="BY428" s="3"/>
    </row>
    <row r="429" spans="1:77" ht="15.75" customHeight="1">
      <c r="A429" s="3"/>
      <c r="B429" s="3"/>
      <c r="C429" s="3"/>
      <c r="D429" s="3"/>
      <c r="E429" s="3"/>
      <c r="F429" s="110"/>
      <c r="G429" s="3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3"/>
      <c r="BR429" s="3"/>
      <c r="BS429" s="3"/>
      <c r="BT429" s="3"/>
      <c r="BU429" s="3"/>
      <c r="BV429" s="3"/>
      <c r="BW429" s="3"/>
      <c r="BX429" s="3"/>
      <c r="BY429" s="3"/>
    </row>
    <row r="430" spans="1:77" ht="15.75" customHeight="1">
      <c r="A430" s="3"/>
      <c r="B430" s="3"/>
      <c r="C430" s="3"/>
      <c r="D430" s="3"/>
      <c r="E430" s="3"/>
      <c r="F430" s="110"/>
      <c r="G430" s="3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3"/>
      <c r="BR430" s="3"/>
      <c r="BS430" s="3"/>
      <c r="BT430" s="3"/>
      <c r="BU430" s="3"/>
      <c r="BV430" s="3"/>
      <c r="BW430" s="3"/>
      <c r="BX430" s="3"/>
      <c r="BY430" s="3"/>
    </row>
    <row r="431" spans="1:77" ht="15.75" customHeight="1">
      <c r="A431" s="3"/>
      <c r="B431" s="3"/>
      <c r="C431" s="3"/>
      <c r="D431" s="3"/>
      <c r="E431" s="3"/>
      <c r="F431" s="110"/>
      <c r="G431" s="3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3"/>
      <c r="BR431" s="3"/>
      <c r="BS431" s="3"/>
      <c r="BT431" s="3"/>
      <c r="BU431" s="3"/>
      <c r="BV431" s="3"/>
      <c r="BW431" s="3"/>
      <c r="BX431" s="3"/>
      <c r="BY431" s="3"/>
    </row>
    <row r="432" spans="1:77" ht="15.75" customHeight="1">
      <c r="A432" s="3"/>
      <c r="B432" s="3"/>
      <c r="C432" s="3"/>
      <c r="D432" s="3"/>
      <c r="E432" s="3"/>
      <c r="F432" s="110"/>
      <c r="G432" s="3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3"/>
      <c r="BR432" s="3"/>
      <c r="BS432" s="3"/>
      <c r="BT432" s="3"/>
      <c r="BU432" s="3"/>
      <c r="BV432" s="3"/>
      <c r="BW432" s="3"/>
      <c r="BX432" s="3"/>
      <c r="BY432" s="3"/>
    </row>
    <row r="433" spans="1:77" ht="15.75" customHeight="1">
      <c r="A433" s="3"/>
      <c r="B433" s="3"/>
      <c r="C433" s="3"/>
      <c r="D433" s="3"/>
      <c r="E433" s="3"/>
      <c r="F433" s="110"/>
      <c r="G433" s="3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3"/>
      <c r="BR433" s="3"/>
      <c r="BS433" s="3"/>
      <c r="BT433" s="3"/>
      <c r="BU433" s="3"/>
      <c r="BV433" s="3"/>
      <c r="BW433" s="3"/>
      <c r="BX433" s="3"/>
      <c r="BY433" s="3"/>
    </row>
    <row r="434" spans="1:77" ht="15.75" customHeight="1">
      <c r="A434" s="3"/>
      <c r="B434" s="3"/>
      <c r="C434" s="3"/>
      <c r="D434" s="3"/>
      <c r="E434" s="3"/>
      <c r="F434" s="110"/>
      <c r="G434" s="3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3"/>
      <c r="BR434" s="3"/>
      <c r="BS434" s="3"/>
      <c r="BT434" s="3"/>
      <c r="BU434" s="3"/>
      <c r="BV434" s="3"/>
      <c r="BW434" s="3"/>
      <c r="BX434" s="3"/>
      <c r="BY434" s="3"/>
    </row>
    <row r="435" spans="1:77" ht="15.75" customHeight="1">
      <c r="A435" s="3"/>
      <c r="B435" s="3"/>
      <c r="C435" s="3"/>
      <c r="D435" s="3"/>
      <c r="E435" s="3"/>
      <c r="F435" s="110"/>
      <c r="G435" s="3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3"/>
      <c r="BR435" s="3"/>
      <c r="BS435" s="3"/>
      <c r="BT435" s="3"/>
      <c r="BU435" s="3"/>
      <c r="BV435" s="3"/>
      <c r="BW435" s="3"/>
      <c r="BX435" s="3"/>
      <c r="BY435" s="3"/>
    </row>
    <row r="436" spans="1:77" ht="15.75" customHeight="1">
      <c r="A436" s="3"/>
      <c r="B436" s="3"/>
      <c r="C436" s="3"/>
      <c r="D436" s="3"/>
      <c r="E436" s="3"/>
      <c r="F436" s="110"/>
      <c r="G436" s="3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3"/>
      <c r="BR436" s="3"/>
      <c r="BS436" s="3"/>
      <c r="BT436" s="3"/>
      <c r="BU436" s="3"/>
      <c r="BV436" s="3"/>
      <c r="BW436" s="3"/>
      <c r="BX436" s="3"/>
      <c r="BY436" s="3"/>
    </row>
    <row r="437" spans="1:77" ht="15.75" customHeight="1">
      <c r="A437" s="3"/>
      <c r="B437" s="3"/>
      <c r="C437" s="3"/>
      <c r="D437" s="3"/>
      <c r="E437" s="3"/>
      <c r="F437" s="110"/>
      <c r="G437" s="3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3"/>
      <c r="BR437" s="3"/>
      <c r="BS437" s="3"/>
      <c r="BT437" s="3"/>
      <c r="BU437" s="3"/>
      <c r="BV437" s="3"/>
      <c r="BW437" s="3"/>
      <c r="BX437" s="3"/>
      <c r="BY437" s="3"/>
    </row>
    <row r="438" spans="1:77" ht="15.75" customHeight="1">
      <c r="A438" s="3"/>
      <c r="B438" s="3"/>
      <c r="C438" s="3"/>
      <c r="D438" s="3"/>
      <c r="E438" s="3"/>
      <c r="F438" s="110"/>
      <c r="G438" s="3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3"/>
      <c r="BR438" s="3"/>
      <c r="BS438" s="3"/>
      <c r="BT438" s="3"/>
      <c r="BU438" s="3"/>
      <c r="BV438" s="3"/>
      <c r="BW438" s="3"/>
      <c r="BX438" s="3"/>
      <c r="BY438" s="3"/>
    </row>
    <row r="439" spans="1:77" ht="15.75" customHeight="1">
      <c r="A439" s="3"/>
      <c r="B439" s="3"/>
      <c r="C439" s="3"/>
      <c r="D439" s="3"/>
      <c r="E439" s="3"/>
      <c r="F439" s="110"/>
      <c r="G439" s="3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3"/>
      <c r="BR439" s="3"/>
      <c r="BS439" s="3"/>
      <c r="BT439" s="3"/>
      <c r="BU439" s="3"/>
      <c r="BV439" s="3"/>
      <c r="BW439" s="3"/>
      <c r="BX439" s="3"/>
      <c r="BY439" s="3"/>
    </row>
    <row r="440" spans="1:77" ht="15.75" customHeight="1">
      <c r="A440" s="3"/>
      <c r="B440" s="3"/>
      <c r="C440" s="3"/>
      <c r="D440" s="3"/>
      <c r="E440" s="3"/>
      <c r="F440" s="110"/>
      <c r="G440" s="3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3"/>
      <c r="BR440" s="3"/>
      <c r="BS440" s="3"/>
      <c r="BT440" s="3"/>
      <c r="BU440" s="3"/>
      <c r="BV440" s="3"/>
      <c r="BW440" s="3"/>
      <c r="BX440" s="3"/>
      <c r="BY440" s="3"/>
    </row>
    <row r="441" spans="1:77" ht="15.75" customHeight="1">
      <c r="A441" s="3"/>
      <c r="B441" s="3"/>
      <c r="C441" s="3"/>
      <c r="D441" s="3"/>
      <c r="E441" s="3"/>
      <c r="F441" s="110"/>
      <c r="G441" s="3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3"/>
      <c r="BR441" s="3"/>
      <c r="BS441" s="3"/>
      <c r="BT441" s="3"/>
      <c r="BU441" s="3"/>
      <c r="BV441" s="3"/>
      <c r="BW441" s="3"/>
      <c r="BX441" s="3"/>
      <c r="BY441" s="3"/>
    </row>
    <row r="442" spans="1:77" ht="15.75" customHeight="1">
      <c r="A442" s="3"/>
      <c r="B442" s="3"/>
      <c r="C442" s="3"/>
      <c r="D442" s="3"/>
      <c r="E442" s="3"/>
      <c r="F442" s="110"/>
      <c r="G442" s="3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3"/>
      <c r="BR442" s="3"/>
      <c r="BS442" s="3"/>
      <c r="BT442" s="3"/>
      <c r="BU442" s="3"/>
      <c r="BV442" s="3"/>
      <c r="BW442" s="3"/>
      <c r="BX442" s="3"/>
      <c r="BY442" s="3"/>
    </row>
    <row r="443" spans="1:77" ht="15.75" customHeight="1">
      <c r="A443" s="3"/>
      <c r="B443" s="3"/>
      <c r="C443" s="3"/>
      <c r="D443" s="3"/>
      <c r="E443" s="3"/>
      <c r="F443" s="110"/>
      <c r="G443" s="3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3"/>
      <c r="BR443" s="3"/>
      <c r="BS443" s="3"/>
      <c r="BT443" s="3"/>
      <c r="BU443" s="3"/>
      <c r="BV443" s="3"/>
      <c r="BW443" s="3"/>
      <c r="BX443" s="3"/>
      <c r="BY443" s="3"/>
    </row>
    <row r="444" spans="1:77" ht="15.75" customHeight="1">
      <c r="A444" s="3"/>
      <c r="B444" s="3"/>
      <c r="C444" s="3"/>
      <c r="D444" s="3"/>
      <c r="E444" s="3"/>
      <c r="F444" s="110"/>
      <c r="G444" s="3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3"/>
      <c r="BR444" s="3"/>
      <c r="BS444" s="3"/>
      <c r="BT444" s="3"/>
      <c r="BU444" s="3"/>
      <c r="BV444" s="3"/>
      <c r="BW444" s="3"/>
      <c r="BX444" s="3"/>
      <c r="BY444" s="3"/>
    </row>
    <row r="445" spans="1:77" ht="15.75" customHeight="1">
      <c r="A445" s="3"/>
      <c r="B445" s="3"/>
      <c r="C445" s="3"/>
      <c r="D445" s="3"/>
      <c r="E445" s="3"/>
      <c r="F445" s="110"/>
      <c r="G445" s="3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3"/>
      <c r="BR445" s="3"/>
      <c r="BS445" s="3"/>
      <c r="BT445" s="3"/>
      <c r="BU445" s="3"/>
      <c r="BV445" s="3"/>
      <c r="BW445" s="3"/>
      <c r="BX445" s="3"/>
      <c r="BY445" s="3"/>
    </row>
    <row r="446" spans="1:77" ht="15.75" customHeight="1">
      <c r="A446" s="3"/>
      <c r="B446" s="3"/>
      <c r="C446" s="3"/>
      <c r="D446" s="3"/>
      <c r="E446" s="3"/>
      <c r="F446" s="110"/>
      <c r="G446" s="3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3"/>
      <c r="BR446" s="3"/>
      <c r="BS446" s="3"/>
      <c r="BT446" s="3"/>
      <c r="BU446" s="3"/>
      <c r="BV446" s="3"/>
      <c r="BW446" s="3"/>
      <c r="BX446" s="3"/>
      <c r="BY446" s="3"/>
    </row>
    <row r="447" spans="1:77" ht="15.75" customHeight="1">
      <c r="A447" s="3"/>
      <c r="B447" s="3"/>
      <c r="C447" s="3"/>
      <c r="D447" s="3"/>
      <c r="E447" s="3"/>
      <c r="F447" s="110"/>
      <c r="G447" s="3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3"/>
      <c r="BR447" s="3"/>
      <c r="BS447" s="3"/>
      <c r="BT447" s="3"/>
      <c r="BU447" s="3"/>
      <c r="BV447" s="3"/>
      <c r="BW447" s="3"/>
      <c r="BX447" s="3"/>
      <c r="BY447" s="3"/>
    </row>
    <row r="448" spans="1:77" ht="15.75" customHeight="1">
      <c r="A448" s="3"/>
      <c r="B448" s="3"/>
      <c r="C448" s="3"/>
      <c r="D448" s="3"/>
      <c r="E448" s="3"/>
      <c r="F448" s="110"/>
      <c r="G448" s="3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3"/>
      <c r="BR448" s="3"/>
      <c r="BS448" s="3"/>
      <c r="BT448" s="3"/>
      <c r="BU448" s="3"/>
      <c r="BV448" s="3"/>
      <c r="BW448" s="3"/>
      <c r="BX448" s="3"/>
      <c r="BY448" s="3"/>
    </row>
    <row r="449" spans="1:77" ht="15.75" customHeight="1">
      <c r="A449" s="3"/>
      <c r="B449" s="3"/>
      <c r="C449" s="3"/>
      <c r="D449" s="3"/>
      <c r="E449" s="3"/>
      <c r="F449" s="110"/>
      <c r="G449" s="3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3"/>
      <c r="BR449" s="3"/>
      <c r="BS449" s="3"/>
      <c r="BT449" s="3"/>
      <c r="BU449" s="3"/>
      <c r="BV449" s="3"/>
      <c r="BW449" s="3"/>
      <c r="BX449" s="3"/>
      <c r="BY449" s="3"/>
    </row>
    <row r="450" spans="1:77" ht="15.75" customHeight="1">
      <c r="A450" s="3"/>
      <c r="B450" s="3"/>
      <c r="C450" s="3"/>
      <c r="D450" s="3"/>
      <c r="E450" s="3"/>
      <c r="F450" s="110"/>
      <c r="G450" s="3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3"/>
      <c r="BR450" s="3"/>
      <c r="BS450" s="3"/>
      <c r="BT450" s="3"/>
      <c r="BU450" s="3"/>
      <c r="BV450" s="3"/>
      <c r="BW450" s="3"/>
      <c r="BX450" s="3"/>
      <c r="BY450" s="3"/>
    </row>
    <row r="451" spans="1:77" ht="15.75" customHeight="1">
      <c r="A451" s="3"/>
      <c r="B451" s="3"/>
      <c r="C451" s="3"/>
      <c r="D451" s="3"/>
      <c r="E451" s="3"/>
      <c r="F451" s="110"/>
      <c r="G451" s="3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3"/>
      <c r="BR451" s="3"/>
      <c r="BS451" s="3"/>
      <c r="BT451" s="3"/>
      <c r="BU451" s="3"/>
      <c r="BV451" s="3"/>
      <c r="BW451" s="3"/>
      <c r="BX451" s="3"/>
      <c r="BY451" s="3"/>
    </row>
    <row r="452" spans="1:77" ht="15.75" customHeight="1">
      <c r="A452" s="3"/>
      <c r="B452" s="3"/>
      <c r="C452" s="3"/>
      <c r="D452" s="3"/>
      <c r="E452" s="3"/>
      <c r="F452" s="110"/>
      <c r="G452" s="3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3"/>
      <c r="BR452" s="3"/>
      <c r="BS452" s="3"/>
      <c r="BT452" s="3"/>
      <c r="BU452" s="3"/>
      <c r="BV452" s="3"/>
      <c r="BW452" s="3"/>
      <c r="BX452" s="3"/>
      <c r="BY452" s="3"/>
    </row>
    <row r="453" spans="1:77" ht="15.75" customHeight="1">
      <c r="A453" s="3"/>
      <c r="B453" s="3"/>
      <c r="C453" s="3"/>
      <c r="D453" s="3"/>
      <c r="E453" s="3"/>
      <c r="F453" s="110"/>
      <c r="G453" s="3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3"/>
      <c r="BR453" s="3"/>
      <c r="BS453" s="3"/>
      <c r="BT453" s="3"/>
      <c r="BU453" s="3"/>
      <c r="BV453" s="3"/>
      <c r="BW453" s="3"/>
      <c r="BX453" s="3"/>
      <c r="BY453" s="3"/>
    </row>
    <row r="454" spans="1:77" ht="15.75" customHeight="1">
      <c r="A454" s="3"/>
      <c r="B454" s="3"/>
      <c r="C454" s="3"/>
      <c r="D454" s="3"/>
      <c r="E454" s="3"/>
      <c r="F454" s="110"/>
      <c r="G454" s="3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3"/>
      <c r="BR454" s="3"/>
      <c r="BS454" s="3"/>
      <c r="BT454" s="3"/>
      <c r="BU454" s="3"/>
      <c r="BV454" s="3"/>
      <c r="BW454" s="3"/>
      <c r="BX454" s="3"/>
      <c r="BY454" s="3"/>
    </row>
    <row r="455" spans="1:77" ht="15.75" customHeight="1">
      <c r="A455" s="3"/>
      <c r="B455" s="3"/>
      <c r="C455" s="3"/>
      <c r="D455" s="3"/>
      <c r="E455" s="3"/>
      <c r="F455" s="110"/>
      <c r="G455" s="3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3"/>
      <c r="BR455" s="3"/>
      <c r="BS455" s="3"/>
      <c r="BT455" s="3"/>
      <c r="BU455" s="3"/>
      <c r="BV455" s="3"/>
      <c r="BW455" s="3"/>
      <c r="BX455" s="3"/>
      <c r="BY455" s="3"/>
    </row>
    <row r="456" spans="1:77" ht="15.75" customHeight="1">
      <c r="A456" s="3"/>
      <c r="B456" s="3"/>
      <c r="C456" s="3"/>
      <c r="D456" s="3"/>
      <c r="E456" s="3"/>
      <c r="F456" s="110"/>
      <c r="G456" s="3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3"/>
      <c r="BR456" s="3"/>
      <c r="BS456" s="3"/>
      <c r="BT456" s="3"/>
      <c r="BU456" s="3"/>
      <c r="BV456" s="3"/>
      <c r="BW456" s="3"/>
      <c r="BX456" s="3"/>
      <c r="BY456" s="3"/>
    </row>
    <row r="457" spans="1:77" ht="15.75" customHeight="1">
      <c r="A457" s="3"/>
      <c r="B457" s="3"/>
      <c r="C457" s="3"/>
      <c r="D457" s="3"/>
      <c r="E457" s="3"/>
      <c r="F457" s="110"/>
      <c r="G457" s="3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3"/>
      <c r="BR457" s="3"/>
      <c r="BS457" s="3"/>
      <c r="BT457" s="3"/>
      <c r="BU457" s="3"/>
      <c r="BV457" s="3"/>
      <c r="BW457" s="3"/>
      <c r="BX457" s="3"/>
      <c r="BY457" s="3"/>
    </row>
    <row r="458" spans="1:77" ht="15.75" customHeight="1">
      <c r="A458" s="3"/>
      <c r="B458" s="3"/>
      <c r="C458" s="3"/>
      <c r="D458" s="3"/>
      <c r="E458" s="3"/>
      <c r="F458" s="110"/>
      <c r="G458" s="3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3"/>
      <c r="BR458" s="3"/>
      <c r="BS458" s="3"/>
      <c r="BT458" s="3"/>
      <c r="BU458" s="3"/>
      <c r="BV458" s="3"/>
      <c r="BW458" s="3"/>
      <c r="BX458" s="3"/>
      <c r="BY458" s="3"/>
    </row>
    <row r="459" spans="1:77" ht="15.75" customHeight="1">
      <c r="A459" s="3"/>
      <c r="B459" s="3"/>
      <c r="C459" s="3"/>
      <c r="D459" s="3"/>
      <c r="E459" s="3"/>
      <c r="F459" s="110"/>
      <c r="G459" s="3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3"/>
      <c r="BR459" s="3"/>
      <c r="BS459" s="3"/>
      <c r="BT459" s="3"/>
      <c r="BU459" s="3"/>
      <c r="BV459" s="3"/>
      <c r="BW459" s="3"/>
      <c r="BX459" s="3"/>
      <c r="BY459" s="3"/>
    </row>
    <row r="460" spans="1:77" ht="15.75" customHeight="1">
      <c r="A460" s="3"/>
      <c r="B460" s="3"/>
      <c r="C460" s="3"/>
      <c r="D460" s="3"/>
      <c r="E460" s="3"/>
      <c r="F460" s="110"/>
      <c r="G460" s="3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3"/>
      <c r="BR460" s="3"/>
      <c r="BS460" s="3"/>
      <c r="BT460" s="3"/>
      <c r="BU460" s="3"/>
      <c r="BV460" s="3"/>
      <c r="BW460" s="3"/>
      <c r="BX460" s="3"/>
      <c r="BY460" s="3"/>
    </row>
    <row r="461" spans="1:77" ht="15.75" customHeight="1">
      <c r="A461" s="3"/>
      <c r="B461" s="3"/>
      <c r="C461" s="3"/>
      <c r="D461" s="3"/>
      <c r="E461" s="3"/>
      <c r="F461" s="110"/>
      <c r="G461" s="3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3"/>
      <c r="BR461" s="3"/>
      <c r="BS461" s="3"/>
      <c r="BT461" s="3"/>
      <c r="BU461" s="3"/>
      <c r="BV461" s="3"/>
      <c r="BW461" s="3"/>
      <c r="BX461" s="3"/>
      <c r="BY461" s="3"/>
    </row>
    <row r="462" spans="1:77" ht="15.75" customHeight="1">
      <c r="A462" s="3"/>
      <c r="B462" s="3"/>
      <c r="C462" s="3"/>
      <c r="D462" s="3"/>
      <c r="E462" s="3"/>
      <c r="F462" s="110"/>
      <c r="G462" s="3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3"/>
      <c r="BR462" s="3"/>
      <c r="BS462" s="3"/>
      <c r="BT462" s="3"/>
      <c r="BU462" s="3"/>
      <c r="BV462" s="3"/>
      <c r="BW462" s="3"/>
      <c r="BX462" s="3"/>
      <c r="BY462" s="3"/>
    </row>
    <row r="463" spans="1:77" ht="15.75" customHeight="1">
      <c r="A463" s="3"/>
      <c r="B463" s="3"/>
      <c r="C463" s="3"/>
      <c r="D463" s="3"/>
      <c r="E463" s="3"/>
      <c r="F463" s="110"/>
      <c r="G463" s="3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3"/>
      <c r="BR463" s="3"/>
      <c r="BS463" s="3"/>
      <c r="BT463" s="3"/>
      <c r="BU463" s="3"/>
      <c r="BV463" s="3"/>
      <c r="BW463" s="3"/>
      <c r="BX463" s="3"/>
      <c r="BY463" s="3"/>
    </row>
    <row r="464" spans="1:77" ht="15.75" customHeight="1">
      <c r="A464" s="3"/>
      <c r="B464" s="3"/>
      <c r="C464" s="3"/>
      <c r="D464" s="3"/>
      <c r="E464" s="3"/>
      <c r="F464" s="110"/>
      <c r="G464" s="3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3"/>
      <c r="BR464" s="3"/>
      <c r="BS464" s="3"/>
      <c r="BT464" s="3"/>
      <c r="BU464" s="3"/>
      <c r="BV464" s="3"/>
      <c r="BW464" s="3"/>
      <c r="BX464" s="3"/>
      <c r="BY464" s="3"/>
    </row>
    <row r="465" spans="1:77" ht="15.75" customHeight="1">
      <c r="A465" s="3"/>
      <c r="B465" s="3"/>
      <c r="C465" s="3"/>
      <c r="D465" s="3"/>
      <c r="E465" s="3"/>
      <c r="F465" s="110"/>
      <c r="G465" s="3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3"/>
      <c r="BR465" s="3"/>
      <c r="BS465" s="3"/>
      <c r="BT465" s="3"/>
      <c r="BU465" s="3"/>
      <c r="BV465" s="3"/>
      <c r="BW465" s="3"/>
      <c r="BX465" s="3"/>
      <c r="BY465" s="3"/>
    </row>
    <row r="466" spans="1:77" ht="15.75" customHeight="1">
      <c r="A466" s="3"/>
      <c r="B466" s="3"/>
      <c r="C466" s="3"/>
      <c r="D466" s="3"/>
      <c r="E466" s="3"/>
      <c r="F466" s="110"/>
      <c r="G466" s="3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3"/>
      <c r="BR466" s="3"/>
      <c r="BS466" s="3"/>
      <c r="BT466" s="3"/>
      <c r="BU466" s="3"/>
      <c r="BV466" s="3"/>
      <c r="BW466" s="3"/>
      <c r="BX466" s="3"/>
      <c r="BY466" s="3"/>
    </row>
    <row r="467" spans="1:77" ht="15.75" customHeight="1">
      <c r="A467" s="3"/>
      <c r="B467" s="3"/>
      <c r="C467" s="3"/>
      <c r="D467" s="3"/>
      <c r="E467" s="3"/>
      <c r="F467" s="110"/>
      <c r="G467" s="3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3"/>
      <c r="BR467" s="3"/>
      <c r="BS467" s="3"/>
      <c r="BT467" s="3"/>
      <c r="BU467" s="3"/>
      <c r="BV467" s="3"/>
      <c r="BW467" s="3"/>
      <c r="BX467" s="3"/>
      <c r="BY467" s="3"/>
    </row>
    <row r="468" spans="1:77" ht="15.75" customHeight="1">
      <c r="A468" s="3"/>
      <c r="B468" s="3"/>
      <c r="C468" s="3"/>
      <c r="D468" s="3"/>
      <c r="E468" s="3"/>
      <c r="F468" s="110"/>
      <c r="G468" s="3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3"/>
      <c r="BR468" s="3"/>
      <c r="BS468" s="3"/>
      <c r="BT468" s="3"/>
      <c r="BU468" s="3"/>
      <c r="BV468" s="3"/>
      <c r="BW468" s="3"/>
      <c r="BX468" s="3"/>
      <c r="BY468" s="3"/>
    </row>
    <row r="469" spans="1:77" ht="15.75" customHeight="1">
      <c r="A469" s="3"/>
      <c r="B469" s="3"/>
      <c r="C469" s="3"/>
      <c r="D469" s="3"/>
      <c r="E469" s="3"/>
      <c r="F469" s="110"/>
      <c r="G469" s="3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3"/>
      <c r="BR469" s="3"/>
      <c r="BS469" s="3"/>
      <c r="BT469" s="3"/>
      <c r="BU469" s="3"/>
      <c r="BV469" s="3"/>
      <c r="BW469" s="3"/>
      <c r="BX469" s="3"/>
      <c r="BY469" s="3"/>
    </row>
    <row r="470" spans="1:77" ht="15.75" customHeight="1">
      <c r="A470" s="3"/>
      <c r="B470" s="3"/>
      <c r="C470" s="3"/>
      <c r="D470" s="3"/>
      <c r="E470" s="3"/>
      <c r="F470" s="110"/>
      <c r="G470" s="3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3"/>
      <c r="BR470" s="3"/>
      <c r="BS470" s="3"/>
      <c r="BT470" s="3"/>
      <c r="BU470" s="3"/>
      <c r="BV470" s="3"/>
      <c r="BW470" s="3"/>
      <c r="BX470" s="3"/>
      <c r="BY470" s="3"/>
    </row>
    <row r="471" spans="1:77" ht="15.75" customHeight="1">
      <c r="A471" s="3"/>
      <c r="B471" s="3"/>
      <c r="C471" s="3"/>
      <c r="D471" s="3"/>
      <c r="E471" s="3"/>
      <c r="F471" s="110"/>
      <c r="G471" s="3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3"/>
      <c r="BR471" s="3"/>
      <c r="BS471" s="3"/>
      <c r="BT471" s="3"/>
      <c r="BU471" s="3"/>
      <c r="BV471" s="3"/>
      <c r="BW471" s="3"/>
      <c r="BX471" s="3"/>
      <c r="BY471" s="3"/>
    </row>
    <row r="472" spans="1:77" ht="15.75" customHeight="1">
      <c r="A472" s="3"/>
      <c r="B472" s="3"/>
      <c r="C472" s="3"/>
      <c r="D472" s="3"/>
      <c r="E472" s="3"/>
      <c r="F472" s="110"/>
      <c r="G472" s="3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3"/>
      <c r="BR472" s="3"/>
      <c r="BS472" s="3"/>
      <c r="BT472" s="3"/>
      <c r="BU472" s="3"/>
      <c r="BV472" s="3"/>
      <c r="BW472" s="3"/>
      <c r="BX472" s="3"/>
      <c r="BY472" s="3"/>
    </row>
    <row r="473" spans="1:77" ht="15.75" customHeight="1">
      <c r="A473" s="3"/>
      <c r="B473" s="3"/>
      <c r="C473" s="3"/>
      <c r="D473" s="3"/>
      <c r="E473" s="3"/>
      <c r="F473" s="110"/>
      <c r="G473" s="3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3"/>
      <c r="BR473" s="3"/>
      <c r="BS473" s="3"/>
      <c r="BT473" s="3"/>
      <c r="BU473" s="3"/>
      <c r="BV473" s="3"/>
      <c r="BW473" s="3"/>
      <c r="BX473" s="3"/>
      <c r="BY473" s="3"/>
    </row>
    <row r="474" spans="1:77" ht="15.75" customHeight="1">
      <c r="A474" s="3"/>
      <c r="B474" s="3"/>
      <c r="C474" s="3"/>
      <c r="D474" s="3"/>
      <c r="E474" s="3"/>
      <c r="F474" s="110"/>
      <c r="G474" s="3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3"/>
      <c r="BR474" s="3"/>
      <c r="BS474" s="3"/>
      <c r="BT474" s="3"/>
      <c r="BU474" s="3"/>
      <c r="BV474" s="3"/>
      <c r="BW474" s="3"/>
      <c r="BX474" s="3"/>
      <c r="BY474" s="3"/>
    </row>
    <row r="475" spans="1:77" ht="15.75" customHeight="1">
      <c r="A475" s="3"/>
      <c r="B475" s="3"/>
      <c r="C475" s="3"/>
      <c r="D475" s="3"/>
      <c r="E475" s="3"/>
      <c r="F475" s="110"/>
      <c r="G475" s="3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3"/>
      <c r="BR475" s="3"/>
      <c r="BS475" s="3"/>
      <c r="BT475" s="3"/>
      <c r="BU475" s="3"/>
      <c r="BV475" s="3"/>
      <c r="BW475" s="3"/>
      <c r="BX475" s="3"/>
      <c r="BY475" s="3"/>
    </row>
    <row r="476" spans="1:77" ht="15.75" customHeight="1">
      <c r="A476" s="3"/>
      <c r="B476" s="3"/>
      <c r="C476" s="3"/>
      <c r="D476" s="3"/>
      <c r="E476" s="3"/>
      <c r="F476" s="110"/>
      <c r="G476" s="3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3"/>
      <c r="BR476" s="3"/>
      <c r="BS476" s="3"/>
      <c r="BT476" s="3"/>
      <c r="BU476" s="3"/>
      <c r="BV476" s="3"/>
      <c r="BW476" s="3"/>
      <c r="BX476" s="3"/>
      <c r="BY476" s="3"/>
    </row>
    <row r="477" spans="1:77" ht="15.75" customHeight="1">
      <c r="A477" s="3"/>
      <c r="B477" s="3"/>
      <c r="C477" s="3"/>
      <c r="D477" s="3"/>
      <c r="E477" s="3"/>
      <c r="F477" s="110"/>
      <c r="G477" s="3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3"/>
      <c r="BR477" s="3"/>
      <c r="BS477" s="3"/>
      <c r="BT477" s="3"/>
      <c r="BU477" s="3"/>
      <c r="BV477" s="3"/>
      <c r="BW477" s="3"/>
      <c r="BX477" s="3"/>
      <c r="BY477" s="3"/>
    </row>
    <row r="478" spans="1:77" ht="15.75" customHeight="1">
      <c r="A478" s="3"/>
      <c r="B478" s="3"/>
      <c r="C478" s="3"/>
      <c r="D478" s="3"/>
      <c r="E478" s="3"/>
      <c r="F478" s="110"/>
      <c r="G478" s="3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3"/>
      <c r="BR478" s="3"/>
      <c r="BS478" s="3"/>
      <c r="BT478" s="3"/>
      <c r="BU478" s="3"/>
      <c r="BV478" s="3"/>
      <c r="BW478" s="3"/>
      <c r="BX478" s="3"/>
      <c r="BY478" s="3"/>
    </row>
    <row r="479" spans="1:77" ht="15.75" customHeight="1">
      <c r="A479" s="3"/>
      <c r="B479" s="3"/>
      <c r="C479" s="3"/>
      <c r="D479" s="3"/>
      <c r="E479" s="3"/>
      <c r="F479" s="110"/>
      <c r="G479" s="3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3"/>
      <c r="BR479" s="3"/>
      <c r="BS479" s="3"/>
      <c r="BT479" s="3"/>
      <c r="BU479" s="3"/>
      <c r="BV479" s="3"/>
      <c r="BW479" s="3"/>
      <c r="BX479" s="3"/>
      <c r="BY479" s="3"/>
    </row>
    <row r="480" spans="1:77" ht="15.75" customHeight="1">
      <c r="A480" s="3"/>
      <c r="B480" s="3"/>
      <c r="C480" s="3"/>
      <c r="D480" s="3"/>
      <c r="E480" s="3"/>
      <c r="F480" s="110"/>
      <c r="G480" s="3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3"/>
      <c r="BR480" s="3"/>
      <c r="BS480" s="3"/>
      <c r="BT480" s="3"/>
      <c r="BU480" s="3"/>
      <c r="BV480" s="3"/>
      <c r="BW480" s="3"/>
      <c r="BX480" s="3"/>
      <c r="BY480" s="3"/>
    </row>
    <row r="481" spans="1:77" ht="15.75" customHeight="1">
      <c r="A481" s="3"/>
      <c r="B481" s="3"/>
      <c r="C481" s="3"/>
      <c r="D481" s="3"/>
      <c r="E481" s="3"/>
      <c r="F481" s="110"/>
      <c r="G481" s="3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3"/>
      <c r="BR481" s="3"/>
      <c r="BS481" s="3"/>
      <c r="BT481" s="3"/>
      <c r="BU481" s="3"/>
      <c r="BV481" s="3"/>
      <c r="BW481" s="3"/>
      <c r="BX481" s="3"/>
      <c r="BY481" s="3"/>
    </row>
    <row r="482" spans="1:77" ht="15.75" customHeight="1">
      <c r="A482" s="3"/>
      <c r="B482" s="3"/>
      <c r="C482" s="3"/>
      <c r="D482" s="3"/>
      <c r="E482" s="3"/>
      <c r="F482" s="110"/>
      <c r="G482" s="3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3"/>
      <c r="BR482" s="3"/>
      <c r="BS482" s="3"/>
      <c r="BT482" s="3"/>
      <c r="BU482" s="3"/>
      <c r="BV482" s="3"/>
      <c r="BW482" s="3"/>
      <c r="BX482" s="3"/>
      <c r="BY482" s="3"/>
    </row>
    <row r="483" spans="1:77" ht="15.75" customHeight="1">
      <c r="A483" s="3"/>
      <c r="B483" s="3"/>
      <c r="C483" s="3"/>
      <c r="D483" s="3"/>
      <c r="E483" s="3"/>
      <c r="F483" s="110"/>
      <c r="G483" s="3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3"/>
      <c r="BR483" s="3"/>
      <c r="BS483" s="3"/>
      <c r="BT483" s="3"/>
      <c r="BU483" s="3"/>
      <c r="BV483" s="3"/>
      <c r="BW483" s="3"/>
      <c r="BX483" s="3"/>
      <c r="BY483" s="3"/>
    </row>
    <row r="484" spans="1:77" ht="15.75" customHeight="1">
      <c r="A484" s="3"/>
      <c r="B484" s="3"/>
      <c r="C484" s="3"/>
      <c r="D484" s="3"/>
      <c r="E484" s="3"/>
      <c r="F484" s="110"/>
      <c r="G484" s="3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3"/>
      <c r="BR484" s="3"/>
      <c r="BS484" s="3"/>
      <c r="BT484" s="3"/>
      <c r="BU484" s="3"/>
      <c r="BV484" s="3"/>
      <c r="BW484" s="3"/>
      <c r="BX484" s="3"/>
      <c r="BY484" s="3"/>
    </row>
    <row r="485" spans="1:77" ht="15.75" customHeight="1">
      <c r="A485" s="3"/>
      <c r="B485" s="3"/>
      <c r="C485" s="3"/>
      <c r="D485" s="3"/>
      <c r="E485" s="3"/>
      <c r="F485" s="110"/>
      <c r="G485" s="3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3"/>
      <c r="BR485" s="3"/>
      <c r="BS485" s="3"/>
      <c r="BT485" s="3"/>
      <c r="BU485" s="3"/>
      <c r="BV485" s="3"/>
      <c r="BW485" s="3"/>
      <c r="BX485" s="3"/>
      <c r="BY485" s="3"/>
    </row>
    <row r="486" spans="1:77" ht="15.75" customHeight="1">
      <c r="A486" s="3"/>
      <c r="B486" s="3"/>
      <c r="C486" s="3"/>
      <c r="D486" s="3"/>
      <c r="E486" s="3"/>
      <c r="F486" s="110"/>
      <c r="G486" s="3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3"/>
      <c r="BR486" s="3"/>
      <c r="BS486" s="3"/>
      <c r="BT486" s="3"/>
      <c r="BU486" s="3"/>
      <c r="BV486" s="3"/>
      <c r="BW486" s="3"/>
      <c r="BX486" s="3"/>
      <c r="BY486" s="3"/>
    </row>
    <row r="487" spans="1:77" ht="15.75" customHeight="1">
      <c r="A487" s="3"/>
      <c r="B487" s="3"/>
      <c r="C487" s="3"/>
      <c r="D487" s="3"/>
      <c r="E487" s="3"/>
      <c r="F487" s="110"/>
      <c r="G487" s="3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3"/>
      <c r="BR487" s="3"/>
      <c r="BS487" s="3"/>
      <c r="BT487" s="3"/>
      <c r="BU487" s="3"/>
      <c r="BV487" s="3"/>
      <c r="BW487" s="3"/>
      <c r="BX487" s="3"/>
      <c r="BY487" s="3"/>
    </row>
    <row r="488" spans="1:77" ht="15.75" customHeight="1">
      <c r="A488" s="3"/>
      <c r="B488" s="3"/>
      <c r="C488" s="3"/>
      <c r="D488" s="3"/>
      <c r="E488" s="3"/>
      <c r="F488" s="110"/>
      <c r="G488" s="3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3"/>
      <c r="BR488" s="3"/>
      <c r="BS488" s="3"/>
      <c r="BT488" s="3"/>
      <c r="BU488" s="3"/>
      <c r="BV488" s="3"/>
      <c r="BW488" s="3"/>
      <c r="BX488" s="3"/>
      <c r="BY488" s="3"/>
    </row>
    <row r="489" spans="1:77" ht="15.75" customHeight="1">
      <c r="A489" s="3"/>
      <c r="B489" s="3"/>
      <c r="C489" s="3"/>
      <c r="D489" s="3"/>
      <c r="E489" s="3"/>
      <c r="F489" s="110"/>
      <c r="G489" s="3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3"/>
      <c r="BR489" s="3"/>
      <c r="BS489" s="3"/>
      <c r="BT489" s="3"/>
      <c r="BU489" s="3"/>
      <c r="BV489" s="3"/>
      <c r="BW489" s="3"/>
      <c r="BX489" s="3"/>
      <c r="BY489" s="3"/>
    </row>
    <row r="490" spans="1:77" ht="15.75" customHeight="1">
      <c r="A490" s="3"/>
      <c r="B490" s="3"/>
      <c r="C490" s="3"/>
      <c r="D490" s="3"/>
      <c r="E490" s="3"/>
      <c r="F490" s="110"/>
      <c r="G490" s="3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3"/>
      <c r="BR490" s="3"/>
      <c r="BS490" s="3"/>
      <c r="BT490" s="3"/>
      <c r="BU490" s="3"/>
      <c r="BV490" s="3"/>
      <c r="BW490" s="3"/>
      <c r="BX490" s="3"/>
      <c r="BY490" s="3"/>
    </row>
    <row r="491" spans="1:77" ht="15.75" customHeight="1">
      <c r="A491" s="3"/>
      <c r="B491" s="3"/>
      <c r="C491" s="3"/>
      <c r="D491" s="3"/>
      <c r="E491" s="3"/>
      <c r="F491" s="110"/>
      <c r="G491" s="3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3"/>
      <c r="BR491" s="3"/>
      <c r="BS491" s="3"/>
      <c r="BT491" s="3"/>
      <c r="BU491" s="3"/>
      <c r="BV491" s="3"/>
      <c r="BW491" s="3"/>
      <c r="BX491" s="3"/>
      <c r="BY491" s="3"/>
    </row>
    <row r="492" spans="1:77" ht="15.75" customHeight="1">
      <c r="A492" s="3"/>
      <c r="B492" s="3"/>
      <c r="C492" s="3"/>
      <c r="D492" s="3"/>
      <c r="E492" s="3"/>
      <c r="F492" s="110"/>
      <c r="G492" s="3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3"/>
      <c r="BR492" s="3"/>
      <c r="BS492" s="3"/>
      <c r="BT492" s="3"/>
      <c r="BU492" s="3"/>
      <c r="BV492" s="3"/>
      <c r="BW492" s="3"/>
      <c r="BX492" s="3"/>
      <c r="BY492" s="3"/>
    </row>
    <row r="493" spans="1:77" ht="15.75" customHeight="1">
      <c r="A493" s="3"/>
      <c r="B493" s="3"/>
      <c r="C493" s="3"/>
      <c r="D493" s="3"/>
      <c r="E493" s="3"/>
      <c r="F493" s="110"/>
      <c r="G493" s="3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3"/>
      <c r="BR493" s="3"/>
      <c r="BS493" s="3"/>
      <c r="BT493" s="3"/>
      <c r="BU493" s="3"/>
      <c r="BV493" s="3"/>
      <c r="BW493" s="3"/>
      <c r="BX493" s="3"/>
      <c r="BY493" s="3"/>
    </row>
    <row r="494" spans="1:77" ht="15.75" customHeight="1">
      <c r="A494" s="3"/>
      <c r="B494" s="3"/>
      <c r="C494" s="3"/>
      <c r="D494" s="3"/>
      <c r="E494" s="3"/>
      <c r="F494" s="110"/>
      <c r="G494" s="3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3"/>
      <c r="BR494" s="3"/>
      <c r="BS494" s="3"/>
      <c r="BT494" s="3"/>
      <c r="BU494" s="3"/>
      <c r="BV494" s="3"/>
      <c r="BW494" s="3"/>
      <c r="BX494" s="3"/>
      <c r="BY494" s="3"/>
    </row>
    <row r="495" spans="1:77" ht="15.75" customHeight="1">
      <c r="A495" s="3"/>
      <c r="B495" s="3"/>
      <c r="C495" s="3"/>
      <c r="D495" s="3"/>
      <c r="E495" s="3"/>
      <c r="F495" s="110"/>
      <c r="G495" s="3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3"/>
      <c r="BR495" s="3"/>
      <c r="BS495" s="3"/>
      <c r="BT495" s="3"/>
      <c r="BU495" s="3"/>
      <c r="BV495" s="3"/>
      <c r="BW495" s="3"/>
      <c r="BX495" s="3"/>
      <c r="BY495" s="3"/>
    </row>
    <row r="496" spans="1:77" ht="15.75" customHeight="1">
      <c r="A496" s="3"/>
      <c r="B496" s="3"/>
      <c r="C496" s="3"/>
      <c r="D496" s="3"/>
      <c r="E496" s="3"/>
      <c r="F496" s="110"/>
      <c r="G496" s="3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3"/>
      <c r="BR496" s="3"/>
      <c r="BS496" s="3"/>
      <c r="BT496" s="3"/>
      <c r="BU496" s="3"/>
      <c r="BV496" s="3"/>
      <c r="BW496" s="3"/>
      <c r="BX496" s="3"/>
      <c r="BY496" s="3"/>
    </row>
    <row r="497" spans="1:77" ht="15.75" customHeight="1">
      <c r="A497" s="3"/>
      <c r="B497" s="3"/>
      <c r="C497" s="3"/>
      <c r="D497" s="3"/>
      <c r="E497" s="3"/>
      <c r="F497" s="110"/>
      <c r="G497" s="3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3"/>
      <c r="BR497" s="3"/>
      <c r="BS497" s="3"/>
      <c r="BT497" s="3"/>
      <c r="BU497" s="3"/>
      <c r="BV497" s="3"/>
      <c r="BW497" s="3"/>
      <c r="BX497" s="3"/>
      <c r="BY497" s="3"/>
    </row>
    <row r="498" spans="1:77" ht="15.75" customHeight="1">
      <c r="A498" s="3"/>
      <c r="B498" s="3"/>
      <c r="C498" s="3"/>
      <c r="D498" s="3"/>
      <c r="E498" s="3"/>
      <c r="F498" s="110"/>
      <c r="G498" s="3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3"/>
      <c r="BR498" s="3"/>
      <c r="BS498" s="3"/>
      <c r="BT498" s="3"/>
      <c r="BU498" s="3"/>
      <c r="BV498" s="3"/>
      <c r="BW498" s="3"/>
      <c r="BX498" s="3"/>
      <c r="BY498" s="3"/>
    </row>
    <row r="499" spans="1:77" ht="15.75" customHeight="1">
      <c r="A499" s="3"/>
      <c r="B499" s="3"/>
      <c r="C499" s="3"/>
      <c r="D499" s="3"/>
      <c r="E499" s="3"/>
      <c r="F499" s="110"/>
      <c r="G499" s="3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3"/>
      <c r="BR499" s="3"/>
      <c r="BS499" s="3"/>
      <c r="BT499" s="3"/>
      <c r="BU499" s="3"/>
      <c r="BV499" s="3"/>
      <c r="BW499" s="3"/>
      <c r="BX499" s="3"/>
      <c r="BY499" s="3"/>
    </row>
    <row r="500" spans="1:77" ht="15.75" customHeight="1">
      <c r="A500" s="3"/>
      <c r="B500" s="3"/>
      <c r="C500" s="3"/>
      <c r="D500" s="3"/>
      <c r="E500" s="3"/>
      <c r="F500" s="110"/>
      <c r="G500" s="3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3"/>
      <c r="BR500" s="3"/>
      <c r="BS500" s="3"/>
      <c r="BT500" s="3"/>
      <c r="BU500" s="3"/>
      <c r="BV500" s="3"/>
      <c r="BW500" s="3"/>
      <c r="BX500" s="3"/>
      <c r="BY500" s="3"/>
    </row>
    <row r="501" spans="1:77" ht="15.75" customHeight="1">
      <c r="A501" s="3"/>
      <c r="B501" s="3"/>
      <c r="C501" s="3"/>
      <c r="D501" s="3"/>
      <c r="E501" s="3"/>
      <c r="F501" s="110"/>
      <c r="G501" s="3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3"/>
      <c r="BR501" s="3"/>
      <c r="BS501" s="3"/>
      <c r="BT501" s="3"/>
      <c r="BU501" s="3"/>
      <c r="BV501" s="3"/>
      <c r="BW501" s="3"/>
      <c r="BX501" s="3"/>
      <c r="BY501" s="3"/>
    </row>
    <row r="502" spans="1:77" ht="15.75" customHeight="1">
      <c r="A502" s="3"/>
      <c r="B502" s="3"/>
      <c r="C502" s="3"/>
      <c r="D502" s="3"/>
      <c r="E502" s="3"/>
      <c r="F502" s="110"/>
      <c r="G502" s="3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3"/>
      <c r="BR502" s="3"/>
      <c r="BS502" s="3"/>
      <c r="BT502" s="3"/>
      <c r="BU502" s="3"/>
      <c r="BV502" s="3"/>
      <c r="BW502" s="3"/>
      <c r="BX502" s="3"/>
      <c r="BY502" s="3"/>
    </row>
    <row r="503" spans="1:77" ht="15.75" customHeight="1">
      <c r="A503" s="3"/>
      <c r="B503" s="3"/>
      <c r="C503" s="3"/>
      <c r="D503" s="3"/>
      <c r="E503" s="3"/>
      <c r="F503" s="110"/>
      <c r="G503" s="3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3"/>
      <c r="BR503" s="3"/>
      <c r="BS503" s="3"/>
      <c r="BT503" s="3"/>
      <c r="BU503" s="3"/>
      <c r="BV503" s="3"/>
      <c r="BW503" s="3"/>
      <c r="BX503" s="3"/>
      <c r="BY503" s="3"/>
    </row>
    <row r="504" spans="1:77" ht="15.75" customHeight="1">
      <c r="A504" s="3"/>
      <c r="B504" s="3"/>
      <c r="C504" s="3"/>
      <c r="D504" s="3"/>
      <c r="E504" s="3"/>
      <c r="F504" s="110"/>
      <c r="G504" s="3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3"/>
      <c r="BR504" s="3"/>
      <c r="BS504" s="3"/>
      <c r="BT504" s="3"/>
      <c r="BU504" s="3"/>
      <c r="BV504" s="3"/>
      <c r="BW504" s="3"/>
      <c r="BX504" s="3"/>
      <c r="BY504" s="3"/>
    </row>
    <row r="505" spans="1:77" ht="15.75" customHeight="1">
      <c r="A505" s="3"/>
      <c r="B505" s="3"/>
      <c r="C505" s="3"/>
      <c r="D505" s="3"/>
      <c r="E505" s="3"/>
      <c r="F505" s="110"/>
      <c r="G505" s="3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3"/>
      <c r="BR505" s="3"/>
      <c r="BS505" s="3"/>
      <c r="BT505" s="3"/>
      <c r="BU505" s="3"/>
      <c r="BV505" s="3"/>
      <c r="BW505" s="3"/>
      <c r="BX505" s="3"/>
      <c r="BY505" s="3"/>
    </row>
    <row r="506" spans="1:77" ht="15.75" customHeight="1">
      <c r="A506" s="3"/>
      <c r="B506" s="3"/>
      <c r="C506" s="3"/>
      <c r="D506" s="3"/>
      <c r="E506" s="3"/>
      <c r="F506" s="110"/>
      <c r="G506" s="3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3"/>
      <c r="BR506" s="3"/>
      <c r="BS506" s="3"/>
      <c r="BT506" s="3"/>
      <c r="BU506" s="3"/>
      <c r="BV506" s="3"/>
      <c r="BW506" s="3"/>
      <c r="BX506" s="3"/>
      <c r="BY506" s="3"/>
    </row>
    <row r="507" spans="1:77" ht="15.75" customHeight="1">
      <c r="A507" s="3"/>
      <c r="B507" s="3"/>
      <c r="C507" s="3"/>
      <c r="D507" s="3"/>
      <c r="E507" s="3"/>
      <c r="F507" s="110"/>
      <c r="G507" s="3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3"/>
      <c r="BR507" s="3"/>
      <c r="BS507" s="3"/>
      <c r="BT507" s="3"/>
      <c r="BU507" s="3"/>
      <c r="BV507" s="3"/>
      <c r="BW507" s="3"/>
      <c r="BX507" s="3"/>
      <c r="BY507" s="3"/>
    </row>
    <row r="508" spans="1:77" ht="15.75" customHeight="1">
      <c r="A508" s="3"/>
      <c r="B508" s="3"/>
      <c r="C508" s="3"/>
      <c r="D508" s="3"/>
      <c r="E508" s="3"/>
      <c r="F508" s="110"/>
      <c r="G508" s="3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3"/>
      <c r="BR508" s="3"/>
      <c r="BS508" s="3"/>
      <c r="BT508" s="3"/>
      <c r="BU508" s="3"/>
      <c r="BV508" s="3"/>
      <c r="BW508" s="3"/>
      <c r="BX508" s="3"/>
      <c r="BY508" s="3"/>
    </row>
    <row r="509" spans="1:77" ht="15.75" customHeight="1">
      <c r="A509" s="3"/>
      <c r="B509" s="3"/>
      <c r="C509" s="3"/>
      <c r="D509" s="3"/>
      <c r="E509" s="3"/>
      <c r="F509" s="110"/>
      <c r="G509" s="3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3"/>
      <c r="BR509" s="3"/>
      <c r="BS509" s="3"/>
      <c r="BT509" s="3"/>
      <c r="BU509" s="3"/>
      <c r="BV509" s="3"/>
      <c r="BW509" s="3"/>
      <c r="BX509" s="3"/>
      <c r="BY509" s="3"/>
    </row>
    <row r="510" spans="1:77" ht="15.75" customHeight="1">
      <c r="A510" s="3"/>
      <c r="B510" s="3"/>
      <c r="C510" s="3"/>
      <c r="D510" s="3"/>
      <c r="E510" s="3"/>
      <c r="F510" s="110"/>
      <c r="G510" s="3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3"/>
      <c r="BR510" s="3"/>
      <c r="BS510" s="3"/>
      <c r="BT510" s="3"/>
      <c r="BU510" s="3"/>
      <c r="BV510" s="3"/>
      <c r="BW510" s="3"/>
      <c r="BX510" s="3"/>
      <c r="BY510" s="3"/>
    </row>
    <row r="511" spans="1:77" ht="15.75" customHeight="1">
      <c r="A511" s="3"/>
      <c r="B511" s="3"/>
      <c r="C511" s="3"/>
      <c r="D511" s="3"/>
      <c r="E511" s="3"/>
      <c r="F511" s="110"/>
      <c r="G511" s="3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3"/>
      <c r="BR511" s="3"/>
      <c r="BS511" s="3"/>
      <c r="BT511" s="3"/>
      <c r="BU511" s="3"/>
      <c r="BV511" s="3"/>
      <c r="BW511" s="3"/>
      <c r="BX511" s="3"/>
      <c r="BY511" s="3"/>
    </row>
    <row r="512" spans="1:77" ht="15.75" customHeight="1">
      <c r="A512" s="3"/>
      <c r="B512" s="3"/>
      <c r="C512" s="3"/>
      <c r="D512" s="3"/>
      <c r="E512" s="3"/>
      <c r="F512" s="110"/>
      <c r="G512" s="3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3"/>
      <c r="BR512" s="3"/>
      <c r="BS512" s="3"/>
      <c r="BT512" s="3"/>
      <c r="BU512" s="3"/>
      <c r="BV512" s="3"/>
      <c r="BW512" s="3"/>
      <c r="BX512" s="3"/>
      <c r="BY512" s="3"/>
    </row>
    <row r="513" spans="1:77" ht="15.75" customHeight="1">
      <c r="A513" s="3"/>
      <c r="B513" s="3"/>
      <c r="C513" s="3"/>
      <c r="D513" s="3"/>
      <c r="E513" s="3"/>
      <c r="F513" s="110"/>
      <c r="G513" s="3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3"/>
      <c r="BR513" s="3"/>
      <c r="BS513" s="3"/>
      <c r="BT513" s="3"/>
      <c r="BU513" s="3"/>
      <c r="BV513" s="3"/>
      <c r="BW513" s="3"/>
      <c r="BX513" s="3"/>
      <c r="BY513" s="3"/>
    </row>
    <row r="514" spans="1:77" ht="15.75" customHeight="1">
      <c r="A514" s="3"/>
      <c r="B514" s="3"/>
      <c r="C514" s="3"/>
      <c r="D514" s="3"/>
      <c r="E514" s="3"/>
      <c r="F514" s="110"/>
      <c r="G514" s="3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3"/>
      <c r="BR514" s="3"/>
      <c r="BS514" s="3"/>
      <c r="BT514" s="3"/>
      <c r="BU514" s="3"/>
      <c r="BV514" s="3"/>
      <c r="BW514" s="3"/>
      <c r="BX514" s="3"/>
      <c r="BY514" s="3"/>
    </row>
    <row r="515" spans="1:77" ht="15.75" customHeight="1">
      <c r="A515" s="3"/>
      <c r="B515" s="3"/>
      <c r="C515" s="3"/>
      <c r="D515" s="3"/>
      <c r="E515" s="3"/>
      <c r="F515" s="110"/>
      <c r="G515" s="3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3"/>
      <c r="BR515" s="3"/>
      <c r="BS515" s="3"/>
      <c r="BT515" s="3"/>
      <c r="BU515" s="3"/>
      <c r="BV515" s="3"/>
      <c r="BW515" s="3"/>
      <c r="BX515" s="3"/>
      <c r="BY515" s="3"/>
    </row>
    <row r="516" spans="1:77" ht="15.75" customHeight="1">
      <c r="A516" s="3"/>
      <c r="B516" s="3"/>
      <c r="C516" s="3"/>
      <c r="D516" s="3"/>
      <c r="E516" s="3"/>
      <c r="F516" s="110"/>
      <c r="G516" s="3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3"/>
      <c r="BR516" s="3"/>
      <c r="BS516" s="3"/>
      <c r="BT516" s="3"/>
      <c r="BU516" s="3"/>
      <c r="BV516" s="3"/>
      <c r="BW516" s="3"/>
      <c r="BX516" s="3"/>
      <c r="BY516" s="3"/>
    </row>
    <row r="517" spans="1:77" ht="15.75" customHeight="1">
      <c r="A517" s="3"/>
      <c r="B517" s="3"/>
      <c r="C517" s="3"/>
      <c r="D517" s="3"/>
      <c r="E517" s="3"/>
      <c r="F517" s="110"/>
      <c r="G517" s="3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3"/>
      <c r="BR517" s="3"/>
      <c r="BS517" s="3"/>
      <c r="BT517" s="3"/>
      <c r="BU517" s="3"/>
      <c r="BV517" s="3"/>
      <c r="BW517" s="3"/>
      <c r="BX517" s="3"/>
      <c r="BY517" s="3"/>
    </row>
    <row r="518" spans="1:77" ht="15.75" customHeight="1">
      <c r="A518" s="3"/>
      <c r="B518" s="3"/>
      <c r="C518" s="3"/>
      <c r="D518" s="3"/>
      <c r="E518" s="3"/>
      <c r="F518" s="110"/>
      <c r="G518" s="3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3"/>
      <c r="BR518" s="3"/>
      <c r="BS518" s="3"/>
      <c r="BT518" s="3"/>
      <c r="BU518" s="3"/>
      <c r="BV518" s="3"/>
      <c r="BW518" s="3"/>
      <c r="BX518" s="3"/>
      <c r="BY518" s="3"/>
    </row>
    <row r="519" spans="1:77" ht="15.75" customHeight="1">
      <c r="A519" s="3"/>
      <c r="B519" s="3"/>
      <c r="C519" s="3"/>
      <c r="D519" s="3"/>
      <c r="E519" s="3"/>
      <c r="F519" s="110"/>
      <c r="G519" s="3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3"/>
      <c r="BR519" s="3"/>
      <c r="BS519" s="3"/>
      <c r="BT519" s="3"/>
      <c r="BU519" s="3"/>
      <c r="BV519" s="3"/>
      <c r="BW519" s="3"/>
      <c r="BX519" s="3"/>
      <c r="BY519" s="3"/>
    </row>
    <row r="520" spans="1:77" ht="15.75" customHeight="1">
      <c r="A520" s="3"/>
      <c r="B520" s="3"/>
      <c r="C520" s="3"/>
      <c r="D520" s="3"/>
      <c r="E520" s="3"/>
      <c r="F520" s="110"/>
      <c r="G520" s="3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3"/>
      <c r="BR520" s="3"/>
      <c r="BS520" s="3"/>
      <c r="BT520" s="3"/>
      <c r="BU520" s="3"/>
      <c r="BV520" s="3"/>
      <c r="BW520" s="3"/>
      <c r="BX520" s="3"/>
      <c r="BY520" s="3"/>
    </row>
    <row r="521" spans="1:77" ht="15.75" customHeight="1">
      <c r="A521" s="3"/>
      <c r="B521" s="3"/>
      <c r="C521" s="3"/>
      <c r="D521" s="3"/>
      <c r="E521" s="3"/>
      <c r="F521" s="110"/>
      <c r="G521" s="3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3"/>
      <c r="BR521" s="3"/>
      <c r="BS521" s="3"/>
      <c r="BT521" s="3"/>
      <c r="BU521" s="3"/>
      <c r="BV521" s="3"/>
      <c r="BW521" s="3"/>
      <c r="BX521" s="3"/>
      <c r="BY521" s="3"/>
    </row>
    <row r="522" spans="1:77" ht="15.75" customHeight="1">
      <c r="A522" s="3"/>
      <c r="B522" s="3"/>
      <c r="C522" s="3"/>
      <c r="D522" s="3"/>
      <c r="E522" s="3"/>
      <c r="F522" s="110"/>
      <c r="G522" s="3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3"/>
      <c r="BR522" s="3"/>
      <c r="BS522" s="3"/>
      <c r="BT522" s="3"/>
      <c r="BU522" s="3"/>
      <c r="BV522" s="3"/>
      <c r="BW522" s="3"/>
      <c r="BX522" s="3"/>
      <c r="BY522" s="3"/>
    </row>
    <row r="523" spans="1:77" ht="15.75" customHeight="1">
      <c r="A523" s="3"/>
      <c r="B523" s="3"/>
      <c r="C523" s="3"/>
      <c r="D523" s="3"/>
      <c r="E523" s="3"/>
      <c r="F523" s="110"/>
      <c r="G523" s="3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3"/>
      <c r="BR523" s="3"/>
      <c r="BS523" s="3"/>
      <c r="BT523" s="3"/>
      <c r="BU523" s="3"/>
      <c r="BV523" s="3"/>
      <c r="BW523" s="3"/>
      <c r="BX523" s="3"/>
      <c r="BY523" s="3"/>
    </row>
    <row r="524" spans="1:77" ht="15.75" customHeight="1">
      <c r="A524" s="3"/>
      <c r="B524" s="3"/>
      <c r="C524" s="3"/>
      <c r="D524" s="3"/>
      <c r="E524" s="3"/>
      <c r="F524" s="110"/>
      <c r="G524" s="3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3"/>
      <c r="BR524" s="3"/>
      <c r="BS524" s="3"/>
      <c r="BT524" s="3"/>
      <c r="BU524" s="3"/>
      <c r="BV524" s="3"/>
      <c r="BW524" s="3"/>
      <c r="BX524" s="3"/>
      <c r="BY524" s="3"/>
    </row>
    <row r="525" spans="1:77" ht="15.75" customHeight="1">
      <c r="A525" s="3"/>
      <c r="B525" s="3"/>
      <c r="C525" s="3"/>
      <c r="D525" s="3"/>
      <c r="E525" s="3"/>
      <c r="F525" s="110"/>
      <c r="G525" s="3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3"/>
      <c r="BR525" s="3"/>
      <c r="BS525" s="3"/>
      <c r="BT525" s="3"/>
      <c r="BU525" s="3"/>
      <c r="BV525" s="3"/>
      <c r="BW525" s="3"/>
      <c r="BX525" s="3"/>
      <c r="BY525" s="3"/>
    </row>
    <row r="526" spans="1:77" ht="15.75" customHeight="1">
      <c r="A526" s="3"/>
      <c r="B526" s="3"/>
      <c r="C526" s="3"/>
      <c r="D526" s="3"/>
      <c r="E526" s="3"/>
      <c r="F526" s="110"/>
      <c r="G526" s="3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3"/>
      <c r="BR526" s="3"/>
      <c r="BS526" s="3"/>
      <c r="BT526" s="3"/>
      <c r="BU526" s="3"/>
      <c r="BV526" s="3"/>
      <c r="BW526" s="3"/>
      <c r="BX526" s="3"/>
      <c r="BY526" s="3"/>
    </row>
    <row r="527" spans="1:77" ht="15.75" customHeight="1">
      <c r="A527" s="3"/>
      <c r="B527" s="3"/>
      <c r="C527" s="3"/>
      <c r="D527" s="3"/>
      <c r="E527" s="3"/>
      <c r="F527" s="110"/>
      <c r="G527" s="3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3"/>
      <c r="BR527" s="3"/>
      <c r="BS527" s="3"/>
      <c r="BT527" s="3"/>
      <c r="BU527" s="3"/>
      <c r="BV527" s="3"/>
      <c r="BW527" s="3"/>
      <c r="BX527" s="3"/>
      <c r="BY527" s="3"/>
    </row>
    <row r="528" spans="1:77" ht="15.75" customHeight="1">
      <c r="A528" s="3"/>
      <c r="B528" s="3"/>
      <c r="C528" s="3"/>
      <c r="D528" s="3"/>
      <c r="E528" s="3"/>
      <c r="F528" s="110"/>
      <c r="G528" s="3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3"/>
      <c r="BR528" s="3"/>
      <c r="BS528" s="3"/>
      <c r="BT528" s="3"/>
      <c r="BU528" s="3"/>
      <c r="BV528" s="3"/>
      <c r="BW528" s="3"/>
      <c r="BX528" s="3"/>
      <c r="BY528" s="3"/>
    </row>
    <row r="529" spans="1:77" ht="15.75" customHeight="1">
      <c r="A529" s="3"/>
      <c r="B529" s="3"/>
      <c r="C529" s="3"/>
      <c r="D529" s="3"/>
      <c r="E529" s="3"/>
      <c r="F529" s="110"/>
      <c r="G529" s="3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3"/>
      <c r="BR529" s="3"/>
      <c r="BS529" s="3"/>
      <c r="BT529" s="3"/>
      <c r="BU529" s="3"/>
      <c r="BV529" s="3"/>
      <c r="BW529" s="3"/>
      <c r="BX529" s="3"/>
      <c r="BY529" s="3"/>
    </row>
    <row r="530" spans="1:77" ht="15.75" customHeight="1">
      <c r="A530" s="3"/>
      <c r="B530" s="3"/>
      <c r="C530" s="3"/>
      <c r="D530" s="3"/>
      <c r="E530" s="3"/>
      <c r="F530" s="110"/>
      <c r="G530" s="3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3"/>
      <c r="BR530" s="3"/>
      <c r="BS530" s="3"/>
      <c r="BT530" s="3"/>
      <c r="BU530" s="3"/>
      <c r="BV530" s="3"/>
      <c r="BW530" s="3"/>
      <c r="BX530" s="3"/>
      <c r="BY530" s="3"/>
    </row>
    <row r="531" spans="1:77" ht="15.75" customHeight="1">
      <c r="A531" s="3"/>
      <c r="B531" s="3"/>
      <c r="C531" s="3"/>
      <c r="D531" s="3"/>
      <c r="E531" s="3"/>
      <c r="F531" s="110"/>
      <c r="G531" s="3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3"/>
      <c r="BR531" s="3"/>
      <c r="BS531" s="3"/>
      <c r="BT531" s="3"/>
      <c r="BU531" s="3"/>
      <c r="BV531" s="3"/>
      <c r="BW531" s="3"/>
      <c r="BX531" s="3"/>
      <c r="BY531" s="3"/>
    </row>
    <row r="532" spans="1:77" ht="15.75" customHeight="1">
      <c r="A532" s="3"/>
      <c r="B532" s="3"/>
      <c r="C532" s="3"/>
      <c r="D532" s="3"/>
      <c r="E532" s="3"/>
      <c r="F532" s="110"/>
      <c r="G532" s="3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3"/>
      <c r="BR532" s="3"/>
      <c r="BS532" s="3"/>
      <c r="BT532" s="3"/>
      <c r="BU532" s="3"/>
      <c r="BV532" s="3"/>
      <c r="BW532" s="3"/>
      <c r="BX532" s="3"/>
      <c r="BY532" s="3"/>
    </row>
    <row r="533" spans="1:77" ht="15.75" customHeight="1">
      <c r="A533" s="3"/>
      <c r="B533" s="3"/>
      <c r="C533" s="3"/>
      <c r="D533" s="3"/>
      <c r="E533" s="3"/>
      <c r="F533" s="110"/>
      <c r="G533" s="3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3"/>
      <c r="BR533" s="3"/>
      <c r="BS533" s="3"/>
      <c r="BT533" s="3"/>
      <c r="BU533" s="3"/>
      <c r="BV533" s="3"/>
      <c r="BW533" s="3"/>
      <c r="BX533" s="3"/>
      <c r="BY533" s="3"/>
    </row>
    <row r="534" spans="1:77" ht="15.75" customHeight="1">
      <c r="A534" s="3"/>
      <c r="B534" s="3"/>
      <c r="C534" s="3"/>
      <c r="D534" s="3"/>
      <c r="E534" s="3"/>
      <c r="F534" s="110"/>
      <c r="G534" s="3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3"/>
      <c r="BR534" s="3"/>
      <c r="BS534" s="3"/>
      <c r="BT534" s="3"/>
      <c r="BU534" s="3"/>
      <c r="BV534" s="3"/>
      <c r="BW534" s="3"/>
      <c r="BX534" s="3"/>
      <c r="BY534" s="3"/>
    </row>
    <row r="535" spans="1:77" ht="15.75" customHeight="1">
      <c r="A535" s="3"/>
      <c r="B535" s="3"/>
      <c r="C535" s="3"/>
      <c r="D535" s="3"/>
      <c r="E535" s="3"/>
      <c r="F535" s="110"/>
      <c r="G535" s="3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3"/>
      <c r="BR535" s="3"/>
      <c r="BS535" s="3"/>
      <c r="BT535" s="3"/>
      <c r="BU535" s="3"/>
      <c r="BV535" s="3"/>
      <c r="BW535" s="3"/>
      <c r="BX535" s="3"/>
      <c r="BY535" s="3"/>
    </row>
    <row r="536" spans="1:77" ht="15.75" customHeight="1">
      <c r="A536" s="3"/>
      <c r="B536" s="3"/>
      <c r="C536" s="3"/>
      <c r="D536" s="3"/>
      <c r="E536" s="3"/>
      <c r="F536" s="110"/>
      <c r="G536" s="3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3"/>
      <c r="BR536" s="3"/>
      <c r="BS536" s="3"/>
      <c r="BT536" s="3"/>
      <c r="BU536" s="3"/>
      <c r="BV536" s="3"/>
      <c r="BW536" s="3"/>
      <c r="BX536" s="3"/>
      <c r="BY536" s="3"/>
    </row>
    <row r="537" spans="1:77" ht="15.75" customHeight="1">
      <c r="A537" s="3"/>
      <c r="B537" s="3"/>
      <c r="C537" s="3"/>
      <c r="D537" s="3"/>
      <c r="E537" s="3"/>
      <c r="F537" s="110"/>
      <c r="G537" s="3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3"/>
      <c r="BR537" s="3"/>
      <c r="BS537" s="3"/>
      <c r="BT537" s="3"/>
      <c r="BU537" s="3"/>
      <c r="BV537" s="3"/>
      <c r="BW537" s="3"/>
      <c r="BX537" s="3"/>
      <c r="BY537" s="3"/>
    </row>
    <row r="538" spans="1:77" ht="15.75" customHeight="1">
      <c r="A538" s="3"/>
      <c r="B538" s="3"/>
      <c r="C538" s="3"/>
      <c r="D538" s="3"/>
      <c r="E538" s="3"/>
      <c r="F538" s="110"/>
      <c r="G538" s="3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3"/>
      <c r="BR538" s="3"/>
      <c r="BS538" s="3"/>
      <c r="BT538" s="3"/>
      <c r="BU538" s="3"/>
      <c r="BV538" s="3"/>
      <c r="BW538" s="3"/>
      <c r="BX538" s="3"/>
      <c r="BY538" s="3"/>
    </row>
    <row r="539" spans="1:77" ht="15.75" customHeight="1">
      <c r="A539" s="3"/>
      <c r="B539" s="3"/>
      <c r="C539" s="3"/>
      <c r="D539" s="3"/>
      <c r="E539" s="3"/>
      <c r="F539" s="110"/>
      <c r="G539" s="3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3"/>
      <c r="BR539" s="3"/>
      <c r="BS539" s="3"/>
      <c r="BT539" s="3"/>
      <c r="BU539" s="3"/>
      <c r="BV539" s="3"/>
      <c r="BW539" s="3"/>
      <c r="BX539" s="3"/>
      <c r="BY539" s="3"/>
    </row>
    <row r="540" spans="1:77" ht="15.75" customHeight="1">
      <c r="A540" s="3"/>
      <c r="B540" s="3"/>
      <c r="C540" s="3"/>
      <c r="D540" s="3"/>
      <c r="E540" s="3"/>
      <c r="F540" s="110"/>
      <c r="G540" s="3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3"/>
      <c r="BR540" s="3"/>
      <c r="BS540" s="3"/>
      <c r="BT540" s="3"/>
      <c r="BU540" s="3"/>
      <c r="BV540" s="3"/>
      <c r="BW540" s="3"/>
      <c r="BX540" s="3"/>
      <c r="BY540" s="3"/>
    </row>
    <row r="541" spans="1:77" ht="15.75" customHeight="1">
      <c r="A541" s="3"/>
      <c r="B541" s="3"/>
      <c r="C541" s="3"/>
      <c r="D541" s="3"/>
      <c r="E541" s="3"/>
      <c r="F541" s="110"/>
      <c r="G541" s="3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3"/>
      <c r="BR541" s="3"/>
      <c r="BS541" s="3"/>
      <c r="BT541" s="3"/>
      <c r="BU541" s="3"/>
      <c r="BV541" s="3"/>
      <c r="BW541" s="3"/>
      <c r="BX541" s="3"/>
      <c r="BY541" s="3"/>
    </row>
    <row r="542" spans="1:77" ht="15.75" customHeight="1">
      <c r="A542" s="3"/>
      <c r="B542" s="3"/>
      <c r="C542" s="3"/>
      <c r="D542" s="3"/>
      <c r="E542" s="3"/>
      <c r="F542" s="110"/>
      <c r="G542" s="3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3"/>
      <c r="BR542" s="3"/>
      <c r="BS542" s="3"/>
      <c r="BT542" s="3"/>
      <c r="BU542" s="3"/>
      <c r="BV542" s="3"/>
      <c r="BW542" s="3"/>
      <c r="BX542" s="3"/>
      <c r="BY542" s="3"/>
    </row>
    <row r="543" spans="1:77" ht="15.75" customHeight="1">
      <c r="A543" s="3"/>
      <c r="B543" s="3"/>
      <c r="C543" s="3"/>
      <c r="D543" s="3"/>
      <c r="E543" s="3"/>
      <c r="F543" s="110"/>
      <c r="G543" s="3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3"/>
      <c r="BR543" s="3"/>
      <c r="BS543" s="3"/>
      <c r="BT543" s="3"/>
      <c r="BU543" s="3"/>
      <c r="BV543" s="3"/>
      <c r="BW543" s="3"/>
      <c r="BX543" s="3"/>
      <c r="BY543" s="3"/>
    </row>
    <row r="544" spans="1:77" ht="15.75" customHeight="1">
      <c r="A544" s="3"/>
      <c r="B544" s="3"/>
      <c r="C544" s="3"/>
      <c r="D544" s="3"/>
      <c r="E544" s="3"/>
      <c r="F544" s="110"/>
      <c r="G544" s="3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3"/>
      <c r="BR544" s="3"/>
      <c r="BS544" s="3"/>
      <c r="BT544" s="3"/>
      <c r="BU544" s="3"/>
      <c r="BV544" s="3"/>
      <c r="BW544" s="3"/>
      <c r="BX544" s="3"/>
      <c r="BY544" s="3"/>
    </row>
    <row r="545" spans="1:77" ht="15.75" customHeight="1">
      <c r="A545" s="3"/>
      <c r="B545" s="3"/>
      <c r="C545" s="3"/>
      <c r="D545" s="3"/>
      <c r="E545" s="3"/>
      <c r="F545" s="110"/>
      <c r="G545" s="3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3"/>
      <c r="BR545" s="3"/>
      <c r="BS545" s="3"/>
      <c r="BT545" s="3"/>
      <c r="BU545" s="3"/>
      <c r="BV545" s="3"/>
      <c r="BW545" s="3"/>
      <c r="BX545" s="3"/>
      <c r="BY545" s="3"/>
    </row>
    <row r="546" spans="1:77" ht="15.75" customHeight="1">
      <c r="A546" s="3"/>
      <c r="B546" s="3"/>
      <c r="C546" s="3"/>
      <c r="D546" s="3"/>
      <c r="E546" s="3"/>
      <c r="F546" s="110"/>
      <c r="G546" s="3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3"/>
      <c r="BR546" s="3"/>
      <c r="BS546" s="3"/>
      <c r="BT546" s="3"/>
      <c r="BU546" s="3"/>
      <c r="BV546" s="3"/>
      <c r="BW546" s="3"/>
      <c r="BX546" s="3"/>
      <c r="BY546" s="3"/>
    </row>
    <row r="547" spans="1:77" ht="15.75" customHeight="1">
      <c r="A547" s="3"/>
      <c r="B547" s="3"/>
      <c r="C547" s="3"/>
      <c r="D547" s="3"/>
      <c r="E547" s="3"/>
      <c r="F547" s="110"/>
      <c r="G547" s="3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3"/>
      <c r="BR547" s="3"/>
      <c r="BS547" s="3"/>
      <c r="BT547" s="3"/>
      <c r="BU547" s="3"/>
      <c r="BV547" s="3"/>
      <c r="BW547" s="3"/>
      <c r="BX547" s="3"/>
      <c r="BY547" s="3"/>
    </row>
    <row r="548" spans="1:77" ht="15.75" customHeight="1">
      <c r="A548" s="3"/>
      <c r="B548" s="3"/>
      <c r="C548" s="3"/>
      <c r="D548" s="3"/>
      <c r="E548" s="3"/>
      <c r="F548" s="110"/>
      <c r="G548" s="3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3"/>
      <c r="BR548" s="3"/>
      <c r="BS548" s="3"/>
      <c r="BT548" s="3"/>
      <c r="BU548" s="3"/>
      <c r="BV548" s="3"/>
      <c r="BW548" s="3"/>
      <c r="BX548" s="3"/>
      <c r="BY548" s="3"/>
    </row>
    <row r="549" spans="1:77" ht="15.75" customHeight="1">
      <c r="A549" s="3"/>
      <c r="B549" s="3"/>
      <c r="C549" s="3"/>
      <c r="D549" s="3"/>
      <c r="E549" s="3"/>
      <c r="F549" s="110"/>
      <c r="G549" s="3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3"/>
      <c r="BR549" s="3"/>
      <c r="BS549" s="3"/>
      <c r="BT549" s="3"/>
      <c r="BU549" s="3"/>
      <c r="BV549" s="3"/>
      <c r="BW549" s="3"/>
      <c r="BX549" s="3"/>
      <c r="BY549" s="3"/>
    </row>
    <row r="550" spans="1:77" ht="15.75" customHeight="1">
      <c r="A550" s="3"/>
      <c r="B550" s="3"/>
      <c r="C550" s="3"/>
      <c r="D550" s="3"/>
      <c r="E550" s="3"/>
      <c r="F550" s="110"/>
      <c r="G550" s="3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3"/>
      <c r="BR550" s="3"/>
      <c r="BS550" s="3"/>
      <c r="BT550" s="3"/>
      <c r="BU550" s="3"/>
      <c r="BV550" s="3"/>
      <c r="BW550" s="3"/>
      <c r="BX550" s="3"/>
      <c r="BY550" s="3"/>
    </row>
    <row r="551" spans="1:77" ht="15.75" customHeight="1">
      <c r="A551" s="3"/>
      <c r="B551" s="3"/>
      <c r="C551" s="3"/>
      <c r="D551" s="3"/>
      <c r="E551" s="3"/>
      <c r="F551" s="110"/>
      <c r="G551" s="3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3"/>
      <c r="BR551" s="3"/>
      <c r="BS551" s="3"/>
      <c r="BT551" s="3"/>
      <c r="BU551" s="3"/>
      <c r="BV551" s="3"/>
      <c r="BW551" s="3"/>
      <c r="BX551" s="3"/>
      <c r="BY551" s="3"/>
    </row>
    <row r="552" spans="1:77" ht="15.75" customHeight="1">
      <c r="A552" s="3"/>
      <c r="B552" s="3"/>
      <c r="C552" s="3"/>
      <c r="D552" s="3"/>
      <c r="E552" s="3"/>
      <c r="F552" s="110"/>
      <c r="G552" s="3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3"/>
      <c r="BR552" s="3"/>
      <c r="BS552" s="3"/>
      <c r="BT552" s="3"/>
      <c r="BU552" s="3"/>
      <c r="BV552" s="3"/>
      <c r="BW552" s="3"/>
      <c r="BX552" s="3"/>
      <c r="BY552" s="3"/>
    </row>
    <row r="553" spans="1:77" ht="15.75" customHeight="1">
      <c r="A553" s="3"/>
      <c r="B553" s="3"/>
      <c r="C553" s="3"/>
      <c r="D553" s="3"/>
      <c r="E553" s="3"/>
      <c r="F553" s="110"/>
      <c r="G553" s="3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3"/>
      <c r="BR553" s="3"/>
      <c r="BS553" s="3"/>
      <c r="BT553" s="3"/>
      <c r="BU553" s="3"/>
      <c r="BV553" s="3"/>
      <c r="BW553" s="3"/>
      <c r="BX553" s="3"/>
      <c r="BY553" s="3"/>
    </row>
    <row r="554" spans="1:77" ht="15.75" customHeight="1">
      <c r="A554" s="3"/>
      <c r="B554" s="3"/>
      <c r="C554" s="3"/>
      <c r="D554" s="3"/>
      <c r="E554" s="3"/>
      <c r="F554" s="110"/>
      <c r="G554" s="3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3"/>
      <c r="BR554" s="3"/>
      <c r="BS554" s="3"/>
      <c r="BT554" s="3"/>
      <c r="BU554" s="3"/>
      <c r="BV554" s="3"/>
      <c r="BW554" s="3"/>
      <c r="BX554" s="3"/>
      <c r="BY554" s="3"/>
    </row>
    <row r="555" spans="1:77" ht="15.75" customHeight="1">
      <c r="A555" s="3"/>
      <c r="B555" s="3"/>
      <c r="C555" s="3"/>
      <c r="D555" s="3"/>
      <c r="E555" s="3"/>
      <c r="F555" s="110"/>
      <c r="G555" s="3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3"/>
      <c r="BR555" s="3"/>
      <c r="BS555" s="3"/>
      <c r="BT555" s="3"/>
      <c r="BU555" s="3"/>
      <c r="BV555" s="3"/>
      <c r="BW555" s="3"/>
      <c r="BX555" s="3"/>
      <c r="BY555" s="3"/>
    </row>
    <row r="556" spans="1:77" ht="15.75" customHeight="1">
      <c r="A556" s="3"/>
      <c r="B556" s="3"/>
      <c r="C556" s="3"/>
      <c r="D556" s="3"/>
      <c r="E556" s="3"/>
      <c r="F556" s="110"/>
      <c r="G556" s="3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3"/>
      <c r="BR556" s="3"/>
      <c r="BS556" s="3"/>
      <c r="BT556" s="3"/>
      <c r="BU556" s="3"/>
      <c r="BV556" s="3"/>
      <c r="BW556" s="3"/>
      <c r="BX556" s="3"/>
      <c r="BY556" s="3"/>
    </row>
    <row r="557" spans="1:77" ht="15.75" customHeight="1">
      <c r="A557" s="3"/>
      <c r="B557" s="3"/>
      <c r="C557" s="3"/>
      <c r="D557" s="3"/>
      <c r="E557" s="3"/>
      <c r="F557" s="110"/>
      <c r="G557" s="3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3"/>
      <c r="BR557" s="3"/>
      <c r="BS557" s="3"/>
      <c r="BT557" s="3"/>
      <c r="BU557" s="3"/>
      <c r="BV557" s="3"/>
      <c r="BW557" s="3"/>
      <c r="BX557" s="3"/>
      <c r="BY557" s="3"/>
    </row>
    <row r="558" spans="1:77" ht="15.75" customHeight="1">
      <c r="A558" s="3"/>
      <c r="B558" s="3"/>
      <c r="C558" s="3"/>
      <c r="D558" s="3"/>
      <c r="E558" s="3"/>
      <c r="F558" s="110"/>
      <c r="G558" s="3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3"/>
      <c r="BR558" s="3"/>
      <c r="BS558" s="3"/>
      <c r="BT558" s="3"/>
      <c r="BU558" s="3"/>
      <c r="BV558" s="3"/>
      <c r="BW558" s="3"/>
      <c r="BX558" s="3"/>
      <c r="BY558" s="3"/>
    </row>
    <row r="559" spans="1:77" ht="15.75" customHeight="1">
      <c r="A559" s="3"/>
      <c r="B559" s="3"/>
      <c r="C559" s="3"/>
      <c r="D559" s="3"/>
      <c r="E559" s="3"/>
      <c r="F559" s="110"/>
      <c r="G559" s="3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3"/>
      <c r="BR559" s="3"/>
      <c r="BS559" s="3"/>
      <c r="BT559" s="3"/>
      <c r="BU559" s="3"/>
      <c r="BV559" s="3"/>
      <c r="BW559" s="3"/>
      <c r="BX559" s="3"/>
      <c r="BY559" s="3"/>
    </row>
    <row r="560" spans="1:77" ht="15.75" customHeight="1">
      <c r="A560" s="3"/>
      <c r="B560" s="3"/>
      <c r="C560" s="3"/>
      <c r="D560" s="3"/>
      <c r="E560" s="3"/>
      <c r="F560" s="110"/>
      <c r="G560" s="3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3"/>
      <c r="BR560" s="3"/>
      <c r="BS560" s="3"/>
      <c r="BT560" s="3"/>
      <c r="BU560" s="3"/>
      <c r="BV560" s="3"/>
      <c r="BW560" s="3"/>
      <c r="BX560" s="3"/>
      <c r="BY560" s="3"/>
    </row>
    <row r="561" spans="1:77" ht="15.75" customHeight="1">
      <c r="A561" s="3"/>
      <c r="B561" s="3"/>
      <c r="C561" s="3"/>
      <c r="D561" s="3"/>
      <c r="E561" s="3"/>
      <c r="F561" s="110"/>
      <c r="G561" s="3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3"/>
      <c r="BR561" s="3"/>
      <c r="BS561" s="3"/>
      <c r="BT561" s="3"/>
      <c r="BU561" s="3"/>
      <c r="BV561" s="3"/>
      <c r="BW561" s="3"/>
      <c r="BX561" s="3"/>
      <c r="BY561" s="3"/>
    </row>
    <row r="562" spans="1:77" ht="15.75" customHeight="1">
      <c r="A562" s="3"/>
      <c r="B562" s="3"/>
      <c r="C562" s="3"/>
      <c r="D562" s="3"/>
      <c r="E562" s="3"/>
      <c r="F562" s="110"/>
      <c r="G562" s="3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3"/>
      <c r="BR562" s="3"/>
      <c r="BS562" s="3"/>
      <c r="BT562" s="3"/>
      <c r="BU562" s="3"/>
      <c r="BV562" s="3"/>
      <c r="BW562" s="3"/>
      <c r="BX562" s="3"/>
      <c r="BY562" s="3"/>
    </row>
    <row r="563" spans="1:77" ht="15.75" customHeight="1">
      <c r="A563" s="3"/>
      <c r="B563" s="3"/>
      <c r="C563" s="3"/>
      <c r="D563" s="3"/>
      <c r="E563" s="3"/>
      <c r="F563" s="110"/>
      <c r="G563" s="3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3"/>
      <c r="BR563" s="3"/>
      <c r="BS563" s="3"/>
      <c r="BT563" s="3"/>
      <c r="BU563" s="3"/>
      <c r="BV563" s="3"/>
      <c r="BW563" s="3"/>
      <c r="BX563" s="3"/>
      <c r="BY563" s="3"/>
    </row>
    <row r="564" spans="1:77" ht="15.75" customHeight="1">
      <c r="A564" s="3"/>
      <c r="B564" s="3"/>
      <c r="C564" s="3"/>
      <c r="D564" s="3"/>
      <c r="E564" s="3"/>
      <c r="F564" s="110"/>
      <c r="G564" s="3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3"/>
      <c r="BR564" s="3"/>
      <c r="BS564" s="3"/>
      <c r="BT564" s="3"/>
      <c r="BU564" s="3"/>
      <c r="BV564" s="3"/>
      <c r="BW564" s="3"/>
      <c r="BX564" s="3"/>
      <c r="BY564" s="3"/>
    </row>
    <row r="565" spans="1:77" ht="15.75" customHeight="1">
      <c r="A565" s="3"/>
      <c r="B565" s="3"/>
      <c r="C565" s="3"/>
      <c r="D565" s="3"/>
      <c r="E565" s="3"/>
      <c r="F565" s="110"/>
      <c r="G565" s="3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3"/>
      <c r="BR565" s="3"/>
      <c r="BS565" s="3"/>
      <c r="BT565" s="3"/>
      <c r="BU565" s="3"/>
      <c r="BV565" s="3"/>
      <c r="BW565" s="3"/>
      <c r="BX565" s="3"/>
      <c r="BY565" s="3"/>
    </row>
    <row r="566" spans="1:77" ht="15.75" customHeight="1">
      <c r="A566" s="3"/>
      <c r="B566" s="3"/>
      <c r="C566" s="3"/>
      <c r="D566" s="3"/>
      <c r="E566" s="3"/>
      <c r="F566" s="110"/>
      <c r="G566" s="3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3"/>
      <c r="BR566" s="3"/>
      <c r="BS566" s="3"/>
      <c r="BT566" s="3"/>
      <c r="BU566" s="3"/>
      <c r="BV566" s="3"/>
      <c r="BW566" s="3"/>
      <c r="BX566" s="3"/>
      <c r="BY566" s="3"/>
    </row>
    <row r="567" spans="1:77" ht="15.75" customHeight="1">
      <c r="A567" s="3"/>
      <c r="B567" s="3"/>
      <c r="C567" s="3"/>
      <c r="D567" s="3"/>
      <c r="E567" s="3"/>
      <c r="F567" s="110"/>
      <c r="G567" s="3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3"/>
      <c r="BR567" s="3"/>
      <c r="BS567" s="3"/>
      <c r="BT567" s="3"/>
      <c r="BU567" s="3"/>
      <c r="BV567" s="3"/>
      <c r="BW567" s="3"/>
      <c r="BX567" s="3"/>
      <c r="BY567" s="3"/>
    </row>
    <row r="568" spans="1:77" ht="15.75" customHeight="1">
      <c r="A568" s="3"/>
      <c r="B568" s="3"/>
      <c r="C568" s="3"/>
      <c r="D568" s="3"/>
      <c r="E568" s="3"/>
      <c r="F568" s="110"/>
      <c r="G568" s="3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3"/>
      <c r="BR568" s="3"/>
      <c r="BS568" s="3"/>
      <c r="BT568" s="3"/>
      <c r="BU568" s="3"/>
      <c r="BV568" s="3"/>
      <c r="BW568" s="3"/>
      <c r="BX568" s="3"/>
      <c r="BY568" s="3"/>
    </row>
    <row r="569" spans="1:77" ht="15.75" customHeight="1">
      <c r="A569" s="3"/>
      <c r="B569" s="3"/>
      <c r="C569" s="3"/>
      <c r="D569" s="3"/>
      <c r="E569" s="3"/>
      <c r="F569" s="110"/>
      <c r="G569" s="3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3"/>
      <c r="BR569" s="3"/>
      <c r="BS569" s="3"/>
      <c r="BT569" s="3"/>
      <c r="BU569" s="3"/>
      <c r="BV569" s="3"/>
      <c r="BW569" s="3"/>
      <c r="BX569" s="3"/>
      <c r="BY569" s="3"/>
    </row>
    <row r="570" spans="1:77" ht="15.75" customHeight="1">
      <c r="A570" s="3"/>
      <c r="B570" s="3"/>
      <c r="C570" s="3"/>
      <c r="D570" s="3"/>
      <c r="E570" s="3"/>
      <c r="F570" s="110"/>
      <c r="G570" s="3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3"/>
      <c r="BR570" s="3"/>
      <c r="BS570" s="3"/>
      <c r="BT570" s="3"/>
      <c r="BU570" s="3"/>
      <c r="BV570" s="3"/>
      <c r="BW570" s="3"/>
      <c r="BX570" s="3"/>
      <c r="BY570" s="3"/>
    </row>
    <row r="571" spans="1:77" ht="15.75" customHeight="1">
      <c r="A571" s="3"/>
      <c r="B571" s="3"/>
      <c r="C571" s="3"/>
      <c r="D571" s="3"/>
      <c r="E571" s="3"/>
      <c r="F571" s="110"/>
      <c r="G571" s="3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3"/>
      <c r="BR571" s="3"/>
      <c r="BS571" s="3"/>
      <c r="BT571" s="3"/>
      <c r="BU571" s="3"/>
      <c r="BV571" s="3"/>
      <c r="BW571" s="3"/>
      <c r="BX571" s="3"/>
      <c r="BY571" s="3"/>
    </row>
    <row r="572" spans="1:77" ht="15.75" customHeight="1">
      <c r="A572" s="3"/>
      <c r="B572" s="3"/>
      <c r="C572" s="3"/>
      <c r="D572" s="3"/>
      <c r="E572" s="3"/>
      <c r="F572" s="110"/>
      <c r="G572" s="3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3"/>
      <c r="BR572" s="3"/>
      <c r="BS572" s="3"/>
      <c r="BT572" s="3"/>
      <c r="BU572" s="3"/>
      <c r="BV572" s="3"/>
      <c r="BW572" s="3"/>
      <c r="BX572" s="3"/>
      <c r="BY572" s="3"/>
    </row>
    <row r="573" spans="1:77" ht="15.75" customHeight="1">
      <c r="A573" s="3"/>
      <c r="B573" s="3"/>
      <c r="C573" s="3"/>
      <c r="D573" s="3"/>
      <c r="E573" s="3"/>
      <c r="F573" s="110"/>
      <c r="G573" s="3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3"/>
      <c r="BR573" s="3"/>
      <c r="BS573" s="3"/>
      <c r="BT573" s="3"/>
      <c r="BU573" s="3"/>
      <c r="BV573" s="3"/>
      <c r="BW573" s="3"/>
      <c r="BX573" s="3"/>
      <c r="BY573" s="3"/>
    </row>
    <row r="574" spans="1:77" ht="15.75" customHeight="1">
      <c r="A574" s="3"/>
      <c r="B574" s="3"/>
      <c r="C574" s="3"/>
      <c r="D574" s="3"/>
      <c r="E574" s="3"/>
      <c r="F574" s="110"/>
      <c r="G574" s="3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3"/>
      <c r="BR574" s="3"/>
      <c r="BS574" s="3"/>
      <c r="BT574" s="3"/>
      <c r="BU574" s="3"/>
      <c r="BV574" s="3"/>
      <c r="BW574" s="3"/>
      <c r="BX574" s="3"/>
      <c r="BY574" s="3"/>
    </row>
    <row r="575" spans="1:77" ht="15.75" customHeight="1">
      <c r="A575" s="3"/>
      <c r="B575" s="3"/>
      <c r="C575" s="3"/>
      <c r="D575" s="3"/>
      <c r="E575" s="3"/>
      <c r="F575" s="110"/>
      <c r="G575" s="3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3"/>
      <c r="BR575" s="3"/>
      <c r="BS575" s="3"/>
      <c r="BT575" s="3"/>
      <c r="BU575" s="3"/>
      <c r="BV575" s="3"/>
      <c r="BW575" s="3"/>
      <c r="BX575" s="3"/>
      <c r="BY575" s="3"/>
    </row>
    <row r="576" spans="1:77" ht="15.75" customHeight="1">
      <c r="A576" s="3"/>
      <c r="B576" s="3"/>
      <c r="C576" s="3"/>
      <c r="D576" s="3"/>
      <c r="E576" s="3"/>
      <c r="F576" s="110"/>
      <c r="G576" s="3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3"/>
      <c r="BR576" s="3"/>
      <c r="BS576" s="3"/>
      <c r="BT576" s="3"/>
      <c r="BU576" s="3"/>
      <c r="BV576" s="3"/>
      <c r="BW576" s="3"/>
      <c r="BX576" s="3"/>
      <c r="BY576" s="3"/>
    </row>
    <row r="577" spans="1:77" ht="15.75" customHeight="1">
      <c r="A577" s="3"/>
      <c r="B577" s="3"/>
      <c r="C577" s="3"/>
      <c r="D577" s="3"/>
      <c r="E577" s="3"/>
      <c r="F577" s="110"/>
      <c r="G577" s="3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3"/>
      <c r="BR577" s="3"/>
      <c r="BS577" s="3"/>
      <c r="BT577" s="3"/>
      <c r="BU577" s="3"/>
      <c r="BV577" s="3"/>
      <c r="BW577" s="3"/>
      <c r="BX577" s="3"/>
      <c r="BY577" s="3"/>
    </row>
    <row r="578" spans="1:77" ht="15.75" customHeight="1">
      <c r="A578" s="3"/>
      <c r="B578" s="3"/>
      <c r="C578" s="3"/>
      <c r="D578" s="3"/>
      <c r="E578" s="3"/>
      <c r="F578" s="110"/>
      <c r="G578" s="3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3"/>
      <c r="BR578" s="3"/>
      <c r="BS578" s="3"/>
      <c r="BT578" s="3"/>
      <c r="BU578" s="3"/>
      <c r="BV578" s="3"/>
      <c r="BW578" s="3"/>
      <c r="BX578" s="3"/>
      <c r="BY578" s="3"/>
    </row>
    <row r="579" spans="1:77" ht="15.75" customHeight="1">
      <c r="A579" s="3"/>
      <c r="B579" s="3"/>
      <c r="C579" s="3"/>
      <c r="D579" s="3"/>
      <c r="E579" s="3"/>
      <c r="F579" s="110"/>
      <c r="G579" s="3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3"/>
      <c r="BR579" s="3"/>
      <c r="BS579" s="3"/>
      <c r="BT579" s="3"/>
      <c r="BU579" s="3"/>
      <c r="BV579" s="3"/>
      <c r="BW579" s="3"/>
      <c r="BX579" s="3"/>
      <c r="BY579" s="3"/>
    </row>
    <row r="580" spans="1:77" ht="15.75" customHeight="1">
      <c r="A580" s="3"/>
      <c r="B580" s="3"/>
      <c r="C580" s="3"/>
      <c r="D580" s="3"/>
      <c r="E580" s="3"/>
      <c r="F580" s="110"/>
      <c r="G580" s="3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3"/>
      <c r="BR580" s="3"/>
      <c r="BS580" s="3"/>
      <c r="BT580" s="3"/>
      <c r="BU580" s="3"/>
      <c r="BV580" s="3"/>
      <c r="BW580" s="3"/>
      <c r="BX580" s="3"/>
      <c r="BY580" s="3"/>
    </row>
    <row r="581" spans="1:77" ht="15.75" customHeight="1">
      <c r="A581" s="3"/>
      <c r="B581" s="3"/>
      <c r="C581" s="3"/>
      <c r="D581" s="3"/>
      <c r="E581" s="3"/>
      <c r="F581" s="110"/>
      <c r="G581" s="3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3"/>
      <c r="BR581" s="3"/>
      <c r="BS581" s="3"/>
      <c r="BT581" s="3"/>
      <c r="BU581" s="3"/>
      <c r="BV581" s="3"/>
      <c r="BW581" s="3"/>
      <c r="BX581" s="3"/>
      <c r="BY581" s="3"/>
    </row>
    <row r="582" spans="1:77" ht="15.75" customHeight="1">
      <c r="A582" s="3"/>
      <c r="B582" s="3"/>
      <c r="C582" s="3"/>
      <c r="D582" s="3"/>
      <c r="E582" s="3"/>
      <c r="F582" s="110"/>
      <c r="G582" s="3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3"/>
      <c r="BR582" s="3"/>
      <c r="BS582" s="3"/>
      <c r="BT582" s="3"/>
      <c r="BU582" s="3"/>
      <c r="BV582" s="3"/>
      <c r="BW582" s="3"/>
      <c r="BX582" s="3"/>
      <c r="BY582" s="3"/>
    </row>
    <row r="583" spans="1:77" ht="15.75" customHeight="1">
      <c r="A583" s="3"/>
      <c r="B583" s="3"/>
      <c r="C583" s="3"/>
      <c r="D583" s="3"/>
      <c r="E583" s="3"/>
      <c r="F583" s="110"/>
      <c r="G583" s="3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3"/>
      <c r="BR583" s="3"/>
      <c r="BS583" s="3"/>
      <c r="BT583" s="3"/>
      <c r="BU583" s="3"/>
      <c r="BV583" s="3"/>
      <c r="BW583" s="3"/>
      <c r="BX583" s="3"/>
      <c r="BY583" s="3"/>
    </row>
    <row r="584" spans="1:77" ht="15.75" customHeight="1">
      <c r="A584" s="3"/>
      <c r="B584" s="3"/>
      <c r="C584" s="3"/>
      <c r="D584" s="3"/>
      <c r="E584" s="3"/>
      <c r="F584" s="110"/>
      <c r="G584" s="3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3"/>
      <c r="BR584" s="3"/>
      <c r="BS584" s="3"/>
      <c r="BT584" s="3"/>
      <c r="BU584" s="3"/>
      <c r="BV584" s="3"/>
      <c r="BW584" s="3"/>
      <c r="BX584" s="3"/>
      <c r="BY584" s="3"/>
    </row>
    <row r="585" spans="1:77" ht="15.75" customHeight="1">
      <c r="A585" s="3"/>
      <c r="B585" s="3"/>
      <c r="C585" s="3"/>
      <c r="D585" s="3"/>
      <c r="E585" s="3"/>
      <c r="F585" s="110"/>
      <c r="G585" s="3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3"/>
      <c r="BR585" s="3"/>
      <c r="BS585" s="3"/>
      <c r="BT585" s="3"/>
      <c r="BU585" s="3"/>
      <c r="BV585" s="3"/>
      <c r="BW585" s="3"/>
      <c r="BX585" s="3"/>
      <c r="BY585" s="3"/>
    </row>
    <row r="586" spans="1:77" ht="15.75" customHeight="1">
      <c r="A586" s="3"/>
      <c r="B586" s="3"/>
      <c r="C586" s="3"/>
      <c r="D586" s="3"/>
      <c r="E586" s="3"/>
      <c r="F586" s="110"/>
      <c r="G586" s="3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3"/>
      <c r="BR586" s="3"/>
      <c r="BS586" s="3"/>
      <c r="BT586" s="3"/>
      <c r="BU586" s="3"/>
      <c r="BV586" s="3"/>
      <c r="BW586" s="3"/>
      <c r="BX586" s="3"/>
      <c r="BY586" s="3"/>
    </row>
    <row r="587" spans="1:77" ht="15.75" customHeight="1">
      <c r="A587" s="3"/>
      <c r="B587" s="3"/>
      <c r="C587" s="3"/>
      <c r="D587" s="3"/>
      <c r="E587" s="3"/>
      <c r="F587" s="110"/>
      <c r="G587" s="3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3"/>
      <c r="BR587" s="3"/>
      <c r="BS587" s="3"/>
      <c r="BT587" s="3"/>
      <c r="BU587" s="3"/>
      <c r="BV587" s="3"/>
      <c r="BW587" s="3"/>
      <c r="BX587" s="3"/>
      <c r="BY587" s="3"/>
    </row>
    <row r="588" spans="1:77" ht="15.75" customHeight="1">
      <c r="A588" s="3"/>
      <c r="B588" s="3"/>
      <c r="C588" s="3"/>
      <c r="D588" s="3"/>
      <c r="E588" s="3"/>
      <c r="F588" s="110"/>
      <c r="G588" s="3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3"/>
      <c r="BR588" s="3"/>
      <c r="BS588" s="3"/>
      <c r="BT588" s="3"/>
      <c r="BU588" s="3"/>
      <c r="BV588" s="3"/>
      <c r="BW588" s="3"/>
      <c r="BX588" s="3"/>
      <c r="BY588" s="3"/>
    </row>
    <row r="589" spans="1:77" ht="15.75" customHeight="1">
      <c r="A589" s="3"/>
      <c r="B589" s="3"/>
      <c r="C589" s="3"/>
      <c r="D589" s="3"/>
      <c r="E589" s="3"/>
      <c r="F589" s="110"/>
      <c r="G589" s="3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3"/>
      <c r="BR589" s="3"/>
      <c r="BS589" s="3"/>
      <c r="BT589" s="3"/>
      <c r="BU589" s="3"/>
      <c r="BV589" s="3"/>
      <c r="BW589" s="3"/>
      <c r="BX589" s="3"/>
      <c r="BY589" s="3"/>
    </row>
    <row r="590" spans="1:77" ht="15.75" customHeight="1">
      <c r="A590" s="3"/>
      <c r="B590" s="3"/>
      <c r="C590" s="3"/>
      <c r="D590" s="3"/>
      <c r="E590" s="3"/>
      <c r="F590" s="110"/>
      <c r="G590" s="3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3"/>
      <c r="BR590" s="3"/>
      <c r="BS590" s="3"/>
      <c r="BT590" s="3"/>
      <c r="BU590" s="3"/>
      <c r="BV590" s="3"/>
      <c r="BW590" s="3"/>
      <c r="BX590" s="3"/>
      <c r="BY590" s="3"/>
    </row>
    <row r="591" spans="1:77" ht="15.75" customHeight="1">
      <c r="A591" s="3"/>
      <c r="B591" s="3"/>
      <c r="C591" s="3"/>
      <c r="D591" s="3"/>
      <c r="E591" s="3"/>
      <c r="F591" s="110"/>
      <c r="G591" s="3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3"/>
      <c r="BR591" s="3"/>
      <c r="BS591" s="3"/>
      <c r="BT591" s="3"/>
      <c r="BU591" s="3"/>
      <c r="BV591" s="3"/>
      <c r="BW591" s="3"/>
      <c r="BX591" s="3"/>
      <c r="BY591" s="3"/>
    </row>
    <row r="592" spans="1:77" ht="15.75" customHeight="1">
      <c r="A592" s="3"/>
      <c r="B592" s="3"/>
      <c r="C592" s="3"/>
      <c r="D592" s="3"/>
      <c r="E592" s="3"/>
      <c r="F592" s="110"/>
      <c r="G592" s="3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3"/>
      <c r="BR592" s="3"/>
      <c r="BS592" s="3"/>
      <c r="BT592" s="3"/>
      <c r="BU592" s="3"/>
      <c r="BV592" s="3"/>
      <c r="BW592" s="3"/>
      <c r="BX592" s="3"/>
      <c r="BY592" s="3"/>
    </row>
    <row r="593" spans="1:77" ht="15.75" customHeight="1">
      <c r="A593" s="3"/>
      <c r="B593" s="3"/>
      <c r="C593" s="3"/>
      <c r="D593" s="3"/>
      <c r="E593" s="3"/>
      <c r="F593" s="110"/>
      <c r="G593" s="3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3"/>
      <c r="BR593" s="3"/>
      <c r="BS593" s="3"/>
      <c r="BT593" s="3"/>
      <c r="BU593" s="3"/>
      <c r="BV593" s="3"/>
      <c r="BW593" s="3"/>
      <c r="BX593" s="3"/>
      <c r="BY593" s="3"/>
    </row>
    <row r="594" spans="1:77" ht="15.75" customHeight="1">
      <c r="A594" s="3"/>
      <c r="B594" s="3"/>
      <c r="C594" s="3"/>
      <c r="D594" s="3"/>
      <c r="E594" s="3"/>
      <c r="F594" s="110"/>
      <c r="G594" s="3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3"/>
      <c r="BR594" s="3"/>
      <c r="BS594" s="3"/>
      <c r="BT594" s="3"/>
      <c r="BU594" s="3"/>
      <c r="BV594" s="3"/>
      <c r="BW594" s="3"/>
      <c r="BX594" s="3"/>
      <c r="BY594" s="3"/>
    </row>
    <row r="595" spans="1:77" ht="15.75" customHeight="1">
      <c r="A595" s="3"/>
      <c r="B595" s="3"/>
      <c r="C595" s="3"/>
      <c r="D595" s="3"/>
      <c r="E595" s="3"/>
      <c r="F595" s="110"/>
      <c r="G595" s="3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3"/>
      <c r="BR595" s="3"/>
      <c r="BS595" s="3"/>
      <c r="BT595" s="3"/>
      <c r="BU595" s="3"/>
      <c r="BV595" s="3"/>
      <c r="BW595" s="3"/>
      <c r="BX595" s="3"/>
      <c r="BY595" s="3"/>
    </row>
    <row r="596" spans="1:77" ht="15.75" customHeight="1">
      <c r="A596" s="3"/>
      <c r="B596" s="3"/>
      <c r="C596" s="3"/>
      <c r="D596" s="3"/>
      <c r="E596" s="3"/>
      <c r="F596" s="110"/>
      <c r="G596" s="3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3"/>
      <c r="BR596" s="3"/>
      <c r="BS596" s="3"/>
      <c r="BT596" s="3"/>
      <c r="BU596" s="3"/>
      <c r="BV596" s="3"/>
      <c r="BW596" s="3"/>
      <c r="BX596" s="3"/>
      <c r="BY596" s="3"/>
    </row>
    <row r="597" spans="1:77" ht="15.75" customHeight="1">
      <c r="A597" s="3"/>
      <c r="B597" s="3"/>
      <c r="C597" s="3"/>
      <c r="D597" s="3"/>
      <c r="E597" s="3"/>
      <c r="F597" s="110"/>
      <c r="G597" s="3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3"/>
      <c r="BR597" s="3"/>
      <c r="BS597" s="3"/>
      <c r="BT597" s="3"/>
      <c r="BU597" s="3"/>
      <c r="BV597" s="3"/>
      <c r="BW597" s="3"/>
      <c r="BX597" s="3"/>
      <c r="BY597" s="3"/>
    </row>
    <row r="598" spans="1:77" ht="15.75" customHeight="1">
      <c r="A598" s="3"/>
      <c r="B598" s="3"/>
      <c r="C598" s="3"/>
      <c r="D598" s="3"/>
      <c r="E598" s="3"/>
      <c r="F598" s="110"/>
      <c r="G598" s="3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3"/>
      <c r="BR598" s="3"/>
      <c r="BS598" s="3"/>
      <c r="BT598" s="3"/>
      <c r="BU598" s="3"/>
      <c r="BV598" s="3"/>
      <c r="BW598" s="3"/>
      <c r="BX598" s="3"/>
      <c r="BY598" s="3"/>
    </row>
    <row r="599" spans="1:77" ht="15.75" customHeight="1">
      <c r="A599" s="3"/>
      <c r="B599" s="3"/>
      <c r="C599" s="3"/>
      <c r="D599" s="3"/>
      <c r="E599" s="3"/>
      <c r="F599" s="110"/>
      <c r="G599" s="3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3"/>
      <c r="BR599" s="3"/>
      <c r="BS599" s="3"/>
      <c r="BT599" s="3"/>
      <c r="BU599" s="3"/>
      <c r="BV599" s="3"/>
      <c r="BW599" s="3"/>
      <c r="BX599" s="3"/>
      <c r="BY599" s="3"/>
    </row>
    <row r="600" spans="1:77" ht="15.75" customHeight="1">
      <c r="A600" s="3"/>
      <c r="B600" s="3"/>
      <c r="C600" s="3"/>
      <c r="D600" s="3"/>
      <c r="E600" s="3"/>
      <c r="F600" s="110"/>
      <c r="G600" s="3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3"/>
      <c r="BR600" s="3"/>
      <c r="BS600" s="3"/>
      <c r="BT600" s="3"/>
      <c r="BU600" s="3"/>
      <c r="BV600" s="3"/>
      <c r="BW600" s="3"/>
      <c r="BX600" s="3"/>
      <c r="BY600" s="3"/>
    </row>
    <row r="601" spans="1:77" ht="15.75" customHeight="1">
      <c r="A601" s="3"/>
      <c r="B601" s="3"/>
      <c r="C601" s="3"/>
      <c r="D601" s="3"/>
      <c r="E601" s="3"/>
      <c r="F601" s="110"/>
      <c r="G601" s="3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3"/>
      <c r="BR601" s="3"/>
      <c r="BS601" s="3"/>
      <c r="BT601" s="3"/>
      <c r="BU601" s="3"/>
      <c r="BV601" s="3"/>
      <c r="BW601" s="3"/>
      <c r="BX601" s="3"/>
      <c r="BY601" s="3"/>
    </row>
    <row r="602" spans="1:77" ht="15.75" customHeight="1">
      <c r="A602" s="3"/>
      <c r="B602" s="3"/>
      <c r="C602" s="3"/>
      <c r="D602" s="3"/>
      <c r="E602" s="3"/>
      <c r="F602" s="110"/>
      <c r="G602" s="3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3"/>
      <c r="BR602" s="3"/>
      <c r="BS602" s="3"/>
      <c r="BT602" s="3"/>
      <c r="BU602" s="3"/>
      <c r="BV602" s="3"/>
      <c r="BW602" s="3"/>
      <c r="BX602" s="3"/>
      <c r="BY602" s="3"/>
    </row>
    <row r="603" spans="1:77" ht="15.75" customHeight="1">
      <c r="A603" s="3"/>
      <c r="B603" s="3"/>
      <c r="C603" s="3"/>
      <c r="D603" s="3"/>
      <c r="E603" s="3"/>
      <c r="F603" s="110"/>
      <c r="G603" s="3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3"/>
      <c r="BR603" s="3"/>
      <c r="BS603" s="3"/>
      <c r="BT603" s="3"/>
      <c r="BU603" s="3"/>
      <c r="BV603" s="3"/>
      <c r="BW603" s="3"/>
      <c r="BX603" s="3"/>
      <c r="BY603" s="3"/>
    </row>
    <row r="604" spans="1:77" ht="15.75" customHeight="1">
      <c r="A604" s="3"/>
      <c r="B604" s="3"/>
      <c r="C604" s="3"/>
      <c r="D604" s="3"/>
      <c r="E604" s="3"/>
      <c r="F604" s="110"/>
      <c r="G604" s="3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3"/>
      <c r="BR604" s="3"/>
      <c r="BS604" s="3"/>
      <c r="BT604" s="3"/>
      <c r="BU604" s="3"/>
      <c r="BV604" s="3"/>
      <c r="BW604" s="3"/>
      <c r="BX604" s="3"/>
      <c r="BY604" s="3"/>
    </row>
    <row r="605" spans="1:77" ht="15.75" customHeight="1">
      <c r="A605" s="3"/>
      <c r="B605" s="3"/>
      <c r="C605" s="3"/>
      <c r="D605" s="3"/>
      <c r="E605" s="3"/>
      <c r="F605" s="110"/>
      <c r="G605" s="3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3"/>
      <c r="BR605" s="3"/>
      <c r="BS605" s="3"/>
      <c r="BT605" s="3"/>
      <c r="BU605" s="3"/>
      <c r="BV605" s="3"/>
      <c r="BW605" s="3"/>
      <c r="BX605" s="3"/>
      <c r="BY605" s="3"/>
    </row>
    <row r="606" spans="1:77" ht="15.75" customHeight="1">
      <c r="A606" s="3"/>
      <c r="B606" s="3"/>
      <c r="C606" s="3"/>
      <c r="D606" s="3"/>
      <c r="E606" s="3"/>
      <c r="F606" s="110"/>
      <c r="G606" s="3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3"/>
      <c r="BR606" s="3"/>
      <c r="BS606" s="3"/>
      <c r="BT606" s="3"/>
      <c r="BU606" s="3"/>
      <c r="BV606" s="3"/>
      <c r="BW606" s="3"/>
      <c r="BX606" s="3"/>
      <c r="BY606" s="3"/>
    </row>
    <row r="607" spans="1:77" ht="15.75" customHeight="1">
      <c r="A607" s="3"/>
      <c r="B607" s="3"/>
      <c r="C607" s="3"/>
      <c r="D607" s="3"/>
      <c r="E607" s="3"/>
      <c r="F607" s="110"/>
      <c r="G607" s="3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3"/>
      <c r="BR607" s="3"/>
      <c r="BS607" s="3"/>
      <c r="BT607" s="3"/>
      <c r="BU607" s="3"/>
      <c r="BV607" s="3"/>
      <c r="BW607" s="3"/>
      <c r="BX607" s="3"/>
      <c r="BY607" s="3"/>
    </row>
    <row r="608" spans="1:77" ht="15.75" customHeight="1">
      <c r="A608" s="3"/>
      <c r="B608" s="3"/>
      <c r="C608" s="3"/>
      <c r="D608" s="3"/>
      <c r="E608" s="3"/>
      <c r="F608" s="110"/>
      <c r="G608" s="3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3"/>
      <c r="BR608" s="3"/>
      <c r="BS608" s="3"/>
      <c r="BT608" s="3"/>
      <c r="BU608" s="3"/>
      <c r="BV608" s="3"/>
      <c r="BW608" s="3"/>
      <c r="BX608" s="3"/>
      <c r="BY608" s="3"/>
    </row>
    <row r="609" spans="1:77" ht="15.75" customHeight="1">
      <c r="A609" s="3"/>
      <c r="B609" s="3"/>
      <c r="C609" s="3"/>
      <c r="D609" s="3"/>
      <c r="E609" s="3"/>
      <c r="F609" s="110"/>
      <c r="G609" s="3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3"/>
      <c r="BR609" s="3"/>
      <c r="BS609" s="3"/>
      <c r="BT609" s="3"/>
      <c r="BU609" s="3"/>
      <c r="BV609" s="3"/>
      <c r="BW609" s="3"/>
      <c r="BX609" s="3"/>
      <c r="BY609" s="3"/>
    </row>
    <row r="610" spans="1:77" ht="15.75" customHeight="1">
      <c r="A610" s="3"/>
      <c r="B610" s="3"/>
      <c r="C610" s="3"/>
      <c r="D610" s="3"/>
      <c r="E610" s="3"/>
      <c r="F610" s="110"/>
      <c r="G610" s="3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3"/>
      <c r="BR610" s="3"/>
      <c r="BS610" s="3"/>
      <c r="BT610" s="3"/>
      <c r="BU610" s="3"/>
      <c r="BV610" s="3"/>
      <c r="BW610" s="3"/>
      <c r="BX610" s="3"/>
      <c r="BY610" s="3"/>
    </row>
    <row r="611" spans="1:77" ht="15.75" customHeight="1">
      <c r="A611" s="3"/>
      <c r="B611" s="3"/>
      <c r="C611" s="3"/>
      <c r="D611" s="3"/>
      <c r="E611" s="3"/>
      <c r="F611" s="110"/>
      <c r="G611" s="3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3"/>
      <c r="BR611" s="3"/>
      <c r="BS611" s="3"/>
      <c r="BT611" s="3"/>
      <c r="BU611" s="3"/>
      <c r="BV611" s="3"/>
      <c r="BW611" s="3"/>
      <c r="BX611" s="3"/>
      <c r="BY611" s="3"/>
    </row>
    <row r="612" spans="1:77" ht="15.75" customHeight="1">
      <c r="A612" s="3"/>
      <c r="B612" s="3"/>
      <c r="C612" s="3"/>
      <c r="D612" s="3"/>
      <c r="E612" s="3"/>
      <c r="F612" s="110"/>
      <c r="G612" s="3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3"/>
      <c r="BR612" s="3"/>
      <c r="BS612" s="3"/>
      <c r="BT612" s="3"/>
      <c r="BU612" s="3"/>
      <c r="BV612" s="3"/>
      <c r="BW612" s="3"/>
      <c r="BX612" s="3"/>
      <c r="BY612" s="3"/>
    </row>
    <row r="613" spans="1:77" ht="15.75" customHeight="1">
      <c r="A613" s="3"/>
      <c r="B613" s="3"/>
      <c r="C613" s="3"/>
      <c r="D613" s="3"/>
      <c r="E613" s="3"/>
      <c r="F613" s="110"/>
      <c r="G613" s="3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3"/>
      <c r="BR613" s="3"/>
      <c r="BS613" s="3"/>
      <c r="BT613" s="3"/>
      <c r="BU613" s="3"/>
      <c r="BV613" s="3"/>
      <c r="BW613" s="3"/>
      <c r="BX613" s="3"/>
      <c r="BY613" s="3"/>
    </row>
    <row r="614" spans="1:77" ht="15.75" customHeight="1">
      <c r="A614" s="3"/>
      <c r="B614" s="3"/>
      <c r="C614" s="3"/>
      <c r="D614" s="3"/>
      <c r="E614" s="3"/>
      <c r="F614" s="110"/>
      <c r="G614" s="3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3"/>
      <c r="BR614" s="3"/>
      <c r="BS614" s="3"/>
      <c r="BT614" s="3"/>
      <c r="BU614" s="3"/>
      <c r="BV614" s="3"/>
      <c r="BW614" s="3"/>
      <c r="BX614" s="3"/>
      <c r="BY614" s="3"/>
    </row>
    <row r="615" spans="1:77" ht="15.75" customHeight="1">
      <c r="A615" s="3"/>
      <c r="B615" s="3"/>
      <c r="C615" s="3"/>
      <c r="D615" s="3"/>
      <c r="E615" s="3"/>
      <c r="F615" s="110"/>
      <c r="G615" s="3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3"/>
      <c r="BR615" s="3"/>
      <c r="BS615" s="3"/>
      <c r="BT615" s="3"/>
      <c r="BU615" s="3"/>
      <c r="BV615" s="3"/>
      <c r="BW615" s="3"/>
      <c r="BX615" s="3"/>
      <c r="BY615" s="3"/>
    </row>
    <row r="616" spans="1:77" ht="15.75" customHeight="1">
      <c r="A616" s="3"/>
      <c r="B616" s="3"/>
      <c r="C616" s="3"/>
      <c r="D616" s="3"/>
      <c r="E616" s="3"/>
      <c r="F616" s="110"/>
      <c r="G616" s="3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3"/>
      <c r="BR616" s="3"/>
      <c r="BS616" s="3"/>
      <c r="BT616" s="3"/>
      <c r="BU616" s="3"/>
      <c r="BV616" s="3"/>
      <c r="BW616" s="3"/>
      <c r="BX616" s="3"/>
      <c r="BY616" s="3"/>
    </row>
    <row r="617" spans="1:77" ht="15.75" customHeight="1">
      <c r="A617" s="3"/>
      <c r="B617" s="3"/>
      <c r="C617" s="3"/>
      <c r="D617" s="3"/>
      <c r="E617" s="3"/>
      <c r="F617" s="110"/>
      <c r="G617" s="3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3"/>
      <c r="BR617" s="3"/>
      <c r="BS617" s="3"/>
      <c r="BT617" s="3"/>
      <c r="BU617" s="3"/>
      <c r="BV617" s="3"/>
      <c r="BW617" s="3"/>
      <c r="BX617" s="3"/>
      <c r="BY617" s="3"/>
    </row>
    <row r="618" spans="1:77" ht="15.75" customHeight="1">
      <c r="A618" s="3"/>
      <c r="B618" s="3"/>
      <c r="C618" s="3"/>
      <c r="D618" s="3"/>
      <c r="E618" s="3"/>
      <c r="F618" s="110"/>
      <c r="G618" s="3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3"/>
      <c r="BR618" s="3"/>
      <c r="BS618" s="3"/>
      <c r="BT618" s="3"/>
      <c r="BU618" s="3"/>
      <c r="BV618" s="3"/>
      <c r="BW618" s="3"/>
      <c r="BX618" s="3"/>
      <c r="BY618" s="3"/>
    </row>
    <row r="619" spans="1:77" ht="15.75" customHeight="1">
      <c r="A619" s="3"/>
      <c r="B619" s="3"/>
      <c r="C619" s="3"/>
      <c r="D619" s="3"/>
      <c r="E619" s="3"/>
      <c r="F619" s="110"/>
      <c r="G619" s="3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3"/>
      <c r="BR619" s="3"/>
      <c r="BS619" s="3"/>
      <c r="BT619" s="3"/>
      <c r="BU619" s="3"/>
      <c r="BV619" s="3"/>
      <c r="BW619" s="3"/>
      <c r="BX619" s="3"/>
      <c r="BY619" s="3"/>
    </row>
    <row r="620" spans="1:77" ht="15.75" customHeight="1">
      <c r="A620" s="3"/>
      <c r="B620" s="3"/>
      <c r="C620" s="3"/>
      <c r="D620" s="3"/>
      <c r="E620" s="3"/>
      <c r="F620" s="110"/>
      <c r="G620" s="3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3"/>
      <c r="BR620" s="3"/>
      <c r="BS620" s="3"/>
      <c r="BT620" s="3"/>
      <c r="BU620" s="3"/>
      <c r="BV620" s="3"/>
      <c r="BW620" s="3"/>
      <c r="BX620" s="3"/>
      <c r="BY620" s="3"/>
    </row>
    <row r="621" spans="1:77" ht="15.75" customHeight="1">
      <c r="A621" s="3"/>
      <c r="B621" s="3"/>
      <c r="C621" s="3"/>
      <c r="D621" s="3"/>
      <c r="E621" s="3"/>
      <c r="F621" s="110"/>
      <c r="G621" s="3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3"/>
      <c r="BR621" s="3"/>
      <c r="BS621" s="3"/>
      <c r="BT621" s="3"/>
      <c r="BU621" s="3"/>
      <c r="BV621" s="3"/>
      <c r="BW621" s="3"/>
      <c r="BX621" s="3"/>
      <c r="BY621" s="3"/>
    </row>
    <row r="622" spans="1:77" ht="15.75" customHeight="1">
      <c r="A622" s="3"/>
      <c r="B622" s="3"/>
      <c r="C622" s="3"/>
      <c r="D622" s="3"/>
      <c r="E622" s="3"/>
      <c r="F622" s="110"/>
      <c r="G622" s="3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3"/>
      <c r="BR622" s="3"/>
      <c r="BS622" s="3"/>
      <c r="BT622" s="3"/>
      <c r="BU622" s="3"/>
      <c r="BV622" s="3"/>
      <c r="BW622" s="3"/>
      <c r="BX622" s="3"/>
      <c r="BY622" s="3"/>
    </row>
    <row r="623" spans="1:77" ht="15.75" customHeight="1">
      <c r="A623" s="3"/>
      <c r="B623" s="3"/>
      <c r="C623" s="3"/>
      <c r="D623" s="3"/>
      <c r="E623" s="3"/>
      <c r="F623" s="110"/>
      <c r="G623" s="3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3"/>
      <c r="BR623" s="3"/>
      <c r="BS623" s="3"/>
      <c r="BT623" s="3"/>
      <c r="BU623" s="3"/>
      <c r="BV623" s="3"/>
      <c r="BW623" s="3"/>
      <c r="BX623" s="3"/>
      <c r="BY623" s="3"/>
    </row>
    <row r="624" spans="1:77" ht="15.75" customHeight="1">
      <c r="A624" s="3"/>
      <c r="B624" s="3"/>
      <c r="C624" s="3"/>
      <c r="D624" s="3"/>
      <c r="E624" s="3"/>
      <c r="F624" s="110"/>
      <c r="G624" s="3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3"/>
      <c r="BR624" s="3"/>
      <c r="BS624" s="3"/>
      <c r="BT624" s="3"/>
      <c r="BU624" s="3"/>
      <c r="BV624" s="3"/>
      <c r="BW624" s="3"/>
      <c r="BX624" s="3"/>
      <c r="BY624" s="3"/>
    </row>
    <row r="625" spans="1:77" ht="15.75" customHeight="1">
      <c r="A625" s="3"/>
      <c r="B625" s="3"/>
      <c r="C625" s="3"/>
      <c r="D625" s="3"/>
      <c r="E625" s="3"/>
      <c r="F625" s="110"/>
      <c r="G625" s="3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3"/>
      <c r="BR625" s="3"/>
      <c r="BS625" s="3"/>
      <c r="BT625" s="3"/>
      <c r="BU625" s="3"/>
      <c r="BV625" s="3"/>
      <c r="BW625" s="3"/>
      <c r="BX625" s="3"/>
      <c r="BY625" s="3"/>
    </row>
    <row r="626" spans="1:77" ht="15.75" customHeight="1">
      <c r="A626" s="3"/>
      <c r="B626" s="3"/>
      <c r="C626" s="3"/>
      <c r="D626" s="3"/>
      <c r="E626" s="3"/>
      <c r="F626" s="110"/>
      <c r="G626" s="3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3"/>
      <c r="BR626" s="3"/>
      <c r="BS626" s="3"/>
      <c r="BT626" s="3"/>
      <c r="BU626" s="3"/>
      <c r="BV626" s="3"/>
      <c r="BW626" s="3"/>
      <c r="BX626" s="3"/>
      <c r="BY626" s="3"/>
    </row>
    <row r="627" spans="1:77" ht="15.75" customHeight="1">
      <c r="A627" s="3"/>
      <c r="B627" s="3"/>
      <c r="C627" s="3"/>
      <c r="D627" s="3"/>
      <c r="E627" s="3"/>
      <c r="F627" s="110"/>
      <c r="G627" s="3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3"/>
      <c r="BR627" s="3"/>
      <c r="BS627" s="3"/>
      <c r="BT627" s="3"/>
      <c r="BU627" s="3"/>
      <c r="BV627" s="3"/>
      <c r="BW627" s="3"/>
      <c r="BX627" s="3"/>
      <c r="BY627" s="3"/>
    </row>
    <row r="628" spans="1:77" ht="15.75" customHeight="1">
      <c r="A628" s="3"/>
      <c r="B628" s="3"/>
      <c r="C628" s="3"/>
      <c r="D628" s="3"/>
      <c r="E628" s="3"/>
      <c r="F628" s="110"/>
      <c r="G628" s="3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3"/>
      <c r="BR628" s="3"/>
      <c r="BS628" s="3"/>
      <c r="BT628" s="3"/>
      <c r="BU628" s="3"/>
      <c r="BV628" s="3"/>
      <c r="BW628" s="3"/>
      <c r="BX628" s="3"/>
      <c r="BY628" s="3"/>
    </row>
    <row r="629" spans="1:77" ht="15.75" customHeight="1">
      <c r="A629" s="3"/>
      <c r="B629" s="3"/>
      <c r="C629" s="3"/>
      <c r="D629" s="3"/>
      <c r="E629" s="3"/>
      <c r="F629" s="110"/>
      <c r="G629" s="3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3"/>
      <c r="BR629" s="3"/>
      <c r="BS629" s="3"/>
      <c r="BT629" s="3"/>
      <c r="BU629" s="3"/>
      <c r="BV629" s="3"/>
      <c r="BW629" s="3"/>
      <c r="BX629" s="3"/>
      <c r="BY629" s="3"/>
    </row>
    <row r="630" spans="1:77" ht="15.75" customHeight="1">
      <c r="A630" s="3"/>
      <c r="B630" s="3"/>
      <c r="C630" s="3"/>
      <c r="D630" s="3"/>
      <c r="E630" s="3"/>
      <c r="F630" s="110"/>
      <c r="G630" s="3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3"/>
      <c r="BR630" s="3"/>
      <c r="BS630" s="3"/>
      <c r="BT630" s="3"/>
      <c r="BU630" s="3"/>
      <c r="BV630" s="3"/>
      <c r="BW630" s="3"/>
      <c r="BX630" s="3"/>
      <c r="BY630" s="3"/>
    </row>
    <row r="631" spans="1:77" ht="15.75" customHeight="1">
      <c r="A631" s="3"/>
      <c r="B631" s="3"/>
      <c r="C631" s="3"/>
      <c r="D631" s="3"/>
      <c r="E631" s="3"/>
      <c r="F631" s="110"/>
      <c r="G631" s="3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3"/>
      <c r="BR631" s="3"/>
      <c r="BS631" s="3"/>
      <c r="BT631" s="3"/>
      <c r="BU631" s="3"/>
      <c r="BV631" s="3"/>
      <c r="BW631" s="3"/>
      <c r="BX631" s="3"/>
      <c r="BY631" s="3"/>
    </row>
    <row r="632" spans="1:77" ht="15.75" customHeight="1">
      <c r="A632" s="3"/>
      <c r="B632" s="3"/>
      <c r="C632" s="3"/>
      <c r="D632" s="3"/>
      <c r="E632" s="3"/>
      <c r="F632" s="110"/>
      <c r="G632" s="3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3"/>
      <c r="BR632" s="3"/>
      <c r="BS632" s="3"/>
      <c r="BT632" s="3"/>
      <c r="BU632" s="3"/>
      <c r="BV632" s="3"/>
      <c r="BW632" s="3"/>
      <c r="BX632" s="3"/>
      <c r="BY632" s="3"/>
    </row>
    <row r="633" spans="1:77" ht="15.75" customHeight="1">
      <c r="A633" s="3"/>
      <c r="B633" s="3"/>
      <c r="C633" s="3"/>
      <c r="D633" s="3"/>
      <c r="E633" s="3"/>
      <c r="F633" s="110"/>
      <c r="G633" s="3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3"/>
      <c r="BR633" s="3"/>
      <c r="BS633" s="3"/>
      <c r="BT633" s="3"/>
      <c r="BU633" s="3"/>
      <c r="BV633" s="3"/>
      <c r="BW633" s="3"/>
      <c r="BX633" s="3"/>
      <c r="BY633" s="3"/>
    </row>
    <row r="634" spans="1:77" ht="15.75" customHeight="1">
      <c r="A634" s="3"/>
      <c r="B634" s="3"/>
      <c r="C634" s="3"/>
      <c r="D634" s="3"/>
      <c r="E634" s="3"/>
      <c r="F634" s="110"/>
      <c r="G634" s="3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3"/>
      <c r="BR634" s="3"/>
      <c r="BS634" s="3"/>
      <c r="BT634" s="3"/>
      <c r="BU634" s="3"/>
      <c r="BV634" s="3"/>
      <c r="BW634" s="3"/>
      <c r="BX634" s="3"/>
      <c r="BY634" s="3"/>
    </row>
    <row r="635" spans="1:77" ht="15.75" customHeight="1">
      <c r="A635" s="3"/>
      <c r="B635" s="3"/>
      <c r="C635" s="3"/>
      <c r="D635" s="3"/>
      <c r="E635" s="3"/>
      <c r="F635" s="110"/>
      <c r="G635" s="3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3"/>
      <c r="BR635" s="3"/>
      <c r="BS635" s="3"/>
      <c r="BT635" s="3"/>
      <c r="BU635" s="3"/>
      <c r="BV635" s="3"/>
      <c r="BW635" s="3"/>
      <c r="BX635" s="3"/>
      <c r="BY635" s="3"/>
    </row>
    <row r="636" spans="1:77" ht="15.75" customHeight="1">
      <c r="A636" s="3"/>
      <c r="B636" s="3"/>
      <c r="C636" s="3"/>
      <c r="D636" s="3"/>
      <c r="E636" s="3"/>
      <c r="F636" s="110"/>
      <c r="G636" s="3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3"/>
      <c r="BR636" s="3"/>
      <c r="BS636" s="3"/>
      <c r="BT636" s="3"/>
      <c r="BU636" s="3"/>
      <c r="BV636" s="3"/>
      <c r="BW636" s="3"/>
      <c r="BX636" s="3"/>
      <c r="BY636" s="3"/>
    </row>
    <row r="637" spans="1:77" ht="15.75" customHeight="1">
      <c r="A637" s="3"/>
      <c r="B637" s="3"/>
      <c r="C637" s="3"/>
      <c r="D637" s="3"/>
      <c r="E637" s="3"/>
      <c r="F637" s="110"/>
      <c r="G637" s="3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3"/>
      <c r="BR637" s="3"/>
      <c r="BS637" s="3"/>
      <c r="BT637" s="3"/>
      <c r="BU637" s="3"/>
      <c r="BV637" s="3"/>
      <c r="BW637" s="3"/>
      <c r="BX637" s="3"/>
      <c r="BY637" s="3"/>
    </row>
    <row r="638" spans="1:77" ht="15.75" customHeight="1">
      <c r="A638" s="3"/>
      <c r="B638" s="3"/>
      <c r="C638" s="3"/>
      <c r="D638" s="3"/>
      <c r="E638" s="3"/>
      <c r="F638" s="110"/>
      <c r="G638" s="3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3"/>
      <c r="BR638" s="3"/>
      <c r="BS638" s="3"/>
      <c r="BT638" s="3"/>
      <c r="BU638" s="3"/>
      <c r="BV638" s="3"/>
      <c r="BW638" s="3"/>
      <c r="BX638" s="3"/>
      <c r="BY638" s="3"/>
    </row>
    <row r="639" spans="1:77" ht="15.75" customHeight="1">
      <c r="A639" s="3"/>
      <c r="B639" s="3"/>
      <c r="C639" s="3"/>
      <c r="D639" s="3"/>
      <c r="E639" s="3"/>
      <c r="F639" s="110"/>
      <c r="G639" s="3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3"/>
      <c r="BR639" s="3"/>
      <c r="BS639" s="3"/>
      <c r="BT639" s="3"/>
      <c r="BU639" s="3"/>
      <c r="BV639" s="3"/>
      <c r="BW639" s="3"/>
      <c r="BX639" s="3"/>
      <c r="BY639" s="3"/>
    </row>
    <row r="640" spans="1:77" ht="15.75" customHeight="1">
      <c r="A640" s="3"/>
      <c r="B640" s="3"/>
      <c r="C640" s="3"/>
      <c r="D640" s="3"/>
      <c r="E640" s="3"/>
      <c r="F640" s="110"/>
      <c r="G640" s="3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3"/>
      <c r="BR640" s="3"/>
      <c r="BS640" s="3"/>
      <c r="BT640" s="3"/>
      <c r="BU640" s="3"/>
      <c r="BV640" s="3"/>
      <c r="BW640" s="3"/>
      <c r="BX640" s="3"/>
      <c r="BY640" s="3"/>
    </row>
    <row r="641" spans="1:77" ht="15.75" customHeight="1">
      <c r="A641" s="3"/>
      <c r="B641" s="3"/>
      <c r="C641" s="3"/>
      <c r="D641" s="3"/>
      <c r="E641" s="3"/>
      <c r="F641" s="110"/>
      <c r="G641" s="3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3"/>
      <c r="BR641" s="3"/>
      <c r="BS641" s="3"/>
      <c r="BT641" s="3"/>
      <c r="BU641" s="3"/>
      <c r="BV641" s="3"/>
      <c r="BW641" s="3"/>
      <c r="BX641" s="3"/>
      <c r="BY641" s="3"/>
    </row>
    <row r="642" spans="1:77" ht="15.75" customHeight="1">
      <c r="A642" s="3"/>
      <c r="B642" s="3"/>
      <c r="C642" s="3"/>
      <c r="D642" s="3"/>
      <c r="E642" s="3"/>
      <c r="F642" s="110"/>
      <c r="G642" s="3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3"/>
      <c r="BR642" s="3"/>
      <c r="BS642" s="3"/>
      <c r="BT642" s="3"/>
      <c r="BU642" s="3"/>
      <c r="BV642" s="3"/>
      <c r="BW642" s="3"/>
      <c r="BX642" s="3"/>
      <c r="BY642" s="3"/>
    </row>
    <row r="643" spans="1:77" ht="15.75" customHeight="1">
      <c r="A643" s="3"/>
      <c r="B643" s="3"/>
      <c r="C643" s="3"/>
      <c r="D643" s="3"/>
      <c r="E643" s="3"/>
      <c r="F643" s="110"/>
      <c r="G643" s="3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3"/>
      <c r="BR643" s="3"/>
      <c r="BS643" s="3"/>
      <c r="BT643" s="3"/>
      <c r="BU643" s="3"/>
      <c r="BV643" s="3"/>
      <c r="BW643" s="3"/>
      <c r="BX643" s="3"/>
      <c r="BY643" s="3"/>
    </row>
    <row r="644" spans="1:77" ht="15.75" customHeight="1">
      <c r="A644" s="3"/>
      <c r="B644" s="3"/>
      <c r="C644" s="3"/>
      <c r="D644" s="3"/>
      <c r="E644" s="3"/>
      <c r="F644" s="110"/>
      <c r="G644" s="3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3"/>
      <c r="BR644" s="3"/>
      <c r="BS644" s="3"/>
      <c r="BT644" s="3"/>
      <c r="BU644" s="3"/>
      <c r="BV644" s="3"/>
      <c r="BW644" s="3"/>
      <c r="BX644" s="3"/>
      <c r="BY644" s="3"/>
    </row>
    <row r="645" spans="1:77" ht="15.75" customHeight="1">
      <c r="A645" s="3"/>
      <c r="B645" s="3"/>
      <c r="C645" s="3"/>
      <c r="D645" s="3"/>
      <c r="E645" s="3"/>
      <c r="F645" s="110"/>
      <c r="G645" s="3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3"/>
      <c r="BR645" s="3"/>
      <c r="BS645" s="3"/>
      <c r="BT645" s="3"/>
      <c r="BU645" s="3"/>
      <c r="BV645" s="3"/>
      <c r="BW645" s="3"/>
      <c r="BX645" s="3"/>
      <c r="BY645" s="3"/>
    </row>
    <row r="646" spans="1:77" ht="15.75" customHeight="1">
      <c r="A646" s="3"/>
      <c r="B646" s="3"/>
      <c r="C646" s="3"/>
      <c r="D646" s="3"/>
      <c r="E646" s="3"/>
      <c r="F646" s="110"/>
      <c r="G646" s="3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3"/>
      <c r="BR646" s="3"/>
      <c r="BS646" s="3"/>
      <c r="BT646" s="3"/>
      <c r="BU646" s="3"/>
      <c r="BV646" s="3"/>
      <c r="BW646" s="3"/>
      <c r="BX646" s="3"/>
      <c r="BY646" s="3"/>
    </row>
    <row r="647" spans="1:77" ht="15.75" customHeight="1">
      <c r="A647" s="3"/>
      <c r="B647" s="3"/>
      <c r="C647" s="3"/>
      <c r="D647" s="3"/>
      <c r="E647" s="3"/>
      <c r="F647" s="110"/>
      <c r="G647" s="3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3"/>
      <c r="BR647" s="3"/>
      <c r="BS647" s="3"/>
      <c r="BT647" s="3"/>
      <c r="BU647" s="3"/>
      <c r="BV647" s="3"/>
      <c r="BW647" s="3"/>
      <c r="BX647" s="3"/>
      <c r="BY647" s="3"/>
    </row>
    <row r="648" spans="1:77" ht="15.75" customHeight="1">
      <c r="A648" s="3"/>
      <c r="B648" s="3"/>
      <c r="C648" s="3"/>
      <c r="D648" s="3"/>
      <c r="E648" s="3"/>
      <c r="F648" s="110"/>
      <c r="G648" s="3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3"/>
      <c r="BR648" s="3"/>
      <c r="BS648" s="3"/>
      <c r="BT648" s="3"/>
      <c r="BU648" s="3"/>
      <c r="BV648" s="3"/>
      <c r="BW648" s="3"/>
      <c r="BX648" s="3"/>
      <c r="BY648" s="3"/>
    </row>
    <row r="649" spans="1:77" ht="15.75" customHeight="1">
      <c r="A649" s="3"/>
      <c r="B649" s="3"/>
      <c r="C649" s="3"/>
      <c r="D649" s="3"/>
      <c r="E649" s="3"/>
      <c r="F649" s="110"/>
      <c r="G649" s="3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3"/>
      <c r="BR649" s="3"/>
      <c r="BS649" s="3"/>
      <c r="BT649" s="3"/>
      <c r="BU649" s="3"/>
      <c r="BV649" s="3"/>
      <c r="BW649" s="3"/>
      <c r="BX649" s="3"/>
      <c r="BY649" s="3"/>
    </row>
    <row r="650" spans="1:77" ht="15.75" customHeight="1">
      <c r="A650" s="3"/>
      <c r="B650" s="3"/>
      <c r="C650" s="3"/>
      <c r="D650" s="3"/>
      <c r="E650" s="3"/>
      <c r="F650" s="110"/>
      <c r="G650" s="3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3"/>
      <c r="BR650" s="3"/>
      <c r="BS650" s="3"/>
      <c r="BT650" s="3"/>
      <c r="BU650" s="3"/>
      <c r="BV650" s="3"/>
      <c r="BW650" s="3"/>
      <c r="BX650" s="3"/>
      <c r="BY650" s="3"/>
    </row>
    <row r="651" spans="1:77" ht="15.75" customHeight="1">
      <c r="A651" s="3"/>
      <c r="B651" s="3"/>
      <c r="C651" s="3"/>
      <c r="D651" s="3"/>
      <c r="E651" s="3"/>
      <c r="F651" s="110"/>
      <c r="G651" s="3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3"/>
      <c r="BR651" s="3"/>
      <c r="BS651" s="3"/>
      <c r="BT651" s="3"/>
      <c r="BU651" s="3"/>
      <c r="BV651" s="3"/>
      <c r="BW651" s="3"/>
      <c r="BX651" s="3"/>
      <c r="BY651" s="3"/>
    </row>
    <row r="652" spans="1:77" ht="15.75" customHeight="1">
      <c r="A652" s="3"/>
      <c r="B652" s="3"/>
      <c r="C652" s="3"/>
      <c r="D652" s="3"/>
      <c r="E652" s="3"/>
      <c r="F652" s="110"/>
      <c r="G652" s="3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3"/>
      <c r="BR652" s="3"/>
      <c r="BS652" s="3"/>
      <c r="BT652" s="3"/>
      <c r="BU652" s="3"/>
      <c r="BV652" s="3"/>
      <c r="BW652" s="3"/>
      <c r="BX652" s="3"/>
      <c r="BY652" s="3"/>
    </row>
    <row r="653" spans="1:77" ht="15.75" customHeight="1">
      <c r="A653" s="3"/>
      <c r="B653" s="3"/>
      <c r="C653" s="3"/>
      <c r="D653" s="3"/>
      <c r="E653" s="3"/>
      <c r="F653" s="110"/>
      <c r="G653" s="3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3"/>
      <c r="BR653" s="3"/>
      <c r="BS653" s="3"/>
      <c r="BT653" s="3"/>
      <c r="BU653" s="3"/>
      <c r="BV653" s="3"/>
      <c r="BW653" s="3"/>
      <c r="BX653" s="3"/>
      <c r="BY653" s="3"/>
    </row>
    <row r="654" spans="1:77" ht="15.75" customHeight="1">
      <c r="A654" s="3"/>
      <c r="B654" s="3"/>
      <c r="C654" s="3"/>
      <c r="D654" s="3"/>
      <c r="E654" s="3"/>
      <c r="F654" s="110"/>
      <c r="G654" s="3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3"/>
      <c r="BR654" s="3"/>
      <c r="BS654" s="3"/>
      <c r="BT654" s="3"/>
      <c r="BU654" s="3"/>
      <c r="BV654" s="3"/>
      <c r="BW654" s="3"/>
      <c r="BX654" s="3"/>
      <c r="BY654" s="3"/>
    </row>
    <row r="655" spans="1:77" ht="15.75" customHeight="1">
      <c r="A655" s="3"/>
      <c r="B655" s="3"/>
      <c r="C655" s="3"/>
      <c r="D655" s="3"/>
      <c r="E655" s="3"/>
      <c r="F655" s="110"/>
      <c r="G655" s="3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3"/>
      <c r="BR655" s="3"/>
      <c r="BS655" s="3"/>
      <c r="BT655" s="3"/>
      <c r="BU655" s="3"/>
      <c r="BV655" s="3"/>
      <c r="BW655" s="3"/>
      <c r="BX655" s="3"/>
      <c r="BY655" s="3"/>
    </row>
    <row r="656" spans="1:77" ht="15.75" customHeight="1">
      <c r="A656" s="3"/>
      <c r="B656" s="3"/>
      <c r="C656" s="3"/>
      <c r="D656" s="3"/>
      <c r="E656" s="3"/>
      <c r="F656" s="110"/>
      <c r="G656" s="3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3"/>
      <c r="BR656" s="3"/>
      <c r="BS656" s="3"/>
      <c r="BT656" s="3"/>
      <c r="BU656" s="3"/>
      <c r="BV656" s="3"/>
      <c r="BW656" s="3"/>
      <c r="BX656" s="3"/>
      <c r="BY656" s="3"/>
    </row>
    <row r="657" spans="1:77" ht="15.75" customHeight="1">
      <c r="A657" s="3"/>
      <c r="B657" s="3"/>
      <c r="C657" s="3"/>
      <c r="D657" s="3"/>
      <c r="E657" s="3"/>
      <c r="F657" s="110"/>
      <c r="G657" s="3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3"/>
      <c r="BR657" s="3"/>
      <c r="BS657" s="3"/>
      <c r="BT657" s="3"/>
      <c r="BU657" s="3"/>
      <c r="BV657" s="3"/>
      <c r="BW657" s="3"/>
      <c r="BX657" s="3"/>
      <c r="BY657" s="3"/>
    </row>
    <row r="658" spans="1:77" ht="15.75" customHeight="1">
      <c r="A658" s="3"/>
      <c r="B658" s="3"/>
      <c r="C658" s="3"/>
      <c r="D658" s="3"/>
      <c r="E658" s="3"/>
      <c r="F658" s="110"/>
      <c r="G658" s="3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3"/>
      <c r="BR658" s="3"/>
      <c r="BS658" s="3"/>
      <c r="BT658" s="3"/>
      <c r="BU658" s="3"/>
      <c r="BV658" s="3"/>
      <c r="BW658" s="3"/>
      <c r="BX658" s="3"/>
      <c r="BY658" s="3"/>
    </row>
    <row r="659" spans="1:77" ht="15.75" customHeight="1">
      <c r="A659" s="3"/>
      <c r="B659" s="3"/>
      <c r="C659" s="3"/>
      <c r="D659" s="3"/>
      <c r="E659" s="3"/>
      <c r="F659" s="110"/>
      <c r="G659" s="3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3"/>
      <c r="BR659" s="3"/>
      <c r="BS659" s="3"/>
      <c r="BT659" s="3"/>
      <c r="BU659" s="3"/>
      <c r="BV659" s="3"/>
      <c r="BW659" s="3"/>
      <c r="BX659" s="3"/>
      <c r="BY659" s="3"/>
    </row>
    <row r="660" spans="1:77" ht="15.75" customHeight="1">
      <c r="A660" s="3"/>
      <c r="B660" s="3"/>
      <c r="C660" s="3"/>
      <c r="D660" s="3"/>
      <c r="E660" s="3"/>
      <c r="F660" s="110"/>
      <c r="G660" s="3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3"/>
      <c r="BR660" s="3"/>
      <c r="BS660" s="3"/>
      <c r="BT660" s="3"/>
      <c r="BU660" s="3"/>
      <c r="BV660" s="3"/>
      <c r="BW660" s="3"/>
      <c r="BX660" s="3"/>
      <c r="BY660" s="3"/>
    </row>
    <row r="661" spans="1:77" ht="15.75" customHeight="1">
      <c r="A661" s="3"/>
      <c r="B661" s="3"/>
      <c r="C661" s="3"/>
      <c r="D661" s="3"/>
      <c r="E661" s="3"/>
      <c r="F661" s="110"/>
      <c r="G661" s="3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3"/>
      <c r="BR661" s="3"/>
      <c r="BS661" s="3"/>
      <c r="BT661" s="3"/>
      <c r="BU661" s="3"/>
      <c r="BV661" s="3"/>
      <c r="BW661" s="3"/>
      <c r="BX661" s="3"/>
      <c r="BY661" s="3"/>
    </row>
    <row r="662" spans="1:77" ht="15.75" customHeight="1">
      <c r="A662" s="3"/>
      <c r="B662" s="3"/>
      <c r="C662" s="3"/>
      <c r="D662" s="3"/>
      <c r="E662" s="3"/>
      <c r="F662" s="110"/>
      <c r="G662" s="3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3"/>
      <c r="BR662" s="3"/>
      <c r="BS662" s="3"/>
      <c r="BT662" s="3"/>
      <c r="BU662" s="3"/>
      <c r="BV662" s="3"/>
      <c r="BW662" s="3"/>
      <c r="BX662" s="3"/>
      <c r="BY662" s="3"/>
    </row>
    <row r="663" spans="1:77" ht="15.75" customHeight="1">
      <c r="A663" s="3"/>
      <c r="B663" s="3"/>
      <c r="C663" s="3"/>
      <c r="D663" s="3"/>
      <c r="E663" s="3"/>
      <c r="F663" s="110"/>
      <c r="G663" s="3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3"/>
      <c r="BR663" s="3"/>
      <c r="BS663" s="3"/>
      <c r="BT663" s="3"/>
      <c r="BU663" s="3"/>
      <c r="BV663" s="3"/>
      <c r="BW663" s="3"/>
      <c r="BX663" s="3"/>
      <c r="BY663" s="3"/>
    </row>
    <row r="664" spans="1:77" ht="15.75" customHeight="1">
      <c r="A664" s="3"/>
      <c r="B664" s="3"/>
      <c r="C664" s="3"/>
      <c r="D664" s="3"/>
      <c r="E664" s="3"/>
      <c r="F664" s="110"/>
      <c r="G664" s="3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3"/>
      <c r="BR664" s="3"/>
      <c r="BS664" s="3"/>
      <c r="BT664" s="3"/>
      <c r="BU664" s="3"/>
      <c r="BV664" s="3"/>
      <c r="BW664" s="3"/>
      <c r="BX664" s="3"/>
      <c r="BY664" s="3"/>
    </row>
    <row r="665" spans="1:77" ht="15.75" customHeight="1">
      <c r="A665" s="3"/>
      <c r="B665" s="3"/>
      <c r="C665" s="3"/>
      <c r="D665" s="3"/>
      <c r="E665" s="3"/>
      <c r="F665" s="110"/>
      <c r="G665" s="3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3"/>
      <c r="BR665" s="3"/>
      <c r="BS665" s="3"/>
      <c r="BT665" s="3"/>
      <c r="BU665" s="3"/>
      <c r="BV665" s="3"/>
      <c r="BW665" s="3"/>
      <c r="BX665" s="3"/>
      <c r="BY665" s="3"/>
    </row>
    <row r="666" spans="1:77" ht="15.75" customHeight="1">
      <c r="A666" s="3"/>
      <c r="B666" s="3"/>
      <c r="C666" s="3"/>
      <c r="D666" s="3"/>
      <c r="E666" s="3"/>
      <c r="F666" s="110"/>
      <c r="G666" s="3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3"/>
      <c r="BR666" s="3"/>
      <c r="BS666" s="3"/>
      <c r="BT666" s="3"/>
      <c r="BU666" s="3"/>
      <c r="BV666" s="3"/>
      <c r="BW666" s="3"/>
      <c r="BX666" s="3"/>
      <c r="BY666" s="3"/>
    </row>
    <row r="667" spans="1:77" ht="15.75" customHeight="1">
      <c r="A667" s="3"/>
      <c r="B667" s="3"/>
      <c r="C667" s="3"/>
      <c r="D667" s="3"/>
      <c r="E667" s="3"/>
      <c r="F667" s="110"/>
      <c r="G667" s="3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3"/>
      <c r="BR667" s="3"/>
      <c r="BS667" s="3"/>
      <c r="BT667" s="3"/>
      <c r="BU667" s="3"/>
      <c r="BV667" s="3"/>
      <c r="BW667" s="3"/>
      <c r="BX667" s="3"/>
      <c r="BY667" s="3"/>
    </row>
    <row r="668" spans="1:77" ht="15.75" customHeight="1">
      <c r="A668" s="3"/>
      <c r="B668" s="3"/>
      <c r="C668" s="3"/>
      <c r="D668" s="3"/>
      <c r="E668" s="3"/>
      <c r="F668" s="110"/>
      <c r="G668" s="3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3"/>
      <c r="BR668" s="3"/>
      <c r="BS668" s="3"/>
      <c r="BT668" s="3"/>
      <c r="BU668" s="3"/>
      <c r="BV668" s="3"/>
      <c r="BW668" s="3"/>
      <c r="BX668" s="3"/>
      <c r="BY668" s="3"/>
    </row>
    <row r="669" spans="1:77" ht="15.75" customHeight="1">
      <c r="A669" s="3"/>
      <c r="B669" s="3"/>
      <c r="C669" s="3"/>
      <c r="D669" s="3"/>
      <c r="E669" s="3"/>
      <c r="F669" s="110"/>
      <c r="G669" s="3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3"/>
      <c r="BR669" s="3"/>
      <c r="BS669" s="3"/>
      <c r="BT669" s="3"/>
      <c r="BU669" s="3"/>
      <c r="BV669" s="3"/>
      <c r="BW669" s="3"/>
      <c r="BX669" s="3"/>
      <c r="BY669" s="3"/>
    </row>
    <row r="670" spans="1:77" ht="15.75" customHeight="1">
      <c r="A670" s="3"/>
      <c r="B670" s="3"/>
      <c r="C670" s="3"/>
      <c r="D670" s="3"/>
      <c r="E670" s="3"/>
      <c r="F670" s="110"/>
      <c r="G670" s="3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3"/>
      <c r="BR670" s="3"/>
      <c r="BS670" s="3"/>
      <c r="BT670" s="3"/>
      <c r="BU670" s="3"/>
      <c r="BV670" s="3"/>
      <c r="BW670" s="3"/>
      <c r="BX670" s="3"/>
      <c r="BY670" s="3"/>
    </row>
    <row r="671" spans="1:77" ht="15.75" customHeight="1">
      <c r="A671" s="3"/>
      <c r="B671" s="3"/>
      <c r="C671" s="3"/>
      <c r="D671" s="3"/>
      <c r="E671" s="3"/>
      <c r="F671" s="110"/>
      <c r="G671" s="3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3"/>
      <c r="BR671" s="3"/>
      <c r="BS671" s="3"/>
      <c r="BT671" s="3"/>
      <c r="BU671" s="3"/>
      <c r="BV671" s="3"/>
      <c r="BW671" s="3"/>
      <c r="BX671" s="3"/>
      <c r="BY671" s="3"/>
    </row>
    <row r="672" spans="1:77" ht="15.75" customHeight="1">
      <c r="A672" s="3"/>
      <c r="B672" s="3"/>
      <c r="C672" s="3"/>
      <c r="D672" s="3"/>
      <c r="E672" s="3"/>
      <c r="F672" s="110"/>
      <c r="G672" s="3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3"/>
      <c r="BR672" s="3"/>
      <c r="BS672" s="3"/>
      <c r="BT672" s="3"/>
      <c r="BU672" s="3"/>
      <c r="BV672" s="3"/>
      <c r="BW672" s="3"/>
      <c r="BX672" s="3"/>
      <c r="BY672" s="3"/>
    </row>
    <row r="673" spans="1:77" ht="15.75" customHeight="1">
      <c r="A673" s="3"/>
      <c r="B673" s="3"/>
      <c r="C673" s="3"/>
      <c r="D673" s="3"/>
      <c r="E673" s="3"/>
      <c r="F673" s="110"/>
      <c r="G673" s="3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3"/>
      <c r="BR673" s="3"/>
      <c r="BS673" s="3"/>
      <c r="BT673" s="3"/>
      <c r="BU673" s="3"/>
      <c r="BV673" s="3"/>
      <c r="BW673" s="3"/>
      <c r="BX673" s="3"/>
      <c r="BY673" s="3"/>
    </row>
    <row r="674" spans="1:77" ht="15.75" customHeight="1">
      <c r="A674" s="3"/>
      <c r="B674" s="3"/>
      <c r="C674" s="3"/>
      <c r="D674" s="3"/>
      <c r="E674" s="3"/>
      <c r="F674" s="110"/>
      <c r="G674" s="3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3"/>
      <c r="BR674" s="3"/>
      <c r="BS674" s="3"/>
      <c r="BT674" s="3"/>
      <c r="BU674" s="3"/>
      <c r="BV674" s="3"/>
      <c r="BW674" s="3"/>
      <c r="BX674" s="3"/>
      <c r="BY674" s="3"/>
    </row>
    <row r="675" spans="1:77" ht="15.75" customHeight="1">
      <c r="A675" s="3"/>
      <c r="B675" s="3"/>
      <c r="C675" s="3"/>
      <c r="D675" s="3"/>
      <c r="E675" s="3"/>
      <c r="F675" s="110"/>
      <c r="G675" s="3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3"/>
      <c r="BR675" s="3"/>
      <c r="BS675" s="3"/>
      <c r="BT675" s="3"/>
      <c r="BU675" s="3"/>
      <c r="BV675" s="3"/>
      <c r="BW675" s="3"/>
      <c r="BX675" s="3"/>
      <c r="BY675" s="3"/>
    </row>
    <row r="676" spans="1:77" ht="15.75" customHeight="1">
      <c r="A676" s="3"/>
      <c r="B676" s="3"/>
      <c r="C676" s="3"/>
      <c r="D676" s="3"/>
      <c r="E676" s="3"/>
      <c r="F676" s="110"/>
      <c r="G676" s="3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3"/>
      <c r="BR676" s="3"/>
      <c r="BS676" s="3"/>
      <c r="BT676" s="3"/>
      <c r="BU676" s="3"/>
      <c r="BV676" s="3"/>
      <c r="BW676" s="3"/>
      <c r="BX676" s="3"/>
      <c r="BY676" s="3"/>
    </row>
    <row r="677" spans="1:77" ht="15.75" customHeight="1">
      <c r="A677" s="3"/>
      <c r="B677" s="3"/>
      <c r="C677" s="3"/>
      <c r="D677" s="3"/>
      <c r="E677" s="3"/>
      <c r="F677" s="110"/>
      <c r="G677" s="3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3"/>
      <c r="BR677" s="3"/>
      <c r="BS677" s="3"/>
      <c r="BT677" s="3"/>
      <c r="BU677" s="3"/>
      <c r="BV677" s="3"/>
      <c r="BW677" s="3"/>
      <c r="BX677" s="3"/>
      <c r="BY677" s="3"/>
    </row>
    <row r="678" spans="1:77" ht="15.75" customHeight="1">
      <c r="A678" s="3"/>
      <c r="B678" s="3"/>
      <c r="C678" s="3"/>
      <c r="D678" s="3"/>
      <c r="E678" s="3"/>
      <c r="F678" s="110"/>
      <c r="G678" s="3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3"/>
      <c r="BR678" s="3"/>
      <c r="BS678" s="3"/>
      <c r="BT678" s="3"/>
      <c r="BU678" s="3"/>
      <c r="BV678" s="3"/>
      <c r="BW678" s="3"/>
      <c r="BX678" s="3"/>
      <c r="BY678" s="3"/>
    </row>
    <row r="679" spans="1:77" ht="15.75" customHeight="1">
      <c r="A679" s="3"/>
      <c r="B679" s="3"/>
      <c r="C679" s="3"/>
      <c r="D679" s="3"/>
      <c r="E679" s="3"/>
      <c r="F679" s="110"/>
      <c r="G679" s="3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3"/>
      <c r="BR679" s="3"/>
      <c r="BS679" s="3"/>
      <c r="BT679" s="3"/>
      <c r="BU679" s="3"/>
      <c r="BV679" s="3"/>
      <c r="BW679" s="3"/>
      <c r="BX679" s="3"/>
      <c r="BY679" s="3"/>
    </row>
    <row r="680" spans="1:77" ht="15.75" customHeight="1">
      <c r="A680" s="3"/>
      <c r="B680" s="3"/>
      <c r="C680" s="3"/>
      <c r="D680" s="3"/>
      <c r="E680" s="3"/>
      <c r="F680" s="110"/>
      <c r="G680" s="3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3"/>
      <c r="BR680" s="3"/>
      <c r="BS680" s="3"/>
      <c r="BT680" s="3"/>
      <c r="BU680" s="3"/>
      <c r="BV680" s="3"/>
      <c r="BW680" s="3"/>
      <c r="BX680" s="3"/>
      <c r="BY680" s="3"/>
    </row>
    <row r="681" spans="1:77" ht="15.75" customHeight="1">
      <c r="A681" s="3"/>
      <c r="B681" s="3"/>
      <c r="C681" s="3"/>
      <c r="D681" s="3"/>
      <c r="E681" s="3"/>
      <c r="F681" s="110"/>
      <c r="G681" s="3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3"/>
      <c r="BR681" s="3"/>
      <c r="BS681" s="3"/>
      <c r="BT681" s="3"/>
      <c r="BU681" s="3"/>
      <c r="BV681" s="3"/>
      <c r="BW681" s="3"/>
      <c r="BX681" s="3"/>
      <c r="BY681" s="3"/>
    </row>
    <row r="682" spans="1:77" ht="15.75" customHeight="1">
      <c r="A682" s="3"/>
      <c r="B682" s="3"/>
      <c r="C682" s="3"/>
      <c r="D682" s="3"/>
      <c r="E682" s="3"/>
      <c r="F682" s="110"/>
      <c r="G682" s="3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3"/>
      <c r="BR682" s="3"/>
      <c r="BS682" s="3"/>
      <c r="BT682" s="3"/>
      <c r="BU682" s="3"/>
      <c r="BV682" s="3"/>
      <c r="BW682" s="3"/>
      <c r="BX682" s="3"/>
      <c r="BY682" s="3"/>
    </row>
    <row r="683" spans="1:77" ht="15.75" customHeight="1">
      <c r="A683" s="3"/>
      <c r="B683" s="3"/>
      <c r="C683" s="3"/>
      <c r="D683" s="3"/>
      <c r="E683" s="3"/>
      <c r="F683" s="110"/>
      <c r="G683" s="3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3"/>
      <c r="BR683" s="3"/>
      <c r="BS683" s="3"/>
      <c r="BT683" s="3"/>
      <c r="BU683" s="3"/>
      <c r="BV683" s="3"/>
      <c r="BW683" s="3"/>
      <c r="BX683" s="3"/>
      <c r="BY683" s="3"/>
    </row>
    <row r="684" spans="1:77" ht="15.75" customHeight="1">
      <c r="A684" s="3"/>
      <c r="B684" s="3"/>
      <c r="C684" s="3"/>
      <c r="D684" s="3"/>
      <c r="E684" s="3"/>
      <c r="F684" s="110"/>
      <c r="G684" s="3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3"/>
      <c r="BR684" s="3"/>
      <c r="BS684" s="3"/>
      <c r="BT684" s="3"/>
      <c r="BU684" s="3"/>
      <c r="BV684" s="3"/>
      <c r="BW684" s="3"/>
      <c r="BX684" s="3"/>
      <c r="BY684" s="3"/>
    </row>
    <row r="685" spans="1:77" ht="15.75" customHeight="1">
      <c r="A685" s="3"/>
      <c r="B685" s="3"/>
      <c r="C685" s="3"/>
      <c r="D685" s="3"/>
      <c r="E685" s="3"/>
      <c r="F685" s="110"/>
      <c r="G685" s="3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3"/>
      <c r="BR685" s="3"/>
      <c r="BS685" s="3"/>
      <c r="BT685" s="3"/>
      <c r="BU685" s="3"/>
      <c r="BV685" s="3"/>
      <c r="BW685" s="3"/>
      <c r="BX685" s="3"/>
      <c r="BY685" s="3"/>
    </row>
    <row r="686" spans="1:77" ht="15.75" customHeight="1">
      <c r="A686" s="3"/>
      <c r="B686" s="3"/>
      <c r="C686" s="3"/>
      <c r="D686" s="3"/>
      <c r="E686" s="3"/>
      <c r="F686" s="110"/>
      <c r="G686" s="3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3"/>
      <c r="BR686" s="3"/>
      <c r="BS686" s="3"/>
      <c r="BT686" s="3"/>
      <c r="BU686" s="3"/>
      <c r="BV686" s="3"/>
      <c r="BW686" s="3"/>
      <c r="BX686" s="3"/>
      <c r="BY686" s="3"/>
    </row>
    <row r="687" spans="1:77" ht="15.75" customHeight="1">
      <c r="A687" s="3"/>
      <c r="B687" s="3"/>
      <c r="C687" s="3"/>
      <c r="D687" s="3"/>
      <c r="E687" s="3"/>
      <c r="F687" s="110"/>
      <c r="G687" s="3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3"/>
      <c r="BR687" s="3"/>
      <c r="BS687" s="3"/>
      <c r="BT687" s="3"/>
      <c r="BU687" s="3"/>
      <c r="BV687" s="3"/>
      <c r="BW687" s="3"/>
      <c r="BX687" s="3"/>
      <c r="BY687" s="3"/>
    </row>
    <row r="688" spans="1:77" ht="15.75" customHeight="1">
      <c r="A688" s="3"/>
      <c r="B688" s="3"/>
      <c r="C688" s="3"/>
      <c r="D688" s="3"/>
      <c r="E688" s="3"/>
      <c r="F688" s="110"/>
      <c r="G688" s="3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3"/>
      <c r="BR688" s="3"/>
      <c r="BS688" s="3"/>
      <c r="BT688" s="3"/>
      <c r="BU688" s="3"/>
      <c r="BV688" s="3"/>
      <c r="BW688" s="3"/>
      <c r="BX688" s="3"/>
      <c r="BY688" s="3"/>
    </row>
    <row r="689" spans="1:77" ht="15.75" customHeight="1">
      <c r="A689" s="3"/>
      <c r="B689" s="3"/>
      <c r="C689" s="3"/>
      <c r="D689" s="3"/>
      <c r="E689" s="3"/>
      <c r="F689" s="110"/>
      <c r="G689" s="3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3"/>
      <c r="BR689" s="3"/>
      <c r="BS689" s="3"/>
      <c r="BT689" s="3"/>
      <c r="BU689" s="3"/>
      <c r="BV689" s="3"/>
      <c r="BW689" s="3"/>
      <c r="BX689" s="3"/>
      <c r="BY689" s="3"/>
    </row>
    <row r="690" spans="1:77" ht="15.75" customHeight="1">
      <c r="A690" s="3"/>
      <c r="B690" s="3"/>
      <c r="C690" s="3"/>
      <c r="D690" s="3"/>
      <c r="E690" s="3"/>
      <c r="F690" s="110"/>
      <c r="G690" s="3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3"/>
      <c r="BR690" s="3"/>
      <c r="BS690" s="3"/>
      <c r="BT690" s="3"/>
      <c r="BU690" s="3"/>
      <c r="BV690" s="3"/>
      <c r="BW690" s="3"/>
      <c r="BX690" s="3"/>
      <c r="BY690" s="3"/>
    </row>
    <row r="691" spans="1:77" ht="15.75" customHeight="1">
      <c r="A691" s="3"/>
      <c r="B691" s="3"/>
      <c r="C691" s="3"/>
      <c r="D691" s="3"/>
      <c r="E691" s="3"/>
      <c r="F691" s="110"/>
      <c r="G691" s="3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3"/>
      <c r="BR691" s="3"/>
      <c r="BS691" s="3"/>
      <c r="BT691" s="3"/>
      <c r="BU691" s="3"/>
      <c r="BV691" s="3"/>
      <c r="BW691" s="3"/>
      <c r="BX691" s="3"/>
      <c r="BY691" s="3"/>
    </row>
    <row r="692" spans="1:77" ht="15.75" customHeight="1">
      <c r="A692" s="3"/>
      <c r="B692" s="3"/>
      <c r="C692" s="3"/>
      <c r="D692" s="3"/>
      <c r="E692" s="3"/>
      <c r="F692" s="110"/>
      <c r="G692" s="3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3"/>
      <c r="BR692" s="3"/>
      <c r="BS692" s="3"/>
      <c r="BT692" s="3"/>
      <c r="BU692" s="3"/>
      <c r="BV692" s="3"/>
      <c r="BW692" s="3"/>
      <c r="BX692" s="3"/>
      <c r="BY692" s="3"/>
    </row>
    <row r="693" spans="1:77" ht="15.75" customHeight="1">
      <c r="A693" s="3"/>
      <c r="B693" s="3"/>
      <c r="C693" s="3"/>
      <c r="D693" s="3"/>
      <c r="E693" s="3"/>
      <c r="F693" s="110"/>
      <c r="G693" s="3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3"/>
      <c r="BR693" s="3"/>
      <c r="BS693" s="3"/>
      <c r="BT693" s="3"/>
      <c r="BU693" s="3"/>
      <c r="BV693" s="3"/>
      <c r="BW693" s="3"/>
      <c r="BX693" s="3"/>
      <c r="BY693" s="3"/>
    </row>
    <row r="694" spans="1:77" ht="15.75" customHeight="1">
      <c r="A694" s="3"/>
      <c r="B694" s="3"/>
      <c r="C694" s="3"/>
      <c r="D694" s="3"/>
      <c r="E694" s="3"/>
      <c r="F694" s="110"/>
      <c r="G694" s="3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3"/>
      <c r="BR694" s="3"/>
      <c r="BS694" s="3"/>
      <c r="BT694" s="3"/>
      <c r="BU694" s="3"/>
      <c r="BV694" s="3"/>
      <c r="BW694" s="3"/>
      <c r="BX694" s="3"/>
      <c r="BY694" s="3"/>
    </row>
    <row r="695" spans="1:77" ht="15.75" customHeight="1">
      <c r="A695" s="3"/>
      <c r="B695" s="3"/>
      <c r="C695" s="3"/>
      <c r="D695" s="3"/>
      <c r="E695" s="3"/>
      <c r="F695" s="110"/>
      <c r="G695" s="3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3"/>
      <c r="BR695" s="3"/>
      <c r="BS695" s="3"/>
      <c r="BT695" s="3"/>
      <c r="BU695" s="3"/>
      <c r="BV695" s="3"/>
      <c r="BW695" s="3"/>
      <c r="BX695" s="3"/>
      <c r="BY695" s="3"/>
    </row>
    <row r="696" spans="1:77" ht="15.75" customHeight="1">
      <c r="A696" s="3"/>
      <c r="B696" s="3"/>
      <c r="C696" s="3"/>
      <c r="D696" s="3"/>
      <c r="E696" s="3"/>
      <c r="F696" s="110"/>
      <c r="G696" s="3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3"/>
      <c r="BR696" s="3"/>
      <c r="BS696" s="3"/>
      <c r="BT696" s="3"/>
      <c r="BU696" s="3"/>
      <c r="BV696" s="3"/>
      <c r="BW696" s="3"/>
      <c r="BX696" s="3"/>
      <c r="BY696" s="3"/>
    </row>
    <row r="697" spans="1:77" ht="15.75" customHeight="1">
      <c r="A697" s="3"/>
      <c r="B697" s="3"/>
      <c r="C697" s="3"/>
      <c r="D697" s="3"/>
      <c r="E697" s="3"/>
      <c r="F697" s="110"/>
      <c r="G697" s="3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3"/>
      <c r="BR697" s="3"/>
      <c r="BS697" s="3"/>
      <c r="BT697" s="3"/>
      <c r="BU697" s="3"/>
      <c r="BV697" s="3"/>
      <c r="BW697" s="3"/>
      <c r="BX697" s="3"/>
      <c r="BY697" s="3"/>
    </row>
    <row r="698" spans="1:77" ht="15.75" customHeight="1">
      <c r="A698" s="3"/>
      <c r="B698" s="3"/>
      <c r="C698" s="3"/>
      <c r="D698" s="3"/>
      <c r="E698" s="3"/>
      <c r="F698" s="110"/>
      <c r="G698" s="3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3"/>
      <c r="BR698" s="3"/>
      <c r="BS698" s="3"/>
      <c r="BT698" s="3"/>
      <c r="BU698" s="3"/>
      <c r="BV698" s="3"/>
      <c r="BW698" s="3"/>
      <c r="BX698" s="3"/>
      <c r="BY698" s="3"/>
    </row>
    <row r="699" spans="1:77" ht="15.75" customHeight="1">
      <c r="A699" s="3"/>
      <c r="B699" s="3"/>
      <c r="C699" s="3"/>
      <c r="D699" s="3"/>
      <c r="E699" s="3"/>
      <c r="F699" s="110"/>
      <c r="G699" s="3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3"/>
      <c r="BR699" s="3"/>
      <c r="BS699" s="3"/>
      <c r="BT699" s="3"/>
      <c r="BU699" s="3"/>
      <c r="BV699" s="3"/>
      <c r="BW699" s="3"/>
      <c r="BX699" s="3"/>
      <c r="BY699" s="3"/>
    </row>
    <row r="700" spans="1:77" ht="15.75" customHeight="1">
      <c r="A700" s="3"/>
      <c r="B700" s="3"/>
      <c r="C700" s="3"/>
      <c r="D700" s="3"/>
      <c r="E700" s="3"/>
      <c r="F700" s="110"/>
      <c r="G700" s="3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3"/>
      <c r="BR700" s="3"/>
      <c r="BS700" s="3"/>
      <c r="BT700" s="3"/>
      <c r="BU700" s="3"/>
      <c r="BV700" s="3"/>
      <c r="BW700" s="3"/>
      <c r="BX700" s="3"/>
      <c r="BY700" s="3"/>
    </row>
    <row r="701" spans="1:77" ht="15.75" customHeight="1">
      <c r="A701" s="3"/>
      <c r="B701" s="3"/>
      <c r="C701" s="3"/>
      <c r="D701" s="3"/>
      <c r="E701" s="3"/>
      <c r="F701" s="110"/>
      <c r="G701" s="3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3"/>
      <c r="BR701" s="3"/>
      <c r="BS701" s="3"/>
      <c r="BT701" s="3"/>
      <c r="BU701" s="3"/>
      <c r="BV701" s="3"/>
      <c r="BW701" s="3"/>
      <c r="BX701" s="3"/>
      <c r="BY701" s="3"/>
    </row>
    <row r="702" spans="1:77" ht="15.75" customHeight="1">
      <c r="A702" s="3"/>
      <c r="B702" s="3"/>
      <c r="C702" s="3"/>
      <c r="D702" s="3"/>
      <c r="E702" s="3"/>
      <c r="F702" s="110"/>
      <c r="G702" s="3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3"/>
      <c r="BR702" s="3"/>
      <c r="BS702" s="3"/>
      <c r="BT702" s="3"/>
      <c r="BU702" s="3"/>
      <c r="BV702" s="3"/>
      <c r="BW702" s="3"/>
      <c r="BX702" s="3"/>
      <c r="BY702" s="3"/>
    </row>
    <row r="703" spans="1:77" ht="15.75" customHeight="1">
      <c r="A703" s="3"/>
      <c r="B703" s="3"/>
      <c r="C703" s="3"/>
      <c r="D703" s="3"/>
      <c r="E703" s="3"/>
      <c r="F703" s="110"/>
      <c r="G703" s="3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3"/>
      <c r="BR703" s="3"/>
      <c r="BS703" s="3"/>
      <c r="BT703" s="3"/>
      <c r="BU703" s="3"/>
      <c r="BV703" s="3"/>
      <c r="BW703" s="3"/>
      <c r="BX703" s="3"/>
      <c r="BY703" s="3"/>
    </row>
    <row r="704" spans="1:77" ht="15.75" customHeight="1">
      <c r="A704" s="3"/>
      <c r="B704" s="3"/>
      <c r="C704" s="3"/>
      <c r="D704" s="3"/>
      <c r="E704" s="3"/>
      <c r="F704" s="110"/>
      <c r="G704" s="3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3"/>
      <c r="BR704" s="3"/>
      <c r="BS704" s="3"/>
      <c r="BT704" s="3"/>
      <c r="BU704" s="3"/>
      <c r="BV704" s="3"/>
      <c r="BW704" s="3"/>
      <c r="BX704" s="3"/>
      <c r="BY704" s="3"/>
    </row>
    <row r="705" spans="1:77" ht="15.75" customHeight="1">
      <c r="A705" s="3"/>
      <c r="B705" s="3"/>
      <c r="C705" s="3"/>
      <c r="D705" s="3"/>
      <c r="E705" s="3"/>
      <c r="F705" s="110"/>
      <c r="G705" s="3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3"/>
      <c r="BR705" s="3"/>
      <c r="BS705" s="3"/>
      <c r="BT705" s="3"/>
      <c r="BU705" s="3"/>
      <c r="BV705" s="3"/>
      <c r="BW705" s="3"/>
      <c r="BX705" s="3"/>
      <c r="BY705" s="3"/>
    </row>
    <row r="706" spans="1:77" ht="15.75" customHeight="1">
      <c r="A706" s="3"/>
      <c r="B706" s="3"/>
      <c r="C706" s="3"/>
      <c r="D706" s="3"/>
      <c r="E706" s="3"/>
      <c r="F706" s="110"/>
      <c r="G706" s="3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3"/>
      <c r="BR706" s="3"/>
      <c r="BS706" s="3"/>
      <c r="BT706" s="3"/>
      <c r="BU706" s="3"/>
      <c r="BV706" s="3"/>
      <c r="BW706" s="3"/>
      <c r="BX706" s="3"/>
      <c r="BY706" s="3"/>
    </row>
    <row r="707" spans="1:77" ht="15.75" customHeight="1">
      <c r="A707" s="3"/>
      <c r="B707" s="3"/>
      <c r="C707" s="3"/>
      <c r="D707" s="3"/>
      <c r="E707" s="3"/>
      <c r="F707" s="110"/>
      <c r="G707" s="3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3"/>
      <c r="BR707" s="3"/>
      <c r="BS707" s="3"/>
      <c r="BT707" s="3"/>
      <c r="BU707" s="3"/>
      <c r="BV707" s="3"/>
      <c r="BW707" s="3"/>
      <c r="BX707" s="3"/>
      <c r="BY707" s="3"/>
    </row>
    <row r="708" spans="1:77" ht="15.75" customHeight="1">
      <c r="A708" s="3"/>
      <c r="B708" s="3"/>
      <c r="C708" s="3"/>
      <c r="D708" s="3"/>
      <c r="E708" s="3"/>
      <c r="F708" s="110"/>
      <c r="G708" s="3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3"/>
      <c r="BR708" s="3"/>
      <c r="BS708" s="3"/>
      <c r="BT708" s="3"/>
      <c r="BU708" s="3"/>
      <c r="BV708" s="3"/>
      <c r="BW708" s="3"/>
      <c r="BX708" s="3"/>
      <c r="BY708" s="3"/>
    </row>
    <row r="709" spans="1:77" ht="15.75" customHeight="1">
      <c r="A709" s="3"/>
      <c r="B709" s="3"/>
      <c r="C709" s="3"/>
      <c r="D709" s="3"/>
      <c r="E709" s="3"/>
      <c r="F709" s="110"/>
      <c r="G709" s="3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3"/>
      <c r="BR709" s="3"/>
      <c r="BS709" s="3"/>
      <c r="BT709" s="3"/>
      <c r="BU709" s="3"/>
      <c r="BV709" s="3"/>
      <c r="BW709" s="3"/>
      <c r="BX709" s="3"/>
      <c r="BY709" s="3"/>
    </row>
    <row r="710" spans="1:77" ht="15.75" customHeight="1">
      <c r="A710" s="3"/>
      <c r="B710" s="3"/>
      <c r="C710" s="3"/>
      <c r="D710" s="3"/>
      <c r="E710" s="3"/>
      <c r="F710" s="110"/>
      <c r="G710" s="3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3"/>
      <c r="BR710" s="3"/>
      <c r="BS710" s="3"/>
      <c r="BT710" s="3"/>
      <c r="BU710" s="3"/>
      <c r="BV710" s="3"/>
      <c r="BW710" s="3"/>
      <c r="BX710" s="3"/>
      <c r="BY710" s="3"/>
    </row>
    <row r="711" spans="1:77" ht="15.75" customHeight="1">
      <c r="A711" s="3"/>
      <c r="B711" s="3"/>
      <c r="C711" s="3"/>
      <c r="D711" s="3"/>
      <c r="E711" s="3"/>
      <c r="F711" s="110"/>
      <c r="G711" s="3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3"/>
      <c r="BR711" s="3"/>
      <c r="BS711" s="3"/>
      <c r="BT711" s="3"/>
      <c r="BU711" s="3"/>
      <c r="BV711" s="3"/>
      <c r="BW711" s="3"/>
      <c r="BX711" s="3"/>
      <c r="BY711" s="3"/>
    </row>
    <row r="712" spans="1:77" ht="15.75" customHeight="1">
      <c r="A712" s="3"/>
      <c r="B712" s="3"/>
      <c r="C712" s="3"/>
      <c r="D712" s="3"/>
      <c r="E712" s="3"/>
      <c r="F712" s="110"/>
      <c r="G712" s="3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3"/>
      <c r="BR712" s="3"/>
      <c r="BS712" s="3"/>
      <c r="BT712" s="3"/>
      <c r="BU712" s="3"/>
      <c r="BV712" s="3"/>
      <c r="BW712" s="3"/>
      <c r="BX712" s="3"/>
      <c r="BY712" s="3"/>
    </row>
    <row r="713" spans="1:77" ht="15.75" customHeight="1">
      <c r="A713" s="3"/>
      <c r="B713" s="3"/>
      <c r="C713" s="3"/>
      <c r="D713" s="3"/>
      <c r="E713" s="3"/>
      <c r="F713" s="110"/>
      <c r="G713" s="3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3"/>
      <c r="BR713" s="3"/>
      <c r="BS713" s="3"/>
      <c r="BT713" s="3"/>
      <c r="BU713" s="3"/>
      <c r="BV713" s="3"/>
      <c r="BW713" s="3"/>
      <c r="BX713" s="3"/>
      <c r="BY713" s="3"/>
    </row>
    <row r="714" spans="1:77" ht="15.75" customHeight="1">
      <c r="A714" s="3"/>
      <c r="B714" s="3"/>
      <c r="C714" s="3"/>
      <c r="D714" s="3"/>
      <c r="E714" s="3"/>
      <c r="F714" s="110"/>
      <c r="G714" s="3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3"/>
      <c r="BR714" s="3"/>
      <c r="BS714" s="3"/>
      <c r="BT714" s="3"/>
      <c r="BU714" s="3"/>
      <c r="BV714" s="3"/>
      <c r="BW714" s="3"/>
      <c r="BX714" s="3"/>
      <c r="BY714" s="3"/>
    </row>
    <row r="715" spans="1:77" ht="15.75" customHeight="1">
      <c r="A715" s="3"/>
      <c r="B715" s="3"/>
      <c r="C715" s="3"/>
      <c r="D715" s="3"/>
      <c r="E715" s="3"/>
      <c r="F715" s="110"/>
      <c r="G715" s="3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3"/>
      <c r="BR715" s="3"/>
      <c r="BS715" s="3"/>
      <c r="BT715" s="3"/>
      <c r="BU715" s="3"/>
      <c r="BV715" s="3"/>
      <c r="BW715" s="3"/>
      <c r="BX715" s="3"/>
      <c r="BY715" s="3"/>
    </row>
    <row r="716" spans="1:77" ht="15.75" customHeight="1">
      <c r="A716" s="3"/>
      <c r="B716" s="3"/>
      <c r="C716" s="3"/>
      <c r="D716" s="3"/>
      <c r="E716" s="3"/>
      <c r="F716" s="110"/>
      <c r="G716" s="3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3"/>
      <c r="BR716" s="3"/>
      <c r="BS716" s="3"/>
      <c r="BT716" s="3"/>
      <c r="BU716" s="3"/>
      <c r="BV716" s="3"/>
      <c r="BW716" s="3"/>
      <c r="BX716" s="3"/>
      <c r="BY716" s="3"/>
    </row>
    <row r="717" spans="1:77" ht="15.75" customHeight="1">
      <c r="A717" s="3"/>
      <c r="B717" s="3"/>
      <c r="C717" s="3"/>
      <c r="D717" s="3"/>
      <c r="E717" s="3"/>
      <c r="F717" s="110"/>
      <c r="G717" s="3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3"/>
      <c r="BR717" s="3"/>
      <c r="BS717" s="3"/>
      <c r="BT717" s="3"/>
      <c r="BU717" s="3"/>
      <c r="BV717" s="3"/>
      <c r="BW717" s="3"/>
      <c r="BX717" s="3"/>
      <c r="BY717" s="3"/>
    </row>
    <row r="718" spans="1:77" ht="15.75" customHeight="1">
      <c r="A718" s="3"/>
      <c r="B718" s="3"/>
      <c r="C718" s="3"/>
      <c r="D718" s="3"/>
      <c r="E718" s="3"/>
      <c r="F718" s="110"/>
      <c r="G718" s="3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3"/>
      <c r="BR718" s="3"/>
      <c r="BS718" s="3"/>
      <c r="BT718" s="3"/>
      <c r="BU718" s="3"/>
      <c r="BV718" s="3"/>
      <c r="BW718" s="3"/>
      <c r="BX718" s="3"/>
      <c r="BY718" s="3"/>
    </row>
    <row r="719" spans="1:77" ht="15.75" customHeight="1">
      <c r="A719" s="3"/>
      <c r="B719" s="3"/>
      <c r="C719" s="3"/>
      <c r="D719" s="3"/>
      <c r="E719" s="3"/>
      <c r="F719" s="110"/>
      <c r="G719" s="3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3"/>
      <c r="BR719" s="3"/>
      <c r="BS719" s="3"/>
      <c r="BT719" s="3"/>
      <c r="BU719" s="3"/>
      <c r="BV719" s="3"/>
      <c r="BW719" s="3"/>
      <c r="BX719" s="3"/>
      <c r="BY719" s="3"/>
    </row>
    <row r="720" spans="1:77" ht="15.75" customHeight="1">
      <c r="A720" s="3"/>
      <c r="B720" s="3"/>
      <c r="C720" s="3"/>
      <c r="D720" s="3"/>
      <c r="E720" s="3"/>
      <c r="F720" s="110"/>
      <c r="G720" s="3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3"/>
      <c r="BR720" s="3"/>
      <c r="BS720" s="3"/>
      <c r="BT720" s="3"/>
      <c r="BU720" s="3"/>
      <c r="BV720" s="3"/>
      <c r="BW720" s="3"/>
      <c r="BX720" s="3"/>
      <c r="BY720" s="3"/>
    </row>
    <row r="721" spans="1:77" ht="15.75" customHeight="1">
      <c r="A721" s="3"/>
      <c r="B721" s="3"/>
      <c r="C721" s="3"/>
      <c r="D721" s="3"/>
      <c r="E721" s="3"/>
      <c r="F721" s="110"/>
      <c r="G721" s="3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3"/>
      <c r="BR721" s="3"/>
      <c r="BS721" s="3"/>
      <c r="BT721" s="3"/>
      <c r="BU721" s="3"/>
      <c r="BV721" s="3"/>
      <c r="BW721" s="3"/>
      <c r="BX721" s="3"/>
      <c r="BY721" s="3"/>
    </row>
    <row r="722" spans="1:77" ht="15.75" customHeight="1">
      <c r="A722" s="3"/>
      <c r="B722" s="3"/>
      <c r="C722" s="3"/>
      <c r="D722" s="3"/>
      <c r="E722" s="3"/>
      <c r="F722" s="110"/>
      <c r="G722" s="3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3"/>
      <c r="BR722" s="3"/>
      <c r="BS722" s="3"/>
      <c r="BT722" s="3"/>
      <c r="BU722" s="3"/>
      <c r="BV722" s="3"/>
      <c r="BW722" s="3"/>
      <c r="BX722" s="3"/>
      <c r="BY722" s="3"/>
    </row>
    <row r="723" spans="1:77" ht="15.75" customHeight="1">
      <c r="A723" s="3"/>
      <c r="B723" s="3"/>
      <c r="C723" s="3"/>
      <c r="D723" s="3"/>
      <c r="E723" s="3"/>
      <c r="F723" s="110"/>
      <c r="G723" s="3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3"/>
      <c r="BR723" s="3"/>
      <c r="BS723" s="3"/>
      <c r="BT723" s="3"/>
      <c r="BU723" s="3"/>
      <c r="BV723" s="3"/>
      <c r="BW723" s="3"/>
      <c r="BX723" s="3"/>
      <c r="BY723" s="3"/>
    </row>
    <row r="724" spans="1:77" ht="15.75" customHeight="1">
      <c r="A724" s="3"/>
      <c r="B724" s="3"/>
      <c r="C724" s="3"/>
      <c r="D724" s="3"/>
      <c r="E724" s="3"/>
      <c r="F724" s="110"/>
      <c r="G724" s="3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3"/>
      <c r="BR724" s="3"/>
      <c r="BS724" s="3"/>
      <c r="BT724" s="3"/>
      <c r="BU724" s="3"/>
      <c r="BV724" s="3"/>
      <c r="BW724" s="3"/>
      <c r="BX724" s="3"/>
      <c r="BY724" s="3"/>
    </row>
    <row r="725" spans="1:77" ht="15.75" customHeight="1">
      <c r="A725" s="3"/>
      <c r="B725" s="3"/>
      <c r="C725" s="3"/>
      <c r="D725" s="3"/>
      <c r="E725" s="3"/>
      <c r="F725" s="110"/>
      <c r="G725" s="3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3"/>
      <c r="BR725" s="3"/>
      <c r="BS725" s="3"/>
      <c r="BT725" s="3"/>
      <c r="BU725" s="3"/>
      <c r="BV725" s="3"/>
      <c r="BW725" s="3"/>
      <c r="BX725" s="3"/>
      <c r="BY725" s="3"/>
    </row>
    <row r="726" spans="1:77" ht="15.75" customHeight="1">
      <c r="A726" s="3"/>
      <c r="B726" s="3"/>
      <c r="C726" s="3"/>
      <c r="D726" s="3"/>
      <c r="E726" s="3"/>
      <c r="F726" s="110"/>
      <c r="G726" s="3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3"/>
      <c r="BR726" s="3"/>
      <c r="BS726" s="3"/>
      <c r="BT726" s="3"/>
      <c r="BU726" s="3"/>
      <c r="BV726" s="3"/>
      <c r="BW726" s="3"/>
      <c r="BX726" s="3"/>
      <c r="BY726" s="3"/>
    </row>
    <row r="727" spans="1:77" ht="15.75" customHeight="1">
      <c r="A727" s="3"/>
      <c r="B727" s="3"/>
      <c r="C727" s="3"/>
      <c r="D727" s="3"/>
      <c r="E727" s="3"/>
      <c r="F727" s="110"/>
      <c r="G727" s="3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3"/>
      <c r="BR727" s="3"/>
      <c r="BS727" s="3"/>
      <c r="BT727" s="3"/>
      <c r="BU727" s="3"/>
      <c r="BV727" s="3"/>
      <c r="BW727" s="3"/>
      <c r="BX727" s="3"/>
      <c r="BY727" s="3"/>
    </row>
    <row r="728" spans="1:77" ht="15.75" customHeight="1">
      <c r="A728" s="3"/>
      <c r="B728" s="3"/>
      <c r="C728" s="3"/>
      <c r="D728" s="3"/>
      <c r="E728" s="3"/>
      <c r="F728" s="110"/>
      <c r="G728" s="3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3"/>
      <c r="BR728" s="3"/>
      <c r="BS728" s="3"/>
      <c r="BT728" s="3"/>
      <c r="BU728" s="3"/>
      <c r="BV728" s="3"/>
      <c r="BW728" s="3"/>
      <c r="BX728" s="3"/>
      <c r="BY728" s="3"/>
    </row>
    <row r="729" spans="1:77" ht="15.75" customHeight="1">
      <c r="A729" s="3"/>
      <c r="B729" s="3"/>
      <c r="C729" s="3"/>
      <c r="D729" s="3"/>
      <c r="E729" s="3"/>
      <c r="F729" s="110"/>
      <c r="G729" s="3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3"/>
      <c r="BR729" s="3"/>
      <c r="BS729" s="3"/>
      <c r="BT729" s="3"/>
      <c r="BU729" s="3"/>
      <c r="BV729" s="3"/>
      <c r="BW729" s="3"/>
      <c r="BX729" s="3"/>
      <c r="BY729" s="3"/>
    </row>
    <row r="730" spans="1:77" ht="15.75" customHeight="1">
      <c r="A730" s="3"/>
      <c r="B730" s="3"/>
      <c r="C730" s="3"/>
      <c r="D730" s="3"/>
      <c r="E730" s="3"/>
      <c r="F730" s="110"/>
      <c r="G730" s="3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3"/>
      <c r="BR730" s="3"/>
      <c r="BS730" s="3"/>
      <c r="BT730" s="3"/>
      <c r="BU730" s="3"/>
      <c r="BV730" s="3"/>
      <c r="BW730" s="3"/>
      <c r="BX730" s="3"/>
      <c r="BY730" s="3"/>
    </row>
    <row r="731" spans="1:77" ht="15.75" customHeight="1">
      <c r="A731" s="3"/>
      <c r="B731" s="3"/>
      <c r="C731" s="3"/>
      <c r="D731" s="3"/>
      <c r="E731" s="3"/>
      <c r="F731" s="110"/>
      <c r="G731" s="3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3"/>
      <c r="BR731" s="3"/>
      <c r="BS731" s="3"/>
      <c r="BT731" s="3"/>
      <c r="BU731" s="3"/>
      <c r="BV731" s="3"/>
      <c r="BW731" s="3"/>
      <c r="BX731" s="3"/>
      <c r="BY731" s="3"/>
    </row>
    <row r="732" spans="1:77" ht="15.75" customHeight="1">
      <c r="A732" s="3"/>
      <c r="B732" s="3"/>
      <c r="C732" s="3"/>
      <c r="D732" s="3"/>
      <c r="E732" s="3"/>
      <c r="F732" s="110"/>
      <c r="G732" s="3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3"/>
      <c r="BR732" s="3"/>
      <c r="BS732" s="3"/>
      <c r="BT732" s="3"/>
      <c r="BU732" s="3"/>
      <c r="BV732" s="3"/>
      <c r="BW732" s="3"/>
      <c r="BX732" s="3"/>
      <c r="BY732" s="3"/>
    </row>
    <row r="733" spans="1:77" ht="15.75" customHeight="1">
      <c r="A733" s="3"/>
      <c r="B733" s="3"/>
      <c r="C733" s="3"/>
      <c r="D733" s="3"/>
      <c r="E733" s="3"/>
      <c r="F733" s="110"/>
      <c r="G733" s="3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3"/>
      <c r="BR733" s="3"/>
      <c r="BS733" s="3"/>
      <c r="BT733" s="3"/>
      <c r="BU733" s="3"/>
      <c r="BV733" s="3"/>
      <c r="BW733" s="3"/>
      <c r="BX733" s="3"/>
      <c r="BY733" s="3"/>
    </row>
    <row r="734" spans="1:77" ht="15.75" customHeight="1">
      <c r="A734" s="3"/>
      <c r="B734" s="3"/>
      <c r="C734" s="3"/>
      <c r="D734" s="3"/>
      <c r="E734" s="3"/>
      <c r="F734" s="110"/>
      <c r="G734" s="3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3"/>
      <c r="BR734" s="3"/>
      <c r="BS734" s="3"/>
      <c r="BT734" s="3"/>
      <c r="BU734" s="3"/>
      <c r="BV734" s="3"/>
      <c r="BW734" s="3"/>
      <c r="BX734" s="3"/>
      <c r="BY734" s="3"/>
    </row>
    <row r="735" spans="1:77" ht="15.75" customHeight="1">
      <c r="A735" s="3"/>
      <c r="B735" s="3"/>
      <c r="C735" s="3"/>
      <c r="D735" s="3"/>
      <c r="E735" s="3"/>
      <c r="F735" s="110"/>
      <c r="G735" s="3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3"/>
      <c r="BR735" s="3"/>
      <c r="BS735" s="3"/>
      <c r="BT735" s="3"/>
      <c r="BU735" s="3"/>
      <c r="BV735" s="3"/>
      <c r="BW735" s="3"/>
      <c r="BX735" s="3"/>
      <c r="BY735" s="3"/>
    </row>
    <row r="736" spans="1:77" ht="15.75" customHeight="1">
      <c r="A736" s="3"/>
      <c r="B736" s="3"/>
      <c r="C736" s="3"/>
      <c r="D736" s="3"/>
      <c r="E736" s="3"/>
      <c r="F736" s="110"/>
      <c r="G736" s="3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3"/>
      <c r="BR736" s="3"/>
      <c r="BS736" s="3"/>
      <c r="BT736" s="3"/>
      <c r="BU736" s="3"/>
      <c r="BV736" s="3"/>
      <c r="BW736" s="3"/>
      <c r="BX736" s="3"/>
      <c r="BY736" s="3"/>
    </row>
    <row r="737" spans="1:77" ht="15.75" customHeight="1">
      <c r="A737" s="3"/>
      <c r="B737" s="3"/>
      <c r="C737" s="3"/>
      <c r="D737" s="3"/>
      <c r="E737" s="3"/>
      <c r="F737" s="110"/>
      <c r="G737" s="3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3"/>
      <c r="BR737" s="3"/>
      <c r="BS737" s="3"/>
      <c r="BT737" s="3"/>
      <c r="BU737" s="3"/>
      <c r="BV737" s="3"/>
      <c r="BW737" s="3"/>
      <c r="BX737" s="3"/>
      <c r="BY737" s="3"/>
    </row>
    <row r="738" spans="1:77" ht="15.75" customHeight="1">
      <c r="A738" s="3"/>
      <c r="B738" s="3"/>
      <c r="C738" s="3"/>
      <c r="D738" s="3"/>
      <c r="E738" s="3"/>
      <c r="F738" s="110"/>
      <c r="G738" s="3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3"/>
      <c r="BR738" s="3"/>
      <c r="BS738" s="3"/>
      <c r="BT738" s="3"/>
      <c r="BU738" s="3"/>
      <c r="BV738" s="3"/>
      <c r="BW738" s="3"/>
      <c r="BX738" s="3"/>
      <c r="BY738" s="3"/>
    </row>
    <row r="739" spans="1:77" ht="15.75" customHeight="1">
      <c r="A739" s="3"/>
      <c r="B739" s="3"/>
      <c r="C739" s="3"/>
      <c r="D739" s="3"/>
      <c r="E739" s="3"/>
      <c r="F739" s="110"/>
      <c r="G739" s="3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3"/>
      <c r="BR739" s="3"/>
      <c r="BS739" s="3"/>
      <c r="BT739" s="3"/>
      <c r="BU739" s="3"/>
      <c r="BV739" s="3"/>
      <c r="BW739" s="3"/>
      <c r="BX739" s="3"/>
      <c r="BY739" s="3"/>
    </row>
    <row r="740" spans="1:77" ht="15.75" customHeight="1">
      <c r="A740" s="3"/>
      <c r="B740" s="3"/>
      <c r="C740" s="3"/>
      <c r="D740" s="3"/>
      <c r="E740" s="3"/>
      <c r="F740" s="110"/>
      <c r="G740" s="3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3"/>
      <c r="BR740" s="3"/>
      <c r="BS740" s="3"/>
      <c r="BT740" s="3"/>
      <c r="BU740" s="3"/>
      <c r="BV740" s="3"/>
      <c r="BW740" s="3"/>
      <c r="BX740" s="3"/>
      <c r="BY740" s="3"/>
    </row>
    <row r="741" spans="1:77" ht="15.75" customHeight="1">
      <c r="A741" s="3"/>
      <c r="B741" s="3"/>
      <c r="C741" s="3"/>
      <c r="D741" s="3"/>
      <c r="E741" s="3"/>
      <c r="F741" s="110"/>
      <c r="G741" s="3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3"/>
      <c r="BR741" s="3"/>
      <c r="BS741" s="3"/>
      <c r="BT741" s="3"/>
      <c r="BU741" s="3"/>
      <c r="BV741" s="3"/>
      <c r="BW741" s="3"/>
      <c r="BX741" s="3"/>
      <c r="BY741" s="3"/>
    </row>
    <row r="742" spans="1:77" ht="15.75" customHeight="1">
      <c r="A742" s="3"/>
      <c r="B742" s="3"/>
      <c r="C742" s="3"/>
      <c r="D742" s="3"/>
      <c r="E742" s="3"/>
      <c r="F742" s="110"/>
      <c r="G742" s="3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3"/>
      <c r="BR742" s="3"/>
      <c r="BS742" s="3"/>
      <c r="BT742" s="3"/>
      <c r="BU742" s="3"/>
      <c r="BV742" s="3"/>
      <c r="BW742" s="3"/>
      <c r="BX742" s="3"/>
      <c r="BY742" s="3"/>
    </row>
    <row r="743" spans="1:77" ht="15.75" customHeight="1">
      <c r="A743" s="3"/>
      <c r="B743" s="3"/>
      <c r="C743" s="3"/>
      <c r="D743" s="3"/>
      <c r="E743" s="3"/>
      <c r="F743" s="110"/>
      <c r="G743" s="3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3"/>
      <c r="BR743" s="3"/>
      <c r="BS743" s="3"/>
      <c r="BT743" s="3"/>
      <c r="BU743" s="3"/>
      <c r="BV743" s="3"/>
      <c r="BW743" s="3"/>
      <c r="BX743" s="3"/>
      <c r="BY743" s="3"/>
    </row>
    <row r="744" spans="1:77" ht="15.75" customHeight="1">
      <c r="A744" s="3"/>
      <c r="B744" s="3"/>
      <c r="C744" s="3"/>
      <c r="D744" s="3"/>
      <c r="E744" s="3"/>
      <c r="F744" s="110"/>
      <c r="G744" s="3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3"/>
      <c r="BR744" s="3"/>
      <c r="BS744" s="3"/>
      <c r="BT744" s="3"/>
      <c r="BU744" s="3"/>
      <c r="BV744" s="3"/>
      <c r="BW744" s="3"/>
      <c r="BX744" s="3"/>
      <c r="BY744" s="3"/>
    </row>
    <row r="745" spans="1:77" ht="15.75" customHeight="1">
      <c r="A745" s="3"/>
      <c r="B745" s="3"/>
      <c r="C745" s="3"/>
      <c r="D745" s="3"/>
      <c r="E745" s="3"/>
      <c r="F745" s="110"/>
      <c r="G745" s="3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3"/>
      <c r="BR745" s="3"/>
      <c r="BS745" s="3"/>
      <c r="BT745" s="3"/>
      <c r="BU745" s="3"/>
      <c r="BV745" s="3"/>
      <c r="BW745" s="3"/>
      <c r="BX745" s="3"/>
      <c r="BY745" s="3"/>
    </row>
    <row r="746" spans="1:77" ht="15.75" customHeight="1">
      <c r="A746" s="3"/>
      <c r="B746" s="3"/>
      <c r="C746" s="3"/>
      <c r="D746" s="3"/>
      <c r="E746" s="3"/>
      <c r="F746" s="110"/>
      <c r="G746" s="3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3"/>
      <c r="BR746" s="3"/>
      <c r="BS746" s="3"/>
      <c r="BT746" s="3"/>
      <c r="BU746" s="3"/>
      <c r="BV746" s="3"/>
      <c r="BW746" s="3"/>
      <c r="BX746" s="3"/>
      <c r="BY746" s="3"/>
    </row>
    <row r="747" spans="1:77" ht="15.75" customHeight="1">
      <c r="A747" s="3"/>
      <c r="B747" s="3"/>
      <c r="C747" s="3"/>
      <c r="D747" s="3"/>
      <c r="E747" s="3"/>
      <c r="F747" s="110"/>
      <c r="G747" s="3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3"/>
      <c r="BR747" s="3"/>
      <c r="BS747" s="3"/>
      <c r="BT747" s="3"/>
      <c r="BU747" s="3"/>
      <c r="BV747" s="3"/>
      <c r="BW747" s="3"/>
      <c r="BX747" s="3"/>
      <c r="BY747" s="3"/>
    </row>
    <row r="748" spans="1:77" ht="15.75" customHeight="1">
      <c r="A748" s="3"/>
      <c r="B748" s="3"/>
      <c r="C748" s="3"/>
      <c r="D748" s="3"/>
      <c r="E748" s="3"/>
      <c r="F748" s="110"/>
      <c r="G748" s="3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3"/>
      <c r="BR748" s="3"/>
      <c r="BS748" s="3"/>
      <c r="BT748" s="3"/>
      <c r="BU748" s="3"/>
      <c r="BV748" s="3"/>
      <c r="BW748" s="3"/>
      <c r="BX748" s="3"/>
      <c r="BY748" s="3"/>
    </row>
    <row r="749" spans="1:77" ht="15.75" customHeight="1">
      <c r="A749" s="3"/>
      <c r="B749" s="3"/>
      <c r="C749" s="3"/>
      <c r="D749" s="3"/>
      <c r="E749" s="3"/>
      <c r="F749" s="110"/>
      <c r="G749" s="3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3"/>
      <c r="BR749" s="3"/>
      <c r="BS749" s="3"/>
      <c r="BT749" s="3"/>
      <c r="BU749" s="3"/>
      <c r="BV749" s="3"/>
      <c r="BW749" s="3"/>
      <c r="BX749" s="3"/>
      <c r="BY749" s="3"/>
    </row>
    <row r="750" spans="1:77" ht="15.75" customHeight="1">
      <c r="A750" s="3"/>
      <c r="B750" s="3"/>
      <c r="C750" s="3"/>
      <c r="D750" s="3"/>
      <c r="E750" s="3"/>
      <c r="F750" s="110"/>
      <c r="G750" s="3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3"/>
      <c r="BR750" s="3"/>
      <c r="BS750" s="3"/>
      <c r="BT750" s="3"/>
      <c r="BU750" s="3"/>
      <c r="BV750" s="3"/>
      <c r="BW750" s="3"/>
      <c r="BX750" s="3"/>
      <c r="BY750" s="3"/>
    </row>
    <row r="751" spans="1:77" ht="15.75" customHeight="1">
      <c r="A751" s="3"/>
      <c r="B751" s="3"/>
      <c r="C751" s="3"/>
      <c r="D751" s="3"/>
      <c r="E751" s="3"/>
      <c r="F751" s="110"/>
      <c r="G751" s="3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3"/>
      <c r="BR751" s="3"/>
      <c r="BS751" s="3"/>
      <c r="BT751" s="3"/>
      <c r="BU751" s="3"/>
      <c r="BV751" s="3"/>
      <c r="BW751" s="3"/>
      <c r="BX751" s="3"/>
      <c r="BY751" s="3"/>
    </row>
    <row r="752" spans="1:77" ht="15.75" customHeight="1">
      <c r="A752" s="3"/>
      <c r="B752" s="3"/>
      <c r="C752" s="3"/>
      <c r="D752" s="3"/>
      <c r="E752" s="3"/>
      <c r="F752" s="110"/>
      <c r="G752" s="3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3"/>
      <c r="BR752" s="3"/>
      <c r="BS752" s="3"/>
      <c r="BT752" s="3"/>
      <c r="BU752" s="3"/>
      <c r="BV752" s="3"/>
      <c r="BW752" s="3"/>
      <c r="BX752" s="3"/>
      <c r="BY752" s="3"/>
    </row>
    <row r="753" spans="1:77" ht="15.75" customHeight="1">
      <c r="A753" s="3"/>
      <c r="B753" s="3"/>
      <c r="C753" s="3"/>
      <c r="D753" s="3"/>
      <c r="E753" s="3"/>
      <c r="F753" s="110"/>
      <c r="G753" s="3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3"/>
      <c r="BR753" s="3"/>
      <c r="BS753" s="3"/>
      <c r="BT753" s="3"/>
      <c r="BU753" s="3"/>
      <c r="BV753" s="3"/>
      <c r="BW753" s="3"/>
      <c r="BX753" s="3"/>
      <c r="BY753" s="3"/>
    </row>
    <row r="754" spans="1:77" ht="15.75" customHeight="1">
      <c r="A754" s="3"/>
      <c r="B754" s="3"/>
      <c r="C754" s="3"/>
      <c r="D754" s="3"/>
      <c r="E754" s="3"/>
      <c r="F754" s="110"/>
      <c r="G754" s="3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3"/>
      <c r="BR754" s="3"/>
      <c r="BS754" s="3"/>
      <c r="BT754" s="3"/>
      <c r="BU754" s="3"/>
      <c r="BV754" s="3"/>
      <c r="BW754" s="3"/>
      <c r="BX754" s="3"/>
      <c r="BY754" s="3"/>
    </row>
    <row r="755" spans="1:77" ht="15.75" customHeight="1">
      <c r="A755" s="3"/>
      <c r="B755" s="3"/>
      <c r="C755" s="3"/>
      <c r="D755" s="3"/>
      <c r="E755" s="3"/>
      <c r="F755" s="110"/>
      <c r="G755" s="3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3"/>
      <c r="BR755" s="3"/>
      <c r="BS755" s="3"/>
      <c r="BT755" s="3"/>
      <c r="BU755" s="3"/>
      <c r="BV755" s="3"/>
      <c r="BW755" s="3"/>
      <c r="BX755" s="3"/>
      <c r="BY755" s="3"/>
    </row>
    <row r="756" spans="1:77" ht="15.75" customHeight="1">
      <c r="A756" s="3"/>
      <c r="B756" s="3"/>
      <c r="C756" s="3"/>
      <c r="D756" s="3"/>
      <c r="E756" s="3"/>
      <c r="F756" s="110"/>
      <c r="G756" s="3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3"/>
      <c r="BR756" s="3"/>
      <c r="BS756" s="3"/>
      <c r="BT756" s="3"/>
      <c r="BU756" s="3"/>
      <c r="BV756" s="3"/>
      <c r="BW756" s="3"/>
      <c r="BX756" s="3"/>
      <c r="BY756" s="3"/>
    </row>
    <row r="757" spans="1:77" ht="15.75" customHeight="1">
      <c r="A757" s="3"/>
      <c r="B757" s="3"/>
      <c r="C757" s="3"/>
      <c r="D757" s="3"/>
      <c r="E757" s="3"/>
      <c r="F757" s="110"/>
      <c r="G757" s="3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3"/>
      <c r="BR757" s="3"/>
      <c r="BS757" s="3"/>
      <c r="BT757" s="3"/>
      <c r="BU757" s="3"/>
      <c r="BV757" s="3"/>
      <c r="BW757" s="3"/>
      <c r="BX757" s="3"/>
      <c r="BY757" s="3"/>
    </row>
    <row r="758" spans="1:77" ht="15.75" customHeight="1">
      <c r="A758" s="3"/>
      <c r="B758" s="3"/>
      <c r="C758" s="3"/>
      <c r="D758" s="3"/>
      <c r="E758" s="3"/>
      <c r="F758" s="110"/>
      <c r="G758" s="3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3"/>
      <c r="BR758" s="3"/>
      <c r="BS758" s="3"/>
      <c r="BT758" s="3"/>
      <c r="BU758" s="3"/>
      <c r="BV758" s="3"/>
      <c r="BW758" s="3"/>
      <c r="BX758" s="3"/>
      <c r="BY758" s="3"/>
    </row>
    <row r="759" spans="1:77" ht="15.75" customHeight="1">
      <c r="A759" s="3"/>
      <c r="B759" s="3"/>
      <c r="C759" s="3"/>
      <c r="D759" s="3"/>
      <c r="E759" s="3"/>
      <c r="F759" s="110"/>
      <c r="G759" s="3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3"/>
      <c r="BR759" s="3"/>
      <c r="BS759" s="3"/>
      <c r="BT759" s="3"/>
      <c r="BU759" s="3"/>
      <c r="BV759" s="3"/>
      <c r="BW759" s="3"/>
      <c r="BX759" s="3"/>
      <c r="BY759" s="3"/>
    </row>
    <row r="760" spans="1:77" ht="15.75" customHeight="1">
      <c r="A760" s="3"/>
      <c r="B760" s="3"/>
      <c r="C760" s="3"/>
      <c r="D760" s="3"/>
      <c r="E760" s="3"/>
      <c r="F760" s="110"/>
      <c r="G760" s="3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3"/>
      <c r="BR760" s="3"/>
      <c r="BS760" s="3"/>
      <c r="BT760" s="3"/>
      <c r="BU760" s="3"/>
      <c r="BV760" s="3"/>
      <c r="BW760" s="3"/>
      <c r="BX760" s="3"/>
      <c r="BY760" s="3"/>
    </row>
    <row r="761" spans="1:77" ht="15.75" customHeight="1">
      <c r="A761" s="3"/>
      <c r="B761" s="3"/>
      <c r="C761" s="3"/>
      <c r="D761" s="3"/>
      <c r="E761" s="3"/>
      <c r="F761" s="110"/>
      <c r="G761" s="3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3"/>
      <c r="BR761" s="3"/>
      <c r="BS761" s="3"/>
      <c r="BT761" s="3"/>
      <c r="BU761" s="3"/>
      <c r="BV761" s="3"/>
      <c r="BW761" s="3"/>
      <c r="BX761" s="3"/>
      <c r="BY761" s="3"/>
    </row>
    <row r="762" spans="1:77" ht="15.75" customHeight="1">
      <c r="A762" s="3"/>
      <c r="B762" s="3"/>
      <c r="C762" s="3"/>
      <c r="D762" s="3"/>
      <c r="E762" s="3"/>
      <c r="F762" s="110"/>
      <c r="G762" s="3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3"/>
      <c r="BR762" s="3"/>
      <c r="BS762" s="3"/>
      <c r="BT762" s="3"/>
      <c r="BU762" s="3"/>
      <c r="BV762" s="3"/>
      <c r="BW762" s="3"/>
      <c r="BX762" s="3"/>
      <c r="BY762" s="3"/>
    </row>
    <row r="763" spans="1:77" ht="15.75" customHeight="1">
      <c r="A763" s="3"/>
      <c r="B763" s="3"/>
      <c r="C763" s="3"/>
      <c r="D763" s="3"/>
      <c r="E763" s="3"/>
      <c r="F763" s="110"/>
      <c r="G763" s="3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3"/>
      <c r="BR763" s="3"/>
      <c r="BS763" s="3"/>
      <c r="BT763" s="3"/>
      <c r="BU763" s="3"/>
      <c r="BV763" s="3"/>
      <c r="BW763" s="3"/>
      <c r="BX763" s="3"/>
      <c r="BY763" s="3"/>
    </row>
    <row r="764" spans="1:77" ht="15.75" customHeight="1">
      <c r="A764" s="3"/>
      <c r="B764" s="3"/>
      <c r="C764" s="3"/>
      <c r="D764" s="3"/>
      <c r="E764" s="3"/>
      <c r="F764" s="110"/>
      <c r="G764" s="3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3"/>
      <c r="BR764" s="3"/>
      <c r="BS764" s="3"/>
      <c r="BT764" s="3"/>
      <c r="BU764" s="3"/>
      <c r="BV764" s="3"/>
      <c r="BW764" s="3"/>
      <c r="BX764" s="3"/>
      <c r="BY764" s="3"/>
    </row>
    <row r="765" spans="1:77" ht="15.75" customHeight="1">
      <c r="A765" s="3"/>
      <c r="B765" s="3"/>
      <c r="C765" s="3"/>
      <c r="D765" s="3"/>
      <c r="E765" s="3"/>
      <c r="F765" s="110"/>
      <c r="G765" s="3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3"/>
      <c r="BR765" s="3"/>
      <c r="BS765" s="3"/>
      <c r="BT765" s="3"/>
      <c r="BU765" s="3"/>
      <c r="BV765" s="3"/>
      <c r="BW765" s="3"/>
      <c r="BX765" s="3"/>
      <c r="BY765" s="3"/>
    </row>
    <row r="766" spans="1:77" ht="15.75" customHeight="1">
      <c r="A766" s="3"/>
      <c r="B766" s="3"/>
      <c r="C766" s="3"/>
      <c r="D766" s="3"/>
      <c r="E766" s="3"/>
      <c r="F766" s="110"/>
      <c r="G766" s="3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3"/>
      <c r="BR766" s="3"/>
      <c r="BS766" s="3"/>
      <c r="BT766" s="3"/>
      <c r="BU766" s="3"/>
      <c r="BV766" s="3"/>
      <c r="BW766" s="3"/>
      <c r="BX766" s="3"/>
      <c r="BY766" s="3"/>
    </row>
    <row r="767" spans="1:77" ht="15.75" customHeight="1">
      <c r="A767" s="3"/>
      <c r="B767" s="3"/>
      <c r="C767" s="3"/>
      <c r="D767" s="3"/>
      <c r="E767" s="3"/>
      <c r="F767" s="110"/>
      <c r="G767" s="3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3"/>
      <c r="BR767" s="3"/>
      <c r="BS767" s="3"/>
      <c r="BT767" s="3"/>
      <c r="BU767" s="3"/>
      <c r="BV767" s="3"/>
      <c r="BW767" s="3"/>
      <c r="BX767" s="3"/>
      <c r="BY767" s="3"/>
    </row>
    <row r="768" spans="1:77" ht="15.75" customHeight="1">
      <c r="A768" s="3"/>
      <c r="B768" s="3"/>
      <c r="C768" s="3"/>
      <c r="D768" s="3"/>
      <c r="E768" s="3"/>
      <c r="F768" s="110"/>
      <c r="G768" s="3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3"/>
      <c r="BR768" s="3"/>
      <c r="BS768" s="3"/>
      <c r="BT768" s="3"/>
      <c r="BU768" s="3"/>
      <c r="BV768" s="3"/>
      <c r="BW768" s="3"/>
      <c r="BX768" s="3"/>
      <c r="BY768" s="3"/>
    </row>
    <row r="769" spans="1:77" ht="15.75" customHeight="1">
      <c r="A769" s="3"/>
      <c r="B769" s="3"/>
      <c r="C769" s="3"/>
      <c r="D769" s="3"/>
      <c r="E769" s="3"/>
      <c r="F769" s="110"/>
      <c r="G769" s="3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3"/>
      <c r="BR769" s="3"/>
      <c r="BS769" s="3"/>
      <c r="BT769" s="3"/>
      <c r="BU769" s="3"/>
      <c r="BV769" s="3"/>
      <c r="BW769" s="3"/>
      <c r="BX769" s="3"/>
      <c r="BY769" s="3"/>
    </row>
    <row r="770" spans="1:77" ht="15.75" customHeight="1">
      <c r="A770" s="3"/>
      <c r="B770" s="3"/>
      <c r="C770" s="3"/>
      <c r="D770" s="3"/>
      <c r="E770" s="3"/>
      <c r="F770" s="110"/>
      <c r="G770" s="3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3"/>
      <c r="BR770" s="3"/>
      <c r="BS770" s="3"/>
      <c r="BT770" s="3"/>
      <c r="BU770" s="3"/>
      <c r="BV770" s="3"/>
      <c r="BW770" s="3"/>
      <c r="BX770" s="3"/>
      <c r="BY770" s="3"/>
    </row>
    <row r="771" spans="1:77" ht="15.75" customHeight="1">
      <c r="A771" s="3"/>
      <c r="B771" s="3"/>
      <c r="C771" s="3"/>
      <c r="D771" s="3"/>
      <c r="E771" s="3"/>
      <c r="F771" s="110"/>
      <c r="G771" s="3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3"/>
      <c r="BR771" s="3"/>
      <c r="BS771" s="3"/>
      <c r="BT771" s="3"/>
      <c r="BU771" s="3"/>
      <c r="BV771" s="3"/>
      <c r="BW771" s="3"/>
      <c r="BX771" s="3"/>
      <c r="BY771" s="3"/>
    </row>
    <row r="772" spans="1:77" ht="15.75" customHeight="1">
      <c r="A772" s="3"/>
      <c r="B772" s="3"/>
      <c r="C772" s="3"/>
      <c r="D772" s="3"/>
      <c r="E772" s="3"/>
      <c r="F772" s="110"/>
      <c r="G772" s="3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3"/>
      <c r="BR772" s="3"/>
      <c r="BS772" s="3"/>
      <c r="BT772" s="3"/>
      <c r="BU772" s="3"/>
      <c r="BV772" s="3"/>
      <c r="BW772" s="3"/>
      <c r="BX772" s="3"/>
      <c r="BY772" s="3"/>
    </row>
    <row r="773" spans="1:77" ht="15.75" customHeight="1">
      <c r="A773" s="3"/>
      <c r="B773" s="3"/>
      <c r="C773" s="3"/>
      <c r="D773" s="3"/>
      <c r="E773" s="3"/>
      <c r="F773" s="110"/>
      <c r="G773" s="3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3"/>
      <c r="BR773" s="3"/>
      <c r="BS773" s="3"/>
      <c r="BT773" s="3"/>
      <c r="BU773" s="3"/>
      <c r="BV773" s="3"/>
      <c r="BW773" s="3"/>
      <c r="BX773" s="3"/>
      <c r="BY773" s="3"/>
    </row>
    <row r="774" spans="1:77" ht="15.75" customHeight="1">
      <c r="A774" s="3"/>
      <c r="B774" s="3"/>
      <c r="C774" s="3"/>
      <c r="D774" s="3"/>
      <c r="E774" s="3"/>
      <c r="F774" s="110"/>
      <c r="G774" s="3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3"/>
      <c r="BR774" s="3"/>
      <c r="BS774" s="3"/>
      <c r="BT774" s="3"/>
      <c r="BU774" s="3"/>
      <c r="BV774" s="3"/>
      <c r="BW774" s="3"/>
      <c r="BX774" s="3"/>
      <c r="BY774" s="3"/>
    </row>
    <row r="775" spans="1:77" ht="15.75" customHeight="1">
      <c r="A775" s="3"/>
      <c r="B775" s="3"/>
      <c r="C775" s="3"/>
      <c r="D775" s="3"/>
      <c r="E775" s="3"/>
      <c r="F775" s="110"/>
      <c r="G775" s="3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3"/>
      <c r="BR775" s="3"/>
      <c r="BS775" s="3"/>
      <c r="BT775" s="3"/>
      <c r="BU775" s="3"/>
      <c r="BV775" s="3"/>
      <c r="BW775" s="3"/>
      <c r="BX775" s="3"/>
      <c r="BY775" s="3"/>
    </row>
    <row r="776" spans="1:77" ht="15.75" customHeight="1">
      <c r="A776" s="3"/>
      <c r="B776" s="3"/>
      <c r="C776" s="3"/>
      <c r="D776" s="3"/>
      <c r="E776" s="3"/>
      <c r="F776" s="110"/>
      <c r="G776" s="3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3"/>
      <c r="BR776" s="3"/>
      <c r="BS776" s="3"/>
      <c r="BT776" s="3"/>
      <c r="BU776" s="3"/>
      <c r="BV776" s="3"/>
      <c r="BW776" s="3"/>
      <c r="BX776" s="3"/>
      <c r="BY776" s="3"/>
    </row>
    <row r="777" spans="1:77" ht="15.75" customHeight="1">
      <c r="A777" s="3"/>
      <c r="B777" s="3"/>
      <c r="C777" s="3"/>
      <c r="D777" s="3"/>
      <c r="E777" s="3"/>
      <c r="F777" s="110"/>
      <c r="G777" s="3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3"/>
      <c r="BR777" s="3"/>
      <c r="BS777" s="3"/>
      <c r="BT777" s="3"/>
      <c r="BU777" s="3"/>
      <c r="BV777" s="3"/>
      <c r="BW777" s="3"/>
      <c r="BX777" s="3"/>
      <c r="BY777" s="3"/>
    </row>
    <row r="778" spans="1:77" ht="15.75" customHeight="1">
      <c r="A778" s="3"/>
      <c r="B778" s="3"/>
      <c r="C778" s="3"/>
      <c r="D778" s="3"/>
      <c r="E778" s="3"/>
      <c r="F778" s="110"/>
      <c r="G778" s="3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3"/>
      <c r="BR778" s="3"/>
      <c r="BS778" s="3"/>
      <c r="BT778" s="3"/>
      <c r="BU778" s="3"/>
      <c r="BV778" s="3"/>
      <c r="BW778" s="3"/>
      <c r="BX778" s="3"/>
      <c r="BY778" s="3"/>
    </row>
    <row r="779" spans="1:77" ht="15.75" customHeight="1">
      <c r="A779" s="3"/>
      <c r="B779" s="3"/>
      <c r="C779" s="3"/>
      <c r="D779" s="3"/>
      <c r="E779" s="3"/>
      <c r="F779" s="110"/>
      <c r="G779" s="3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3"/>
      <c r="BR779" s="3"/>
      <c r="BS779" s="3"/>
      <c r="BT779" s="3"/>
      <c r="BU779" s="3"/>
      <c r="BV779" s="3"/>
      <c r="BW779" s="3"/>
      <c r="BX779" s="3"/>
      <c r="BY779" s="3"/>
    </row>
    <row r="780" spans="1:77" ht="15.75" customHeight="1">
      <c r="A780" s="3"/>
      <c r="B780" s="3"/>
      <c r="C780" s="3"/>
      <c r="D780" s="3"/>
      <c r="E780" s="3"/>
      <c r="F780" s="110"/>
      <c r="G780" s="3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3"/>
      <c r="BR780" s="3"/>
      <c r="BS780" s="3"/>
      <c r="BT780" s="3"/>
      <c r="BU780" s="3"/>
      <c r="BV780" s="3"/>
      <c r="BW780" s="3"/>
      <c r="BX780" s="3"/>
      <c r="BY780" s="3"/>
    </row>
    <row r="781" spans="1:77" ht="15.75" customHeight="1">
      <c r="A781" s="3"/>
      <c r="B781" s="3"/>
      <c r="C781" s="3"/>
      <c r="D781" s="3"/>
      <c r="E781" s="3"/>
      <c r="F781" s="110"/>
      <c r="G781" s="3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3"/>
      <c r="BR781" s="3"/>
      <c r="BS781" s="3"/>
      <c r="BT781" s="3"/>
      <c r="BU781" s="3"/>
      <c r="BV781" s="3"/>
      <c r="BW781" s="3"/>
      <c r="BX781" s="3"/>
      <c r="BY781" s="3"/>
    </row>
    <row r="782" spans="1:77" ht="15.75" customHeight="1">
      <c r="A782" s="3"/>
      <c r="B782" s="3"/>
      <c r="C782" s="3"/>
      <c r="D782" s="3"/>
      <c r="E782" s="3"/>
      <c r="F782" s="110"/>
      <c r="G782" s="3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3"/>
      <c r="BR782" s="3"/>
      <c r="BS782" s="3"/>
      <c r="BT782" s="3"/>
      <c r="BU782" s="3"/>
      <c r="BV782" s="3"/>
      <c r="BW782" s="3"/>
      <c r="BX782" s="3"/>
      <c r="BY782" s="3"/>
    </row>
    <row r="783" spans="1:77" ht="15.75" customHeight="1">
      <c r="A783" s="3"/>
      <c r="B783" s="3"/>
      <c r="C783" s="3"/>
      <c r="D783" s="3"/>
      <c r="E783" s="3"/>
      <c r="F783" s="110"/>
      <c r="G783" s="3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3"/>
      <c r="BR783" s="3"/>
      <c r="BS783" s="3"/>
      <c r="BT783" s="3"/>
      <c r="BU783" s="3"/>
      <c r="BV783" s="3"/>
      <c r="BW783" s="3"/>
      <c r="BX783" s="3"/>
      <c r="BY783" s="3"/>
    </row>
    <row r="784" spans="1:77" ht="15.75" customHeight="1">
      <c r="A784" s="3"/>
      <c r="B784" s="3"/>
      <c r="C784" s="3"/>
      <c r="D784" s="3"/>
      <c r="E784" s="3"/>
      <c r="F784" s="110"/>
      <c r="G784" s="3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3"/>
      <c r="BR784" s="3"/>
      <c r="BS784" s="3"/>
      <c r="BT784" s="3"/>
      <c r="BU784" s="3"/>
      <c r="BV784" s="3"/>
      <c r="BW784" s="3"/>
      <c r="BX784" s="3"/>
      <c r="BY784" s="3"/>
    </row>
    <row r="785" spans="1:77" ht="15.75" customHeight="1">
      <c r="A785" s="3"/>
      <c r="B785" s="3"/>
      <c r="C785" s="3"/>
      <c r="D785" s="3"/>
      <c r="E785" s="3"/>
      <c r="F785" s="110"/>
      <c r="G785" s="3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3"/>
      <c r="BR785" s="3"/>
      <c r="BS785" s="3"/>
      <c r="BT785" s="3"/>
      <c r="BU785" s="3"/>
      <c r="BV785" s="3"/>
      <c r="BW785" s="3"/>
      <c r="BX785" s="3"/>
      <c r="BY785" s="3"/>
    </row>
    <row r="786" spans="1:77" ht="15.75" customHeight="1">
      <c r="A786" s="3"/>
      <c r="B786" s="3"/>
      <c r="C786" s="3"/>
      <c r="D786" s="3"/>
      <c r="E786" s="3"/>
      <c r="F786" s="110"/>
      <c r="G786" s="3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3"/>
      <c r="BR786" s="3"/>
      <c r="BS786" s="3"/>
      <c r="BT786" s="3"/>
      <c r="BU786" s="3"/>
      <c r="BV786" s="3"/>
      <c r="BW786" s="3"/>
      <c r="BX786" s="3"/>
      <c r="BY786" s="3"/>
    </row>
    <row r="787" spans="1:77" ht="15.75" customHeight="1">
      <c r="A787" s="3"/>
      <c r="B787" s="3"/>
      <c r="C787" s="3"/>
      <c r="D787" s="3"/>
      <c r="E787" s="3"/>
      <c r="F787" s="110"/>
      <c r="G787" s="3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3"/>
      <c r="BR787" s="3"/>
      <c r="BS787" s="3"/>
      <c r="BT787" s="3"/>
      <c r="BU787" s="3"/>
      <c r="BV787" s="3"/>
      <c r="BW787" s="3"/>
      <c r="BX787" s="3"/>
      <c r="BY787" s="3"/>
    </row>
    <row r="788" spans="1:77" ht="15.75" customHeight="1">
      <c r="A788" s="3"/>
      <c r="B788" s="3"/>
      <c r="C788" s="3"/>
      <c r="D788" s="3"/>
      <c r="E788" s="3"/>
      <c r="F788" s="110"/>
      <c r="G788" s="3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3"/>
      <c r="BR788" s="3"/>
      <c r="BS788" s="3"/>
      <c r="BT788" s="3"/>
      <c r="BU788" s="3"/>
      <c r="BV788" s="3"/>
      <c r="BW788" s="3"/>
      <c r="BX788" s="3"/>
      <c r="BY788" s="3"/>
    </row>
    <row r="789" spans="1:77" ht="15.75" customHeight="1">
      <c r="A789" s="3"/>
      <c r="B789" s="3"/>
      <c r="C789" s="3"/>
      <c r="D789" s="3"/>
      <c r="E789" s="3"/>
      <c r="F789" s="110"/>
      <c r="G789" s="3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3"/>
      <c r="BR789" s="3"/>
      <c r="BS789" s="3"/>
      <c r="BT789" s="3"/>
      <c r="BU789" s="3"/>
      <c r="BV789" s="3"/>
      <c r="BW789" s="3"/>
      <c r="BX789" s="3"/>
      <c r="BY789" s="3"/>
    </row>
    <row r="790" spans="1:77" ht="15.75" customHeight="1">
      <c r="A790" s="3"/>
      <c r="B790" s="3"/>
      <c r="C790" s="3"/>
      <c r="D790" s="3"/>
      <c r="E790" s="3"/>
      <c r="F790" s="110"/>
      <c r="G790" s="3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3"/>
      <c r="BR790" s="3"/>
      <c r="BS790" s="3"/>
      <c r="BT790" s="3"/>
      <c r="BU790" s="3"/>
      <c r="BV790" s="3"/>
      <c r="BW790" s="3"/>
      <c r="BX790" s="3"/>
      <c r="BY790" s="3"/>
    </row>
    <row r="791" spans="1:77" ht="15.75" customHeight="1">
      <c r="A791" s="3"/>
      <c r="B791" s="3"/>
      <c r="C791" s="3"/>
      <c r="D791" s="3"/>
      <c r="E791" s="3"/>
      <c r="F791" s="110"/>
      <c r="G791" s="3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3"/>
      <c r="BR791" s="3"/>
      <c r="BS791" s="3"/>
      <c r="BT791" s="3"/>
      <c r="BU791" s="3"/>
      <c r="BV791" s="3"/>
      <c r="BW791" s="3"/>
      <c r="BX791" s="3"/>
      <c r="BY791" s="3"/>
    </row>
    <row r="792" spans="1:77" ht="15.75" customHeight="1">
      <c r="A792" s="3"/>
      <c r="B792" s="3"/>
      <c r="C792" s="3"/>
      <c r="D792" s="3"/>
      <c r="E792" s="3"/>
      <c r="F792" s="110"/>
      <c r="G792" s="3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3"/>
      <c r="BR792" s="3"/>
      <c r="BS792" s="3"/>
      <c r="BT792" s="3"/>
      <c r="BU792" s="3"/>
      <c r="BV792" s="3"/>
      <c r="BW792" s="3"/>
      <c r="BX792" s="3"/>
      <c r="BY792" s="3"/>
    </row>
    <row r="793" spans="1:77" ht="15.75" customHeight="1">
      <c r="A793" s="3"/>
      <c r="B793" s="3"/>
      <c r="C793" s="3"/>
      <c r="D793" s="3"/>
      <c r="E793" s="3"/>
      <c r="F793" s="110"/>
      <c r="G793" s="3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3"/>
      <c r="BR793" s="3"/>
      <c r="BS793" s="3"/>
      <c r="BT793" s="3"/>
      <c r="BU793" s="3"/>
      <c r="BV793" s="3"/>
      <c r="BW793" s="3"/>
      <c r="BX793" s="3"/>
      <c r="BY793" s="3"/>
    </row>
    <row r="794" spans="1:77" ht="15.75" customHeight="1">
      <c r="A794" s="3"/>
      <c r="B794" s="3"/>
      <c r="C794" s="3"/>
      <c r="D794" s="3"/>
      <c r="E794" s="3"/>
      <c r="F794" s="110"/>
      <c r="G794" s="3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3"/>
      <c r="BR794" s="3"/>
      <c r="BS794" s="3"/>
      <c r="BT794" s="3"/>
      <c r="BU794" s="3"/>
      <c r="BV794" s="3"/>
      <c r="BW794" s="3"/>
      <c r="BX794" s="3"/>
      <c r="BY794" s="3"/>
    </row>
    <row r="795" spans="1:77" ht="15.75" customHeight="1">
      <c r="A795" s="3"/>
      <c r="B795" s="3"/>
      <c r="C795" s="3"/>
      <c r="D795" s="3"/>
      <c r="E795" s="3"/>
      <c r="F795" s="110"/>
      <c r="G795" s="3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3"/>
      <c r="BR795" s="3"/>
      <c r="BS795" s="3"/>
      <c r="BT795" s="3"/>
      <c r="BU795" s="3"/>
      <c r="BV795" s="3"/>
      <c r="BW795" s="3"/>
      <c r="BX795" s="3"/>
      <c r="BY795" s="3"/>
    </row>
    <row r="796" spans="1:77" ht="15.75" customHeight="1">
      <c r="A796" s="3"/>
      <c r="B796" s="3"/>
      <c r="C796" s="3"/>
      <c r="D796" s="3"/>
      <c r="E796" s="3"/>
      <c r="F796" s="110"/>
      <c r="G796" s="3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3"/>
      <c r="BR796" s="3"/>
      <c r="BS796" s="3"/>
      <c r="BT796" s="3"/>
      <c r="BU796" s="3"/>
      <c r="BV796" s="3"/>
      <c r="BW796" s="3"/>
      <c r="BX796" s="3"/>
      <c r="BY796" s="3"/>
    </row>
    <row r="797" spans="1:77" ht="15.75" customHeight="1">
      <c r="A797" s="3"/>
      <c r="B797" s="3"/>
      <c r="C797" s="3"/>
      <c r="D797" s="3"/>
      <c r="E797" s="3"/>
      <c r="F797" s="110"/>
      <c r="G797" s="3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3"/>
      <c r="BR797" s="3"/>
      <c r="BS797" s="3"/>
      <c r="BT797" s="3"/>
      <c r="BU797" s="3"/>
      <c r="BV797" s="3"/>
      <c r="BW797" s="3"/>
      <c r="BX797" s="3"/>
      <c r="BY797" s="3"/>
    </row>
    <row r="798" spans="1:77" ht="15.75" customHeight="1">
      <c r="A798" s="3"/>
      <c r="B798" s="3"/>
      <c r="C798" s="3"/>
      <c r="D798" s="3"/>
      <c r="E798" s="3"/>
      <c r="F798" s="110"/>
      <c r="G798" s="3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3"/>
      <c r="BR798" s="3"/>
      <c r="BS798" s="3"/>
      <c r="BT798" s="3"/>
      <c r="BU798" s="3"/>
      <c r="BV798" s="3"/>
      <c r="BW798" s="3"/>
      <c r="BX798" s="3"/>
      <c r="BY798" s="3"/>
    </row>
    <row r="799" spans="1:77" ht="15.75" customHeight="1">
      <c r="A799" s="3"/>
      <c r="B799" s="3"/>
      <c r="C799" s="3"/>
      <c r="D799" s="3"/>
      <c r="E799" s="3"/>
      <c r="F799" s="110"/>
      <c r="G799" s="3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3"/>
      <c r="BR799" s="3"/>
      <c r="BS799" s="3"/>
      <c r="BT799" s="3"/>
      <c r="BU799" s="3"/>
      <c r="BV799" s="3"/>
      <c r="BW799" s="3"/>
      <c r="BX799" s="3"/>
      <c r="BY799" s="3"/>
    </row>
    <row r="800" spans="1:77" ht="15.75" customHeight="1">
      <c r="A800" s="3"/>
      <c r="B800" s="3"/>
      <c r="C800" s="3"/>
      <c r="D800" s="3"/>
      <c r="E800" s="3"/>
      <c r="F800" s="110"/>
      <c r="G800" s="3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3"/>
      <c r="BR800" s="3"/>
      <c r="BS800" s="3"/>
      <c r="BT800" s="3"/>
      <c r="BU800" s="3"/>
      <c r="BV800" s="3"/>
      <c r="BW800" s="3"/>
      <c r="BX800" s="3"/>
      <c r="BY800" s="3"/>
    </row>
    <row r="801" spans="1:77" ht="15.75" customHeight="1">
      <c r="A801" s="3"/>
      <c r="B801" s="3"/>
      <c r="C801" s="3"/>
      <c r="D801" s="3"/>
      <c r="E801" s="3"/>
      <c r="F801" s="110"/>
      <c r="G801" s="3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3"/>
      <c r="BR801" s="3"/>
      <c r="BS801" s="3"/>
      <c r="BT801" s="3"/>
      <c r="BU801" s="3"/>
      <c r="BV801" s="3"/>
      <c r="BW801" s="3"/>
      <c r="BX801" s="3"/>
      <c r="BY801" s="3"/>
    </row>
    <row r="802" spans="1:77" ht="15.75" customHeight="1">
      <c r="A802" s="3"/>
      <c r="B802" s="3"/>
      <c r="C802" s="3"/>
      <c r="D802" s="3"/>
      <c r="E802" s="3"/>
      <c r="F802" s="110"/>
      <c r="G802" s="3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3"/>
      <c r="BR802" s="3"/>
      <c r="BS802" s="3"/>
      <c r="BT802" s="3"/>
      <c r="BU802" s="3"/>
      <c r="BV802" s="3"/>
      <c r="BW802" s="3"/>
      <c r="BX802" s="3"/>
      <c r="BY802" s="3"/>
    </row>
    <row r="803" spans="1:77" ht="15.75" customHeight="1">
      <c r="A803" s="3"/>
      <c r="B803" s="3"/>
      <c r="C803" s="3"/>
      <c r="D803" s="3"/>
      <c r="E803" s="3"/>
      <c r="F803" s="110"/>
      <c r="G803" s="3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3"/>
      <c r="BR803" s="3"/>
      <c r="BS803" s="3"/>
      <c r="BT803" s="3"/>
      <c r="BU803" s="3"/>
      <c r="BV803" s="3"/>
      <c r="BW803" s="3"/>
      <c r="BX803" s="3"/>
      <c r="BY803" s="3"/>
    </row>
    <row r="804" spans="1:77" ht="15.75" customHeight="1">
      <c r="A804" s="3"/>
      <c r="B804" s="3"/>
      <c r="C804" s="3"/>
      <c r="D804" s="3"/>
      <c r="E804" s="3"/>
      <c r="F804" s="110"/>
      <c r="G804" s="3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3"/>
      <c r="BR804" s="3"/>
      <c r="BS804" s="3"/>
      <c r="BT804" s="3"/>
      <c r="BU804" s="3"/>
      <c r="BV804" s="3"/>
      <c r="BW804" s="3"/>
      <c r="BX804" s="3"/>
      <c r="BY804" s="3"/>
    </row>
    <row r="805" spans="1:77" ht="15.75" customHeight="1">
      <c r="A805" s="3"/>
      <c r="B805" s="3"/>
      <c r="C805" s="3"/>
      <c r="D805" s="3"/>
      <c r="E805" s="3"/>
      <c r="F805" s="110"/>
      <c r="G805" s="3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3"/>
      <c r="BR805" s="3"/>
      <c r="BS805" s="3"/>
      <c r="BT805" s="3"/>
      <c r="BU805" s="3"/>
      <c r="BV805" s="3"/>
      <c r="BW805" s="3"/>
      <c r="BX805" s="3"/>
      <c r="BY805" s="3"/>
    </row>
    <row r="806" spans="1:77" ht="15.75" customHeight="1">
      <c r="A806" s="3"/>
      <c r="B806" s="3"/>
      <c r="C806" s="3"/>
      <c r="D806" s="3"/>
      <c r="E806" s="3"/>
      <c r="F806" s="110"/>
      <c r="G806" s="3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3"/>
      <c r="BR806" s="3"/>
      <c r="BS806" s="3"/>
      <c r="BT806" s="3"/>
      <c r="BU806" s="3"/>
      <c r="BV806" s="3"/>
      <c r="BW806" s="3"/>
      <c r="BX806" s="3"/>
      <c r="BY806" s="3"/>
    </row>
    <row r="807" spans="1:77" ht="15.75" customHeight="1">
      <c r="A807" s="3"/>
      <c r="B807" s="3"/>
      <c r="C807" s="3"/>
      <c r="D807" s="3"/>
      <c r="E807" s="3"/>
      <c r="F807" s="110"/>
      <c r="G807" s="3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3"/>
      <c r="BR807" s="3"/>
      <c r="BS807" s="3"/>
      <c r="BT807" s="3"/>
      <c r="BU807" s="3"/>
      <c r="BV807" s="3"/>
      <c r="BW807" s="3"/>
      <c r="BX807" s="3"/>
      <c r="BY807" s="3"/>
    </row>
    <row r="808" spans="1:77" ht="15.75" customHeight="1">
      <c r="A808" s="3"/>
      <c r="B808" s="3"/>
      <c r="C808" s="3"/>
      <c r="D808" s="3"/>
      <c r="E808" s="3"/>
      <c r="F808" s="110"/>
      <c r="G808" s="3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3"/>
      <c r="BR808" s="3"/>
      <c r="BS808" s="3"/>
      <c r="BT808" s="3"/>
      <c r="BU808" s="3"/>
      <c r="BV808" s="3"/>
      <c r="BW808" s="3"/>
      <c r="BX808" s="3"/>
      <c r="BY808" s="3"/>
    </row>
    <row r="809" spans="1:77" ht="15.75" customHeight="1">
      <c r="A809" s="3"/>
      <c r="B809" s="3"/>
      <c r="C809" s="3"/>
      <c r="D809" s="3"/>
      <c r="E809" s="3"/>
      <c r="F809" s="110"/>
      <c r="G809" s="3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3"/>
      <c r="BR809" s="3"/>
      <c r="BS809" s="3"/>
      <c r="BT809" s="3"/>
      <c r="BU809" s="3"/>
      <c r="BV809" s="3"/>
      <c r="BW809" s="3"/>
      <c r="BX809" s="3"/>
      <c r="BY809" s="3"/>
    </row>
    <row r="810" spans="1:77" ht="15.75" customHeight="1">
      <c r="A810" s="3"/>
      <c r="B810" s="3"/>
      <c r="C810" s="3"/>
      <c r="D810" s="3"/>
      <c r="E810" s="3"/>
      <c r="F810" s="110"/>
      <c r="G810" s="3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3"/>
      <c r="BR810" s="3"/>
      <c r="BS810" s="3"/>
      <c r="BT810" s="3"/>
      <c r="BU810" s="3"/>
      <c r="BV810" s="3"/>
      <c r="BW810" s="3"/>
      <c r="BX810" s="3"/>
      <c r="BY810" s="3"/>
    </row>
    <row r="811" spans="1:77" ht="15.75" customHeight="1">
      <c r="A811" s="3"/>
      <c r="B811" s="3"/>
      <c r="C811" s="3"/>
      <c r="D811" s="3"/>
      <c r="E811" s="3"/>
      <c r="F811" s="110"/>
      <c r="G811" s="3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3"/>
      <c r="BR811" s="3"/>
      <c r="BS811" s="3"/>
      <c r="BT811" s="3"/>
      <c r="BU811" s="3"/>
      <c r="BV811" s="3"/>
      <c r="BW811" s="3"/>
      <c r="BX811" s="3"/>
      <c r="BY811" s="3"/>
    </row>
    <row r="812" spans="1:77" ht="15.75" customHeight="1">
      <c r="A812" s="3"/>
      <c r="B812" s="3"/>
      <c r="C812" s="3"/>
      <c r="D812" s="3"/>
      <c r="E812" s="3"/>
      <c r="F812" s="110"/>
      <c r="G812" s="3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3"/>
      <c r="BR812" s="3"/>
      <c r="BS812" s="3"/>
      <c r="BT812" s="3"/>
      <c r="BU812" s="3"/>
      <c r="BV812" s="3"/>
      <c r="BW812" s="3"/>
      <c r="BX812" s="3"/>
      <c r="BY812" s="3"/>
    </row>
    <row r="813" spans="1:77" ht="15.75" customHeight="1">
      <c r="A813" s="3"/>
      <c r="B813" s="3"/>
      <c r="C813" s="3"/>
      <c r="D813" s="3"/>
      <c r="E813" s="3"/>
      <c r="F813" s="110"/>
      <c r="G813" s="3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3"/>
      <c r="BR813" s="3"/>
      <c r="BS813" s="3"/>
      <c r="BT813" s="3"/>
      <c r="BU813" s="3"/>
      <c r="BV813" s="3"/>
      <c r="BW813" s="3"/>
      <c r="BX813" s="3"/>
      <c r="BY813" s="3"/>
    </row>
    <row r="814" spans="1:77" ht="15.75" customHeight="1">
      <c r="A814" s="3"/>
      <c r="B814" s="3"/>
      <c r="C814" s="3"/>
      <c r="D814" s="3"/>
      <c r="E814" s="3"/>
      <c r="F814" s="110"/>
      <c r="G814" s="3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3"/>
      <c r="BR814" s="3"/>
      <c r="BS814" s="3"/>
      <c r="BT814" s="3"/>
      <c r="BU814" s="3"/>
      <c r="BV814" s="3"/>
      <c r="BW814" s="3"/>
      <c r="BX814" s="3"/>
      <c r="BY814" s="3"/>
    </row>
    <row r="815" spans="1:77" ht="15.75" customHeight="1">
      <c r="A815" s="3"/>
      <c r="B815" s="3"/>
      <c r="C815" s="3"/>
      <c r="D815" s="3"/>
      <c r="E815" s="3"/>
      <c r="F815" s="110"/>
      <c r="G815" s="3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3"/>
      <c r="BR815" s="3"/>
      <c r="BS815" s="3"/>
      <c r="BT815" s="3"/>
      <c r="BU815" s="3"/>
      <c r="BV815" s="3"/>
      <c r="BW815" s="3"/>
      <c r="BX815" s="3"/>
      <c r="BY815" s="3"/>
    </row>
    <row r="816" spans="1:77" ht="15.75" customHeight="1">
      <c r="A816" s="3"/>
      <c r="B816" s="3"/>
      <c r="C816" s="3"/>
      <c r="D816" s="3"/>
      <c r="E816" s="3"/>
      <c r="F816" s="110"/>
      <c r="G816" s="3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3"/>
      <c r="BR816" s="3"/>
      <c r="BS816" s="3"/>
      <c r="BT816" s="3"/>
      <c r="BU816" s="3"/>
      <c r="BV816" s="3"/>
      <c r="BW816" s="3"/>
      <c r="BX816" s="3"/>
      <c r="BY816" s="3"/>
    </row>
    <row r="817" spans="1:77" ht="15.75" customHeight="1">
      <c r="A817" s="3"/>
      <c r="B817" s="3"/>
      <c r="C817" s="3"/>
      <c r="D817" s="3"/>
      <c r="E817" s="3"/>
      <c r="F817" s="110"/>
      <c r="G817" s="3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3"/>
      <c r="BR817" s="3"/>
      <c r="BS817" s="3"/>
      <c r="BT817" s="3"/>
      <c r="BU817" s="3"/>
      <c r="BV817" s="3"/>
      <c r="BW817" s="3"/>
      <c r="BX817" s="3"/>
      <c r="BY817" s="3"/>
    </row>
    <row r="818" spans="1:77" ht="15.75" customHeight="1">
      <c r="A818" s="3"/>
      <c r="B818" s="3"/>
      <c r="C818" s="3"/>
      <c r="D818" s="3"/>
      <c r="E818" s="3"/>
      <c r="F818" s="110"/>
      <c r="G818" s="3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3"/>
      <c r="BR818" s="3"/>
      <c r="BS818" s="3"/>
      <c r="BT818" s="3"/>
      <c r="BU818" s="3"/>
      <c r="BV818" s="3"/>
      <c r="BW818" s="3"/>
      <c r="BX818" s="3"/>
      <c r="BY818" s="3"/>
    </row>
    <row r="819" spans="1:77" ht="15.75" customHeight="1">
      <c r="A819" s="3"/>
      <c r="B819" s="3"/>
      <c r="C819" s="3"/>
      <c r="D819" s="3"/>
      <c r="E819" s="3"/>
      <c r="F819" s="110"/>
      <c r="G819" s="3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3"/>
      <c r="BR819" s="3"/>
      <c r="BS819" s="3"/>
      <c r="BT819" s="3"/>
      <c r="BU819" s="3"/>
      <c r="BV819" s="3"/>
      <c r="BW819" s="3"/>
      <c r="BX819" s="3"/>
      <c r="BY819" s="3"/>
    </row>
    <row r="820" spans="1:77" ht="15.75" customHeight="1">
      <c r="A820" s="3"/>
      <c r="B820" s="3"/>
      <c r="C820" s="3"/>
      <c r="D820" s="3"/>
      <c r="E820" s="3"/>
      <c r="F820" s="110"/>
      <c r="G820" s="3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3"/>
      <c r="BR820" s="3"/>
      <c r="BS820" s="3"/>
      <c r="BT820" s="3"/>
      <c r="BU820" s="3"/>
      <c r="BV820" s="3"/>
      <c r="BW820" s="3"/>
      <c r="BX820" s="3"/>
      <c r="BY820" s="3"/>
    </row>
    <row r="821" spans="1:77" ht="15.75" customHeight="1">
      <c r="A821" s="3"/>
      <c r="B821" s="3"/>
      <c r="C821" s="3"/>
      <c r="D821" s="3"/>
      <c r="E821" s="3"/>
      <c r="F821" s="110"/>
      <c r="G821" s="3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3"/>
      <c r="BR821" s="3"/>
      <c r="BS821" s="3"/>
      <c r="BT821" s="3"/>
      <c r="BU821" s="3"/>
      <c r="BV821" s="3"/>
      <c r="BW821" s="3"/>
      <c r="BX821" s="3"/>
      <c r="BY821" s="3"/>
    </row>
    <row r="822" spans="1:77" ht="15.75" customHeight="1">
      <c r="A822" s="3"/>
      <c r="B822" s="3"/>
      <c r="C822" s="3"/>
      <c r="D822" s="3"/>
      <c r="E822" s="3"/>
      <c r="F822" s="110"/>
      <c r="G822" s="3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3"/>
      <c r="BR822" s="3"/>
      <c r="BS822" s="3"/>
      <c r="BT822" s="3"/>
      <c r="BU822" s="3"/>
      <c r="BV822" s="3"/>
      <c r="BW822" s="3"/>
      <c r="BX822" s="3"/>
      <c r="BY822" s="3"/>
    </row>
    <row r="823" spans="1:77" ht="15.75" customHeight="1">
      <c r="A823" s="3"/>
      <c r="B823" s="3"/>
      <c r="C823" s="3"/>
      <c r="D823" s="3"/>
      <c r="E823" s="3"/>
      <c r="F823" s="110"/>
      <c r="G823" s="3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3"/>
      <c r="BR823" s="3"/>
      <c r="BS823" s="3"/>
      <c r="BT823" s="3"/>
      <c r="BU823" s="3"/>
      <c r="BV823" s="3"/>
      <c r="BW823" s="3"/>
      <c r="BX823" s="3"/>
      <c r="BY823" s="3"/>
    </row>
    <row r="824" spans="1:77" ht="15.75" customHeight="1">
      <c r="A824" s="3"/>
      <c r="B824" s="3"/>
      <c r="C824" s="3"/>
      <c r="D824" s="3"/>
      <c r="E824" s="3"/>
      <c r="F824" s="110"/>
      <c r="G824" s="3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3"/>
      <c r="BR824" s="3"/>
      <c r="BS824" s="3"/>
      <c r="BT824" s="3"/>
      <c r="BU824" s="3"/>
      <c r="BV824" s="3"/>
      <c r="BW824" s="3"/>
      <c r="BX824" s="3"/>
      <c r="BY824" s="3"/>
    </row>
    <row r="825" spans="1:77" ht="15.75" customHeight="1">
      <c r="A825" s="3"/>
      <c r="B825" s="3"/>
      <c r="C825" s="3"/>
      <c r="D825" s="3"/>
      <c r="E825" s="3"/>
      <c r="F825" s="110"/>
      <c r="G825" s="3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3"/>
      <c r="BR825" s="3"/>
      <c r="BS825" s="3"/>
      <c r="BT825" s="3"/>
      <c r="BU825" s="3"/>
      <c r="BV825" s="3"/>
      <c r="BW825" s="3"/>
      <c r="BX825" s="3"/>
      <c r="BY825" s="3"/>
    </row>
    <row r="826" spans="1:77" ht="15.75" customHeight="1">
      <c r="A826" s="3"/>
      <c r="B826" s="3"/>
      <c r="C826" s="3"/>
      <c r="D826" s="3"/>
      <c r="E826" s="3"/>
      <c r="F826" s="110"/>
      <c r="G826" s="3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3"/>
      <c r="BR826" s="3"/>
      <c r="BS826" s="3"/>
      <c r="BT826" s="3"/>
      <c r="BU826" s="3"/>
      <c r="BV826" s="3"/>
      <c r="BW826" s="3"/>
      <c r="BX826" s="3"/>
      <c r="BY826" s="3"/>
    </row>
    <row r="827" spans="1:77" ht="15.75" customHeight="1">
      <c r="A827" s="3"/>
      <c r="B827" s="3"/>
      <c r="C827" s="3"/>
      <c r="D827" s="3"/>
      <c r="E827" s="3"/>
      <c r="F827" s="110"/>
      <c r="G827" s="3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3"/>
      <c r="BR827" s="3"/>
      <c r="BS827" s="3"/>
      <c r="BT827" s="3"/>
      <c r="BU827" s="3"/>
      <c r="BV827" s="3"/>
      <c r="BW827" s="3"/>
      <c r="BX827" s="3"/>
      <c r="BY827" s="3"/>
    </row>
    <row r="828" spans="1:77" ht="15.75" customHeight="1">
      <c r="A828" s="3"/>
      <c r="B828" s="3"/>
      <c r="C828" s="3"/>
      <c r="D828" s="3"/>
      <c r="E828" s="3"/>
      <c r="F828" s="110"/>
      <c r="G828" s="3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3"/>
      <c r="BR828" s="3"/>
      <c r="BS828" s="3"/>
      <c r="BT828" s="3"/>
      <c r="BU828" s="3"/>
      <c r="BV828" s="3"/>
      <c r="BW828" s="3"/>
      <c r="BX828" s="3"/>
      <c r="BY828" s="3"/>
    </row>
    <row r="829" spans="1:77" ht="15.75" customHeight="1">
      <c r="A829" s="3"/>
      <c r="B829" s="3"/>
      <c r="C829" s="3"/>
      <c r="D829" s="3"/>
      <c r="E829" s="3"/>
      <c r="F829" s="110"/>
      <c r="G829" s="3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3"/>
      <c r="BR829" s="3"/>
      <c r="BS829" s="3"/>
      <c r="BT829" s="3"/>
      <c r="BU829" s="3"/>
      <c r="BV829" s="3"/>
      <c r="BW829" s="3"/>
      <c r="BX829" s="3"/>
      <c r="BY829" s="3"/>
    </row>
    <row r="830" spans="1:77" ht="15.75" customHeight="1">
      <c r="A830" s="3"/>
      <c r="B830" s="3"/>
      <c r="C830" s="3"/>
      <c r="D830" s="3"/>
      <c r="E830" s="3"/>
      <c r="F830" s="110"/>
      <c r="G830" s="3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3"/>
      <c r="BR830" s="3"/>
      <c r="BS830" s="3"/>
      <c r="BT830" s="3"/>
      <c r="BU830" s="3"/>
      <c r="BV830" s="3"/>
      <c r="BW830" s="3"/>
      <c r="BX830" s="3"/>
      <c r="BY830" s="3"/>
    </row>
    <row r="831" spans="1:77" ht="15.75" customHeight="1">
      <c r="A831" s="3"/>
      <c r="B831" s="3"/>
      <c r="C831" s="3"/>
      <c r="D831" s="3"/>
      <c r="E831" s="3"/>
      <c r="F831" s="110"/>
      <c r="G831" s="3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3"/>
      <c r="BR831" s="3"/>
      <c r="BS831" s="3"/>
      <c r="BT831" s="3"/>
      <c r="BU831" s="3"/>
      <c r="BV831" s="3"/>
      <c r="BW831" s="3"/>
      <c r="BX831" s="3"/>
      <c r="BY831" s="3"/>
    </row>
    <row r="832" spans="1:77" ht="15.75" customHeight="1">
      <c r="A832" s="3"/>
      <c r="B832" s="3"/>
      <c r="C832" s="3"/>
      <c r="D832" s="3"/>
      <c r="E832" s="3"/>
      <c r="F832" s="110"/>
      <c r="G832" s="3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3"/>
      <c r="BR832" s="3"/>
      <c r="BS832" s="3"/>
      <c r="BT832" s="3"/>
      <c r="BU832" s="3"/>
      <c r="BV832" s="3"/>
      <c r="BW832" s="3"/>
      <c r="BX832" s="3"/>
      <c r="BY832" s="3"/>
    </row>
    <row r="833" spans="1:77" ht="15.75" customHeight="1">
      <c r="A833" s="3"/>
      <c r="B833" s="3"/>
      <c r="C833" s="3"/>
      <c r="D833" s="3"/>
      <c r="E833" s="3"/>
      <c r="F833" s="110"/>
      <c r="G833" s="3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3"/>
      <c r="BR833" s="3"/>
      <c r="BS833" s="3"/>
      <c r="BT833" s="3"/>
      <c r="BU833" s="3"/>
      <c r="BV833" s="3"/>
      <c r="BW833" s="3"/>
      <c r="BX833" s="3"/>
      <c r="BY833" s="3"/>
    </row>
    <row r="834" spans="1:77" ht="15.75" customHeight="1">
      <c r="A834" s="3"/>
      <c r="B834" s="3"/>
      <c r="C834" s="3"/>
      <c r="D834" s="3"/>
      <c r="E834" s="3"/>
      <c r="F834" s="110"/>
      <c r="G834" s="3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3"/>
      <c r="BR834" s="3"/>
      <c r="BS834" s="3"/>
      <c r="BT834" s="3"/>
      <c r="BU834" s="3"/>
      <c r="BV834" s="3"/>
      <c r="BW834" s="3"/>
      <c r="BX834" s="3"/>
      <c r="BY834" s="3"/>
    </row>
    <row r="835" spans="1:77" ht="15.75" customHeight="1">
      <c r="A835" s="3"/>
      <c r="B835" s="3"/>
      <c r="C835" s="3"/>
      <c r="D835" s="3"/>
      <c r="E835" s="3"/>
      <c r="F835" s="110"/>
      <c r="G835" s="3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3"/>
      <c r="BR835" s="3"/>
      <c r="BS835" s="3"/>
      <c r="BT835" s="3"/>
      <c r="BU835" s="3"/>
      <c r="BV835" s="3"/>
      <c r="BW835" s="3"/>
      <c r="BX835" s="3"/>
      <c r="BY835" s="3"/>
    </row>
    <row r="836" spans="1:77" ht="15.75" customHeight="1">
      <c r="A836" s="3"/>
      <c r="B836" s="3"/>
      <c r="C836" s="3"/>
      <c r="D836" s="3"/>
      <c r="E836" s="3"/>
      <c r="F836" s="110"/>
      <c r="G836" s="3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3"/>
      <c r="BR836" s="3"/>
      <c r="BS836" s="3"/>
      <c r="BT836" s="3"/>
      <c r="BU836" s="3"/>
      <c r="BV836" s="3"/>
      <c r="BW836" s="3"/>
      <c r="BX836" s="3"/>
      <c r="BY836" s="3"/>
    </row>
    <row r="837" spans="1:77" ht="15.75" customHeight="1">
      <c r="A837" s="3"/>
      <c r="B837" s="3"/>
      <c r="C837" s="3"/>
      <c r="D837" s="3"/>
      <c r="E837" s="3"/>
      <c r="F837" s="110"/>
      <c r="G837" s="3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3"/>
      <c r="BR837" s="3"/>
      <c r="BS837" s="3"/>
      <c r="BT837" s="3"/>
      <c r="BU837" s="3"/>
      <c r="BV837" s="3"/>
      <c r="BW837" s="3"/>
      <c r="BX837" s="3"/>
      <c r="BY837" s="3"/>
    </row>
    <row r="838" spans="1:77" ht="15.75" customHeight="1">
      <c r="A838" s="3"/>
      <c r="B838" s="3"/>
      <c r="C838" s="3"/>
      <c r="D838" s="3"/>
      <c r="E838" s="3"/>
      <c r="F838" s="110"/>
      <c r="G838" s="3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3"/>
      <c r="BR838" s="3"/>
      <c r="BS838" s="3"/>
      <c r="BT838" s="3"/>
      <c r="BU838" s="3"/>
      <c r="BV838" s="3"/>
      <c r="BW838" s="3"/>
      <c r="BX838" s="3"/>
      <c r="BY838" s="3"/>
    </row>
    <row r="839" spans="1:77" ht="15.75" customHeight="1">
      <c r="A839" s="3"/>
      <c r="B839" s="3"/>
      <c r="C839" s="3"/>
      <c r="D839" s="3"/>
      <c r="E839" s="3"/>
      <c r="F839" s="110"/>
      <c r="G839" s="3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3"/>
      <c r="BR839" s="3"/>
      <c r="BS839" s="3"/>
      <c r="BT839" s="3"/>
      <c r="BU839" s="3"/>
      <c r="BV839" s="3"/>
      <c r="BW839" s="3"/>
      <c r="BX839" s="3"/>
      <c r="BY839" s="3"/>
    </row>
    <row r="840" spans="1:77" ht="15.75" customHeight="1">
      <c r="A840" s="3"/>
      <c r="B840" s="3"/>
      <c r="C840" s="3"/>
      <c r="D840" s="3"/>
      <c r="E840" s="3"/>
      <c r="F840" s="110"/>
      <c r="G840" s="3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3"/>
      <c r="BR840" s="3"/>
      <c r="BS840" s="3"/>
      <c r="BT840" s="3"/>
      <c r="BU840" s="3"/>
      <c r="BV840" s="3"/>
      <c r="BW840" s="3"/>
      <c r="BX840" s="3"/>
      <c r="BY840" s="3"/>
    </row>
    <row r="841" spans="1:77" ht="15.75" customHeight="1">
      <c r="A841" s="3"/>
      <c r="B841" s="3"/>
      <c r="C841" s="3"/>
      <c r="D841" s="3"/>
      <c r="E841" s="3"/>
      <c r="F841" s="110"/>
      <c r="G841" s="3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3"/>
      <c r="BR841" s="3"/>
      <c r="BS841" s="3"/>
      <c r="BT841" s="3"/>
      <c r="BU841" s="3"/>
      <c r="BV841" s="3"/>
      <c r="BW841" s="3"/>
      <c r="BX841" s="3"/>
      <c r="BY841" s="3"/>
    </row>
    <row r="842" spans="1:77" ht="15.75" customHeight="1">
      <c r="A842" s="3"/>
      <c r="B842" s="3"/>
      <c r="C842" s="3"/>
      <c r="D842" s="3"/>
      <c r="E842" s="3"/>
      <c r="F842" s="110"/>
      <c r="G842" s="3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3"/>
      <c r="BR842" s="3"/>
      <c r="BS842" s="3"/>
      <c r="BT842" s="3"/>
      <c r="BU842" s="3"/>
      <c r="BV842" s="3"/>
      <c r="BW842" s="3"/>
      <c r="BX842" s="3"/>
      <c r="BY842" s="3"/>
    </row>
    <row r="843" spans="1:77" ht="15.75" customHeight="1">
      <c r="A843" s="3"/>
      <c r="B843" s="3"/>
      <c r="C843" s="3"/>
      <c r="D843" s="3"/>
      <c r="E843" s="3"/>
      <c r="F843" s="110"/>
      <c r="G843" s="3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3"/>
      <c r="BR843" s="3"/>
      <c r="BS843" s="3"/>
      <c r="BT843" s="3"/>
      <c r="BU843" s="3"/>
      <c r="BV843" s="3"/>
      <c r="BW843" s="3"/>
      <c r="BX843" s="3"/>
      <c r="BY843" s="3"/>
    </row>
    <row r="844" spans="1:77" ht="15.75" customHeight="1">
      <c r="A844" s="3"/>
      <c r="B844" s="3"/>
      <c r="C844" s="3"/>
      <c r="D844" s="3"/>
      <c r="E844" s="3"/>
      <c r="F844" s="110"/>
      <c r="G844" s="3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3"/>
      <c r="BR844" s="3"/>
      <c r="BS844" s="3"/>
      <c r="BT844" s="3"/>
      <c r="BU844" s="3"/>
      <c r="BV844" s="3"/>
      <c r="BW844" s="3"/>
      <c r="BX844" s="3"/>
      <c r="BY844" s="3"/>
    </row>
    <row r="845" spans="1:77" ht="15.75" customHeight="1">
      <c r="A845" s="3"/>
      <c r="B845" s="3"/>
      <c r="C845" s="3"/>
      <c r="D845" s="3"/>
      <c r="E845" s="3"/>
      <c r="F845" s="110"/>
      <c r="G845" s="3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3"/>
      <c r="BR845" s="3"/>
      <c r="BS845" s="3"/>
      <c r="BT845" s="3"/>
      <c r="BU845" s="3"/>
      <c r="BV845" s="3"/>
      <c r="BW845" s="3"/>
      <c r="BX845" s="3"/>
      <c r="BY845" s="3"/>
    </row>
    <row r="846" spans="1:77" ht="15.75" customHeight="1">
      <c r="A846" s="3"/>
      <c r="B846" s="3"/>
      <c r="C846" s="3"/>
      <c r="D846" s="3"/>
      <c r="E846" s="3"/>
      <c r="F846" s="110"/>
      <c r="G846" s="3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3"/>
      <c r="BR846" s="3"/>
      <c r="BS846" s="3"/>
      <c r="BT846" s="3"/>
      <c r="BU846" s="3"/>
      <c r="BV846" s="3"/>
      <c r="BW846" s="3"/>
      <c r="BX846" s="3"/>
      <c r="BY846" s="3"/>
    </row>
    <row r="847" spans="1:77" ht="15.75" customHeight="1">
      <c r="A847" s="3"/>
      <c r="B847" s="3"/>
      <c r="C847" s="3"/>
      <c r="D847" s="3"/>
      <c r="E847" s="3"/>
      <c r="F847" s="110"/>
      <c r="G847" s="3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3"/>
      <c r="BR847" s="3"/>
      <c r="BS847" s="3"/>
      <c r="BT847" s="3"/>
      <c r="BU847" s="3"/>
      <c r="BV847" s="3"/>
      <c r="BW847" s="3"/>
      <c r="BX847" s="3"/>
      <c r="BY847" s="3"/>
    </row>
    <row r="848" spans="1:77" ht="15.75" customHeight="1">
      <c r="A848" s="3"/>
      <c r="B848" s="3"/>
      <c r="C848" s="3"/>
      <c r="D848" s="3"/>
      <c r="E848" s="3"/>
      <c r="F848" s="110"/>
      <c r="G848" s="3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3"/>
      <c r="BR848" s="3"/>
      <c r="BS848" s="3"/>
      <c r="BT848" s="3"/>
      <c r="BU848" s="3"/>
      <c r="BV848" s="3"/>
      <c r="BW848" s="3"/>
      <c r="BX848" s="3"/>
      <c r="BY848" s="3"/>
    </row>
    <row r="849" spans="1:77" ht="15.75" customHeight="1">
      <c r="A849" s="3"/>
      <c r="B849" s="3"/>
      <c r="C849" s="3"/>
      <c r="D849" s="3"/>
      <c r="E849" s="3"/>
      <c r="F849" s="110"/>
      <c r="G849" s="3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3"/>
      <c r="BR849" s="3"/>
      <c r="BS849" s="3"/>
      <c r="BT849" s="3"/>
      <c r="BU849" s="3"/>
      <c r="BV849" s="3"/>
      <c r="BW849" s="3"/>
      <c r="BX849" s="3"/>
      <c r="BY849" s="3"/>
    </row>
    <row r="850" spans="1:77" ht="15.75" customHeight="1">
      <c r="A850" s="3"/>
      <c r="B850" s="3"/>
      <c r="C850" s="3"/>
      <c r="D850" s="3"/>
      <c r="E850" s="3"/>
      <c r="F850" s="110"/>
      <c r="G850" s="3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3"/>
      <c r="BR850" s="3"/>
      <c r="BS850" s="3"/>
      <c r="BT850" s="3"/>
      <c r="BU850" s="3"/>
      <c r="BV850" s="3"/>
      <c r="BW850" s="3"/>
      <c r="BX850" s="3"/>
      <c r="BY850" s="3"/>
    </row>
    <row r="851" spans="1:77" ht="15.75" customHeight="1">
      <c r="A851" s="3"/>
      <c r="B851" s="3"/>
      <c r="C851" s="3"/>
      <c r="D851" s="3"/>
      <c r="E851" s="3"/>
      <c r="F851" s="110"/>
      <c r="G851" s="3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3"/>
      <c r="BR851" s="3"/>
      <c r="BS851" s="3"/>
      <c r="BT851" s="3"/>
      <c r="BU851" s="3"/>
      <c r="BV851" s="3"/>
      <c r="BW851" s="3"/>
      <c r="BX851" s="3"/>
      <c r="BY851" s="3"/>
    </row>
    <row r="852" spans="1:77" ht="15.75" customHeight="1">
      <c r="A852" s="3"/>
      <c r="B852" s="3"/>
      <c r="C852" s="3"/>
      <c r="D852" s="3"/>
      <c r="E852" s="3"/>
      <c r="F852" s="110"/>
      <c r="G852" s="3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3"/>
      <c r="BR852" s="3"/>
      <c r="BS852" s="3"/>
      <c r="BT852" s="3"/>
      <c r="BU852" s="3"/>
      <c r="BV852" s="3"/>
      <c r="BW852" s="3"/>
      <c r="BX852" s="3"/>
      <c r="BY852" s="3"/>
    </row>
    <row r="853" spans="1:77" ht="15.75" customHeight="1">
      <c r="A853" s="3"/>
      <c r="B853" s="3"/>
      <c r="C853" s="3"/>
      <c r="D853" s="3"/>
      <c r="E853" s="3"/>
      <c r="F853" s="110"/>
      <c r="G853" s="3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3"/>
      <c r="BR853" s="3"/>
      <c r="BS853" s="3"/>
      <c r="BT853" s="3"/>
      <c r="BU853" s="3"/>
      <c r="BV853" s="3"/>
      <c r="BW853" s="3"/>
      <c r="BX853" s="3"/>
      <c r="BY853" s="3"/>
    </row>
    <row r="854" spans="1:77" ht="15.75" customHeight="1">
      <c r="A854" s="3"/>
      <c r="B854" s="3"/>
      <c r="C854" s="3"/>
      <c r="D854" s="3"/>
      <c r="E854" s="3"/>
      <c r="F854" s="110"/>
      <c r="G854" s="3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3"/>
      <c r="BR854" s="3"/>
      <c r="BS854" s="3"/>
      <c r="BT854" s="3"/>
      <c r="BU854" s="3"/>
      <c r="BV854" s="3"/>
      <c r="BW854" s="3"/>
      <c r="BX854" s="3"/>
      <c r="BY854" s="3"/>
    </row>
    <row r="855" spans="1:77" ht="15.75" customHeight="1">
      <c r="A855" s="3"/>
      <c r="B855" s="3"/>
      <c r="C855" s="3"/>
      <c r="D855" s="3"/>
      <c r="E855" s="3"/>
      <c r="F855" s="110"/>
      <c r="G855" s="3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3"/>
      <c r="BR855" s="3"/>
      <c r="BS855" s="3"/>
      <c r="BT855" s="3"/>
      <c r="BU855" s="3"/>
      <c r="BV855" s="3"/>
      <c r="BW855" s="3"/>
      <c r="BX855" s="3"/>
      <c r="BY855" s="3"/>
    </row>
    <row r="856" spans="1:77" ht="15.75" customHeight="1">
      <c r="A856" s="3"/>
      <c r="B856" s="3"/>
      <c r="C856" s="3"/>
      <c r="D856" s="3"/>
      <c r="E856" s="3"/>
      <c r="F856" s="110"/>
      <c r="G856" s="3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3"/>
      <c r="BR856" s="3"/>
      <c r="BS856" s="3"/>
      <c r="BT856" s="3"/>
      <c r="BU856" s="3"/>
      <c r="BV856" s="3"/>
      <c r="BW856" s="3"/>
      <c r="BX856" s="3"/>
      <c r="BY856" s="3"/>
    </row>
    <row r="857" spans="1:77" ht="15.75" customHeight="1">
      <c r="A857" s="3"/>
      <c r="B857" s="3"/>
      <c r="C857" s="3"/>
      <c r="D857" s="3"/>
      <c r="E857" s="3"/>
      <c r="F857" s="110"/>
      <c r="G857" s="3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3"/>
      <c r="BR857" s="3"/>
      <c r="BS857" s="3"/>
      <c r="BT857" s="3"/>
      <c r="BU857" s="3"/>
      <c r="BV857" s="3"/>
      <c r="BW857" s="3"/>
      <c r="BX857" s="3"/>
      <c r="BY857" s="3"/>
    </row>
    <row r="858" spans="1:77" ht="15.75" customHeight="1">
      <c r="A858" s="3"/>
      <c r="B858" s="3"/>
      <c r="C858" s="3"/>
      <c r="D858" s="3"/>
      <c r="E858" s="3"/>
      <c r="F858" s="110"/>
      <c r="G858" s="3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3"/>
      <c r="BR858" s="3"/>
      <c r="BS858" s="3"/>
      <c r="BT858" s="3"/>
      <c r="BU858" s="3"/>
      <c r="BV858" s="3"/>
      <c r="BW858" s="3"/>
      <c r="BX858" s="3"/>
      <c r="BY858" s="3"/>
    </row>
    <row r="859" spans="1:77" ht="15.75" customHeight="1">
      <c r="A859" s="3"/>
      <c r="B859" s="3"/>
      <c r="C859" s="3"/>
      <c r="D859" s="3"/>
      <c r="E859" s="3"/>
      <c r="F859" s="110"/>
      <c r="G859" s="3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3"/>
      <c r="BR859" s="3"/>
      <c r="BS859" s="3"/>
      <c r="BT859" s="3"/>
      <c r="BU859" s="3"/>
      <c r="BV859" s="3"/>
      <c r="BW859" s="3"/>
      <c r="BX859" s="3"/>
      <c r="BY859" s="3"/>
    </row>
    <row r="860" spans="1:77" ht="15.75" customHeight="1">
      <c r="A860" s="3"/>
      <c r="B860" s="3"/>
      <c r="C860" s="3"/>
      <c r="D860" s="3"/>
      <c r="E860" s="3"/>
      <c r="F860" s="110"/>
      <c r="G860" s="3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3"/>
      <c r="BR860" s="3"/>
      <c r="BS860" s="3"/>
      <c r="BT860" s="3"/>
      <c r="BU860" s="3"/>
      <c r="BV860" s="3"/>
      <c r="BW860" s="3"/>
      <c r="BX860" s="3"/>
      <c r="BY860" s="3"/>
    </row>
    <row r="861" spans="1:77" ht="15.75" customHeight="1">
      <c r="A861" s="3"/>
      <c r="B861" s="3"/>
      <c r="C861" s="3"/>
      <c r="D861" s="3"/>
      <c r="E861" s="3"/>
      <c r="F861" s="110"/>
      <c r="G861" s="3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3"/>
      <c r="BR861" s="3"/>
      <c r="BS861" s="3"/>
      <c r="BT861" s="3"/>
      <c r="BU861" s="3"/>
      <c r="BV861" s="3"/>
      <c r="BW861" s="3"/>
      <c r="BX861" s="3"/>
      <c r="BY861" s="3"/>
    </row>
    <row r="862" spans="1:77" ht="15.75" customHeight="1">
      <c r="A862" s="3"/>
      <c r="B862" s="3"/>
      <c r="C862" s="3"/>
      <c r="D862" s="3"/>
      <c r="E862" s="3"/>
      <c r="F862" s="110"/>
      <c r="G862" s="3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3"/>
      <c r="BR862" s="3"/>
      <c r="BS862" s="3"/>
      <c r="BT862" s="3"/>
      <c r="BU862" s="3"/>
      <c r="BV862" s="3"/>
      <c r="BW862" s="3"/>
      <c r="BX862" s="3"/>
      <c r="BY862" s="3"/>
    </row>
    <row r="863" spans="1:77" ht="15.75" customHeight="1">
      <c r="A863" s="3"/>
      <c r="B863" s="3"/>
      <c r="C863" s="3"/>
      <c r="D863" s="3"/>
      <c r="E863" s="3"/>
      <c r="F863" s="110"/>
      <c r="G863" s="3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3"/>
      <c r="BR863" s="3"/>
      <c r="BS863" s="3"/>
      <c r="BT863" s="3"/>
      <c r="BU863" s="3"/>
      <c r="BV863" s="3"/>
      <c r="BW863" s="3"/>
      <c r="BX863" s="3"/>
      <c r="BY863" s="3"/>
    </row>
    <row r="864" spans="1:77" ht="15.75" customHeight="1">
      <c r="A864" s="3"/>
      <c r="B864" s="3"/>
      <c r="C864" s="3"/>
      <c r="D864" s="3"/>
      <c r="E864" s="3"/>
      <c r="F864" s="110"/>
      <c r="G864" s="3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3"/>
      <c r="BR864" s="3"/>
      <c r="BS864" s="3"/>
      <c r="BT864" s="3"/>
      <c r="BU864" s="3"/>
      <c r="BV864" s="3"/>
      <c r="BW864" s="3"/>
      <c r="BX864" s="3"/>
      <c r="BY864" s="3"/>
    </row>
    <row r="865" spans="1:77" ht="15.75" customHeight="1">
      <c r="A865" s="3"/>
      <c r="B865" s="3"/>
      <c r="C865" s="3"/>
      <c r="D865" s="3"/>
      <c r="E865" s="3"/>
      <c r="F865" s="110"/>
      <c r="G865" s="3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3"/>
      <c r="BR865" s="3"/>
      <c r="BS865" s="3"/>
      <c r="BT865" s="3"/>
      <c r="BU865" s="3"/>
      <c r="BV865" s="3"/>
      <c r="BW865" s="3"/>
      <c r="BX865" s="3"/>
      <c r="BY865" s="3"/>
    </row>
    <row r="866" spans="1:77" ht="15.75" customHeight="1">
      <c r="A866" s="3"/>
      <c r="B866" s="3"/>
      <c r="C866" s="3"/>
      <c r="D866" s="3"/>
      <c r="E866" s="3"/>
      <c r="F866" s="110"/>
      <c r="G866" s="3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3"/>
      <c r="BR866" s="3"/>
      <c r="BS866" s="3"/>
      <c r="BT866" s="3"/>
      <c r="BU866" s="3"/>
      <c r="BV866" s="3"/>
      <c r="BW866" s="3"/>
      <c r="BX866" s="3"/>
      <c r="BY866" s="3"/>
    </row>
    <row r="867" spans="1:77" ht="15.75" customHeight="1">
      <c r="A867" s="3"/>
      <c r="B867" s="3"/>
      <c r="C867" s="3"/>
      <c r="D867" s="3"/>
      <c r="E867" s="3"/>
      <c r="F867" s="110"/>
      <c r="G867" s="3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3"/>
      <c r="BR867" s="3"/>
      <c r="BS867" s="3"/>
      <c r="BT867" s="3"/>
      <c r="BU867" s="3"/>
      <c r="BV867" s="3"/>
      <c r="BW867" s="3"/>
      <c r="BX867" s="3"/>
      <c r="BY867" s="3"/>
    </row>
    <row r="868" spans="1:77" ht="15.75" customHeight="1">
      <c r="A868" s="3"/>
      <c r="B868" s="3"/>
      <c r="C868" s="3"/>
      <c r="D868" s="3"/>
      <c r="E868" s="3"/>
      <c r="F868" s="110"/>
      <c r="G868" s="3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3"/>
      <c r="BR868" s="3"/>
      <c r="BS868" s="3"/>
      <c r="BT868" s="3"/>
      <c r="BU868" s="3"/>
      <c r="BV868" s="3"/>
      <c r="BW868" s="3"/>
      <c r="BX868" s="3"/>
      <c r="BY868" s="3"/>
    </row>
    <row r="869" spans="1:77" ht="15.75" customHeight="1">
      <c r="A869" s="3"/>
      <c r="B869" s="3"/>
      <c r="C869" s="3"/>
      <c r="D869" s="3"/>
      <c r="E869" s="3"/>
      <c r="F869" s="110"/>
      <c r="G869" s="3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3"/>
      <c r="BR869" s="3"/>
      <c r="BS869" s="3"/>
      <c r="BT869" s="3"/>
      <c r="BU869" s="3"/>
      <c r="BV869" s="3"/>
      <c r="BW869" s="3"/>
      <c r="BX869" s="3"/>
      <c r="BY869" s="3"/>
    </row>
    <row r="870" spans="1:77" ht="15.75" customHeight="1">
      <c r="A870" s="3"/>
      <c r="B870" s="3"/>
      <c r="C870" s="3"/>
      <c r="D870" s="3"/>
      <c r="E870" s="3"/>
      <c r="F870" s="110"/>
      <c r="G870" s="3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3"/>
      <c r="BR870" s="3"/>
      <c r="BS870" s="3"/>
      <c r="BT870" s="3"/>
      <c r="BU870" s="3"/>
      <c r="BV870" s="3"/>
      <c r="BW870" s="3"/>
      <c r="BX870" s="3"/>
      <c r="BY870" s="3"/>
    </row>
    <row r="871" spans="1:77" ht="15.75" customHeight="1">
      <c r="A871" s="3"/>
      <c r="B871" s="3"/>
      <c r="C871" s="3"/>
      <c r="D871" s="3"/>
      <c r="E871" s="3"/>
      <c r="F871" s="110"/>
      <c r="G871" s="3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3"/>
      <c r="BR871" s="3"/>
      <c r="BS871" s="3"/>
      <c r="BT871" s="3"/>
      <c r="BU871" s="3"/>
      <c r="BV871" s="3"/>
      <c r="BW871" s="3"/>
      <c r="BX871" s="3"/>
      <c r="BY871" s="3"/>
    </row>
    <row r="872" spans="1:77" ht="15.75" customHeight="1">
      <c r="A872" s="3"/>
      <c r="B872" s="3"/>
      <c r="C872" s="3"/>
      <c r="D872" s="3"/>
      <c r="E872" s="3"/>
      <c r="F872" s="110"/>
      <c r="G872" s="3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3"/>
      <c r="BR872" s="3"/>
      <c r="BS872" s="3"/>
      <c r="BT872" s="3"/>
      <c r="BU872" s="3"/>
      <c r="BV872" s="3"/>
      <c r="BW872" s="3"/>
      <c r="BX872" s="3"/>
      <c r="BY872" s="3"/>
    </row>
    <row r="873" spans="1:77" ht="15.75" customHeight="1">
      <c r="A873" s="3"/>
      <c r="B873" s="3"/>
      <c r="C873" s="3"/>
      <c r="D873" s="3"/>
      <c r="E873" s="3"/>
      <c r="F873" s="110"/>
      <c r="G873" s="3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3"/>
      <c r="BR873" s="3"/>
      <c r="BS873" s="3"/>
      <c r="BT873" s="3"/>
      <c r="BU873" s="3"/>
      <c r="BV873" s="3"/>
      <c r="BW873" s="3"/>
      <c r="BX873" s="3"/>
      <c r="BY873" s="3"/>
    </row>
    <row r="874" spans="1:77" ht="15.75" customHeight="1">
      <c r="A874" s="3"/>
      <c r="B874" s="3"/>
      <c r="C874" s="3"/>
      <c r="D874" s="3"/>
      <c r="E874" s="3"/>
      <c r="F874" s="110"/>
      <c r="G874" s="3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3"/>
      <c r="BR874" s="3"/>
      <c r="BS874" s="3"/>
      <c r="BT874" s="3"/>
      <c r="BU874" s="3"/>
      <c r="BV874" s="3"/>
      <c r="BW874" s="3"/>
      <c r="BX874" s="3"/>
      <c r="BY874" s="3"/>
    </row>
    <row r="875" spans="1:77" ht="15.75" customHeight="1">
      <c r="A875" s="3"/>
      <c r="B875" s="3"/>
      <c r="C875" s="3"/>
      <c r="D875" s="3"/>
      <c r="E875" s="3"/>
      <c r="F875" s="110"/>
      <c r="G875" s="3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3"/>
      <c r="BR875" s="3"/>
      <c r="BS875" s="3"/>
      <c r="BT875" s="3"/>
      <c r="BU875" s="3"/>
      <c r="BV875" s="3"/>
      <c r="BW875" s="3"/>
      <c r="BX875" s="3"/>
      <c r="BY875" s="3"/>
    </row>
    <row r="876" spans="1:77" ht="15.75" customHeight="1">
      <c r="A876" s="3"/>
      <c r="B876" s="3"/>
      <c r="C876" s="3"/>
      <c r="D876" s="3"/>
      <c r="E876" s="3"/>
      <c r="F876" s="110"/>
      <c r="G876" s="3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3"/>
      <c r="BR876" s="3"/>
      <c r="BS876" s="3"/>
      <c r="BT876" s="3"/>
      <c r="BU876" s="3"/>
      <c r="BV876" s="3"/>
      <c r="BW876" s="3"/>
      <c r="BX876" s="3"/>
      <c r="BY876" s="3"/>
    </row>
    <row r="877" spans="1:77" ht="15.75" customHeight="1">
      <c r="A877" s="3"/>
      <c r="B877" s="3"/>
      <c r="C877" s="3"/>
      <c r="D877" s="3"/>
      <c r="E877" s="3"/>
      <c r="F877" s="110"/>
      <c r="G877" s="3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3"/>
      <c r="BR877" s="3"/>
      <c r="BS877" s="3"/>
      <c r="BT877" s="3"/>
      <c r="BU877" s="3"/>
      <c r="BV877" s="3"/>
      <c r="BW877" s="3"/>
      <c r="BX877" s="3"/>
      <c r="BY877" s="3"/>
    </row>
    <row r="878" spans="1:77" ht="15.75" customHeight="1">
      <c r="A878" s="3"/>
      <c r="B878" s="3"/>
      <c r="C878" s="3"/>
      <c r="D878" s="3"/>
      <c r="E878" s="3"/>
      <c r="F878" s="110"/>
      <c r="G878" s="3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3"/>
      <c r="BR878" s="3"/>
      <c r="BS878" s="3"/>
      <c r="BT878" s="3"/>
      <c r="BU878" s="3"/>
      <c r="BV878" s="3"/>
      <c r="BW878" s="3"/>
      <c r="BX878" s="3"/>
      <c r="BY878" s="3"/>
    </row>
    <row r="879" spans="1:77" ht="15.75" customHeight="1">
      <c r="A879" s="3"/>
      <c r="B879" s="3"/>
      <c r="C879" s="3"/>
      <c r="D879" s="3"/>
      <c r="E879" s="3"/>
      <c r="F879" s="110"/>
      <c r="G879" s="3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3"/>
      <c r="BR879" s="3"/>
      <c r="BS879" s="3"/>
      <c r="BT879" s="3"/>
      <c r="BU879" s="3"/>
      <c r="BV879" s="3"/>
      <c r="BW879" s="3"/>
      <c r="BX879" s="3"/>
      <c r="BY879" s="3"/>
    </row>
    <row r="880" spans="1:77" ht="15.75" customHeight="1">
      <c r="A880" s="3"/>
      <c r="B880" s="3"/>
      <c r="C880" s="3"/>
      <c r="D880" s="3"/>
      <c r="E880" s="3"/>
      <c r="F880" s="110"/>
      <c r="G880" s="3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3"/>
      <c r="BR880" s="3"/>
      <c r="BS880" s="3"/>
      <c r="BT880" s="3"/>
      <c r="BU880" s="3"/>
      <c r="BV880" s="3"/>
      <c r="BW880" s="3"/>
      <c r="BX880" s="3"/>
      <c r="BY880" s="3"/>
    </row>
    <row r="881" spans="1:77" ht="15.75" customHeight="1">
      <c r="A881" s="3"/>
      <c r="B881" s="3"/>
      <c r="C881" s="3"/>
      <c r="D881" s="3"/>
      <c r="E881" s="3"/>
      <c r="F881" s="110"/>
      <c r="G881" s="3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3"/>
      <c r="BR881" s="3"/>
      <c r="BS881" s="3"/>
      <c r="BT881" s="3"/>
      <c r="BU881" s="3"/>
      <c r="BV881" s="3"/>
      <c r="BW881" s="3"/>
      <c r="BX881" s="3"/>
      <c r="BY881" s="3"/>
    </row>
    <row r="882" spans="1:77" ht="15.75" customHeight="1">
      <c r="A882" s="3"/>
      <c r="B882" s="3"/>
      <c r="C882" s="3"/>
      <c r="D882" s="3"/>
      <c r="E882" s="3"/>
      <c r="F882" s="110"/>
      <c r="G882" s="3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3"/>
      <c r="BR882" s="3"/>
      <c r="BS882" s="3"/>
      <c r="BT882" s="3"/>
      <c r="BU882" s="3"/>
      <c r="BV882" s="3"/>
      <c r="BW882" s="3"/>
      <c r="BX882" s="3"/>
      <c r="BY882" s="3"/>
    </row>
    <row r="883" spans="1:77" ht="15.75" customHeight="1">
      <c r="A883" s="3"/>
      <c r="B883" s="3"/>
      <c r="C883" s="3"/>
      <c r="D883" s="3"/>
      <c r="E883" s="3"/>
      <c r="F883" s="110"/>
      <c r="G883" s="3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3"/>
      <c r="BR883" s="3"/>
      <c r="BS883" s="3"/>
      <c r="BT883" s="3"/>
      <c r="BU883" s="3"/>
      <c r="BV883" s="3"/>
      <c r="BW883" s="3"/>
      <c r="BX883" s="3"/>
      <c r="BY883" s="3"/>
    </row>
    <row r="884" spans="1:77" ht="15.75" customHeight="1">
      <c r="A884" s="3"/>
      <c r="B884" s="3"/>
      <c r="C884" s="3"/>
      <c r="D884" s="3"/>
      <c r="E884" s="3"/>
      <c r="F884" s="110"/>
      <c r="G884" s="3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3"/>
      <c r="BR884" s="3"/>
      <c r="BS884" s="3"/>
      <c r="BT884" s="3"/>
      <c r="BU884" s="3"/>
      <c r="BV884" s="3"/>
      <c r="BW884" s="3"/>
      <c r="BX884" s="3"/>
      <c r="BY884" s="3"/>
    </row>
    <row r="885" spans="1:77" ht="15.75" customHeight="1">
      <c r="A885" s="3"/>
      <c r="B885" s="3"/>
      <c r="C885" s="3"/>
      <c r="D885" s="3"/>
      <c r="E885" s="3"/>
      <c r="F885" s="110"/>
      <c r="G885" s="3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3"/>
      <c r="BR885" s="3"/>
      <c r="BS885" s="3"/>
      <c r="BT885" s="3"/>
      <c r="BU885" s="3"/>
      <c r="BV885" s="3"/>
      <c r="BW885" s="3"/>
      <c r="BX885" s="3"/>
      <c r="BY885" s="3"/>
    </row>
    <row r="886" spans="1:77" ht="15.75" customHeight="1">
      <c r="A886" s="3"/>
      <c r="B886" s="3"/>
      <c r="C886" s="3"/>
      <c r="D886" s="3"/>
      <c r="E886" s="3"/>
      <c r="F886" s="110"/>
      <c r="G886" s="3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3"/>
      <c r="BR886" s="3"/>
      <c r="BS886" s="3"/>
      <c r="BT886" s="3"/>
      <c r="BU886" s="3"/>
      <c r="BV886" s="3"/>
      <c r="BW886" s="3"/>
      <c r="BX886" s="3"/>
      <c r="BY886" s="3"/>
    </row>
    <row r="887" spans="1:77" ht="15.75" customHeight="1">
      <c r="A887" s="3"/>
      <c r="B887" s="3"/>
      <c r="C887" s="3"/>
      <c r="D887" s="3"/>
      <c r="E887" s="3"/>
      <c r="F887" s="110"/>
      <c r="G887" s="3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3"/>
      <c r="BR887" s="3"/>
      <c r="BS887" s="3"/>
      <c r="BT887" s="3"/>
      <c r="BU887" s="3"/>
      <c r="BV887" s="3"/>
      <c r="BW887" s="3"/>
      <c r="BX887" s="3"/>
      <c r="BY887" s="3"/>
    </row>
    <row r="888" spans="1:77" ht="15.75" customHeight="1">
      <c r="A888" s="3"/>
      <c r="B888" s="3"/>
      <c r="C888" s="3"/>
      <c r="D888" s="3"/>
      <c r="E888" s="3"/>
      <c r="F888" s="110"/>
      <c r="G888" s="3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3"/>
      <c r="BR888" s="3"/>
      <c r="BS888" s="3"/>
      <c r="BT888" s="3"/>
      <c r="BU888" s="3"/>
      <c r="BV888" s="3"/>
      <c r="BW888" s="3"/>
      <c r="BX888" s="3"/>
      <c r="BY888" s="3"/>
    </row>
    <row r="889" spans="1:77" ht="15.75" customHeight="1">
      <c r="A889" s="3"/>
      <c r="B889" s="3"/>
      <c r="C889" s="3"/>
      <c r="D889" s="3"/>
      <c r="E889" s="3"/>
      <c r="F889" s="110"/>
      <c r="G889" s="3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3"/>
      <c r="BR889" s="3"/>
      <c r="BS889" s="3"/>
      <c r="BT889" s="3"/>
      <c r="BU889" s="3"/>
      <c r="BV889" s="3"/>
      <c r="BW889" s="3"/>
      <c r="BX889" s="3"/>
      <c r="BY889" s="3"/>
    </row>
    <row r="890" spans="1:77" ht="15.75" customHeight="1">
      <c r="A890" s="3"/>
      <c r="B890" s="3"/>
      <c r="C890" s="3"/>
      <c r="D890" s="3"/>
      <c r="E890" s="3"/>
      <c r="F890" s="110"/>
      <c r="G890" s="3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3"/>
      <c r="BR890" s="3"/>
      <c r="BS890" s="3"/>
      <c r="BT890" s="3"/>
      <c r="BU890" s="3"/>
      <c r="BV890" s="3"/>
      <c r="BW890" s="3"/>
      <c r="BX890" s="3"/>
      <c r="BY890" s="3"/>
    </row>
    <row r="891" spans="1:77" ht="15.75" customHeight="1">
      <c r="A891" s="3"/>
      <c r="B891" s="3"/>
      <c r="C891" s="3"/>
      <c r="D891" s="3"/>
      <c r="E891" s="3"/>
      <c r="F891" s="110"/>
      <c r="G891" s="3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3"/>
      <c r="BR891" s="3"/>
      <c r="BS891" s="3"/>
      <c r="BT891" s="3"/>
      <c r="BU891" s="3"/>
      <c r="BV891" s="3"/>
      <c r="BW891" s="3"/>
      <c r="BX891" s="3"/>
      <c r="BY891" s="3"/>
    </row>
    <row r="892" spans="1:77" ht="15.75" customHeight="1">
      <c r="A892" s="3"/>
      <c r="B892" s="3"/>
      <c r="C892" s="3"/>
      <c r="D892" s="3"/>
      <c r="E892" s="3"/>
      <c r="F892" s="110"/>
      <c r="G892" s="3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3"/>
      <c r="BR892" s="3"/>
      <c r="BS892" s="3"/>
      <c r="BT892" s="3"/>
      <c r="BU892" s="3"/>
      <c r="BV892" s="3"/>
      <c r="BW892" s="3"/>
      <c r="BX892" s="3"/>
      <c r="BY892" s="3"/>
    </row>
    <row r="893" spans="1:77" ht="15.75" customHeight="1">
      <c r="A893" s="3"/>
      <c r="B893" s="3"/>
      <c r="C893" s="3"/>
      <c r="D893" s="3"/>
      <c r="E893" s="3"/>
      <c r="F893" s="110"/>
      <c r="G893" s="3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3"/>
      <c r="BR893" s="3"/>
      <c r="BS893" s="3"/>
      <c r="BT893" s="3"/>
      <c r="BU893" s="3"/>
      <c r="BV893" s="3"/>
      <c r="BW893" s="3"/>
      <c r="BX893" s="3"/>
      <c r="BY893" s="3"/>
    </row>
    <row r="894" spans="1:77" ht="15.75" customHeight="1">
      <c r="A894" s="3"/>
      <c r="B894" s="3"/>
      <c r="C894" s="3"/>
      <c r="D894" s="3"/>
      <c r="E894" s="3"/>
      <c r="F894" s="110"/>
      <c r="G894" s="3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3"/>
      <c r="BR894" s="3"/>
      <c r="BS894" s="3"/>
      <c r="BT894" s="3"/>
      <c r="BU894" s="3"/>
      <c r="BV894" s="3"/>
      <c r="BW894" s="3"/>
      <c r="BX894" s="3"/>
      <c r="BY894" s="3"/>
    </row>
    <row r="895" spans="1:77" ht="15.75" customHeight="1">
      <c r="A895" s="3"/>
      <c r="B895" s="3"/>
      <c r="C895" s="3"/>
      <c r="D895" s="3"/>
      <c r="E895" s="3"/>
      <c r="F895" s="110"/>
      <c r="G895" s="3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3"/>
      <c r="BR895" s="3"/>
      <c r="BS895" s="3"/>
      <c r="BT895" s="3"/>
      <c r="BU895" s="3"/>
      <c r="BV895" s="3"/>
      <c r="BW895" s="3"/>
      <c r="BX895" s="3"/>
      <c r="BY895" s="3"/>
    </row>
    <row r="896" spans="1:77" ht="15.75" customHeight="1">
      <c r="A896" s="3"/>
      <c r="B896" s="3"/>
      <c r="C896" s="3"/>
      <c r="D896" s="3"/>
      <c r="E896" s="3"/>
      <c r="F896" s="110"/>
      <c r="G896" s="3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3"/>
      <c r="BR896" s="3"/>
      <c r="BS896" s="3"/>
      <c r="BT896" s="3"/>
      <c r="BU896" s="3"/>
      <c r="BV896" s="3"/>
      <c r="BW896" s="3"/>
      <c r="BX896" s="3"/>
      <c r="BY896" s="3"/>
    </row>
    <row r="897" spans="1:77" ht="15.75" customHeight="1">
      <c r="A897" s="3"/>
      <c r="B897" s="3"/>
      <c r="C897" s="3"/>
      <c r="D897" s="3"/>
      <c r="E897" s="3"/>
      <c r="F897" s="110"/>
      <c r="G897" s="3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3"/>
      <c r="BR897" s="3"/>
      <c r="BS897" s="3"/>
      <c r="BT897" s="3"/>
      <c r="BU897" s="3"/>
      <c r="BV897" s="3"/>
      <c r="BW897" s="3"/>
      <c r="BX897" s="3"/>
      <c r="BY897" s="3"/>
    </row>
    <row r="898" spans="1:77" ht="15.75" customHeight="1">
      <c r="A898" s="3"/>
      <c r="B898" s="3"/>
      <c r="C898" s="3"/>
      <c r="D898" s="3"/>
      <c r="E898" s="3"/>
      <c r="F898" s="110"/>
      <c r="G898" s="3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3"/>
      <c r="BR898" s="3"/>
      <c r="BS898" s="3"/>
      <c r="BT898" s="3"/>
      <c r="BU898" s="3"/>
      <c r="BV898" s="3"/>
      <c r="BW898" s="3"/>
      <c r="BX898" s="3"/>
      <c r="BY898" s="3"/>
    </row>
    <row r="899" spans="1:77" ht="15.75" customHeight="1">
      <c r="A899" s="3"/>
      <c r="B899" s="3"/>
      <c r="C899" s="3"/>
      <c r="D899" s="3"/>
      <c r="E899" s="3"/>
      <c r="F899" s="110"/>
      <c r="G899" s="3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3"/>
      <c r="BR899" s="3"/>
      <c r="BS899" s="3"/>
      <c r="BT899" s="3"/>
      <c r="BU899" s="3"/>
      <c r="BV899" s="3"/>
      <c r="BW899" s="3"/>
      <c r="BX899" s="3"/>
      <c r="BY899" s="3"/>
    </row>
    <row r="900" spans="1:77" ht="15.75" customHeight="1">
      <c r="A900" s="3"/>
      <c r="B900" s="3"/>
      <c r="C900" s="3"/>
      <c r="D900" s="3"/>
      <c r="E900" s="3"/>
      <c r="F900" s="110"/>
      <c r="G900" s="3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3"/>
      <c r="BR900" s="3"/>
      <c r="BS900" s="3"/>
      <c r="BT900" s="3"/>
      <c r="BU900" s="3"/>
      <c r="BV900" s="3"/>
      <c r="BW900" s="3"/>
      <c r="BX900" s="3"/>
      <c r="BY900" s="3"/>
    </row>
    <row r="901" spans="1:77" ht="15.75" customHeight="1">
      <c r="A901" s="3"/>
      <c r="B901" s="3"/>
      <c r="C901" s="3"/>
      <c r="D901" s="3"/>
      <c r="E901" s="3"/>
      <c r="F901" s="110"/>
      <c r="G901" s="3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3"/>
      <c r="BR901" s="3"/>
      <c r="BS901" s="3"/>
      <c r="BT901" s="3"/>
      <c r="BU901" s="3"/>
      <c r="BV901" s="3"/>
      <c r="BW901" s="3"/>
      <c r="BX901" s="3"/>
      <c r="BY901" s="3"/>
    </row>
    <row r="902" spans="1:77" ht="15.75" customHeight="1">
      <c r="A902" s="3"/>
      <c r="B902" s="3"/>
      <c r="C902" s="3"/>
      <c r="D902" s="3"/>
      <c r="E902" s="3"/>
      <c r="F902" s="110"/>
      <c r="G902" s="3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3"/>
      <c r="BR902" s="3"/>
      <c r="BS902" s="3"/>
      <c r="BT902" s="3"/>
      <c r="BU902" s="3"/>
      <c r="BV902" s="3"/>
      <c r="BW902" s="3"/>
      <c r="BX902" s="3"/>
      <c r="BY902" s="3"/>
    </row>
    <row r="903" spans="1:77" ht="15.75" customHeight="1">
      <c r="A903" s="3"/>
      <c r="B903" s="3"/>
      <c r="C903" s="3"/>
      <c r="D903" s="3"/>
      <c r="E903" s="3"/>
      <c r="F903" s="110"/>
      <c r="G903" s="3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3"/>
      <c r="BR903" s="3"/>
      <c r="BS903" s="3"/>
      <c r="BT903" s="3"/>
      <c r="BU903" s="3"/>
      <c r="BV903" s="3"/>
      <c r="BW903" s="3"/>
      <c r="BX903" s="3"/>
      <c r="BY903" s="3"/>
    </row>
    <row r="904" spans="1:77" ht="15.75" customHeight="1">
      <c r="A904" s="3"/>
      <c r="B904" s="3"/>
      <c r="C904" s="3"/>
      <c r="D904" s="3"/>
      <c r="E904" s="3"/>
      <c r="F904" s="110"/>
      <c r="G904" s="3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3"/>
      <c r="BR904" s="3"/>
      <c r="BS904" s="3"/>
      <c r="BT904" s="3"/>
      <c r="BU904" s="3"/>
      <c r="BV904" s="3"/>
      <c r="BW904" s="3"/>
      <c r="BX904" s="3"/>
      <c r="BY904" s="3"/>
    </row>
    <row r="905" spans="1:77" ht="15.75" customHeight="1">
      <c r="A905" s="3"/>
      <c r="B905" s="3"/>
      <c r="C905" s="3"/>
      <c r="D905" s="3"/>
      <c r="E905" s="3"/>
      <c r="F905" s="110"/>
      <c r="G905" s="3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3"/>
      <c r="BR905" s="3"/>
      <c r="BS905" s="3"/>
      <c r="BT905" s="3"/>
      <c r="BU905" s="3"/>
      <c r="BV905" s="3"/>
      <c r="BW905" s="3"/>
      <c r="BX905" s="3"/>
      <c r="BY905" s="3"/>
    </row>
    <row r="906" spans="1:77" ht="15.75" customHeight="1">
      <c r="A906" s="3"/>
      <c r="B906" s="3"/>
      <c r="C906" s="3"/>
      <c r="D906" s="3"/>
      <c r="E906" s="3"/>
      <c r="F906" s="110"/>
      <c r="G906" s="3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3"/>
      <c r="BR906" s="3"/>
      <c r="BS906" s="3"/>
      <c r="BT906" s="3"/>
      <c r="BU906" s="3"/>
      <c r="BV906" s="3"/>
      <c r="BW906" s="3"/>
      <c r="BX906" s="3"/>
      <c r="BY906" s="3"/>
    </row>
    <row r="907" spans="1:77" ht="15.75" customHeight="1">
      <c r="A907" s="3"/>
      <c r="B907" s="3"/>
      <c r="C907" s="3"/>
      <c r="D907" s="3"/>
      <c r="E907" s="3"/>
      <c r="F907" s="110"/>
      <c r="G907" s="3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3"/>
      <c r="BR907" s="3"/>
      <c r="BS907" s="3"/>
      <c r="BT907" s="3"/>
      <c r="BU907" s="3"/>
      <c r="BV907" s="3"/>
      <c r="BW907" s="3"/>
      <c r="BX907" s="3"/>
      <c r="BY907" s="3"/>
    </row>
    <row r="908" spans="1:77" ht="15.75" customHeight="1">
      <c r="A908" s="3"/>
      <c r="B908" s="3"/>
      <c r="C908" s="3"/>
      <c r="D908" s="3"/>
      <c r="E908" s="3"/>
      <c r="F908" s="110"/>
      <c r="G908" s="3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3"/>
      <c r="BR908" s="3"/>
      <c r="BS908" s="3"/>
      <c r="BT908" s="3"/>
      <c r="BU908" s="3"/>
      <c r="BV908" s="3"/>
      <c r="BW908" s="3"/>
      <c r="BX908" s="3"/>
      <c r="BY908" s="3"/>
    </row>
    <row r="909" spans="1:77" ht="15.75" customHeight="1">
      <c r="A909" s="3"/>
      <c r="B909" s="3"/>
      <c r="C909" s="3"/>
      <c r="D909" s="3"/>
      <c r="E909" s="3"/>
      <c r="F909" s="110"/>
      <c r="G909" s="3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3"/>
      <c r="BR909" s="3"/>
      <c r="BS909" s="3"/>
      <c r="BT909" s="3"/>
      <c r="BU909" s="3"/>
      <c r="BV909" s="3"/>
      <c r="BW909" s="3"/>
      <c r="BX909" s="3"/>
      <c r="BY909" s="3"/>
    </row>
    <row r="910" spans="1:77" ht="15.75" customHeight="1">
      <c r="A910" s="3"/>
      <c r="B910" s="3"/>
      <c r="C910" s="3"/>
      <c r="D910" s="3"/>
      <c r="E910" s="3"/>
      <c r="F910" s="110"/>
      <c r="G910" s="3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3"/>
      <c r="BR910" s="3"/>
      <c r="BS910" s="3"/>
      <c r="BT910" s="3"/>
      <c r="BU910" s="3"/>
      <c r="BV910" s="3"/>
      <c r="BW910" s="3"/>
      <c r="BX910" s="3"/>
      <c r="BY910" s="3"/>
    </row>
    <row r="911" spans="1:77" ht="15.75" customHeight="1">
      <c r="A911" s="3"/>
      <c r="B911" s="3"/>
      <c r="C911" s="3"/>
      <c r="D911" s="3"/>
      <c r="E911" s="3"/>
      <c r="F911" s="110"/>
      <c r="G911" s="3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3"/>
      <c r="BR911" s="3"/>
      <c r="BS911" s="3"/>
      <c r="BT911" s="3"/>
      <c r="BU911" s="3"/>
      <c r="BV911" s="3"/>
      <c r="BW911" s="3"/>
      <c r="BX911" s="3"/>
      <c r="BY911" s="3"/>
    </row>
    <row r="912" spans="1:77" ht="15.75" customHeight="1">
      <c r="A912" s="3"/>
      <c r="B912" s="3"/>
      <c r="C912" s="3"/>
      <c r="D912" s="3"/>
      <c r="E912" s="3"/>
      <c r="F912" s="110"/>
      <c r="G912" s="3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3"/>
      <c r="BR912" s="3"/>
      <c r="BS912" s="3"/>
      <c r="BT912" s="3"/>
      <c r="BU912" s="3"/>
      <c r="BV912" s="3"/>
      <c r="BW912" s="3"/>
      <c r="BX912" s="3"/>
      <c r="BY912" s="3"/>
    </row>
    <row r="913" spans="1:77" ht="15.75" customHeight="1">
      <c r="A913" s="3"/>
      <c r="B913" s="3"/>
      <c r="C913" s="3"/>
      <c r="D913" s="3"/>
      <c r="E913" s="3"/>
      <c r="F913" s="110"/>
      <c r="G913" s="3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3"/>
      <c r="BR913" s="3"/>
      <c r="BS913" s="3"/>
      <c r="BT913" s="3"/>
      <c r="BU913" s="3"/>
      <c r="BV913" s="3"/>
      <c r="BW913" s="3"/>
      <c r="BX913" s="3"/>
      <c r="BY913" s="3"/>
    </row>
    <row r="914" spans="1:77" ht="15.75" customHeight="1">
      <c r="A914" s="3"/>
      <c r="B914" s="3"/>
      <c r="C914" s="3"/>
      <c r="D914" s="3"/>
      <c r="E914" s="3"/>
      <c r="F914" s="110"/>
      <c r="G914" s="3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3"/>
      <c r="BR914" s="3"/>
      <c r="BS914" s="3"/>
      <c r="BT914" s="3"/>
      <c r="BU914" s="3"/>
      <c r="BV914" s="3"/>
      <c r="BW914" s="3"/>
      <c r="BX914" s="3"/>
      <c r="BY914" s="3"/>
    </row>
    <row r="915" spans="1:77" ht="15.75" customHeight="1">
      <c r="A915" s="3"/>
      <c r="B915" s="3"/>
      <c r="C915" s="3"/>
      <c r="D915" s="3"/>
      <c r="E915" s="3"/>
      <c r="F915" s="110"/>
      <c r="G915" s="3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3"/>
      <c r="BR915" s="3"/>
      <c r="BS915" s="3"/>
      <c r="BT915" s="3"/>
      <c r="BU915" s="3"/>
      <c r="BV915" s="3"/>
      <c r="BW915" s="3"/>
      <c r="BX915" s="3"/>
      <c r="BY915" s="3"/>
    </row>
    <row r="916" spans="1:77" ht="15.75" customHeight="1">
      <c r="A916" s="3"/>
      <c r="B916" s="3"/>
      <c r="C916" s="3"/>
      <c r="D916" s="3"/>
      <c r="E916" s="3"/>
      <c r="F916" s="110"/>
      <c r="G916" s="3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3"/>
      <c r="BR916" s="3"/>
      <c r="BS916" s="3"/>
      <c r="BT916" s="3"/>
      <c r="BU916" s="3"/>
      <c r="BV916" s="3"/>
      <c r="BW916" s="3"/>
      <c r="BX916" s="3"/>
      <c r="BY916" s="3"/>
    </row>
    <row r="917" spans="1:77" ht="15.75" customHeight="1">
      <c r="A917" s="3"/>
      <c r="B917" s="3"/>
      <c r="C917" s="3"/>
      <c r="D917" s="3"/>
      <c r="E917" s="3"/>
      <c r="F917" s="110"/>
      <c r="G917" s="3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3"/>
      <c r="BR917" s="3"/>
      <c r="BS917" s="3"/>
      <c r="BT917" s="3"/>
      <c r="BU917" s="3"/>
      <c r="BV917" s="3"/>
      <c r="BW917" s="3"/>
      <c r="BX917" s="3"/>
      <c r="BY917" s="3"/>
    </row>
    <row r="918" spans="1:77" ht="15.75" customHeight="1">
      <c r="A918" s="3"/>
      <c r="B918" s="3"/>
      <c r="C918" s="3"/>
      <c r="D918" s="3"/>
      <c r="E918" s="3"/>
      <c r="F918" s="110"/>
      <c r="G918" s="3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3"/>
      <c r="BR918" s="3"/>
      <c r="BS918" s="3"/>
      <c r="BT918" s="3"/>
      <c r="BU918" s="3"/>
      <c r="BV918" s="3"/>
      <c r="BW918" s="3"/>
      <c r="BX918" s="3"/>
      <c r="BY918" s="3"/>
    </row>
    <row r="919" spans="1:77" ht="15.75" customHeight="1">
      <c r="A919" s="3"/>
      <c r="B919" s="3"/>
      <c r="C919" s="3"/>
      <c r="D919" s="3"/>
      <c r="E919" s="3"/>
      <c r="F919" s="110"/>
      <c r="G919" s="3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3"/>
      <c r="BR919" s="3"/>
      <c r="BS919" s="3"/>
      <c r="BT919" s="3"/>
      <c r="BU919" s="3"/>
      <c r="BV919" s="3"/>
      <c r="BW919" s="3"/>
      <c r="BX919" s="3"/>
      <c r="BY919" s="3"/>
    </row>
    <row r="920" spans="1:77" ht="15.75" customHeight="1">
      <c r="A920" s="3"/>
      <c r="B920" s="3"/>
      <c r="C920" s="3"/>
      <c r="D920" s="3"/>
      <c r="E920" s="3"/>
      <c r="F920" s="110"/>
      <c r="G920" s="3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3"/>
      <c r="BR920" s="3"/>
      <c r="BS920" s="3"/>
      <c r="BT920" s="3"/>
      <c r="BU920" s="3"/>
      <c r="BV920" s="3"/>
      <c r="BW920" s="3"/>
      <c r="BX920" s="3"/>
      <c r="BY920" s="3"/>
    </row>
    <row r="921" spans="1:77" ht="15.75" customHeight="1">
      <c r="A921" s="3"/>
      <c r="B921" s="3"/>
      <c r="C921" s="3"/>
      <c r="D921" s="3"/>
      <c r="E921" s="3"/>
      <c r="F921" s="110"/>
      <c r="G921" s="3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3"/>
      <c r="BR921" s="3"/>
      <c r="BS921" s="3"/>
      <c r="BT921" s="3"/>
      <c r="BU921" s="3"/>
      <c r="BV921" s="3"/>
      <c r="BW921" s="3"/>
      <c r="BX921" s="3"/>
      <c r="BY921" s="3"/>
    </row>
    <row r="922" spans="1:77" ht="15.75" customHeight="1">
      <c r="A922" s="3"/>
      <c r="B922" s="3"/>
      <c r="C922" s="3"/>
      <c r="D922" s="3"/>
      <c r="E922" s="3"/>
      <c r="F922" s="110"/>
      <c r="G922" s="3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3"/>
      <c r="BR922" s="3"/>
      <c r="BS922" s="3"/>
      <c r="BT922" s="3"/>
      <c r="BU922" s="3"/>
      <c r="BV922" s="3"/>
      <c r="BW922" s="3"/>
      <c r="BX922" s="3"/>
      <c r="BY922" s="3"/>
    </row>
    <row r="923" spans="1:77" ht="15.75" customHeight="1">
      <c r="A923" s="3"/>
      <c r="B923" s="3"/>
      <c r="C923" s="3"/>
      <c r="D923" s="3"/>
      <c r="E923" s="3"/>
      <c r="F923" s="110"/>
      <c r="G923" s="3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3"/>
      <c r="BR923" s="3"/>
      <c r="BS923" s="3"/>
      <c r="BT923" s="3"/>
      <c r="BU923" s="3"/>
      <c r="BV923" s="3"/>
      <c r="BW923" s="3"/>
      <c r="BX923" s="3"/>
      <c r="BY923" s="3"/>
    </row>
    <row r="924" spans="1:77" ht="15.75" customHeight="1">
      <c r="A924" s="3"/>
      <c r="B924" s="3"/>
      <c r="C924" s="3"/>
      <c r="D924" s="3"/>
      <c r="E924" s="3"/>
      <c r="F924" s="110"/>
      <c r="G924" s="3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3"/>
      <c r="BR924" s="3"/>
      <c r="BS924" s="3"/>
      <c r="BT924" s="3"/>
      <c r="BU924" s="3"/>
      <c r="BV924" s="3"/>
      <c r="BW924" s="3"/>
      <c r="BX924" s="3"/>
      <c r="BY924" s="3"/>
    </row>
    <row r="925" spans="1:77" ht="15.75" customHeight="1">
      <c r="A925" s="3"/>
      <c r="B925" s="3"/>
      <c r="C925" s="3"/>
      <c r="D925" s="3"/>
      <c r="E925" s="3"/>
      <c r="F925" s="110"/>
      <c r="G925" s="3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3"/>
      <c r="BR925" s="3"/>
      <c r="BS925" s="3"/>
      <c r="BT925" s="3"/>
      <c r="BU925" s="3"/>
      <c r="BV925" s="3"/>
      <c r="BW925" s="3"/>
      <c r="BX925" s="3"/>
      <c r="BY925" s="3"/>
    </row>
    <row r="926" spans="1:77" ht="15.75" customHeight="1">
      <c r="A926" s="3"/>
      <c r="B926" s="3"/>
      <c r="C926" s="3"/>
      <c r="D926" s="3"/>
      <c r="E926" s="3"/>
      <c r="F926" s="110"/>
      <c r="G926" s="3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3"/>
      <c r="BR926" s="3"/>
      <c r="BS926" s="3"/>
      <c r="BT926" s="3"/>
      <c r="BU926" s="3"/>
      <c r="BV926" s="3"/>
      <c r="BW926" s="3"/>
      <c r="BX926" s="3"/>
      <c r="BY926" s="3"/>
    </row>
    <row r="927" spans="1:77" ht="15.75" customHeight="1">
      <c r="A927" s="3"/>
      <c r="B927" s="3"/>
      <c r="C927" s="3"/>
      <c r="D927" s="3"/>
      <c r="E927" s="3"/>
      <c r="F927" s="110"/>
      <c r="G927" s="3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3"/>
      <c r="BR927" s="3"/>
      <c r="BS927" s="3"/>
      <c r="BT927" s="3"/>
      <c r="BU927" s="3"/>
      <c r="BV927" s="3"/>
      <c r="BW927" s="3"/>
      <c r="BX927" s="3"/>
      <c r="BY927" s="3"/>
    </row>
    <row r="928" spans="1:77" ht="15.75" customHeight="1">
      <c r="A928" s="3"/>
      <c r="B928" s="3"/>
      <c r="C928" s="3"/>
      <c r="D928" s="3"/>
      <c r="E928" s="3"/>
      <c r="F928" s="110"/>
      <c r="G928" s="3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3"/>
      <c r="BR928" s="3"/>
      <c r="BS928" s="3"/>
      <c r="BT928" s="3"/>
      <c r="BU928" s="3"/>
      <c r="BV928" s="3"/>
      <c r="BW928" s="3"/>
      <c r="BX928" s="3"/>
      <c r="BY928" s="3"/>
    </row>
    <row r="929" spans="1:77" ht="15.75" customHeight="1">
      <c r="A929" s="3"/>
      <c r="B929" s="3"/>
      <c r="C929" s="3"/>
      <c r="D929" s="3"/>
      <c r="E929" s="3"/>
      <c r="F929" s="110"/>
      <c r="G929" s="3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3"/>
      <c r="BR929" s="3"/>
      <c r="BS929" s="3"/>
      <c r="BT929" s="3"/>
      <c r="BU929" s="3"/>
      <c r="BV929" s="3"/>
      <c r="BW929" s="3"/>
      <c r="BX929" s="3"/>
      <c r="BY929" s="3"/>
    </row>
    <row r="930" spans="1:77" ht="15.75" customHeight="1">
      <c r="A930" s="3"/>
      <c r="B930" s="3"/>
      <c r="C930" s="3"/>
      <c r="D930" s="3"/>
      <c r="E930" s="3"/>
      <c r="F930" s="110"/>
      <c r="G930" s="3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3"/>
      <c r="BR930" s="3"/>
      <c r="BS930" s="3"/>
      <c r="BT930" s="3"/>
      <c r="BU930" s="3"/>
      <c r="BV930" s="3"/>
      <c r="BW930" s="3"/>
      <c r="BX930" s="3"/>
      <c r="BY930" s="3"/>
    </row>
    <row r="931" spans="1:77" ht="15.75" customHeight="1">
      <c r="A931" s="3"/>
      <c r="B931" s="3"/>
      <c r="C931" s="3"/>
      <c r="D931" s="3"/>
      <c r="E931" s="3"/>
      <c r="F931" s="110"/>
      <c r="G931" s="3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3"/>
      <c r="BR931" s="3"/>
      <c r="BS931" s="3"/>
      <c r="BT931" s="3"/>
      <c r="BU931" s="3"/>
      <c r="BV931" s="3"/>
      <c r="BW931" s="3"/>
      <c r="BX931" s="3"/>
      <c r="BY931" s="3"/>
    </row>
    <row r="932" spans="1:77" ht="15.75" customHeight="1">
      <c r="A932" s="3"/>
      <c r="B932" s="3"/>
      <c r="C932" s="3"/>
      <c r="D932" s="3"/>
      <c r="E932" s="3"/>
      <c r="F932" s="110"/>
      <c r="G932" s="3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3"/>
      <c r="BR932" s="3"/>
      <c r="BS932" s="3"/>
      <c r="BT932" s="3"/>
      <c r="BU932" s="3"/>
      <c r="BV932" s="3"/>
      <c r="BW932" s="3"/>
      <c r="BX932" s="3"/>
      <c r="BY932" s="3"/>
    </row>
    <row r="933" spans="1:77" ht="15.75" customHeight="1">
      <c r="A933" s="3"/>
      <c r="B933" s="3"/>
      <c r="C933" s="3"/>
      <c r="D933" s="3"/>
      <c r="E933" s="3"/>
      <c r="F933" s="110"/>
      <c r="G933" s="3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3"/>
      <c r="BR933" s="3"/>
      <c r="BS933" s="3"/>
      <c r="BT933" s="3"/>
      <c r="BU933" s="3"/>
      <c r="BV933" s="3"/>
      <c r="BW933" s="3"/>
      <c r="BX933" s="3"/>
      <c r="BY933" s="3"/>
    </row>
    <row r="934" spans="1:77" ht="15.75" customHeight="1">
      <c r="A934" s="3"/>
      <c r="B934" s="3"/>
      <c r="C934" s="3"/>
      <c r="D934" s="3"/>
      <c r="E934" s="3"/>
      <c r="F934" s="110"/>
      <c r="G934" s="3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3"/>
      <c r="BR934" s="3"/>
      <c r="BS934" s="3"/>
      <c r="BT934" s="3"/>
      <c r="BU934" s="3"/>
      <c r="BV934" s="3"/>
      <c r="BW934" s="3"/>
      <c r="BX934" s="3"/>
      <c r="BY934" s="3"/>
    </row>
    <row r="935" spans="1:77" ht="15.75" customHeight="1">
      <c r="A935" s="3"/>
      <c r="B935" s="3"/>
      <c r="C935" s="3"/>
      <c r="D935" s="3"/>
      <c r="E935" s="3"/>
      <c r="F935" s="110"/>
      <c r="G935" s="3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3"/>
      <c r="BR935" s="3"/>
      <c r="BS935" s="3"/>
      <c r="BT935" s="3"/>
      <c r="BU935" s="3"/>
      <c r="BV935" s="3"/>
      <c r="BW935" s="3"/>
      <c r="BX935" s="3"/>
      <c r="BY935" s="3"/>
    </row>
    <row r="936" spans="1:77" ht="15.75" customHeight="1">
      <c r="A936" s="3"/>
      <c r="B936" s="3"/>
      <c r="C936" s="3"/>
      <c r="D936" s="3"/>
      <c r="E936" s="3"/>
      <c r="F936" s="110"/>
      <c r="G936" s="3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3"/>
      <c r="BR936" s="3"/>
      <c r="BS936" s="3"/>
      <c r="BT936" s="3"/>
      <c r="BU936" s="3"/>
      <c r="BV936" s="3"/>
      <c r="BW936" s="3"/>
      <c r="BX936" s="3"/>
      <c r="BY936" s="3"/>
    </row>
    <row r="937" spans="1:77" ht="15.75" customHeight="1">
      <c r="A937" s="3"/>
      <c r="B937" s="3"/>
      <c r="C937" s="3"/>
      <c r="D937" s="3"/>
      <c r="E937" s="3"/>
      <c r="F937" s="110"/>
      <c r="G937" s="3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3"/>
      <c r="BR937" s="3"/>
      <c r="BS937" s="3"/>
      <c r="BT937" s="3"/>
      <c r="BU937" s="3"/>
      <c r="BV937" s="3"/>
      <c r="BW937" s="3"/>
      <c r="BX937" s="3"/>
      <c r="BY937" s="3"/>
    </row>
    <row r="938" spans="1:77" ht="15.75" customHeight="1">
      <c r="A938" s="3"/>
      <c r="B938" s="3"/>
      <c r="C938" s="3"/>
      <c r="D938" s="3"/>
      <c r="E938" s="3"/>
      <c r="F938" s="110"/>
      <c r="G938" s="3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3"/>
      <c r="BR938" s="3"/>
      <c r="BS938" s="3"/>
      <c r="BT938" s="3"/>
      <c r="BU938" s="3"/>
      <c r="BV938" s="3"/>
      <c r="BW938" s="3"/>
      <c r="BX938" s="3"/>
      <c r="BY938" s="3"/>
    </row>
    <row r="939" spans="1:77" ht="15.75" customHeight="1">
      <c r="A939" s="3"/>
      <c r="B939" s="3"/>
      <c r="C939" s="3"/>
      <c r="D939" s="3"/>
      <c r="E939" s="3"/>
      <c r="F939" s="110"/>
      <c r="G939" s="3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3"/>
      <c r="BR939" s="3"/>
      <c r="BS939" s="3"/>
      <c r="BT939" s="3"/>
      <c r="BU939" s="3"/>
      <c r="BV939" s="3"/>
      <c r="BW939" s="3"/>
      <c r="BX939" s="3"/>
      <c r="BY939" s="3"/>
    </row>
    <row r="940" spans="1:77" ht="15.75" customHeight="1">
      <c r="A940" s="3"/>
      <c r="B940" s="3"/>
      <c r="C940" s="3"/>
      <c r="D940" s="3"/>
      <c r="E940" s="3"/>
      <c r="F940" s="110"/>
      <c r="G940" s="3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3"/>
      <c r="BR940" s="3"/>
      <c r="BS940" s="3"/>
      <c r="BT940" s="3"/>
      <c r="BU940" s="3"/>
      <c r="BV940" s="3"/>
      <c r="BW940" s="3"/>
      <c r="BX940" s="3"/>
      <c r="BY940" s="3"/>
    </row>
    <row r="941" spans="1:77" ht="15.75" customHeight="1">
      <c r="A941" s="3"/>
      <c r="B941" s="3"/>
      <c r="C941" s="3"/>
      <c r="D941" s="3"/>
      <c r="E941" s="3"/>
      <c r="F941" s="110"/>
      <c r="G941" s="3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3"/>
      <c r="BR941" s="3"/>
      <c r="BS941" s="3"/>
      <c r="BT941" s="3"/>
      <c r="BU941" s="3"/>
      <c r="BV941" s="3"/>
      <c r="BW941" s="3"/>
      <c r="BX941" s="3"/>
      <c r="BY941" s="3"/>
    </row>
    <row r="942" spans="1:77" ht="15.75" customHeight="1">
      <c r="A942" s="3"/>
      <c r="B942" s="3"/>
      <c r="C942" s="3"/>
      <c r="D942" s="3"/>
      <c r="E942" s="3"/>
      <c r="F942" s="110"/>
      <c r="G942" s="3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3"/>
      <c r="BR942" s="3"/>
      <c r="BS942" s="3"/>
      <c r="BT942" s="3"/>
      <c r="BU942" s="3"/>
      <c r="BV942" s="3"/>
      <c r="BW942" s="3"/>
      <c r="BX942" s="3"/>
      <c r="BY942" s="3"/>
    </row>
    <row r="943" spans="1:77" ht="15.75" customHeight="1">
      <c r="A943" s="3"/>
      <c r="B943" s="3"/>
      <c r="C943" s="3"/>
      <c r="D943" s="3"/>
      <c r="E943" s="3"/>
      <c r="F943" s="110"/>
      <c r="G943" s="3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3"/>
      <c r="BR943" s="3"/>
      <c r="BS943" s="3"/>
      <c r="BT943" s="3"/>
      <c r="BU943" s="3"/>
      <c r="BV943" s="3"/>
      <c r="BW943" s="3"/>
      <c r="BX943" s="3"/>
      <c r="BY943" s="3"/>
    </row>
    <row r="944" spans="1:77" ht="15.75" customHeight="1">
      <c r="A944" s="3"/>
      <c r="B944" s="3"/>
      <c r="C944" s="3"/>
      <c r="D944" s="3"/>
      <c r="E944" s="3"/>
      <c r="F944" s="110"/>
      <c r="G944" s="3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3"/>
      <c r="BR944" s="3"/>
      <c r="BS944" s="3"/>
      <c r="BT944" s="3"/>
      <c r="BU944" s="3"/>
      <c r="BV944" s="3"/>
      <c r="BW944" s="3"/>
      <c r="BX944" s="3"/>
      <c r="BY944" s="3"/>
    </row>
    <row r="945" spans="1:77" ht="15.75" customHeight="1">
      <c r="A945" s="3"/>
      <c r="B945" s="3"/>
      <c r="C945" s="3"/>
      <c r="D945" s="3"/>
      <c r="E945" s="3"/>
      <c r="F945" s="110"/>
      <c r="G945" s="3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3"/>
      <c r="BR945" s="3"/>
      <c r="BS945" s="3"/>
      <c r="BT945" s="3"/>
      <c r="BU945" s="3"/>
      <c r="BV945" s="3"/>
      <c r="BW945" s="3"/>
      <c r="BX945" s="3"/>
      <c r="BY945" s="3"/>
    </row>
    <row r="946" spans="1:77" ht="15.75" customHeight="1">
      <c r="A946" s="3"/>
      <c r="B946" s="3"/>
      <c r="C946" s="3"/>
      <c r="D946" s="3"/>
      <c r="E946" s="3"/>
      <c r="F946" s="110"/>
      <c r="G946" s="3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3"/>
      <c r="BR946" s="3"/>
      <c r="BS946" s="3"/>
      <c r="BT946" s="3"/>
      <c r="BU946" s="3"/>
      <c r="BV946" s="3"/>
      <c r="BW946" s="3"/>
      <c r="BX946" s="3"/>
      <c r="BY946" s="3"/>
    </row>
    <row r="947" spans="1:77" ht="15.75" customHeight="1">
      <c r="A947" s="3"/>
      <c r="B947" s="3"/>
      <c r="C947" s="3"/>
      <c r="D947" s="3"/>
      <c r="E947" s="3"/>
      <c r="F947" s="110"/>
      <c r="G947" s="3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3"/>
      <c r="BR947" s="3"/>
      <c r="BS947" s="3"/>
      <c r="BT947" s="3"/>
      <c r="BU947" s="3"/>
      <c r="BV947" s="3"/>
      <c r="BW947" s="3"/>
      <c r="BX947" s="3"/>
      <c r="BY947" s="3"/>
    </row>
    <row r="948" spans="1:77" ht="15.75" customHeight="1">
      <c r="A948" s="3"/>
      <c r="B948" s="3"/>
      <c r="C948" s="3"/>
      <c r="D948" s="3"/>
      <c r="E948" s="3"/>
      <c r="F948" s="110"/>
      <c r="G948" s="3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3"/>
      <c r="BR948" s="3"/>
      <c r="BS948" s="3"/>
      <c r="BT948" s="3"/>
      <c r="BU948" s="3"/>
      <c r="BV948" s="3"/>
      <c r="BW948" s="3"/>
      <c r="BX948" s="3"/>
      <c r="BY948" s="3"/>
    </row>
    <row r="949" spans="1:77" ht="15.75" customHeight="1">
      <c r="A949" s="3"/>
      <c r="B949" s="3"/>
      <c r="C949" s="3"/>
      <c r="D949" s="3"/>
      <c r="E949" s="3"/>
      <c r="F949" s="110"/>
      <c r="G949" s="3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3"/>
      <c r="BR949" s="3"/>
      <c r="BS949" s="3"/>
      <c r="BT949" s="3"/>
      <c r="BU949" s="3"/>
      <c r="BV949" s="3"/>
      <c r="BW949" s="3"/>
      <c r="BX949" s="3"/>
      <c r="BY949" s="3"/>
    </row>
    <row r="950" spans="1:77" ht="15.75" customHeight="1">
      <c r="A950" s="3"/>
      <c r="B950" s="3"/>
      <c r="C950" s="3"/>
      <c r="D950" s="3"/>
      <c r="E950" s="3"/>
      <c r="F950" s="110"/>
      <c r="G950" s="3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3"/>
      <c r="BR950" s="3"/>
      <c r="BS950" s="3"/>
      <c r="BT950" s="3"/>
      <c r="BU950" s="3"/>
      <c r="BV950" s="3"/>
      <c r="BW950" s="3"/>
      <c r="BX950" s="3"/>
      <c r="BY950" s="3"/>
    </row>
    <row r="951" spans="1:77" ht="15.75" customHeight="1">
      <c r="A951" s="3"/>
      <c r="B951" s="3"/>
      <c r="C951" s="3"/>
      <c r="D951" s="3"/>
      <c r="E951" s="3"/>
      <c r="F951" s="110"/>
      <c r="G951" s="3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3"/>
      <c r="BR951" s="3"/>
      <c r="BS951" s="3"/>
      <c r="BT951" s="3"/>
      <c r="BU951" s="3"/>
      <c r="BV951" s="3"/>
      <c r="BW951" s="3"/>
      <c r="BX951" s="3"/>
      <c r="BY951" s="3"/>
    </row>
    <row r="952" spans="1:77" ht="15.75" customHeight="1">
      <c r="A952" s="3"/>
      <c r="B952" s="3"/>
      <c r="C952" s="3"/>
      <c r="D952" s="3"/>
      <c r="E952" s="3"/>
      <c r="F952" s="110"/>
      <c r="G952" s="3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3"/>
      <c r="BR952" s="3"/>
      <c r="BS952" s="3"/>
      <c r="BT952" s="3"/>
      <c r="BU952" s="3"/>
      <c r="BV952" s="3"/>
      <c r="BW952" s="3"/>
      <c r="BX952" s="3"/>
      <c r="BY952" s="3"/>
    </row>
    <row r="953" spans="1:77" ht="15.75" customHeight="1">
      <c r="A953" s="3"/>
      <c r="B953" s="3"/>
      <c r="C953" s="3"/>
      <c r="D953" s="3"/>
      <c r="E953" s="3"/>
      <c r="F953" s="110"/>
      <c r="G953" s="3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3"/>
      <c r="BR953" s="3"/>
      <c r="BS953" s="3"/>
      <c r="BT953" s="3"/>
      <c r="BU953" s="3"/>
      <c r="BV953" s="3"/>
      <c r="BW953" s="3"/>
      <c r="BX953" s="3"/>
      <c r="BY953" s="3"/>
    </row>
    <row r="954" spans="1:77" ht="15.75" customHeight="1">
      <c r="A954" s="3"/>
      <c r="B954" s="3"/>
      <c r="C954" s="3"/>
      <c r="D954" s="3"/>
      <c r="E954" s="3"/>
      <c r="F954" s="110"/>
      <c r="G954" s="3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3"/>
      <c r="BR954" s="3"/>
      <c r="BS954" s="3"/>
      <c r="BT954" s="3"/>
      <c r="BU954" s="3"/>
      <c r="BV954" s="3"/>
      <c r="BW954" s="3"/>
      <c r="BX954" s="3"/>
      <c r="BY954" s="3"/>
    </row>
    <row r="955" spans="1:77" ht="15.75" customHeight="1">
      <c r="A955" s="3"/>
      <c r="B955" s="3"/>
      <c r="C955" s="3"/>
      <c r="D955" s="3"/>
      <c r="E955" s="3"/>
      <c r="F955" s="110"/>
      <c r="G955" s="3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3"/>
      <c r="BR955" s="3"/>
      <c r="BS955" s="3"/>
      <c r="BT955" s="3"/>
      <c r="BU955" s="3"/>
      <c r="BV955" s="3"/>
      <c r="BW955" s="3"/>
      <c r="BX955" s="3"/>
      <c r="BY955" s="3"/>
    </row>
    <row r="956" spans="1:77" ht="15.75" customHeight="1">
      <c r="A956" s="3"/>
      <c r="B956" s="3"/>
      <c r="C956" s="3"/>
      <c r="D956" s="3"/>
      <c r="E956" s="3"/>
      <c r="F956" s="110"/>
      <c r="G956" s="3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3"/>
      <c r="BR956" s="3"/>
      <c r="BS956" s="3"/>
      <c r="BT956" s="3"/>
      <c r="BU956" s="3"/>
      <c r="BV956" s="3"/>
      <c r="BW956" s="3"/>
      <c r="BX956" s="3"/>
      <c r="BY956" s="3"/>
    </row>
    <row r="957" spans="1:77" ht="15.75" customHeight="1">
      <c r="A957" s="3"/>
      <c r="B957" s="3"/>
      <c r="C957" s="3"/>
      <c r="D957" s="3"/>
      <c r="E957" s="3"/>
      <c r="F957" s="110"/>
      <c r="G957" s="3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3"/>
      <c r="BR957" s="3"/>
      <c r="BS957" s="3"/>
      <c r="BT957" s="3"/>
      <c r="BU957" s="3"/>
      <c r="BV957" s="3"/>
      <c r="BW957" s="3"/>
      <c r="BX957" s="3"/>
      <c r="BY957" s="3"/>
    </row>
    <row r="958" spans="1:77" ht="15.75" customHeight="1">
      <c r="A958" s="3"/>
      <c r="B958" s="3"/>
      <c r="C958" s="3"/>
      <c r="D958" s="3"/>
      <c r="E958" s="3"/>
      <c r="F958" s="110"/>
      <c r="G958" s="3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3"/>
      <c r="BR958" s="3"/>
      <c r="BS958" s="3"/>
      <c r="BT958" s="3"/>
      <c r="BU958" s="3"/>
      <c r="BV958" s="3"/>
      <c r="BW958" s="3"/>
      <c r="BX958" s="3"/>
      <c r="BY958" s="3"/>
    </row>
    <row r="959" spans="1:77" ht="15.75" customHeight="1">
      <c r="A959" s="3"/>
      <c r="B959" s="3"/>
      <c r="C959" s="3"/>
      <c r="D959" s="3"/>
      <c r="E959" s="3"/>
      <c r="F959" s="110"/>
      <c r="G959" s="3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3"/>
      <c r="BR959" s="3"/>
      <c r="BS959" s="3"/>
      <c r="BT959" s="3"/>
      <c r="BU959" s="3"/>
      <c r="BV959" s="3"/>
      <c r="BW959" s="3"/>
      <c r="BX959" s="3"/>
      <c r="BY959" s="3"/>
    </row>
    <row r="960" spans="1:77" ht="15.75" customHeight="1">
      <c r="A960" s="3"/>
      <c r="B960" s="3"/>
      <c r="C960" s="3"/>
      <c r="D960" s="3"/>
      <c r="E960" s="3"/>
      <c r="F960" s="110"/>
      <c r="G960" s="3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3"/>
      <c r="BR960" s="3"/>
      <c r="BS960" s="3"/>
      <c r="BT960" s="3"/>
      <c r="BU960" s="3"/>
      <c r="BV960" s="3"/>
      <c r="BW960" s="3"/>
      <c r="BX960" s="3"/>
      <c r="BY960" s="3"/>
    </row>
    <row r="961" spans="1:77" ht="15.75" customHeight="1">
      <c r="A961" s="3"/>
      <c r="B961" s="3"/>
      <c r="C961" s="3"/>
      <c r="D961" s="3"/>
      <c r="E961" s="3"/>
      <c r="F961" s="110"/>
      <c r="G961" s="3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3"/>
      <c r="BR961" s="3"/>
      <c r="BS961" s="3"/>
      <c r="BT961" s="3"/>
      <c r="BU961" s="3"/>
      <c r="BV961" s="3"/>
      <c r="BW961" s="3"/>
      <c r="BX961" s="3"/>
      <c r="BY961" s="3"/>
    </row>
    <row r="962" spans="1:77" ht="15.75" customHeight="1">
      <c r="A962" s="3"/>
      <c r="B962" s="3"/>
      <c r="C962" s="3"/>
      <c r="D962" s="3"/>
      <c r="E962" s="3"/>
      <c r="F962" s="110"/>
      <c r="G962" s="3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3"/>
      <c r="BR962" s="3"/>
      <c r="BS962" s="3"/>
      <c r="BT962" s="3"/>
      <c r="BU962" s="3"/>
      <c r="BV962" s="3"/>
      <c r="BW962" s="3"/>
      <c r="BX962" s="3"/>
      <c r="BY962" s="3"/>
    </row>
    <row r="963" spans="1:77" ht="15.75" customHeight="1">
      <c r="A963" s="3"/>
      <c r="B963" s="3"/>
      <c r="C963" s="3"/>
      <c r="D963" s="3"/>
      <c r="E963" s="3"/>
      <c r="F963" s="110"/>
      <c r="G963" s="3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3"/>
      <c r="BR963" s="3"/>
      <c r="BS963" s="3"/>
      <c r="BT963" s="3"/>
      <c r="BU963" s="3"/>
      <c r="BV963" s="3"/>
      <c r="BW963" s="3"/>
      <c r="BX963" s="3"/>
      <c r="BY963" s="3"/>
    </row>
    <row r="964" spans="1:77" ht="15.75" customHeight="1">
      <c r="A964" s="3"/>
      <c r="B964" s="3"/>
      <c r="C964" s="3"/>
      <c r="D964" s="3"/>
      <c r="E964" s="3"/>
      <c r="F964" s="110"/>
      <c r="G964" s="3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3"/>
      <c r="BR964" s="3"/>
      <c r="BS964" s="3"/>
      <c r="BT964" s="3"/>
      <c r="BU964" s="3"/>
      <c r="BV964" s="3"/>
      <c r="BW964" s="3"/>
      <c r="BX964" s="3"/>
      <c r="BY964" s="3"/>
    </row>
    <row r="965" spans="1:77" ht="15.75" customHeight="1">
      <c r="A965" s="3"/>
      <c r="B965" s="3"/>
      <c r="C965" s="3"/>
      <c r="D965" s="3"/>
      <c r="E965" s="3"/>
      <c r="F965" s="110"/>
      <c r="G965" s="3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3"/>
      <c r="BR965" s="3"/>
      <c r="BS965" s="3"/>
      <c r="BT965" s="3"/>
      <c r="BU965" s="3"/>
      <c r="BV965" s="3"/>
      <c r="BW965" s="3"/>
      <c r="BX965" s="3"/>
      <c r="BY965" s="3"/>
    </row>
    <row r="966" spans="1:77" ht="15.75" customHeight="1">
      <c r="A966" s="3"/>
      <c r="B966" s="3"/>
      <c r="C966" s="3"/>
      <c r="D966" s="3"/>
      <c r="E966" s="3"/>
      <c r="F966" s="110"/>
      <c r="G966" s="3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3"/>
      <c r="BR966" s="3"/>
      <c r="BS966" s="3"/>
      <c r="BT966" s="3"/>
      <c r="BU966" s="3"/>
      <c r="BV966" s="3"/>
      <c r="BW966" s="3"/>
      <c r="BX966" s="3"/>
      <c r="BY966" s="3"/>
    </row>
    <row r="967" spans="1:77" ht="15.75" customHeight="1">
      <c r="A967" s="3"/>
      <c r="B967" s="3"/>
      <c r="C967" s="3"/>
      <c r="D967" s="3"/>
      <c r="E967" s="3"/>
      <c r="F967" s="110"/>
      <c r="G967" s="3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3"/>
      <c r="BR967" s="3"/>
      <c r="BS967" s="3"/>
      <c r="BT967" s="3"/>
      <c r="BU967" s="3"/>
      <c r="BV967" s="3"/>
      <c r="BW967" s="3"/>
      <c r="BX967" s="3"/>
      <c r="BY967" s="3"/>
    </row>
    <row r="968" spans="1:77" ht="15.75" customHeight="1">
      <c r="A968" s="3"/>
      <c r="B968" s="3"/>
      <c r="C968" s="3"/>
      <c r="D968" s="3"/>
      <c r="E968" s="3"/>
      <c r="F968" s="110"/>
      <c r="G968" s="3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3"/>
      <c r="BR968" s="3"/>
      <c r="BS968" s="3"/>
      <c r="BT968" s="3"/>
      <c r="BU968" s="3"/>
      <c r="BV968" s="3"/>
      <c r="BW968" s="3"/>
      <c r="BX968" s="3"/>
      <c r="BY968" s="3"/>
    </row>
    <row r="969" spans="1:77" ht="15.75" customHeight="1">
      <c r="A969" s="3"/>
      <c r="B969" s="3"/>
      <c r="C969" s="3"/>
      <c r="D969" s="3"/>
      <c r="E969" s="3"/>
      <c r="F969" s="110"/>
      <c r="G969" s="3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3"/>
      <c r="BR969" s="3"/>
      <c r="BS969" s="3"/>
      <c r="BT969" s="3"/>
      <c r="BU969" s="3"/>
      <c r="BV969" s="3"/>
      <c r="BW969" s="3"/>
      <c r="BX969" s="3"/>
      <c r="BY969" s="3"/>
    </row>
    <row r="970" spans="1:77" ht="15.75" customHeight="1">
      <c r="A970" s="3"/>
      <c r="B970" s="3"/>
      <c r="C970" s="3"/>
      <c r="D970" s="3"/>
      <c r="E970" s="3"/>
      <c r="F970" s="110"/>
      <c r="G970" s="3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3"/>
      <c r="BR970" s="3"/>
      <c r="BS970" s="3"/>
      <c r="BT970" s="3"/>
      <c r="BU970" s="3"/>
      <c r="BV970" s="3"/>
      <c r="BW970" s="3"/>
      <c r="BX970" s="3"/>
      <c r="BY970" s="3"/>
    </row>
    <row r="971" spans="1:77" ht="15.75" customHeight="1">
      <c r="A971" s="3"/>
      <c r="B971" s="3"/>
      <c r="C971" s="3"/>
      <c r="D971" s="3"/>
      <c r="E971" s="3"/>
      <c r="F971" s="110"/>
      <c r="G971" s="3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3"/>
      <c r="BR971" s="3"/>
      <c r="BS971" s="3"/>
      <c r="BT971" s="3"/>
      <c r="BU971" s="3"/>
      <c r="BV971" s="3"/>
      <c r="BW971" s="3"/>
      <c r="BX971" s="3"/>
      <c r="BY971" s="3"/>
    </row>
    <row r="972" spans="1:77" ht="15.75" customHeight="1">
      <c r="A972" s="3"/>
      <c r="B972" s="3"/>
      <c r="C972" s="3"/>
      <c r="D972" s="3"/>
      <c r="E972" s="3"/>
      <c r="F972" s="110"/>
      <c r="G972" s="3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3"/>
      <c r="BR972" s="3"/>
      <c r="BS972" s="3"/>
      <c r="BT972" s="3"/>
      <c r="BU972" s="3"/>
      <c r="BV972" s="3"/>
      <c r="BW972" s="3"/>
      <c r="BX972" s="3"/>
      <c r="BY972" s="3"/>
    </row>
    <row r="973" spans="1:77" ht="15.75" customHeight="1">
      <c r="A973" s="3"/>
      <c r="B973" s="3"/>
      <c r="C973" s="3"/>
      <c r="D973" s="3"/>
      <c r="E973" s="3"/>
      <c r="F973" s="110"/>
      <c r="G973" s="3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3"/>
      <c r="BR973" s="3"/>
      <c r="BS973" s="3"/>
      <c r="BT973" s="3"/>
      <c r="BU973" s="3"/>
      <c r="BV973" s="3"/>
      <c r="BW973" s="3"/>
      <c r="BX973" s="3"/>
      <c r="BY973" s="3"/>
    </row>
    <row r="974" spans="1:77" ht="15.75" customHeight="1">
      <c r="A974" s="3"/>
      <c r="B974" s="3"/>
      <c r="C974" s="3"/>
      <c r="D974" s="3"/>
      <c r="E974" s="3"/>
      <c r="F974" s="110"/>
      <c r="G974" s="3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3"/>
      <c r="BR974" s="3"/>
      <c r="BS974" s="3"/>
      <c r="BT974" s="3"/>
      <c r="BU974" s="3"/>
      <c r="BV974" s="3"/>
      <c r="BW974" s="3"/>
      <c r="BX974" s="3"/>
      <c r="BY974" s="3"/>
    </row>
    <row r="975" spans="1:77" ht="15.75" customHeight="1">
      <c r="A975" s="3"/>
      <c r="B975" s="3"/>
      <c r="C975" s="3"/>
      <c r="D975" s="3"/>
      <c r="E975" s="3"/>
      <c r="F975" s="110"/>
      <c r="G975" s="3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3"/>
      <c r="BR975" s="3"/>
      <c r="BS975" s="3"/>
      <c r="BT975" s="3"/>
      <c r="BU975" s="3"/>
      <c r="BV975" s="3"/>
      <c r="BW975" s="3"/>
      <c r="BX975" s="3"/>
      <c r="BY975" s="3"/>
    </row>
    <row r="976" spans="1:77" ht="15.75" customHeight="1">
      <c r="A976" s="3"/>
      <c r="B976" s="3"/>
      <c r="C976" s="3"/>
      <c r="D976" s="3"/>
      <c r="E976" s="3"/>
      <c r="F976" s="110"/>
      <c r="G976" s="3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3"/>
      <c r="BR976" s="3"/>
      <c r="BS976" s="3"/>
      <c r="BT976" s="3"/>
      <c r="BU976" s="3"/>
      <c r="BV976" s="3"/>
      <c r="BW976" s="3"/>
      <c r="BX976" s="3"/>
      <c r="BY976" s="3"/>
    </row>
    <row r="977" spans="1:77" ht="15.75" customHeight="1">
      <c r="A977" s="3"/>
      <c r="B977" s="3"/>
      <c r="C977" s="3"/>
      <c r="D977" s="3"/>
      <c r="E977" s="3"/>
      <c r="F977" s="110"/>
      <c r="G977" s="3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3"/>
      <c r="BR977" s="3"/>
      <c r="BS977" s="3"/>
      <c r="BT977" s="3"/>
      <c r="BU977" s="3"/>
      <c r="BV977" s="3"/>
      <c r="BW977" s="3"/>
      <c r="BX977" s="3"/>
      <c r="BY977" s="3"/>
    </row>
    <row r="978" spans="1:77" ht="15.75" customHeight="1">
      <c r="A978" s="3"/>
      <c r="B978" s="3"/>
      <c r="C978" s="3"/>
      <c r="D978" s="3"/>
      <c r="E978" s="3"/>
      <c r="F978" s="110"/>
      <c r="G978" s="3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3"/>
      <c r="BR978" s="3"/>
      <c r="BS978" s="3"/>
      <c r="BT978" s="3"/>
      <c r="BU978" s="3"/>
      <c r="BV978" s="3"/>
      <c r="BW978" s="3"/>
      <c r="BX978" s="3"/>
      <c r="BY978" s="3"/>
    </row>
    <row r="979" spans="1:77" ht="15.75" customHeight="1">
      <c r="A979" s="3"/>
      <c r="B979" s="3"/>
      <c r="C979" s="3"/>
      <c r="D979" s="3"/>
      <c r="E979" s="3"/>
      <c r="F979" s="110"/>
      <c r="G979" s="3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3"/>
      <c r="BR979" s="3"/>
      <c r="BS979" s="3"/>
      <c r="BT979" s="3"/>
      <c r="BU979" s="3"/>
      <c r="BV979" s="3"/>
      <c r="BW979" s="3"/>
      <c r="BX979" s="3"/>
      <c r="BY979" s="3"/>
    </row>
    <row r="980" spans="1:77" ht="15.75" customHeight="1">
      <c r="A980" s="3"/>
      <c r="B980" s="3"/>
      <c r="C980" s="3"/>
      <c r="D980" s="3"/>
      <c r="E980" s="3"/>
      <c r="F980" s="110"/>
      <c r="G980" s="3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3"/>
      <c r="BR980" s="3"/>
      <c r="BS980" s="3"/>
      <c r="BT980" s="3"/>
      <c r="BU980" s="3"/>
      <c r="BV980" s="3"/>
      <c r="BW980" s="3"/>
      <c r="BX980" s="3"/>
      <c r="BY980" s="3"/>
    </row>
    <row r="981" spans="1:77" ht="15.75" customHeight="1">
      <c r="A981" s="3"/>
      <c r="B981" s="3"/>
      <c r="C981" s="3"/>
      <c r="D981" s="3"/>
      <c r="E981" s="3"/>
      <c r="F981" s="110"/>
      <c r="G981" s="3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3"/>
      <c r="BR981" s="3"/>
      <c r="BS981" s="3"/>
      <c r="BT981" s="3"/>
      <c r="BU981" s="3"/>
      <c r="BV981" s="3"/>
      <c r="BW981" s="3"/>
      <c r="BX981" s="3"/>
      <c r="BY981" s="3"/>
    </row>
    <row r="982" spans="1:77" ht="15.75" customHeight="1">
      <c r="A982" s="3"/>
      <c r="B982" s="3"/>
      <c r="C982" s="3"/>
      <c r="D982" s="3"/>
      <c r="E982" s="3"/>
      <c r="F982" s="110"/>
      <c r="G982" s="3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3"/>
      <c r="BR982" s="3"/>
      <c r="BS982" s="3"/>
      <c r="BT982" s="3"/>
      <c r="BU982" s="3"/>
      <c r="BV982" s="3"/>
      <c r="BW982" s="3"/>
      <c r="BX982" s="3"/>
      <c r="BY982" s="3"/>
    </row>
    <row r="983" spans="1:77" ht="15.75" customHeight="1">
      <c r="A983" s="3"/>
      <c r="B983" s="3"/>
      <c r="C983" s="3"/>
      <c r="D983" s="3"/>
      <c r="E983" s="3"/>
      <c r="F983" s="110"/>
      <c r="G983" s="3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3"/>
      <c r="BR983" s="3"/>
      <c r="BS983" s="3"/>
      <c r="BT983" s="3"/>
      <c r="BU983" s="3"/>
      <c r="BV983" s="3"/>
      <c r="BW983" s="3"/>
      <c r="BX983" s="3"/>
      <c r="BY983" s="3"/>
    </row>
    <row r="984" spans="1:77" ht="15.75" customHeight="1">
      <c r="A984" s="3"/>
      <c r="B984" s="3"/>
      <c r="C984" s="3"/>
      <c r="D984" s="3"/>
      <c r="E984" s="3"/>
      <c r="F984" s="110"/>
      <c r="G984" s="3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3"/>
      <c r="BR984" s="3"/>
      <c r="BS984" s="3"/>
      <c r="BT984" s="3"/>
      <c r="BU984" s="3"/>
      <c r="BV984" s="3"/>
      <c r="BW984" s="3"/>
      <c r="BX984" s="3"/>
      <c r="BY984" s="3"/>
    </row>
    <row r="985" spans="1:77" ht="15.75" customHeight="1">
      <c r="A985" s="3"/>
      <c r="B985" s="3"/>
      <c r="C985" s="3"/>
      <c r="D985" s="3"/>
      <c r="E985" s="3"/>
      <c r="F985" s="110"/>
      <c r="G985" s="3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3"/>
      <c r="BR985" s="3"/>
      <c r="BS985" s="3"/>
      <c r="BT985" s="3"/>
      <c r="BU985" s="3"/>
      <c r="BV985" s="3"/>
      <c r="BW985" s="3"/>
      <c r="BX985" s="3"/>
      <c r="BY985" s="3"/>
    </row>
    <row r="986" spans="1:77" ht="15.75" customHeight="1">
      <c r="A986" s="3"/>
      <c r="B986" s="3"/>
      <c r="C986" s="3"/>
      <c r="D986" s="3"/>
      <c r="E986" s="3"/>
      <c r="F986" s="110"/>
      <c r="G986" s="3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3"/>
      <c r="BR986" s="3"/>
      <c r="BS986" s="3"/>
      <c r="BT986" s="3"/>
      <c r="BU986" s="3"/>
      <c r="BV986" s="3"/>
      <c r="BW986" s="3"/>
      <c r="BX986" s="3"/>
      <c r="BY986" s="3"/>
    </row>
    <row r="987" spans="1:77" ht="15.75" customHeight="1">
      <c r="A987" s="3"/>
      <c r="B987" s="3"/>
      <c r="C987" s="3"/>
      <c r="D987" s="3"/>
      <c r="E987" s="3"/>
      <c r="F987" s="110"/>
      <c r="G987" s="3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3"/>
      <c r="BR987" s="3"/>
      <c r="BS987" s="3"/>
      <c r="BT987" s="3"/>
      <c r="BU987" s="3"/>
      <c r="BV987" s="3"/>
      <c r="BW987" s="3"/>
      <c r="BX987" s="3"/>
      <c r="BY987" s="3"/>
    </row>
    <row r="988" spans="1:77" ht="15.75" customHeight="1">
      <c r="A988" s="3"/>
      <c r="B988" s="3"/>
      <c r="C988" s="3"/>
      <c r="D988" s="3"/>
      <c r="E988" s="3"/>
      <c r="F988" s="110"/>
      <c r="G988" s="3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3"/>
      <c r="BR988" s="3"/>
      <c r="BS988" s="3"/>
      <c r="BT988" s="3"/>
      <c r="BU988" s="3"/>
      <c r="BV988" s="3"/>
      <c r="BW988" s="3"/>
      <c r="BX988" s="3"/>
      <c r="BY988" s="3"/>
    </row>
    <row r="989" spans="1:77" ht="15.75" customHeight="1">
      <c r="A989" s="3"/>
      <c r="B989" s="3"/>
      <c r="C989" s="3"/>
      <c r="D989" s="3"/>
      <c r="E989" s="3"/>
      <c r="F989" s="110"/>
      <c r="G989" s="3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3"/>
      <c r="BR989" s="3"/>
      <c r="BS989" s="3"/>
      <c r="BT989" s="3"/>
      <c r="BU989" s="3"/>
      <c r="BV989" s="3"/>
      <c r="BW989" s="3"/>
      <c r="BX989" s="3"/>
      <c r="BY989" s="3"/>
    </row>
    <row r="990" spans="1:77" ht="15.75" customHeight="1">
      <c r="A990" s="3"/>
      <c r="B990" s="3"/>
      <c r="C990" s="3"/>
      <c r="D990" s="3"/>
      <c r="E990" s="3"/>
      <c r="F990" s="110"/>
      <c r="G990" s="3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3"/>
      <c r="BR990" s="3"/>
      <c r="BS990" s="3"/>
      <c r="BT990" s="3"/>
      <c r="BU990" s="3"/>
      <c r="BV990" s="3"/>
      <c r="BW990" s="3"/>
      <c r="BX990" s="3"/>
      <c r="BY990" s="3"/>
    </row>
    <row r="991" spans="1:77" ht="15.75" customHeight="1">
      <c r="A991" s="3"/>
      <c r="B991" s="3"/>
      <c r="C991" s="3"/>
      <c r="D991" s="3"/>
      <c r="E991" s="3"/>
      <c r="F991" s="110"/>
      <c r="G991" s="3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3"/>
      <c r="BR991" s="3"/>
      <c r="BS991" s="3"/>
      <c r="BT991" s="3"/>
      <c r="BU991" s="3"/>
      <c r="BV991" s="3"/>
      <c r="BW991" s="3"/>
      <c r="BX991" s="3"/>
      <c r="BY991" s="3"/>
    </row>
    <row r="992" spans="1:77" ht="15.75" customHeight="1">
      <c r="A992" s="3"/>
      <c r="B992" s="3"/>
      <c r="C992" s="3"/>
      <c r="D992" s="3"/>
      <c r="E992" s="3"/>
      <c r="F992" s="110"/>
      <c r="G992" s="3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3"/>
      <c r="BR992" s="3"/>
      <c r="BS992" s="3"/>
      <c r="BT992" s="3"/>
      <c r="BU992" s="3"/>
      <c r="BV992" s="3"/>
      <c r="BW992" s="3"/>
      <c r="BX992" s="3"/>
      <c r="BY992" s="3"/>
    </row>
    <row r="993" spans="1:77" ht="15.75" customHeight="1">
      <c r="A993" s="3"/>
      <c r="B993" s="3"/>
      <c r="C993" s="3"/>
      <c r="D993" s="3"/>
      <c r="E993" s="3"/>
      <c r="F993" s="110"/>
      <c r="G993" s="3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3"/>
      <c r="BR993" s="3"/>
      <c r="BS993" s="3"/>
      <c r="BT993" s="3"/>
      <c r="BU993" s="3"/>
      <c r="BV993" s="3"/>
      <c r="BW993" s="3"/>
      <c r="BX993" s="3"/>
      <c r="BY993" s="3"/>
    </row>
    <row r="994" spans="1:77" ht="15.75" customHeight="1">
      <c r="A994" s="3"/>
      <c r="B994" s="3"/>
      <c r="C994" s="3"/>
      <c r="D994" s="3"/>
      <c r="E994" s="3"/>
      <c r="F994" s="110"/>
      <c r="G994" s="3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3"/>
      <c r="BR994" s="3"/>
      <c r="BS994" s="3"/>
      <c r="BT994" s="3"/>
      <c r="BU994" s="3"/>
      <c r="BV994" s="3"/>
      <c r="BW994" s="3"/>
      <c r="BX994" s="3"/>
      <c r="BY994" s="3"/>
    </row>
    <row r="995" spans="1:77" ht="15.75" customHeight="1">
      <c r="A995" s="3"/>
      <c r="B995" s="3"/>
      <c r="C995" s="3"/>
      <c r="D995" s="3"/>
      <c r="E995" s="3"/>
      <c r="F995" s="110"/>
      <c r="G995" s="3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3"/>
      <c r="BR995" s="3"/>
      <c r="BS995" s="3"/>
      <c r="BT995" s="3"/>
      <c r="BU995" s="3"/>
      <c r="BV995" s="3"/>
      <c r="BW995" s="3"/>
      <c r="BX995" s="3"/>
      <c r="BY995" s="3"/>
    </row>
    <row r="996" spans="1:77" ht="15.75" customHeight="1">
      <c r="A996" s="3"/>
      <c r="B996" s="3"/>
      <c r="C996" s="3"/>
      <c r="D996" s="3"/>
      <c r="E996" s="3"/>
      <c r="F996" s="110"/>
      <c r="G996" s="3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3"/>
      <c r="BR996" s="3"/>
      <c r="BS996" s="3"/>
      <c r="BT996" s="3"/>
      <c r="BU996" s="3"/>
      <c r="BV996" s="3"/>
      <c r="BW996" s="3"/>
      <c r="BX996" s="3"/>
      <c r="BY996" s="3"/>
    </row>
    <row r="997" spans="1:77" ht="15.75" customHeight="1">
      <c r="A997" s="3"/>
      <c r="B997" s="3"/>
      <c r="C997" s="3"/>
      <c r="D997" s="3"/>
      <c r="E997" s="3"/>
      <c r="F997" s="110"/>
      <c r="G997" s="3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3"/>
      <c r="BR997" s="3"/>
      <c r="BS997" s="3"/>
      <c r="BT997" s="3"/>
      <c r="BU997" s="3"/>
      <c r="BV997" s="3"/>
      <c r="BW997" s="3"/>
      <c r="BX997" s="3"/>
      <c r="BY997" s="3"/>
    </row>
    <row r="998" spans="1:77" ht="15.75" customHeight="1">
      <c r="A998" s="3"/>
      <c r="B998" s="3"/>
      <c r="C998" s="3"/>
      <c r="D998" s="3"/>
      <c r="E998" s="3"/>
      <c r="F998" s="110"/>
      <c r="G998" s="3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3"/>
      <c r="BR998" s="3"/>
      <c r="BS998" s="3"/>
      <c r="BT998" s="3"/>
      <c r="BU998" s="3"/>
      <c r="BV998" s="3"/>
      <c r="BW998" s="3"/>
      <c r="BX998" s="3"/>
      <c r="BY998" s="3"/>
    </row>
    <row r="999" spans="1:77" ht="15.75" customHeight="1">
      <c r="A999" s="3"/>
      <c r="B999" s="3"/>
      <c r="C999" s="3"/>
      <c r="D999" s="3"/>
      <c r="E999" s="3"/>
      <c r="F999" s="110"/>
      <c r="G999" s="3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3"/>
      <c r="BR999" s="3"/>
      <c r="BS999" s="3"/>
      <c r="BT999" s="3"/>
      <c r="BU999" s="3"/>
      <c r="BV999" s="3"/>
      <c r="BW999" s="3"/>
      <c r="BX999" s="3"/>
      <c r="BY999" s="3"/>
    </row>
    <row r="1000" spans="1:77" ht="15.75" customHeight="1">
      <c r="A1000" s="3"/>
      <c r="B1000" s="3"/>
      <c r="C1000" s="3"/>
      <c r="D1000" s="3"/>
      <c r="E1000" s="3"/>
      <c r="F1000" s="110"/>
      <c r="G1000" s="3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3"/>
      <c r="BR1000" s="3"/>
      <c r="BS1000" s="3"/>
      <c r="BT1000" s="3"/>
      <c r="BU1000" s="3"/>
      <c r="BV1000" s="3"/>
      <c r="BW1000" s="3"/>
      <c r="BX1000" s="3"/>
      <c r="BY1000" s="3"/>
    </row>
  </sheetData>
  <mergeCells count="42">
    <mergeCell ref="E3:E4"/>
    <mergeCell ref="E32:E33"/>
    <mergeCell ref="E48:E49"/>
    <mergeCell ref="F3:F4"/>
    <mergeCell ref="F32:F33"/>
    <mergeCell ref="F48:F49"/>
    <mergeCell ref="C3:C4"/>
    <mergeCell ref="C32:C33"/>
    <mergeCell ref="C48:C49"/>
    <mergeCell ref="D3:D4"/>
    <mergeCell ref="D32:D33"/>
    <mergeCell ref="D48:D49"/>
    <mergeCell ref="AA48:AF48"/>
    <mergeCell ref="AG48:AR48"/>
    <mergeCell ref="AS48:BD48"/>
    <mergeCell ref="BE48:BP48"/>
    <mergeCell ref="BQ48:CB48"/>
    <mergeCell ref="H48:I48"/>
    <mergeCell ref="J48:M48"/>
    <mergeCell ref="N48:Q48"/>
    <mergeCell ref="R48:U48"/>
    <mergeCell ref="V48:Y48"/>
    <mergeCell ref="AA32:AF32"/>
    <mergeCell ref="AG32:AR32"/>
    <mergeCell ref="AS32:BD32"/>
    <mergeCell ref="BE32:BP32"/>
    <mergeCell ref="BQ32:CB32"/>
    <mergeCell ref="H32:I32"/>
    <mergeCell ref="J32:M32"/>
    <mergeCell ref="N32:Q32"/>
    <mergeCell ref="R32:U32"/>
    <mergeCell ref="V32:Y32"/>
    <mergeCell ref="AA3:AF3"/>
    <mergeCell ref="AG3:AR3"/>
    <mergeCell ref="AS3:BD3"/>
    <mergeCell ref="BE3:BP3"/>
    <mergeCell ref="BQ3:CB3"/>
    <mergeCell ref="H3:I3"/>
    <mergeCell ref="J3:M3"/>
    <mergeCell ref="N3:Q3"/>
    <mergeCell ref="R3:U3"/>
    <mergeCell ref="V3:Y3"/>
  </mergeCells>
  <printOptions horizontalCentered="1"/>
  <pageMargins left="0.31496062992126" right="0.31496062992126" top="0.74803149606299202" bottom="0.74803149606299202" header="0" footer="0"/>
  <pageSetup scale="51" orientation="landscape"/>
  <rowBreaks count="1" manualBreakCount="1">
    <brk id="29" max="79" man="1"/>
  </rowBreaks>
  <colBreaks count="2" manualBreakCount="2">
    <brk id="25" max="1048575" man="1"/>
    <brk id="6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 Table </vt:lpstr>
      <vt:lpstr>'Summary Table '!Print_Area</vt:lpstr>
      <vt:lpstr>'Summary Table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Nazri Ahmad Sabar</dc:creator>
  <cp:lastModifiedBy>Mohd Nazri Ahmad Sabar</cp:lastModifiedBy>
  <cp:lastPrinted>2024-06-06T14:39:00Z</cp:lastPrinted>
  <dcterms:created xsi:type="dcterms:W3CDTF">2024-06-14T01:39:45Z</dcterms:created>
  <dcterms:modified xsi:type="dcterms:W3CDTF">2024-06-14T01:53:14Z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0CBB86C3A1F14EA99D92C967EEF6157C_12</vt:lpwstr>
  </property>
  <property fmtid="{D5CDD505-2E9C-101B-9397-08002B2CF9AE}" pid="3" name="KSOProductBuildVer">
    <vt:lpwstr>1033-12.2.0.17119</vt:lpwstr>
  </property>
</Properties>
</file>