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My Drive\ILMIA\2023\LMIDW\BDA\BDA AI\Dokumen Hebahan NOAS 2022\Table CMS NOAS 2022\"/>
    </mc:Choice>
  </mc:AlternateContent>
  <xr:revisionPtr revIDLastSave="0" documentId="13_ncr:1_{52672AD1-BA3D-44A8-8F40-CC6303815538}" xr6:coauthVersionLast="47" xr6:coauthVersionMax="47" xr10:uidLastSave="{00000000-0000-0000-0000-000000000000}"/>
  <bookViews>
    <workbookView xWindow="690" yWindow="2880" windowWidth="26415" windowHeight="11325" tabRatio="611" xr2:uid="{00000000-000D-0000-FFFF-FFFF00000000}"/>
  </bookViews>
  <sheets>
    <sheet name="Table 1" sheetId="18" r:id="rId1"/>
    <sheet name="Table 2" sheetId="6" r:id="rId2"/>
    <sheet name="Table 3" sheetId="15" r:id="rId3"/>
    <sheet name="Table 4" sheetId="16" r:id="rId4"/>
    <sheet name="Table 5" sheetId="17" r:id="rId5"/>
    <sheet name="Table 6" sheetId="19" r:id="rId6"/>
    <sheet name="Table 7" sheetId="20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7" l="1"/>
  <c r="J12" i="17"/>
  <c r="I12" i="17"/>
  <c r="H12" i="17"/>
  <c r="G12" i="17"/>
  <c r="F12" i="17"/>
  <c r="E12" i="17"/>
  <c r="D12" i="17"/>
  <c r="C12" i="17"/>
  <c r="B12" i="17"/>
  <c r="L12" i="17"/>
  <c r="K21" i="16"/>
  <c r="J21" i="16"/>
  <c r="I21" i="16"/>
  <c r="H21" i="16"/>
  <c r="G21" i="16"/>
  <c r="F21" i="16"/>
  <c r="E21" i="16"/>
  <c r="D21" i="16"/>
  <c r="C21" i="16"/>
  <c r="B21" i="16"/>
  <c r="K14" i="19"/>
  <c r="J14" i="19"/>
  <c r="I14" i="19"/>
  <c r="H14" i="19"/>
  <c r="G14" i="19"/>
  <c r="F14" i="19"/>
  <c r="E14" i="19"/>
  <c r="D14" i="19"/>
  <c r="C14" i="19"/>
  <c r="B14" i="19"/>
  <c r="L14" i="19"/>
  <c r="L21" i="16" l="1"/>
  <c r="S96" i="6"/>
  <c r="V96" i="6"/>
</calcChain>
</file>

<file path=xl/sharedStrings.xml><?xml version="1.0" encoding="utf-8"?>
<sst xmlns="http://schemas.openxmlformats.org/spreadsheetml/2006/main" count="351" uniqueCount="111">
  <si>
    <t>Agriculture, Forestry and Fishing</t>
  </si>
  <si>
    <t>Construction</t>
  </si>
  <si>
    <t>Finance, Insurance, Real Estate and Business Services</t>
  </si>
  <si>
    <t>Hotels and Restaurants</t>
  </si>
  <si>
    <t>Manufacturing</t>
  </si>
  <si>
    <t>Mining and Quarrying</t>
  </si>
  <si>
    <t>Services</t>
  </si>
  <si>
    <t>Transport, Storage and Communication</t>
  </si>
  <si>
    <t>Utilities</t>
  </si>
  <si>
    <t>Wholesale and Retail Trades</t>
  </si>
  <si>
    <t>Head</t>
  </si>
  <si>
    <t>Neck</t>
  </si>
  <si>
    <t>Trunk</t>
  </si>
  <si>
    <t>Total</t>
  </si>
  <si>
    <t>Other wounds</t>
  </si>
  <si>
    <t>Fractures</t>
  </si>
  <si>
    <t>Other and unspecified injuries</t>
  </si>
  <si>
    <t>Superficial injuries</t>
  </si>
  <si>
    <t>Multiple injuries of different nature</t>
  </si>
  <si>
    <t>Burns</t>
  </si>
  <si>
    <t>Dislocations</t>
  </si>
  <si>
    <t>Contusions and crushings</t>
  </si>
  <si>
    <t>Amputations and enucleations</t>
  </si>
  <si>
    <t>Acute poisonings</t>
  </si>
  <si>
    <t>Asphyxia</t>
  </si>
  <si>
    <t>Effects of electric currents</t>
  </si>
  <si>
    <t>Effects of radiations</t>
  </si>
  <si>
    <t>Means of transport and lifting equipment</t>
  </si>
  <si>
    <t>Agencies not classified for lack of sufficient data</t>
  </si>
  <si>
    <t>Machines</t>
  </si>
  <si>
    <t>Other agencies, not elsewhere classified</t>
  </si>
  <si>
    <t>Materials, substances and radiations</t>
  </si>
  <si>
    <t>Other equipment</t>
  </si>
  <si>
    <t>Total employed person</t>
  </si>
  <si>
    <t>Johor</t>
  </si>
  <si>
    <t>Kedah</t>
  </si>
  <si>
    <t>Kelantan</t>
  </si>
  <si>
    <t>Melaka</t>
  </si>
  <si>
    <t>Negeri Sembilan</t>
  </si>
  <si>
    <t>Pulau Pinang</t>
  </si>
  <si>
    <t>Pahang</t>
  </si>
  <si>
    <t>Perak</t>
  </si>
  <si>
    <t>Perlis</t>
  </si>
  <si>
    <t>Sabah</t>
  </si>
  <si>
    <t>Sarawak</t>
  </si>
  <si>
    <t>Selangor</t>
  </si>
  <si>
    <t>Terengganu</t>
  </si>
  <si>
    <t>Indicator</t>
  </si>
  <si>
    <t>Year</t>
  </si>
  <si>
    <t>W.P. Labuan</t>
  </si>
  <si>
    <t>W.P. Kuala Lumpur &amp; W.P. Putrajaya</t>
  </si>
  <si>
    <t>State</t>
  </si>
  <si>
    <t>OSHA's Sector</t>
  </si>
  <si>
    <t>Type of Injury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</si>
  <si>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Analysis based on Table 9, Guidelines on Occupational Safety and Health (Notification of Accident, Dangerous Occurrence, Occupational Poisoning and Occupational Disease) Regulations 2004 [NADOPOD]</t>
    </r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</si>
  <si>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Analysis based on Table 11, Guidelines on Occupational Safety and Health (Notification of Accident, Dangerous Occurrence, Occupational Poisoning and Occupational Disease) Regulations 2004 [NADOPOD]</t>
    </r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</si>
  <si>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Analysis based on Table 10, Guidelines on Occupational Safety and Health (Notification of Accident, Dangerous Occurrence, Occupational Poisoning and Occupational Disease) Regulations 2004 [NADOPOD]</t>
    </r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</si>
  <si>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Analysis based on Table 12, Guidelines on Occupational Safety and Health (Notification of Accident, Dangerous Occurrence, Occupational Poisoning and Occupational Disease) Regulations 2004 [NADOPOD]</t>
    </r>
  </si>
  <si>
    <t>Type of Accident</t>
  </si>
  <si>
    <t>Falls of persons</t>
  </si>
  <si>
    <t>Stepping on, striking againts or struck by objects including falling objects</t>
  </si>
  <si>
    <t>Overexertion or strenuous movements</t>
  </si>
  <si>
    <t>Struck by falling objects</t>
  </si>
  <si>
    <t>Caught in or between objects</t>
  </si>
  <si>
    <t>Exposure to or contact with electric current</t>
  </si>
  <si>
    <t>Cause of Accident (Agent)</t>
  </si>
  <si>
    <t>Injury Location (Body Part)</t>
  </si>
  <si>
    <t>Occupational Injuries</t>
  </si>
  <si>
    <t>Occupational Injuries Rate</t>
  </si>
  <si>
    <t>Fatal Occupational Injuries</t>
  </si>
  <si>
    <t>Fatal Occupational Injuries Rate</t>
  </si>
  <si>
    <r>
      <rPr>
        <b/>
        <sz val="11"/>
        <color theme="1"/>
        <rFont val="Arial"/>
        <family val="2"/>
      </rPr>
      <t>Notes:</t>
    </r>
    <r>
      <rPr>
        <sz val="11"/>
        <color theme="1"/>
        <rFont val="Arial"/>
        <family val="2"/>
      </rPr>
      <t xml:space="preserve"> The rate of Occupational Injuries and Fatal Occupational Injuries before 2019 is provided by Department of Occupational Safety and Health (DOSH).</t>
    </r>
  </si>
  <si>
    <t>Table 2.a: Number of Occupational Injuries by OSHA's Sector and State, 2022</t>
  </si>
  <si>
    <t>Table 2.b: Rate of Occupational Injuries by OSHA's Sector and State, 2022</t>
  </si>
  <si>
    <t>Table 2.c: Number of Fatal Occupational Injuries by OSHA's Sector and State, 2022</t>
  </si>
  <si>
    <t>Table 2.d: Rate of Fatal Occupational Injuries by OSHA's Sector and State, 2022</t>
  </si>
  <si>
    <t>Table 2.e: Number of Non-fatal Occupational Injuries by OSHA's Sector and State, 2022</t>
  </si>
  <si>
    <t>Table 2.f: Rate of Non-fatal Occupational Injuries by OSHA's Sector and State, 2022</t>
  </si>
  <si>
    <t>Upper limb</t>
  </si>
  <si>
    <t>Lower limb</t>
  </si>
  <si>
    <t>Multiple locations</t>
  </si>
  <si>
    <t>General injuries/poisonings/diseases</t>
  </si>
  <si>
    <t>Unspecified location of injury</t>
  </si>
  <si>
    <t>Table 3: Number of Occupational Injuries by Injury Location and OSHA's Sector, 2022</t>
  </si>
  <si>
    <t>Sprains and strains</t>
  </si>
  <si>
    <t>Concussions and other internal injuries</t>
  </si>
  <si>
    <t>Effects of weather, exposure, and related conditions</t>
  </si>
  <si>
    <t>Working enviroment</t>
  </si>
  <si>
    <t>Exposure to or contact with extreme temperatures</t>
  </si>
  <si>
    <t>Exposure to or contact with harmful substances or radiotions</t>
  </si>
  <si>
    <t>Other types of accident, not elsewhere classified, including accidents not classified for lack of sufficient</t>
  </si>
  <si>
    <t>Table 6: Number of Occupational Injuries by Type of Accident and OSHA's Sector, 2022</t>
  </si>
  <si>
    <t>Table 5: Number of Occupational Injuries by Cause of Accident and OSHA's Sector, 2022</t>
  </si>
  <si>
    <t>Table 4: Number of Occupational Injuries by Type of Injury and OSHA's Sector, 2022</t>
  </si>
  <si>
    <t>Occupational Disease</t>
  </si>
  <si>
    <t>Occupational Disease Rate</t>
  </si>
  <si>
    <t>Table 1:  Time Series of Occupational Injuries and Fatal Occupational Injuries Number and Rate, 2012-2022</t>
  </si>
  <si>
    <t>Table 2.g: Number of Occupational Disease by OSHA's Sector and State, 2022</t>
  </si>
  <si>
    <t>Table 7: Number of Occupational Disease by Disease Category and OSHA's Sector, 2022</t>
  </si>
  <si>
    <t>Category of Disease</t>
  </si>
  <si>
    <t>Diseases caused by Biological Agent (BIO)</t>
  </si>
  <si>
    <t>Occupational Noise-related Hearing Disorders (HD)</t>
  </si>
  <si>
    <t>Occupational Cancer (OC)</t>
  </si>
  <si>
    <t>Occupational Lung Disease (OLD)</t>
  </si>
  <si>
    <t>Occupational Musculoskeletal Diseases (OMDS)</t>
  </si>
  <si>
    <t>Occupational Poisoning (OP)</t>
  </si>
  <si>
    <t>Occupational Skin Disease (OSD)</t>
  </si>
  <si>
    <t>Other Occupational Diseases (OTHER)</t>
  </si>
  <si>
    <t>Diseases caused by Physical Agent (PHY)</t>
  </si>
  <si>
    <t>Psychosocial Problems (PSY)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</si>
  <si>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Analysis based on 10 sectors in the First Schedule, Occupational Safety and Health Act 1994 (Act 514)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</si>
</sst>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 wrapText="1"/>
    </xf>
    <xf numFmtId="0" fontId="0" fillId="0" borderId="3" xfId="0" applyBorder="1"/>
    <xf numFmtId="3" fontId="0" fillId="0" borderId="3" xfId="1" applyNumberFormat="1" applyFont="1" applyBorder="1"/>
    <xf numFmtId="3" fontId="0" fillId="0" borderId="3" xfId="0" applyNumberFormat="1" applyBorder="1" applyAlignment="1">
      <alignment horizontal="right" vertical="center"/>
    </xf>
    <xf numFmtId="164" fontId="0" fillId="0" borderId="4" xfId="0" applyNumberFormat="1" applyBorder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 vertical="center" wrapText="1"/>
    </xf>
    <xf numFmtId="164" fontId="4" fillId="0" borderId="1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2" fontId="2" fillId="0" borderId="0" xfId="0" applyNumberFormat="1" applyFont="1" applyAlignment="1">
      <alignment horizontal="right" vertical="center"/>
    </xf>
    <xf numFmtId="43" fontId="2" fillId="0" borderId="0" xfId="0" applyNumberFormat="1" applyFont="1"/>
    <xf numFmtId="43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43" fontId="4" fillId="0" borderId="1" xfId="0" applyNumberFormat="1" applyFont="1" applyBorder="1" applyAlignment="1">
      <alignment horizontal="right" vertical="center"/>
    </xf>
    <xf numFmtId="43" fontId="4" fillId="0" borderId="1" xfId="1" applyFont="1" applyBorder="1" applyAlignment="1">
      <alignment horizontal="right" vertical="center"/>
    </xf>
    <xf numFmtId="4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3" fontId="4" fillId="0" borderId="1" xfId="1" applyNumberFormat="1" applyFont="1" applyBorder="1" applyAlignment="1">
      <alignment horizontal="right" vertical="center" indent="1"/>
    </xf>
    <xf numFmtId="2" fontId="4" fillId="0" borderId="1" xfId="1" applyNumberFormat="1" applyFont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7"/>
  <sheetViews>
    <sheetView tabSelected="1" zoomScaleNormal="100" workbookViewId="0">
      <selection activeCell="B18" sqref="B18"/>
    </sheetView>
  </sheetViews>
  <sheetFormatPr defaultRowHeight="15" x14ac:dyDescent="0.25"/>
  <cols>
    <col min="1" max="1" width="37.5703125" customWidth="1"/>
    <col min="2" max="10" width="14.28515625" customWidth="1"/>
    <col min="11" max="21" width="10" customWidth="1"/>
    <col min="23" max="23" width="12.5703125" bestFit="1" customWidth="1"/>
    <col min="26" max="26" width="12.5703125" bestFit="1" customWidth="1"/>
  </cols>
  <sheetData>
    <row r="2" spans="1:12" s="11" customFormat="1" ht="22.5" customHeight="1" x14ac:dyDescent="0.25">
      <c r="A2" s="10" t="s">
        <v>96</v>
      </c>
      <c r="B2" s="10"/>
      <c r="C2" s="10"/>
      <c r="D2" s="10"/>
      <c r="E2" s="10"/>
      <c r="F2" s="10"/>
      <c r="G2" s="10"/>
      <c r="H2" s="10"/>
    </row>
    <row r="3" spans="1:12" s="11" customFormat="1" ht="30" customHeight="1" x14ac:dyDescent="0.25">
      <c r="A3" s="41" t="s">
        <v>47</v>
      </c>
      <c r="B3" s="42" t="s">
        <v>48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s="7" customFormat="1" ht="30" customHeight="1" x14ac:dyDescent="0.2">
      <c r="A4" s="41"/>
      <c r="B4" s="14">
        <v>2012</v>
      </c>
      <c r="C4" s="14">
        <v>2013</v>
      </c>
      <c r="D4" s="14">
        <v>2014</v>
      </c>
      <c r="E4" s="14">
        <v>2015</v>
      </c>
      <c r="F4" s="14">
        <v>2016</v>
      </c>
      <c r="G4" s="14">
        <v>2017</v>
      </c>
      <c r="H4" s="14">
        <v>2018</v>
      </c>
      <c r="I4" s="14">
        <v>2019</v>
      </c>
      <c r="J4" s="14">
        <v>2020</v>
      </c>
      <c r="K4" s="14">
        <v>2021</v>
      </c>
      <c r="L4" s="14">
        <v>2022</v>
      </c>
    </row>
    <row r="5" spans="1:12" s="7" customFormat="1" ht="30" customHeight="1" x14ac:dyDescent="0.2">
      <c r="A5" s="8" t="s">
        <v>67</v>
      </c>
      <c r="B5" s="38">
        <v>41540</v>
      </c>
      <c r="C5" s="38">
        <v>43795</v>
      </c>
      <c r="D5" s="38">
        <v>42148</v>
      </c>
      <c r="E5" s="38">
        <v>38753</v>
      </c>
      <c r="F5" s="38">
        <v>41005</v>
      </c>
      <c r="G5" s="38">
        <v>42513</v>
      </c>
      <c r="H5" s="38">
        <v>35460</v>
      </c>
      <c r="I5" s="38">
        <v>40811</v>
      </c>
      <c r="J5" s="38">
        <v>32674</v>
      </c>
      <c r="K5" s="38">
        <v>21534</v>
      </c>
      <c r="L5" s="38">
        <v>34216</v>
      </c>
    </row>
    <row r="6" spans="1:12" s="7" customFormat="1" ht="30" customHeight="1" x14ac:dyDescent="0.2">
      <c r="A6" s="8" t="s">
        <v>68</v>
      </c>
      <c r="B6" s="39">
        <v>3.31</v>
      </c>
      <c r="C6" s="39">
        <v>3.28</v>
      </c>
      <c r="D6" s="39">
        <v>3.1</v>
      </c>
      <c r="E6" s="39">
        <v>2.81</v>
      </c>
      <c r="F6" s="39">
        <v>2.88</v>
      </c>
      <c r="G6" s="39">
        <v>2.93</v>
      </c>
      <c r="H6" s="39">
        <v>2.4</v>
      </c>
      <c r="I6" s="39">
        <v>2.71</v>
      </c>
      <c r="J6" s="39">
        <v>2.1800000000000002</v>
      </c>
      <c r="K6" s="39">
        <v>1.43</v>
      </c>
      <c r="L6" s="39">
        <v>2.2200000000000002</v>
      </c>
    </row>
    <row r="7" spans="1:12" s="7" customFormat="1" ht="30" customHeight="1" x14ac:dyDescent="0.2">
      <c r="A7" s="8" t="s">
        <v>69</v>
      </c>
      <c r="B7" s="38">
        <v>582</v>
      </c>
      <c r="C7" s="38">
        <v>617</v>
      </c>
      <c r="D7" s="38">
        <v>573</v>
      </c>
      <c r="E7" s="38">
        <v>668</v>
      </c>
      <c r="F7" s="38">
        <v>688</v>
      </c>
      <c r="G7" s="38">
        <v>711</v>
      </c>
      <c r="H7" s="38">
        <v>611</v>
      </c>
      <c r="I7" s="38">
        <v>578</v>
      </c>
      <c r="J7" s="38">
        <v>312</v>
      </c>
      <c r="K7" s="38">
        <v>301</v>
      </c>
      <c r="L7" s="38">
        <v>317</v>
      </c>
    </row>
    <row r="8" spans="1:12" s="7" customFormat="1" ht="30" customHeight="1" x14ac:dyDescent="0.2">
      <c r="A8" s="24" t="s">
        <v>70</v>
      </c>
      <c r="B8" s="39">
        <v>4.6399999999999997</v>
      </c>
      <c r="C8" s="39">
        <v>4.62</v>
      </c>
      <c r="D8" s="39">
        <v>4.21</v>
      </c>
      <c r="E8" s="39">
        <v>4.84</v>
      </c>
      <c r="F8" s="39">
        <v>4.84</v>
      </c>
      <c r="G8" s="39">
        <v>4.9000000000000004</v>
      </c>
      <c r="H8" s="39">
        <v>4.13508391987006</v>
      </c>
      <c r="I8" s="39">
        <v>3.83</v>
      </c>
      <c r="J8" s="39">
        <v>2.09</v>
      </c>
      <c r="K8" s="39">
        <v>2</v>
      </c>
      <c r="L8" s="39">
        <v>2.06</v>
      </c>
    </row>
    <row r="9" spans="1:12" s="7" customFormat="1" ht="30" customHeight="1" x14ac:dyDescent="0.2">
      <c r="A9" s="8" t="s">
        <v>94</v>
      </c>
      <c r="B9" s="38">
        <v>1338</v>
      </c>
      <c r="C9" s="38">
        <v>1807</v>
      </c>
      <c r="D9" s="38">
        <v>1971</v>
      </c>
      <c r="E9" s="38">
        <v>3730</v>
      </c>
      <c r="F9" s="38">
        <v>6180</v>
      </c>
      <c r="G9" s="38">
        <v>2815</v>
      </c>
      <c r="H9" s="38">
        <v>4346</v>
      </c>
      <c r="I9" s="38">
        <v>6327</v>
      </c>
      <c r="J9" s="38">
        <v>4754</v>
      </c>
      <c r="K9" s="38">
        <v>5289</v>
      </c>
      <c r="L9" s="38">
        <v>7143</v>
      </c>
    </row>
    <row r="10" spans="1:12" s="7" customFormat="1" ht="30" customHeight="1" x14ac:dyDescent="0.2">
      <c r="A10" s="8" t="s">
        <v>95</v>
      </c>
      <c r="B10" s="39">
        <v>10.436410436410435</v>
      </c>
      <c r="C10" s="39">
        <v>13.340322175793995</v>
      </c>
      <c r="D10" s="39">
        <v>14.228375900552964</v>
      </c>
      <c r="E10" s="39">
        <v>26.514639919816315</v>
      </c>
      <c r="F10" s="39">
        <v>43.632666605477382</v>
      </c>
      <c r="G10" s="39">
        <v>19.444904951370468</v>
      </c>
      <c r="H10" s="39">
        <v>29.412560909583107</v>
      </c>
      <c r="I10" s="39">
        <v>41.974604269773245</v>
      </c>
      <c r="J10" s="39">
        <v>31.785086282401867</v>
      </c>
      <c r="K10" s="39">
        <v>35.109730354084519</v>
      </c>
      <c r="L10" s="39">
        <v>46.40812905656945</v>
      </c>
    </row>
    <row r="11" spans="1:12" x14ac:dyDescent="0.25">
      <c r="A11" s="25"/>
      <c r="B11" s="10"/>
      <c r="C11" s="10"/>
      <c r="D11" s="10"/>
      <c r="E11" s="10"/>
      <c r="F11" s="10"/>
      <c r="G11" s="10"/>
      <c r="H11" s="10"/>
    </row>
    <row r="12" spans="1:12" s="7" customFormat="1" x14ac:dyDescent="0.25">
      <c r="A12" s="7" t="s">
        <v>71</v>
      </c>
      <c r="B12"/>
      <c r="C12"/>
      <c r="D12"/>
      <c r="E12"/>
      <c r="F12"/>
      <c r="G12"/>
      <c r="H12"/>
      <c r="I12"/>
      <c r="J12"/>
    </row>
    <row r="13" spans="1:12" s="7" customFormat="1" ht="17.25" customHeight="1" x14ac:dyDescent="0.25">
      <c r="A13"/>
      <c r="B13"/>
      <c r="C13"/>
      <c r="D13"/>
      <c r="E13"/>
      <c r="F13"/>
      <c r="G13"/>
      <c r="H13"/>
      <c r="I13"/>
      <c r="J13"/>
    </row>
    <row r="14" spans="1:12" s="7" customFormat="1" ht="17.25" customHeight="1" x14ac:dyDescent="0.25">
      <c r="A14"/>
      <c r="B14"/>
      <c r="C14"/>
      <c r="D14"/>
      <c r="E14"/>
      <c r="F14"/>
      <c r="G14"/>
      <c r="H14"/>
      <c r="I14"/>
      <c r="J14"/>
    </row>
    <row r="15" spans="1:12" s="7" customFormat="1" ht="17.25" customHeight="1" x14ac:dyDescent="0.25">
      <c r="A15"/>
      <c r="B15"/>
      <c r="C15"/>
      <c r="D15"/>
      <c r="E15"/>
      <c r="F15"/>
      <c r="G15"/>
      <c r="H15"/>
      <c r="I15"/>
      <c r="J15"/>
    </row>
    <row r="16" spans="1:12" s="7" customFormat="1" ht="17.25" customHeight="1" x14ac:dyDescent="0.25">
      <c r="A16"/>
      <c r="B16"/>
      <c r="C16"/>
      <c r="D16"/>
      <c r="E16"/>
      <c r="F16"/>
      <c r="G16"/>
      <c r="H16"/>
      <c r="I16"/>
      <c r="J16"/>
    </row>
    <row r="17" ht="19.5" customHeight="1" x14ac:dyDescent="0.25"/>
  </sheetData>
  <mergeCells count="2">
    <mergeCell ref="A3:A4"/>
    <mergeCell ref="B3:L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128"/>
  <sheetViews>
    <sheetView zoomScaleNormal="100" workbookViewId="0">
      <selection activeCell="C127" sqref="C127"/>
    </sheetView>
  </sheetViews>
  <sheetFormatPr defaultRowHeight="15" x14ac:dyDescent="0.25"/>
  <cols>
    <col min="1" max="1" width="37.5703125" customWidth="1"/>
    <col min="2" max="17" width="14.28515625" customWidth="1"/>
    <col min="18" max="18" width="13.7109375" customWidth="1"/>
    <col min="19" max="19" width="11.28515625" customWidth="1"/>
    <col min="21" max="22" width="11.5703125" bestFit="1" customWidth="1"/>
  </cols>
  <sheetData>
    <row r="2" spans="1:17" s="7" customFormat="1" x14ac:dyDescent="0.25">
      <c r="A2" s="6" t="s">
        <v>72</v>
      </c>
    </row>
    <row r="3" spans="1:17" s="7" customFormat="1" ht="30" customHeight="1" x14ac:dyDescent="0.2">
      <c r="A3" s="44" t="s">
        <v>52</v>
      </c>
      <c r="B3" s="41" t="s">
        <v>51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s="7" customFormat="1" ht="60" x14ac:dyDescent="0.2">
      <c r="A4" s="44"/>
      <c r="B4" s="14" t="s">
        <v>34</v>
      </c>
      <c r="C4" s="14" t="s">
        <v>35</v>
      </c>
      <c r="D4" s="14" t="s">
        <v>36</v>
      </c>
      <c r="E4" s="14" t="s">
        <v>37</v>
      </c>
      <c r="F4" s="14" t="s">
        <v>38</v>
      </c>
      <c r="G4" s="14" t="s">
        <v>40</v>
      </c>
      <c r="H4" s="14" t="s">
        <v>39</v>
      </c>
      <c r="I4" s="14" t="s">
        <v>41</v>
      </c>
      <c r="J4" s="14" t="s">
        <v>42</v>
      </c>
      <c r="K4" s="14" t="s">
        <v>45</v>
      </c>
      <c r="L4" s="14" t="s">
        <v>46</v>
      </c>
      <c r="M4" s="14" t="s">
        <v>43</v>
      </c>
      <c r="N4" s="14" t="s">
        <v>44</v>
      </c>
      <c r="O4" s="14" t="s">
        <v>49</v>
      </c>
      <c r="P4" s="14" t="s">
        <v>50</v>
      </c>
      <c r="Q4" s="14" t="s">
        <v>13</v>
      </c>
    </row>
    <row r="5" spans="1:17" s="7" customFormat="1" ht="30" customHeight="1" x14ac:dyDescent="0.2">
      <c r="A5" s="12" t="s">
        <v>4</v>
      </c>
      <c r="B5" s="9">
        <v>3006</v>
      </c>
      <c r="C5" s="9">
        <v>807</v>
      </c>
      <c r="D5" s="9">
        <v>113</v>
      </c>
      <c r="E5" s="9">
        <v>507</v>
      </c>
      <c r="F5" s="9">
        <v>405</v>
      </c>
      <c r="G5" s="9">
        <v>335</v>
      </c>
      <c r="H5" s="9">
        <v>961</v>
      </c>
      <c r="I5" s="9">
        <v>997</v>
      </c>
      <c r="J5" s="9">
        <v>17</v>
      </c>
      <c r="K5" s="9">
        <v>1853</v>
      </c>
      <c r="L5" s="9">
        <v>104</v>
      </c>
      <c r="M5" s="9">
        <v>209</v>
      </c>
      <c r="N5" s="9">
        <v>328</v>
      </c>
      <c r="O5" s="9">
        <v>9</v>
      </c>
      <c r="P5" s="9">
        <v>255</v>
      </c>
      <c r="Q5" s="16">
        <v>9906</v>
      </c>
    </row>
    <row r="6" spans="1:17" s="7" customFormat="1" ht="30" customHeight="1" x14ac:dyDescent="0.2">
      <c r="A6" s="12" t="s">
        <v>5</v>
      </c>
      <c r="B6" s="9">
        <v>8</v>
      </c>
      <c r="C6" s="9">
        <v>7</v>
      </c>
      <c r="D6" s="9">
        <v>6</v>
      </c>
      <c r="E6" s="9">
        <v>1</v>
      </c>
      <c r="F6" s="9">
        <v>7</v>
      </c>
      <c r="G6" s="9">
        <v>12</v>
      </c>
      <c r="H6" s="9">
        <v>7</v>
      </c>
      <c r="I6" s="9">
        <v>51</v>
      </c>
      <c r="J6" s="9">
        <v>2</v>
      </c>
      <c r="K6" s="9">
        <v>2</v>
      </c>
      <c r="L6" s="9">
        <v>14</v>
      </c>
      <c r="M6" s="9">
        <v>9</v>
      </c>
      <c r="N6" s="9">
        <v>13</v>
      </c>
      <c r="O6" s="9">
        <v>0</v>
      </c>
      <c r="P6" s="9">
        <v>1</v>
      </c>
      <c r="Q6" s="16">
        <v>140</v>
      </c>
    </row>
    <row r="7" spans="1:17" s="7" customFormat="1" ht="30" customHeight="1" x14ac:dyDescent="0.2">
      <c r="A7" s="12" t="s">
        <v>1</v>
      </c>
      <c r="B7" s="9">
        <v>200</v>
      </c>
      <c r="C7" s="9">
        <v>268</v>
      </c>
      <c r="D7" s="9">
        <v>34</v>
      </c>
      <c r="E7" s="9">
        <v>413</v>
      </c>
      <c r="F7" s="9">
        <v>32</v>
      </c>
      <c r="G7" s="9">
        <v>65</v>
      </c>
      <c r="H7" s="9">
        <v>1053</v>
      </c>
      <c r="I7" s="9">
        <v>325</v>
      </c>
      <c r="J7" s="9">
        <v>81</v>
      </c>
      <c r="K7" s="9">
        <v>1053</v>
      </c>
      <c r="L7" s="9">
        <v>133</v>
      </c>
      <c r="M7" s="9">
        <v>55</v>
      </c>
      <c r="N7" s="9">
        <v>476</v>
      </c>
      <c r="O7" s="9">
        <v>3</v>
      </c>
      <c r="P7" s="9">
        <v>133</v>
      </c>
      <c r="Q7" s="16">
        <v>4324</v>
      </c>
    </row>
    <row r="8" spans="1:17" s="7" customFormat="1" ht="30" customHeight="1" x14ac:dyDescent="0.2">
      <c r="A8" s="12" t="s">
        <v>0</v>
      </c>
      <c r="B8" s="9">
        <v>411</v>
      </c>
      <c r="C8" s="9">
        <v>102</v>
      </c>
      <c r="D8" s="9">
        <v>75</v>
      </c>
      <c r="E8" s="9">
        <v>48</v>
      </c>
      <c r="F8" s="9">
        <v>104</v>
      </c>
      <c r="G8" s="9">
        <v>177</v>
      </c>
      <c r="H8" s="9">
        <v>7</v>
      </c>
      <c r="I8" s="9">
        <v>303</v>
      </c>
      <c r="J8" s="9">
        <v>1</v>
      </c>
      <c r="K8" s="9">
        <v>102</v>
      </c>
      <c r="L8" s="9">
        <v>71</v>
      </c>
      <c r="M8" s="9">
        <v>248</v>
      </c>
      <c r="N8" s="9">
        <v>255</v>
      </c>
      <c r="O8" s="9">
        <v>0</v>
      </c>
      <c r="P8" s="9">
        <v>2</v>
      </c>
      <c r="Q8" s="16">
        <v>1906</v>
      </c>
    </row>
    <row r="9" spans="1:17" s="7" customFormat="1" ht="30" customHeight="1" x14ac:dyDescent="0.2">
      <c r="A9" s="12" t="s">
        <v>8</v>
      </c>
      <c r="B9" s="9">
        <v>68</v>
      </c>
      <c r="C9" s="9">
        <v>44</v>
      </c>
      <c r="D9" s="9">
        <v>10</v>
      </c>
      <c r="E9" s="9">
        <v>32</v>
      </c>
      <c r="F9" s="9">
        <v>34</v>
      </c>
      <c r="G9" s="9">
        <v>38</v>
      </c>
      <c r="H9" s="9">
        <v>21</v>
      </c>
      <c r="I9" s="9">
        <v>33</v>
      </c>
      <c r="J9" s="9">
        <v>4</v>
      </c>
      <c r="K9" s="9">
        <v>47</v>
      </c>
      <c r="L9" s="9">
        <v>13</v>
      </c>
      <c r="M9" s="9">
        <v>14</v>
      </c>
      <c r="N9" s="9">
        <v>16</v>
      </c>
      <c r="O9" s="9">
        <v>1</v>
      </c>
      <c r="P9" s="9">
        <v>45</v>
      </c>
      <c r="Q9" s="16">
        <v>420</v>
      </c>
    </row>
    <row r="10" spans="1:17" s="7" customFormat="1" ht="30" customHeight="1" x14ac:dyDescent="0.2">
      <c r="A10" s="12" t="s">
        <v>7</v>
      </c>
      <c r="B10" s="9">
        <v>254</v>
      </c>
      <c r="C10" s="9">
        <v>55</v>
      </c>
      <c r="D10" s="9">
        <v>29</v>
      </c>
      <c r="E10" s="9">
        <v>33</v>
      </c>
      <c r="F10" s="9">
        <v>73</v>
      </c>
      <c r="G10" s="9">
        <v>65</v>
      </c>
      <c r="H10" s="9">
        <v>127</v>
      </c>
      <c r="I10" s="9">
        <v>111</v>
      </c>
      <c r="J10" s="9">
        <v>5</v>
      </c>
      <c r="K10" s="9">
        <v>329</v>
      </c>
      <c r="L10" s="9">
        <v>11</v>
      </c>
      <c r="M10" s="9">
        <v>46</v>
      </c>
      <c r="N10" s="9">
        <v>119</v>
      </c>
      <c r="O10" s="9">
        <v>12</v>
      </c>
      <c r="P10" s="9">
        <v>68</v>
      </c>
      <c r="Q10" s="16">
        <v>1337</v>
      </c>
    </row>
    <row r="11" spans="1:17" s="7" customFormat="1" ht="30" customHeight="1" x14ac:dyDescent="0.2">
      <c r="A11" s="12" t="s">
        <v>9</v>
      </c>
      <c r="B11" s="9">
        <v>623</v>
      </c>
      <c r="C11" s="9">
        <v>214</v>
      </c>
      <c r="D11" s="9">
        <v>64</v>
      </c>
      <c r="E11" s="9">
        <v>69</v>
      </c>
      <c r="F11" s="9">
        <v>99</v>
      </c>
      <c r="G11" s="9">
        <v>157</v>
      </c>
      <c r="H11" s="9">
        <v>202</v>
      </c>
      <c r="I11" s="9">
        <v>325</v>
      </c>
      <c r="J11" s="9">
        <v>12</v>
      </c>
      <c r="K11" s="9">
        <v>562</v>
      </c>
      <c r="L11" s="9">
        <v>164</v>
      </c>
      <c r="M11" s="9">
        <v>182</v>
      </c>
      <c r="N11" s="9">
        <v>255</v>
      </c>
      <c r="O11" s="9">
        <v>4</v>
      </c>
      <c r="P11" s="9">
        <v>231</v>
      </c>
      <c r="Q11" s="16">
        <v>3163</v>
      </c>
    </row>
    <row r="12" spans="1:17" s="7" customFormat="1" ht="30" customHeight="1" x14ac:dyDescent="0.2">
      <c r="A12" s="12" t="s">
        <v>3</v>
      </c>
      <c r="B12" s="9">
        <v>46</v>
      </c>
      <c r="C12" s="9">
        <v>87</v>
      </c>
      <c r="D12" s="9">
        <v>8</v>
      </c>
      <c r="E12" s="9">
        <v>16</v>
      </c>
      <c r="F12" s="9">
        <v>21</v>
      </c>
      <c r="G12" s="9">
        <v>76</v>
      </c>
      <c r="H12" s="9">
        <v>27</v>
      </c>
      <c r="I12" s="9">
        <v>47</v>
      </c>
      <c r="J12" s="9"/>
      <c r="K12" s="9">
        <v>53</v>
      </c>
      <c r="L12" s="9">
        <v>7</v>
      </c>
      <c r="M12" s="9">
        <v>32</v>
      </c>
      <c r="N12" s="9">
        <v>28</v>
      </c>
      <c r="O12" s="9">
        <v>3</v>
      </c>
      <c r="P12" s="9">
        <v>82</v>
      </c>
      <c r="Q12" s="16">
        <v>533</v>
      </c>
    </row>
    <row r="13" spans="1:17" s="7" customFormat="1" ht="30" customHeight="1" x14ac:dyDescent="0.2">
      <c r="A13" s="12" t="s">
        <v>2</v>
      </c>
      <c r="B13" s="9">
        <v>475</v>
      </c>
      <c r="C13" s="9">
        <v>107</v>
      </c>
      <c r="D13" s="9">
        <v>31</v>
      </c>
      <c r="E13" s="9">
        <v>69</v>
      </c>
      <c r="F13" s="9">
        <v>51</v>
      </c>
      <c r="G13" s="9">
        <v>53</v>
      </c>
      <c r="H13" s="9">
        <v>124</v>
      </c>
      <c r="I13" s="9">
        <v>147</v>
      </c>
      <c r="J13" s="9">
        <v>5</v>
      </c>
      <c r="K13" s="9">
        <v>463</v>
      </c>
      <c r="L13" s="9">
        <v>39</v>
      </c>
      <c r="M13" s="9">
        <v>43</v>
      </c>
      <c r="N13" s="9">
        <v>103</v>
      </c>
      <c r="O13" s="9">
        <v>6</v>
      </c>
      <c r="P13" s="9">
        <v>368</v>
      </c>
      <c r="Q13" s="16">
        <v>2084</v>
      </c>
    </row>
    <row r="14" spans="1:17" s="7" customFormat="1" ht="30" customHeight="1" x14ac:dyDescent="0.2">
      <c r="A14" s="12" t="s">
        <v>6</v>
      </c>
      <c r="B14" s="9">
        <v>1437</v>
      </c>
      <c r="C14" s="9">
        <v>542</v>
      </c>
      <c r="D14" s="9">
        <v>295</v>
      </c>
      <c r="E14" s="9">
        <v>188</v>
      </c>
      <c r="F14" s="9">
        <v>658</v>
      </c>
      <c r="G14" s="9">
        <v>749</v>
      </c>
      <c r="H14" s="9">
        <v>396</v>
      </c>
      <c r="I14" s="9">
        <v>1117</v>
      </c>
      <c r="J14" s="9">
        <v>34</v>
      </c>
      <c r="K14" s="9">
        <v>2099</v>
      </c>
      <c r="L14" s="9">
        <v>179</v>
      </c>
      <c r="M14" s="9">
        <v>132</v>
      </c>
      <c r="N14" s="9">
        <v>598</v>
      </c>
      <c r="O14" s="9">
        <v>7</v>
      </c>
      <c r="P14" s="9">
        <v>1972</v>
      </c>
      <c r="Q14" s="16">
        <v>10403</v>
      </c>
    </row>
    <row r="15" spans="1:17" s="7" customFormat="1" ht="30" customHeight="1" x14ac:dyDescent="0.2">
      <c r="A15" s="30" t="s">
        <v>13</v>
      </c>
      <c r="B15" s="13">
        <v>6528</v>
      </c>
      <c r="C15" s="13">
        <v>2233</v>
      </c>
      <c r="D15" s="13">
        <v>665</v>
      </c>
      <c r="E15" s="13">
        <v>1376</v>
      </c>
      <c r="F15" s="13">
        <v>1484</v>
      </c>
      <c r="G15" s="13">
        <v>1727</v>
      </c>
      <c r="H15" s="13">
        <v>2925</v>
      </c>
      <c r="I15" s="13">
        <v>3456</v>
      </c>
      <c r="J15" s="13">
        <v>161</v>
      </c>
      <c r="K15" s="13">
        <v>6563</v>
      </c>
      <c r="L15" s="13">
        <v>735</v>
      </c>
      <c r="M15" s="13">
        <v>970</v>
      </c>
      <c r="N15" s="13">
        <v>2191</v>
      </c>
      <c r="O15" s="13">
        <v>45</v>
      </c>
      <c r="P15" s="13">
        <v>3157</v>
      </c>
      <c r="Q15" s="15">
        <v>34216</v>
      </c>
    </row>
    <row r="16" spans="1:17" s="7" customFormat="1" x14ac:dyDescent="0.2">
      <c r="A16" s="25"/>
    </row>
    <row r="17" spans="1:19" x14ac:dyDescent="0.25">
      <c r="A17" s="11"/>
    </row>
    <row r="18" spans="1:19" x14ac:dyDescent="0.25">
      <c r="A18" s="6" t="s">
        <v>73</v>
      </c>
    </row>
    <row r="19" spans="1:19" ht="30" customHeight="1" x14ac:dyDescent="0.25">
      <c r="A19" s="44" t="s">
        <v>52</v>
      </c>
      <c r="B19" s="41" t="s">
        <v>51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</row>
    <row r="20" spans="1:19" ht="60" x14ac:dyDescent="0.25">
      <c r="A20" s="44"/>
      <c r="B20" s="14" t="s">
        <v>34</v>
      </c>
      <c r="C20" s="14" t="s">
        <v>35</v>
      </c>
      <c r="D20" s="14" t="s">
        <v>36</v>
      </c>
      <c r="E20" s="14" t="s">
        <v>37</v>
      </c>
      <c r="F20" s="14" t="s">
        <v>38</v>
      </c>
      <c r="G20" s="14" t="s">
        <v>40</v>
      </c>
      <c r="H20" s="14" t="s">
        <v>39</v>
      </c>
      <c r="I20" s="14" t="s">
        <v>41</v>
      </c>
      <c r="J20" s="14" t="s">
        <v>42</v>
      </c>
      <c r="K20" s="14" t="s">
        <v>45</v>
      </c>
      <c r="L20" s="14" t="s">
        <v>46</v>
      </c>
      <c r="M20" s="14" t="s">
        <v>43</v>
      </c>
      <c r="N20" s="14" t="s">
        <v>44</v>
      </c>
      <c r="O20" s="14" t="s">
        <v>49</v>
      </c>
      <c r="P20" s="14" t="s">
        <v>50</v>
      </c>
      <c r="Q20" s="14" t="s">
        <v>13</v>
      </c>
    </row>
    <row r="21" spans="1:19" ht="30" customHeight="1" x14ac:dyDescent="0.25">
      <c r="A21" s="12" t="s">
        <v>4</v>
      </c>
      <c r="B21" s="28">
        <v>6.5910356652648474</v>
      </c>
      <c r="C21" s="28">
        <v>4.1754841647220742</v>
      </c>
      <c r="D21" s="28">
        <v>1.5281214924202469</v>
      </c>
      <c r="E21" s="28">
        <v>4.8716741455352599</v>
      </c>
      <c r="F21" s="28">
        <v>5.0355597553090972</v>
      </c>
      <c r="G21" s="28">
        <v>4.2665919482405092</v>
      </c>
      <c r="H21" s="28">
        <v>3.1613713969906114</v>
      </c>
      <c r="I21" s="28">
        <v>5.3371448148861909</v>
      </c>
      <c r="J21" s="28">
        <v>1.6410850468191911</v>
      </c>
      <c r="K21" s="28">
        <v>3.2296127427656152</v>
      </c>
      <c r="L21" s="28">
        <v>1.8441678192715536</v>
      </c>
      <c r="M21" s="28">
        <v>0.85515548281505727</v>
      </c>
      <c r="N21" s="28">
        <v>2.2322340034572408</v>
      </c>
      <c r="O21" s="28">
        <v>1.8086816720257235</v>
      </c>
      <c r="P21" s="28">
        <v>3.3196209123099356</v>
      </c>
      <c r="Q21" s="29">
        <v>3.8236327212793304</v>
      </c>
    </row>
    <row r="22" spans="1:19" ht="30" customHeight="1" x14ac:dyDescent="0.25">
      <c r="A22" s="12" t="s">
        <v>5</v>
      </c>
      <c r="B22" s="28">
        <v>0.65162498981835948</v>
      </c>
      <c r="C22" s="28">
        <v>3.5532994923857868</v>
      </c>
      <c r="D22" s="28">
        <v>3.3898305084745761</v>
      </c>
      <c r="E22" s="28">
        <v>0.30303030303030304</v>
      </c>
      <c r="F22" s="28">
        <v>3.3018867924528301</v>
      </c>
      <c r="G22" s="28">
        <v>5.1835853131749463</v>
      </c>
      <c r="H22" s="28">
        <v>2.5261638397690365</v>
      </c>
      <c r="I22" s="28">
        <v>23.319615912208505</v>
      </c>
      <c r="J22" s="28">
        <v>10.204081632653061</v>
      </c>
      <c r="K22" s="28">
        <v>5.9664091166731305E-2</v>
      </c>
      <c r="L22" s="28">
        <v>2.0808561236623069</v>
      </c>
      <c r="M22" s="28">
        <v>2.4630541871921183</v>
      </c>
      <c r="N22" s="28">
        <v>2.0195743358707472</v>
      </c>
      <c r="O22" s="28">
        <v>0</v>
      </c>
      <c r="P22" s="28">
        <v>1.215066828675577</v>
      </c>
      <c r="Q22" s="29">
        <v>1.66073546856465</v>
      </c>
    </row>
    <row r="23" spans="1:19" ht="30" customHeight="1" x14ac:dyDescent="0.25">
      <c r="A23" s="12" t="s">
        <v>1</v>
      </c>
      <c r="B23" s="28">
        <v>1.6786832408658647</v>
      </c>
      <c r="C23" s="28">
        <v>4.6698844726341289</v>
      </c>
      <c r="D23" s="28">
        <v>0.37642265621540233</v>
      </c>
      <c r="E23" s="28">
        <v>14.02615044999151</v>
      </c>
      <c r="F23" s="28">
        <v>0.84385960285857442</v>
      </c>
      <c r="G23" s="28">
        <v>1.4751940447551177</v>
      </c>
      <c r="H23" s="28">
        <v>20.094652875844432</v>
      </c>
      <c r="I23" s="28">
        <v>4.5009486614871133</v>
      </c>
      <c r="J23" s="28">
        <v>8.5021517791539836</v>
      </c>
      <c r="K23" s="28">
        <v>3.66755830477305</v>
      </c>
      <c r="L23" s="28">
        <v>1.8894997797951385</v>
      </c>
      <c r="M23" s="28">
        <v>0.41638907395069952</v>
      </c>
      <c r="N23" s="28">
        <v>4.4530511820231444</v>
      </c>
      <c r="O23" s="28">
        <v>0.90607067351253401</v>
      </c>
      <c r="P23" s="28">
        <v>2.2835754266680404</v>
      </c>
      <c r="Q23" s="29">
        <v>3.6942961400415055</v>
      </c>
    </row>
    <row r="24" spans="1:19" ht="30" customHeight="1" x14ac:dyDescent="0.25">
      <c r="A24" s="12" t="s">
        <v>0</v>
      </c>
      <c r="B24" s="28">
        <v>3.2215333244499487</v>
      </c>
      <c r="C24" s="28">
        <v>0.98145813888594868</v>
      </c>
      <c r="D24" s="28">
        <v>1.0860278891961945</v>
      </c>
      <c r="E24" s="28">
        <v>3.8916815307280688</v>
      </c>
      <c r="F24" s="28">
        <v>3.5340492048389289</v>
      </c>
      <c r="G24" s="28">
        <v>1.2356538493758902</v>
      </c>
      <c r="H24" s="28">
        <v>0.4876010030649206</v>
      </c>
      <c r="I24" s="28">
        <v>3.0247369576936132</v>
      </c>
      <c r="J24" s="28">
        <v>0.1020512297173181</v>
      </c>
      <c r="K24" s="28">
        <v>1.1777610992436927</v>
      </c>
      <c r="L24" s="28">
        <v>1.7843679316411158</v>
      </c>
      <c r="M24" s="28">
        <v>0.49053349473467678</v>
      </c>
      <c r="N24" s="28">
        <v>0.86533664989157844</v>
      </c>
      <c r="O24" s="28">
        <v>0</v>
      </c>
      <c r="P24" s="28">
        <v>0.61823802163833075</v>
      </c>
      <c r="Q24" s="29">
        <v>1.2369795891877859</v>
      </c>
    </row>
    <row r="25" spans="1:19" ht="30" customHeight="1" x14ac:dyDescent="0.25">
      <c r="A25" s="12" t="s">
        <v>8</v>
      </c>
      <c r="B25" s="28">
        <v>3.0839002267573696</v>
      </c>
      <c r="C25" s="28">
        <v>4.0941658137154553</v>
      </c>
      <c r="D25" s="28">
        <v>3.9666798889329629</v>
      </c>
      <c r="E25" s="28">
        <v>5.5058499655884372</v>
      </c>
      <c r="F25" s="28">
        <v>4.2100049529470036</v>
      </c>
      <c r="G25" s="28">
        <v>2.9136635485355007</v>
      </c>
      <c r="H25" s="28">
        <v>2.4283071230342275</v>
      </c>
      <c r="I25" s="28">
        <v>3.561407295488884</v>
      </c>
      <c r="J25" s="28">
        <v>1.8770530267480054</v>
      </c>
      <c r="K25" s="28">
        <v>0.93339158756007468</v>
      </c>
      <c r="L25" s="28">
        <v>2.1645021645021645</v>
      </c>
      <c r="M25" s="28">
        <v>1.6967640286025938</v>
      </c>
      <c r="N25" s="28">
        <v>1.1006397468528581</v>
      </c>
      <c r="O25" s="28">
        <v>2.1459227467811157</v>
      </c>
      <c r="P25" s="28">
        <v>8.223684210526315</v>
      </c>
      <c r="Q25" s="29">
        <v>2.5092753571236535</v>
      </c>
    </row>
    <row r="26" spans="1:19" ht="30" customHeight="1" x14ac:dyDescent="0.25">
      <c r="A26" s="12" t="s">
        <v>7</v>
      </c>
      <c r="B26" s="28">
        <v>2.2961282215854135</v>
      </c>
      <c r="C26" s="28">
        <v>1.4268666009443263</v>
      </c>
      <c r="D26" s="28">
        <v>0.9659261233054659</v>
      </c>
      <c r="E26" s="28">
        <v>1.8830242510699002</v>
      </c>
      <c r="F26" s="28">
        <v>2.3266932270916336</v>
      </c>
      <c r="G26" s="28">
        <v>1.8641199919699445</v>
      </c>
      <c r="H26" s="28">
        <v>1.9618141374196738</v>
      </c>
      <c r="I26" s="28">
        <v>2.2708674304418985</v>
      </c>
      <c r="J26" s="28">
        <v>1.1611704598235022</v>
      </c>
      <c r="K26" s="28">
        <v>1.0111440987909299</v>
      </c>
      <c r="L26" s="28">
        <v>0.61339430100931247</v>
      </c>
      <c r="M26" s="28">
        <v>0.6604261184172745</v>
      </c>
      <c r="N26" s="28">
        <v>1.8257694314032342</v>
      </c>
      <c r="O26" s="28">
        <v>3.8722168441432721</v>
      </c>
      <c r="P26" s="28">
        <v>0.79352113333488927</v>
      </c>
      <c r="Q26" s="29">
        <v>1.410618783702658</v>
      </c>
    </row>
    <row r="27" spans="1:19" ht="30" customHeight="1" x14ac:dyDescent="0.25">
      <c r="A27" s="12" t="s">
        <v>9</v>
      </c>
      <c r="B27" s="28">
        <v>1.5962857530855974</v>
      </c>
      <c r="C27" s="28">
        <v>1.2179366786752948</v>
      </c>
      <c r="D27" s="28">
        <v>0.39308417529097445</v>
      </c>
      <c r="E27" s="28">
        <v>0.75611466643289205</v>
      </c>
      <c r="F27" s="28">
        <v>1.2987524105631862</v>
      </c>
      <c r="G27" s="28">
        <v>1.4201333297151593</v>
      </c>
      <c r="H27" s="28">
        <v>1.5748399822245784</v>
      </c>
      <c r="I27" s="28">
        <v>1.7180949762902893</v>
      </c>
      <c r="J27" s="28">
        <v>0.71035340081690646</v>
      </c>
      <c r="K27" s="28">
        <v>0.75733686936882305</v>
      </c>
      <c r="L27" s="28">
        <v>1.9335518404112333</v>
      </c>
      <c r="M27" s="28">
        <v>0.55486620712362844</v>
      </c>
      <c r="N27" s="28">
        <v>1.1468096206083938</v>
      </c>
      <c r="O27" s="28">
        <v>0.56290458767238949</v>
      </c>
      <c r="P27" s="28">
        <v>1.1152900961273844</v>
      </c>
      <c r="Q27" s="29">
        <v>1.0785489135401365</v>
      </c>
    </row>
    <row r="28" spans="1:19" ht="30" customHeight="1" x14ac:dyDescent="0.25">
      <c r="A28" s="12" t="s">
        <v>3</v>
      </c>
      <c r="B28" s="28">
        <v>0.30988743002270264</v>
      </c>
      <c r="C28" s="28">
        <v>0.91647441772271909</v>
      </c>
      <c r="D28" s="28">
        <v>0.11070672404965196</v>
      </c>
      <c r="E28" s="28">
        <v>0.34478300219799168</v>
      </c>
      <c r="F28" s="28">
        <v>0.43888981775622804</v>
      </c>
      <c r="G28" s="28">
        <v>1.1090842758117476</v>
      </c>
      <c r="H28" s="28">
        <v>0.32205350859405751</v>
      </c>
      <c r="I28" s="28">
        <v>0.38028043659430549</v>
      </c>
      <c r="J28" s="28">
        <v>0</v>
      </c>
      <c r="K28" s="28">
        <v>0.13449864993807989</v>
      </c>
      <c r="L28" s="28">
        <v>0.13013813233188942</v>
      </c>
      <c r="M28" s="28">
        <v>0.16923784792921626</v>
      </c>
      <c r="N28" s="28">
        <v>0.27528708510303601</v>
      </c>
      <c r="O28" s="28">
        <v>0.58252427184466027</v>
      </c>
      <c r="P28" s="28">
        <v>0.80137602126578322</v>
      </c>
      <c r="Q28" s="29">
        <v>0.3443730859188236</v>
      </c>
    </row>
    <row r="29" spans="1:19" ht="30" customHeight="1" x14ac:dyDescent="0.25">
      <c r="A29" s="12" t="s">
        <v>2</v>
      </c>
      <c r="B29" s="28">
        <v>5.5779980271501719</v>
      </c>
      <c r="C29" s="28">
        <v>3.767738300644389</v>
      </c>
      <c r="D29" s="28">
        <v>1.7051705170517053</v>
      </c>
      <c r="E29" s="28">
        <v>3.416856492027335</v>
      </c>
      <c r="F29" s="28">
        <v>1.8590748368752961</v>
      </c>
      <c r="G29" s="28">
        <v>2.8200489517931255</v>
      </c>
      <c r="H29" s="28">
        <v>2.6930761879940923</v>
      </c>
      <c r="I29" s="28">
        <v>3.5053414727203358</v>
      </c>
      <c r="J29" s="28">
        <v>1.7313019390581716</v>
      </c>
      <c r="K29" s="28">
        <v>1.5167944858132214</v>
      </c>
      <c r="L29" s="28">
        <v>2.6844713656387666</v>
      </c>
      <c r="M29" s="28">
        <v>1.1125485122897802</v>
      </c>
      <c r="N29" s="28">
        <v>2.225823878984333</v>
      </c>
      <c r="O29" s="28">
        <v>2.6917900403768504</v>
      </c>
      <c r="P29" s="28">
        <v>2.4426994484012932</v>
      </c>
      <c r="Q29" s="29">
        <v>2.461587889554552</v>
      </c>
    </row>
    <row r="30" spans="1:19" ht="30" customHeight="1" x14ac:dyDescent="0.25">
      <c r="A30" s="12" t="s">
        <v>6</v>
      </c>
      <c r="B30" s="28">
        <v>4.1308297304755772</v>
      </c>
      <c r="C30" s="28">
        <v>2.0850885393223848</v>
      </c>
      <c r="D30" s="28">
        <v>1.5292501490370909</v>
      </c>
      <c r="E30" s="28">
        <v>1.602331904303284</v>
      </c>
      <c r="F30" s="28">
        <v>4.953961286825324</v>
      </c>
      <c r="G30" s="28">
        <v>3.708269589713884</v>
      </c>
      <c r="H30" s="28">
        <v>2.3450546587234853</v>
      </c>
      <c r="I30" s="28">
        <v>3.817341735813979</v>
      </c>
      <c r="J30" s="28">
        <v>0.90492920259767917</v>
      </c>
      <c r="K30" s="28">
        <v>2.6254302753762406</v>
      </c>
      <c r="L30" s="28">
        <v>1.3782695402431606</v>
      </c>
      <c r="M30" s="28">
        <v>0.37028517568909508</v>
      </c>
      <c r="N30" s="28">
        <v>1.9444877998022996</v>
      </c>
      <c r="O30" s="28">
        <v>0.52532833020637903</v>
      </c>
      <c r="P30" s="28">
        <v>9.6392609248215866</v>
      </c>
      <c r="Q30" s="29">
        <v>2.9195789721835941</v>
      </c>
    </row>
    <row r="31" spans="1:19" ht="30" customHeight="1" x14ac:dyDescent="0.25">
      <c r="A31" s="30" t="s">
        <v>13</v>
      </c>
      <c r="B31" s="19">
        <v>3.5878146207842629</v>
      </c>
      <c r="C31" s="19">
        <v>2.3144069500614619</v>
      </c>
      <c r="D31" s="19">
        <v>0.93162437465589432</v>
      </c>
      <c r="E31" s="19">
        <v>3.0736789435122143</v>
      </c>
      <c r="F31" s="19">
        <v>3.1329233510457501</v>
      </c>
      <c r="G31" s="19">
        <v>2.4123413539842047</v>
      </c>
      <c r="H31" s="19">
        <v>3.3470304116332477</v>
      </c>
      <c r="I31" s="19">
        <v>3.2395282436995112</v>
      </c>
      <c r="J31" s="19">
        <v>1.4709241240692523</v>
      </c>
      <c r="K31" s="19">
        <v>1.8242788358638264</v>
      </c>
      <c r="L31" s="19">
        <v>1.5304592627142644</v>
      </c>
      <c r="M31" s="19">
        <v>0.51710194744858162</v>
      </c>
      <c r="N31" s="19">
        <v>1.66927610100987</v>
      </c>
      <c r="O31" s="19">
        <v>1.0009342052582408</v>
      </c>
      <c r="P31" s="19">
        <v>3.5275319567354964</v>
      </c>
      <c r="Q31" s="29">
        <v>2.2230163009933923</v>
      </c>
    </row>
    <row r="32" spans="1:19" x14ac:dyDescent="0.25">
      <c r="A32" s="25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7"/>
    </row>
    <row r="33" spans="1:17" x14ac:dyDescent="0.25">
      <c r="A33" s="11"/>
    </row>
    <row r="34" spans="1:17" x14ac:dyDescent="0.25">
      <c r="A34" s="6" t="s">
        <v>74</v>
      </c>
    </row>
    <row r="35" spans="1:17" ht="30" customHeight="1" x14ac:dyDescent="0.25">
      <c r="A35" s="44" t="s">
        <v>52</v>
      </c>
      <c r="B35" s="41" t="s">
        <v>51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1:17" ht="60" x14ac:dyDescent="0.25">
      <c r="A36" s="44"/>
      <c r="B36" s="14" t="s">
        <v>34</v>
      </c>
      <c r="C36" s="14" t="s">
        <v>35</v>
      </c>
      <c r="D36" s="14" t="s">
        <v>36</v>
      </c>
      <c r="E36" s="14" t="s">
        <v>37</v>
      </c>
      <c r="F36" s="14" t="s">
        <v>38</v>
      </c>
      <c r="G36" s="14" t="s">
        <v>40</v>
      </c>
      <c r="H36" s="14" t="s">
        <v>39</v>
      </c>
      <c r="I36" s="14" t="s">
        <v>41</v>
      </c>
      <c r="J36" s="14" t="s">
        <v>42</v>
      </c>
      <c r="K36" s="14" t="s">
        <v>45</v>
      </c>
      <c r="L36" s="14" t="s">
        <v>46</v>
      </c>
      <c r="M36" s="14" t="s">
        <v>43</v>
      </c>
      <c r="N36" s="14" t="s">
        <v>44</v>
      </c>
      <c r="O36" s="14" t="s">
        <v>49</v>
      </c>
      <c r="P36" s="14" t="s">
        <v>50</v>
      </c>
      <c r="Q36" s="14" t="s">
        <v>13</v>
      </c>
    </row>
    <row r="37" spans="1:17" ht="30" customHeight="1" x14ac:dyDescent="0.25">
      <c r="A37" s="12" t="s">
        <v>4</v>
      </c>
      <c r="B37" s="9">
        <v>20</v>
      </c>
      <c r="C37" s="9">
        <v>3</v>
      </c>
      <c r="D37" s="9">
        <v>0</v>
      </c>
      <c r="E37" s="9">
        <v>2</v>
      </c>
      <c r="F37" s="9">
        <v>3</v>
      </c>
      <c r="G37" s="9">
        <v>4</v>
      </c>
      <c r="H37" s="9">
        <v>6</v>
      </c>
      <c r="I37" s="9">
        <v>6</v>
      </c>
      <c r="J37" s="9">
        <v>0</v>
      </c>
      <c r="K37" s="9">
        <v>9</v>
      </c>
      <c r="L37" s="9">
        <v>2</v>
      </c>
      <c r="M37" s="9">
        <v>1</v>
      </c>
      <c r="N37" s="9">
        <v>6</v>
      </c>
      <c r="O37" s="9">
        <v>0</v>
      </c>
      <c r="P37" s="9">
        <v>0</v>
      </c>
      <c r="Q37" s="20">
        <v>62</v>
      </c>
    </row>
    <row r="38" spans="1:17" ht="30" customHeight="1" x14ac:dyDescent="0.25">
      <c r="A38" s="12" t="s">
        <v>5</v>
      </c>
      <c r="B38" s="9">
        <v>0</v>
      </c>
      <c r="C38" s="9">
        <v>2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3</v>
      </c>
      <c r="J38" s="9">
        <v>2</v>
      </c>
      <c r="K38" s="9">
        <v>0</v>
      </c>
      <c r="L38" s="9">
        <v>3</v>
      </c>
      <c r="M38" s="9">
        <v>0</v>
      </c>
      <c r="N38" s="9">
        <v>0</v>
      </c>
      <c r="O38" s="9">
        <v>0</v>
      </c>
      <c r="P38" s="9">
        <v>0</v>
      </c>
      <c r="Q38" s="20">
        <v>10</v>
      </c>
    </row>
    <row r="39" spans="1:17" ht="30" customHeight="1" x14ac:dyDescent="0.25">
      <c r="A39" s="12" t="s">
        <v>1</v>
      </c>
      <c r="B39" s="9">
        <v>6</v>
      </c>
      <c r="C39" s="9">
        <v>0</v>
      </c>
      <c r="D39" s="9">
        <v>1</v>
      </c>
      <c r="E39" s="9">
        <v>0</v>
      </c>
      <c r="F39" s="9">
        <v>1</v>
      </c>
      <c r="G39" s="9">
        <v>7</v>
      </c>
      <c r="H39" s="9">
        <v>6</v>
      </c>
      <c r="I39" s="9">
        <v>4</v>
      </c>
      <c r="J39" s="9">
        <v>0</v>
      </c>
      <c r="K39" s="9">
        <v>20</v>
      </c>
      <c r="L39" s="9">
        <v>2</v>
      </c>
      <c r="M39" s="9">
        <v>3</v>
      </c>
      <c r="N39" s="9">
        <v>8</v>
      </c>
      <c r="O39" s="9">
        <v>0</v>
      </c>
      <c r="P39" s="9">
        <v>14</v>
      </c>
      <c r="Q39" s="20">
        <v>72</v>
      </c>
    </row>
    <row r="40" spans="1:17" ht="30" customHeight="1" x14ac:dyDescent="0.25">
      <c r="A40" s="12" t="s">
        <v>0</v>
      </c>
      <c r="B40" s="9">
        <v>3</v>
      </c>
      <c r="C40" s="9">
        <v>0</v>
      </c>
      <c r="D40" s="9">
        <v>1</v>
      </c>
      <c r="E40" s="9">
        <v>0</v>
      </c>
      <c r="F40" s="9">
        <v>2</v>
      </c>
      <c r="G40" s="9">
        <v>3</v>
      </c>
      <c r="H40" s="9">
        <v>1</v>
      </c>
      <c r="I40" s="9">
        <v>2</v>
      </c>
      <c r="J40" s="9">
        <v>0</v>
      </c>
      <c r="K40" s="9">
        <v>0</v>
      </c>
      <c r="L40" s="9">
        <v>1</v>
      </c>
      <c r="M40" s="9">
        <v>4</v>
      </c>
      <c r="N40" s="9">
        <v>6</v>
      </c>
      <c r="O40" s="9">
        <v>0</v>
      </c>
      <c r="P40" s="9">
        <v>0</v>
      </c>
      <c r="Q40" s="20">
        <v>23</v>
      </c>
    </row>
    <row r="41" spans="1:17" ht="30" customHeight="1" x14ac:dyDescent="0.25">
      <c r="A41" s="12" t="s">
        <v>8</v>
      </c>
      <c r="B41" s="9">
        <v>0</v>
      </c>
      <c r="C41" s="9">
        <v>0</v>
      </c>
      <c r="D41" s="9">
        <v>1</v>
      </c>
      <c r="E41" s="9">
        <v>0</v>
      </c>
      <c r="F41" s="9">
        <v>0</v>
      </c>
      <c r="G41" s="9">
        <v>1</v>
      </c>
      <c r="H41" s="9">
        <v>1</v>
      </c>
      <c r="I41" s="9">
        <v>2</v>
      </c>
      <c r="J41" s="9">
        <v>0</v>
      </c>
      <c r="K41" s="9">
        <v>1</v>
      </c>
      <c r="L41" s="9">
        <v>1</v>
      </c>
      <c r="M41" s="9">
        <v>0</v>
      </c>
      <c r="N41" s="9">
        <v>1</v>
      </c>
      <c r="O41" s="9">
        <v>0</v>
      </c>
      <c r="P41" s="9">
        <v>0</v>
      </c>
      <c r="Q41" s="20">
        <v>8</v>
      </c>
    </row>
    <row r="42" spans="1:17" ht="30" customHeight="1" x14ac:dyDescent="0.25">
      <c r="A42" s="12" t="s">
        <v>7</v>
      </c>
      <c r="B42" s="9">
        <v>1</v>
      </c>
      <c r="C42" s="9">
        <v>0</v>
      </c>
      <c r="D42" s="9">
        <v>2</v>
      </c>
      <c r="E42" s="9">
        <v>0</v>
      </c>
      <c r="F42" s="9">
        <v>0</v>
      </c>
      <c r="G42" s="9">
        <v>0</v>
      </c>
      <c r="H42" s="9">
        <v>0</v>
      </c>
      <c r="I42" s="9">
        <v>8</v>
      </c>
      <c r="J42" s="9">
        <v>0</v>
      </c>
      <c r="K42" s="9">
        <v>6</v>
      </c>
      <c r="L42" s="9">
        <v>1</v>
      </c>
      <c r="M42" s="9">
        <v>2</v>
      </c>
      <c r="N42" s="9">
        <v>4</v>
      </c>
      <c r="O42" s="9">
        <v>0</v>
      </c>
      <c r="P42" s="9">
        <v>2</v>
      </c>
      <c r="Q42" s="20">
        <v>26</v>
      </c>
    </row>
    <row r="43" spans="1:17" ht="30" customHeight="1" x14ac:dyDescent="0.25">
      <c r="A43" s="12" t="s">
        <v>9</v>
      </c>
      <c r="B43" s="9">
        <v>5</v>
      </c>
      <c r="C43" s="9">
        <v>0</v>
      </c>
      <c r="D43" s="9">
        <v>0</v>
      </c>
      <c r="E43" s="9">
        <v>1</v>
      </c>
      <c r="F43" s="9">
        <v>0</v>
      </c>
      <c r="G43" s="9">
        <v>1</v>
      </c>
      <c r="H43" s="9">
        <v>0</v>
      </c>
      <c r="I43" s="9">
        <v>2</v>
      </c>
      <c r="J43" s="9">
        <v>0</v>
      </c>
      <c r="K43" s="9">
        <v>5</v>
      </c>
      <c r="L43" s="9">
        <v>0</v>
      </c>
      <c r="M43" s="9">
        <v>1</v>
      </c>
      <c r="N43" s="9">
        <v>4</v>
      </c>
      <c r="O43" s="9">
        <v>0</v>
      </c>
      <c r="P43" s="9">
        <v>0</v>
      </c>
      <c r="Q43" s="20">
        <v>19</v>
      </c>
    </row>
    <row r="44" spans="1:17" ht="30" customHeight="1" x14ac:dyDescent="0.25">
      <c r="A44" s="12" t="s">
        <v>3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1</v>
      </c>
      <c r="O44" s="9">
        <v>0</v>
      </c>
      <c r="P44" s="9">
        <v>0</v>
      </c>
      <c r="Q44" s="20">
        <v>1</v>
      </c>
    </row>
    <row r="45" spans="1:17" ht="30" customHeight="1" x14ac:dyDescent="0.25">
      <c r="A45" s="12" t="s">
        <v>2</v>
      </c>
      <c r="B45" s="9">
        <v>6</v>
      </c>
      <c r="C45" s="9">
        <v>1</v>
      </c>
      <c r="D45" s="9">
        <v>2</v>
      </c>
      <c r="E45" s="9">
        <v>1</v>
      </c>
      <c r="F45" s="9">
        <v>1</v>
      </c>
      <c r="G45" s="9">
        <v>6</v>
      </c>
      <c r="H45" s="9">
        <v>2</v>
      </c>
      <c r="I45" s="9">
        <v>0</v>
      </c>
      <c r="J45" s="9">
        <v>0</v>
      </c>
      <c r="K45" s="9">
        <v>2</v>
      </c>
      <c r="L45" s="9">
        <v>0</v>
      </c>
      <c r="M45" s="9">
        <v>3</v>
      </c>
      <c r="N45" s="9">
        <v>1</v>
      </c>
      <c r="O45" s="9">
        <v>0</v>
      </c>
      <c r="P45" s="9">
        <v>6</v>
      </c>
      <c r="Q45" s="20">
        <v>31</v>
      </c>
    </row>
    <row r="46" spans="1:17" ht="30" customHeight="1" x14ac:dyDescent="0.25">
      <c r="A46" s="12" t="s">
        <v>6</v>
      </c>
      <c r="B46" s="9">
        <v>12</v>
      </c>
      <c r="C46" s="9">
        <v>0</v>
      </c>
      <c r="D46" s="9">
        <v>5</v>
      </c>
      <c r="E46" s="9">
        <v>2</v>
      </c>
      <c r="F46" s="9">
        <v>2</v>
      </c>
      <c r="G46" s="9">
        <v>2</v>
      </c>
      <c r="H46" s="9">
        <v>2</v>
      </c>
      <c r="I46" s="9">
        <v>11</v>
      </c>
      <c r="J46" s="9">
        <v>0</v>
      </c>
      <c r="K46" s="9">
        <v>14</v>
      </c>
      <c r="L46" s="9">
        <v>0</v>
      </c>
      <c r="M46" s="9">
        <v>1</v>
      </c>
      <c r="N46" s="9">
        <v>3</v>
      </c>
      <c r="O46" s="9">
        <v>0</v>
      </c>
      <c r="P46" s="9">
        <v>11</v>
      </c>
      <c r="Q46" s="20">
        <v>65</v>
      </c>
    </row>
    <row r="47" spans="1:17" ht="30" customHeight="1" x14ac:dyDescent="0.25">
      <c r="A47" s="30" t="s">
        <v>13</v>
      </c>
      <c r="B47" s="13">
        <v>53</v>
      </c>
      <c r="C47" s="13">
        <v>6</v>
      </c>
      <c r="D47" s="13">
        <v>12</v>
      </c>
      <c r="E47" s="13">
        <v>6</v>
      </c>
      <c r="F47" s="13">
        <v>9</v>
      </c>
      <c r="G47" s="13">
        <v>24</v>
      </c>
      <c r="H47" s="13">
        <v>18</v>
      </c>
      <c r="I47" s="13">
        <v>38</v>
      </c>
      <c r="J47" s="13">
        <v>2</v>
      </c>
      <c r="K47" s="13">
        <v>57</v>
      </c>
      <c r="L47" s="13">
        <v>10</v>
      </c>
      <c r="M47" s="13">
        <v>15</v>
      </c>
      <c r="N47" s="13">
        <v>34</v>
      </c>
      <c r="O47" s="15">
        <v>0</v>
      </c>
      <c r="P47" s="13">
        <v>33</v>
      </c>
      <c r="Q47" s="20">
        <v>317</v>
      </c>
    </row>
    <row r="48" spans="1:17" x14ac:dyDescent="0.25">
      <c r="A48" s="25"/>
    </row>
    <row r="49" spans="1:17" x14ac:dyDescent="0.25">
      <c r="A49" s="11"/>
    </row>
    <row r="50" spans="1:17" x14ac:dyDescent="0.25">
      <c r="A50" s="6" t="s">
        <v>75</v>
      </c>
    </row>
    <row r="51" spans="1:17" ht="30" customHeight="1" x14ac:dyDescent="0.25">
      <c r="A51" s="44" t="s">
        <v>52</v>
      </c>
      <c r="B51" s="41" t="s">
        <v>51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</row>
    <row r="52" spans="1:17" ht="60" x14ac:dyDescent="0.25">
      <c r="A52" s="44"/>
      <c r="B52" s="14" t="s">
        <v>34</v>
      </c>
      <c r="C52" s="14" t="s">
        <v>35</v>
      </c>
      <c r="D52" s="14" t="s">
        <v>36</v>
      </c>
      <c r="E52" s="14" t="s">
        <v>37</v>
      </c>
      <c r="F52" s="14" t="s">
        <v>38</v>
      </c>
      <c r="G52" s="14" t="s">
        <v>40</v>
      </c>
      <c r="H52" s="14" t="s">
        <v>39</v>
      </c>
      <c r="I52" s="14" t="s">
        <v>41</v>
      </c>
      <c r="J52" s="14" t="s">
        <v>42</v>
      </c>
      <c r="K52" s="14" t="s">
        <v>45</v>
      </c>
      <c r="L52" s="14" t="s">
        <v>46</v>
      </c>
      <c r="M52" s="14" t="s">
        <v>43</v>
      </c>
      <c r="N52" s="14" t="s">
        <v>44</v>
      </c>
      <c r="O52" s="14" t="s">
        <v>49</v>
      </c>
      <c r="P52" s="14" t="s">
        <v>50</v>
      </c>
      <c r="Q52" s="14" t="s">
        <v>13</v>
      </c>
    </row>
    <row r="53" spans="1:17" ht="30" customHeight="1" x14ac:dyDescent="0.25">
      <c r="A53" s="12" t="s">
        <v>4</v>
      </c>
      <c r="B53" s="27">
        <v>4.3852532703026261</v>
      </c>
      <c r="C53" s="27">
        <v>1.5522245965509569</v>
      </c>
      <c r="D53" s="27">
        <v>0</v>
      </c>
      <c r="E53" s="27">
        <v>1.9217649489290964</v>
      </c>
      <c r="F53" s="27">
        <v>3.7300442631919233</v>
      </c>
      <c r="G53" s="27">
        <v>5.0944381471528457</v>
      </c>
      <c r="H53" s="27">
        <v>1.9738010803271249</v>
      </c>
      <c r="I53" s="27">
        <v>3.2119226569024217</v>
      </c>
      <c r="J53" s="27">
        <v>0</v>
      </c>
      <c r="K53" s="27">
        <v>1.568619249049678</v>
      </c>
      <c r="L53" s="27">
        <v>3.546476575522219</v>
      </c>
      <c r="M53" s="27">
        <v>0.40916530278232405</v>
      </c>
      <c r="N53" s="27">
        <v>4.0833548843730005</v>
      </c>
      <c r="O53" s="27">
        <v>0</v>
      </c>
      <c r="P53" s="27">
        <v>0</v>
      </c>
      <c r="Q53" s="29">
        <v>2.3931478772392341</v>
      </c>
    </row>
    <row r="54" spans="1:17" ht="30" customHeight="1" x14ac:dyDescent="0.25">
      <c r="A54" s="12" t="s">
        <v>5</v>
      </c>
      <c r="B54" s="27">
        <v>0</v>
      </c>
      <c r="C54" s="27">
        <v>101.52284263959392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137.1742112482853</v>
      </c>
      <c r="J54" s="27">
        <v>1020.408163265306</v>
      </c>
      <c r="K54" s="27">
        <v>0</v>
      </c>
      <c r="L54" s="27">
        <v>44.589774078478001</v>
      </c>
      <c r="M54" s="27">
        <v>0</v>
      </c>
      <c r="N54" s="27">
        <v>0</v>
      </c>
      <c r="O54" s="27">
        <v>0</v>
      </c>
      <c r="P54" s="27">
        <v>0</v>
      </c>
      <c r="Q54" s="29">
        <v>11.862396204033214</v>
      </c>
    </row>
    <row r="55" spans="1:17" ht="30" customHeight="1" x14ac:dyDescent="0.25">
      <c r="A55" s="12" t="s">
        <v>1</v>
      </c>
      <c r="B55" s="27">
        <v>5.0360497225975944</v>
      </c>
      <c r="C55" s="27">
        <v>0</v>
      </c>
      <c r="D55" s="27">
        <v>1.1071254594570656</v>
      </c>
      <c r="E55" s="27">
        <v>0</v>
      </c>
      <c r="F55" s="27">
        <v>2.6370612589330453</v>
      </c>
      <c r="G55" s="27">
        <v>15.886705097362809</v>
      </c>
      <c r="H55" s="27">
        <v>11.449944658600817</v>
      </c>
      <c r="I55" s="27">
        <v>5.5396291218302931</v>
      </c>
      <c r="J55" s="27">
        <v>0</v>
      </c>
      <c r="K55" s="27">
        <v>6.9659227061216527</v>
      </c>
      <c r="L55" s="27">
        <v>2.8413530523235164</v>
      </c>
      <c r="M55" s="27">
        <v>2.271213130640179</v>
      </c>
      <c r="N55" s="27">
        <v>7.4841196336523437</v>
      </c>
      <c r="O55" s="27">
        <v>0</v>
      </c>
      <c r="P55" s="27">
        <v>24.037636070189897</v>
      </c>
      <c r="Q55" s="29">
        <v>6.1514644330015811</v>
      </c>
    </row>
    <row r="56" spans="1:17" ht="30" customHeight="1" x14ac:dyDescent="0.25">
      <c r="A56" s="12" t="s">
        <v>0</v>
      </c>
      <c r="B56" s="27">
        <v>2.3514841784306197</v>
      </c>
      <c r="C56" s="27">
        <v>0</v>
      </c>
      <c r="D56" s="27">
        <v>1.4480371855949261</v>
      </c>
      <c r="E56" s="27">
        <v>0</v>
      </c>
      <c r="F56" s="27">
        <v>6.7962484708440947</v>
      </c>
      <c r="G56" s="27">
        <v>2.0943285582642206</v>
      </c>
      <c r="H56" s="27">
        <v>6.9657286152131519</v>
      </c>
      <c r="I56" s="27">
        <v>1.9965260446822528</v>
      </c>
      <c r="J56" s="27">
        <v>0</v>
      </c>
      <c r="K56" s="27">
        <v>0</v>
      </c>
      <c r="L56" s="27">
        <v>2.5131942699170646</v>
      </c>
      <c r="M56" s="27">
        <v>0.79118305602367223</v>
      </c>
      <c r="N56" s="27">
        <v>2.0360862350390079</v>
      </c>
      <c r="O56" s="27">
        <v>0</v>
      </c>
      <c r="P56" s="27">
        <v>0</v>
      </c>
      <c r="Q56" s="29">
        <v>1.4926826102475905</v>
      </c>
    </row>
    <row r="57" spans="1:17" ht="30" customHeight="1" x14ac:dyDescent="0.25">
      <c r="A57" s="12" t="s">
        <v>8</v>
      </c>
      <c r="B57" s="27">
        <v>0</v>
      </c>
      <c r="C57" s="27">
        <v>0</v>
      </c>
      <c r="D57" s="27">
        <v>39.666798889329634</v>
      </c>
      <c r="E57" s="27">
        <v>0</v>
      </c>
      <c r="F57" s="27">
        <v>0</v>
      </c>
      <c r="G57" s="27">
        <v>7.6675356540407913</v>
      </c>
      <c r="H57" s="27">
        <v>11.563367252543941</v>
      </c>
      <c r="I57" s="27">
        <v>21.584286639326571</v>
      </c>
      <c r="J57" s="27">
        <v>0</v>
      </c>
      <c r="K57" s="27">
        <v>1.9859395480001589</v>
      </c>
      <c r="L57" s="27">
        <v>16.650016650016649</v>
      </c>
      <c r="M57" s="27">
        <v>0</v>
      </c>
      <c r="N57" s="27">
        <v>6.8789984178303643</v>
      </c>
      <c r="O57" s="27">
        <v>0</v>
      </c>
      <c r="P57" s="27">
        <v>0</v>
      </c>
      <c r="Q57" s="29">
        <v>4.7795721088069589</v>
      </c>
    </row>
    <row r="58" spans="1:17" ht="30" customHeight="1" x14ac:dyDescent="0.25">
      <c r="A58" s="12" t="s">
        <v>7</v>
      </c>
      <c r="B58" s="27">
        <v>0.90398748881315483</v>
      </c>
      <c r="C58" s="27">
        <v>0</v>
      </c>
      <c r="D58" s="27">
        <v>6.6615594710721773</v>
      </c>
      <c r="E58" s="27">
        <v>0</v>
      </c>
      <c r="F58" s="27">
        <v>0</v>
      </c>
      <c r="G58" s="27">
        <v>0</v>
      </c>
      <c r="H58" s="27">
        <v>0</v>
      </c>
      <c r="I58" s="27">
        <v>16.366612111292962</v>
      </c>
      <c r="J58" s="27">
        <v>0</v>
      </c>
      <c r="K58" s="27">
        <v>1.8440317911080788</v>
      </c>
      <c r="L58" s="27">
        <v>5.5763118273573857</v>
      </c>
      <c r="M58" s="27">
        <v>2.8714179061620628</v>
      </c>
      <c r="N58" s="27">
        <v>6.1370401055570909</v>
      </c>
      <c r="O58" s="27">
        <v>0</v>
      </c>
      <c r="P58" s="27">
        <v>2.333885686279086</v>
      </c>
      <c r="Q58" s="29">
        <v>2.7431629301622369</v>
      </c>
    </row>
    <row r="59" spans="1:17" ht="30" customHeight="1" x14ac:dyDescent="0.25">
      <c r="A59" s="12" t="s">
        <v>9</v>
      </c>
      <c r="B59" s="27">
        <v>1.2811282127492756</v>
      </c>
      <c r="C59" s="27">
        <v>0</v>
      </c>
      <c r="D59" s="27">
        <v>0</v>
      </c>
      <c r="E59" s="27">
        <v>1.0958183571491189</v>
      </c>
      <c r="F59" s="27">
        <v>0</v>
      </c>
      <c r="G59" s="27">
        <v>0.90454352211156641</v>
      </c>
      <c r="H59" s="27">
        <v>0</v>
      </c>
      <c r="I59" s="27">
        <v>1.0572892161786396</v>
      </c>
      <c r="J59" s="27">
        <v>0</v>
      </c>
      <c r="K59" s="27">
        <v>0.67378725032813436</v>
      </c>
      <c r="L59" s="27">
        <v>0</v>
      </c>
      <c r="M59" s="27">
        <v>0.30487154237562003</v>
      </c>
      <c r="N59" s="27">
        <v>1.7989170519347353</v>
      </c>
      <c r="O59" s="27">
        <v>0</v>
      </c>
      <c r="P59" s="27">
        <v>0</v>
      </c>
      <c r="Q59" s="29">
        <v>0.64787952441551033</v>
      </c>
    </row>
    <row r="60" spans="1:17" ht="30" customHeight="1" x14ac:dyDescent="0.25">
      <c r="A60" s="12" t="s">
        <v>3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0.98316816108227145</v>
      </c>
      <c r="O60" s="27">
        <v>0</v>
      </c>
      <c r="P60" s="27">
        <v>0</v>
      </c>
      <c r="Q60" s="29">
        <v>6.4610335069197666E-2</v>
      </c>
    </row>
    <row r="61" spans="1:17" ht="30" customHeight="1" x14ac:dyDescent="0.25">
      <c r="A61" s="12" t="s">
        <v>2</v>
      </c>
      <c r="B61" s="27">
        <v>7.0458922448212684</v>
      </c>
      <c r="C61" s="27">
        <v>3.5212507482657838</v>
      </c>
      <c r="D61" s="27">
        <v>11.001100110011</v>
      </c>
      <c r="E61" s="27">
        <v>4.9519659304743984</v>
      </c>
      <c r="F61" s="27">
        <v>3.6452447781868553</v>
      </c>
      <c r="G61" s="27">
        <v>31.925082473129724</v>
      </c>
      <c r="H61" s="27">
        <v>4.3436712709582137</v>
      </c>
      <c r="I61" s="27">
        <v>0</v>
      </c>
      <c r="J61" s="27">
        <v>0</v>
      </c>
      <c r="K61" s="27">
        <v>0.65520280164717981</v>
      </c>
      <c r="L61" s="27">
        <v>0</v>
      </c>
      <c r="M61" s="27">
        <v>7.7619663648124195</v>
      </c>
      <c r="N61" s="27">
        <v>2.1609940572663424</v>
      </c>
      <c r="O61" s="27">
        <v>0</v>
      </c>
      <c r="P61" s="27">
        <v>3.9826621441325432</v>
      </c>
      <c r="Q61" s="29">
        <v>3.661671044922798</v>
      </c>
    </row>
    <row r="62" spans="1:17" ht="30" customHeight="1" x14ac:dyDescent="0.25">
      <c r="A62" s="12" t="s">
        <v>6</v>
      </c>
      <c r="B62" s="27">
        <v>3.4495446601048663</v>
      </c>
      <c r="C62" s="27">
        <v>0</v>
      </c>
      <c r="D62" s="27">
        <v>2.5919494051476115</v>
      </c>
      <c r="E62" s="27">
        <v>1.7046084088332807</v>
      </c>
      <c r="F62" s="27">
        <v>1.5057633090654481</v>
      </c>
      <c r="G62" s="27">
        <v>0.99019214678608392</v>
      </c>
      <c r="H62" s="27">
        <v>1.1843710397593357</v>
      </c>
      <c r="I62" s="27">
        <v>3.759244323541072</v>
      </c>
      <c r="J62" s="27">
        <v>0</v>
      </c>
      <c r="K62" s="27">
        <v>1.7511207172590459</v>
      </c>
      <c r="L62" s="27">
        <v>0</v>
      </c>
      <c r="M62" s="27">
        <v>0.28051907249173874</v>
      </c>
      <c r="N62" s="27">
        <v>0.97549555174028413</v>
      </c>
      <c r="O62" s="27">
        <v>0</v>
      </c>
      <c r="P62" s="27">
        <v>5.3768696842311074</v>
      </c>
      <c r="Q62" s="29">
        <v>1.8242106430061868</v>
      </c>
    </row>
    <row r="63" spans="1:17" ht="30" customHeight="1" x14ac:dyDescent="0.25">
      <c r="A63" s="30" t="s">
        <v>13</v>
      </c>
      <c r="B63" s="29">
        <v>2.9129009635656544</v>
      </c>
      <c r="C63" s="29">
        <v>0.62187378864168252</v>
      </c>
      <c r="D63" s="29">
        <v>1.6811266911083811</v>
      </c>
      <c r="E63" s="29">
        <v>1.3402669811826515</v>
      </c>
      <c r="F63" s="29">
        <v>1.9000209002299027</v>
      </c>
      <c r="G63" s="29">
        <v>3.3524141572449864</v>
      </c>
      <c r="H63" s="29">
        <v>2.0597110225435373</v>
      </c>
      <c r="I63" s="29">
        <v>3.5619812864751568</v>
      </c>
      <c r="J63" s="29">
        <v>1.8272349367319902</v>
      </c>
      <c r="K63" s="29">
        <v>1.584395758711536</v>
      </c>
      <c r="L63" s="29">
        <v>2.082257500291516</v>
      </c>
      <c r="M63" s="29">
        <v>0.79964218677615728</v>
      </c>
      <c r="N63" s="29">
        <v>2.5903873771946864</v>
      </c>
      <c r="O63" s="29">
        <v>0</v>
      </c>
      <c r="P63" s="29">
        <v>3.6873156342182889</v>
      </c>
      <c r="Q63" s="29">
        <v>2.0595515764990222</v>
      </c>
    </row>
    <row r="64" spans="1:17" x14ac:dyDescent="0.25">
      <c r="A64" s="25"/>
    </row>
    <row r="65" spans="1:17" x14ac:dyDescent="0.25">
      <c r="A65" s="11"/>
    </row>
    <row r="66" spans="1:17" x14ac:dyDescent="0.25">
      <c r="A66" s="6" t="s">
        <v>76</v>
      </c>
    </row>
    <row r="67" spans="1:17" ht="30" customHeight="1" x14ac:dyDescent="0.25">
      <c r="A67" s="44" t="s">
        <v>52</v>
      </c>
      <c r="B67" s="41" t="s">
        <v>51</v>
      </c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</row>
    <row r="68" spans="1:17" ht="60" x14ac:dyDescent="0.25">
      <c r="A68" s="44"/>
      <c r="B68" s="14" t="s">
        <v>34</v>
      </c>
      <c r="C68" s="14" t="s">
        <v>35</v>
      </c>
      <c r="D68" s="14" t="s">
        <v>36</v>
      </c>
      <c r="E68" s="14" t="s">
        <v>37</v>
      </c>
      <c r="F68" s="14" t="s">
        <v>38</v>
      </c>
      <c r="G68" s="14" t="s">
        <v>40</v>
      </c>
      <c r="H68" s="14" t="s">
        <v>39</v>
      </c>
      <c r="I68" s="14" t="s">
        <v>41</v>
      </c>
      <c r="J68" s="14" t="s">
        <v>42</v>
      </c>
      <c r="K68" s="14" t="s">
        <v>45</v>
      </c>
      <c r="L68" s="14" t="s">
        <v>46</v>
      </c>
      <c r="M68" s="14" t="s">
        <v>43</v>
      </c>
      <c r="N68" s="14" t="s">
        <v>44</v>
      </c>
      <c r="O68" s="14" t="s">
        <v>49</v>
      </c>
      <c r="P68" s="14" t="s">
        <v>50</v>
      </c>
      <c r="Q68" s="14" t="s">
        <v>13</v>
      </c>
    </row>
    <row r="69" spans="1:17" ht="30" customHeight="1" x14ac:dyDescent="0.25">
      <c r="A69" s="12" t="s">
        <v>4</v>
      </c>
      <c r="B69" s="9">
        <v>2986</v>
      </c>
      <c r="C69" s="9">
        <v>804</v>
      </c>
      <c r="D69" s="9">
        <v>113</v>
      </c>
      <c r="E69" s="9">
        <v>505</v>
      </c>
      <c r="F69" s="9">
        <v>402</v>
      </c>
      <c r="G69" s="9">
        <v>331</v>
      </c>
      <c r="H69" s="9">
        <v>955</v>
      </c>
      <c r="I69" s="9">
        <v>991</v>
      </c>
      <c r="J69" s="9">
        <v>17</v>
      </c>
      <c r="K69" s="9">
        <v>1844</v>
      </c>
      <c r="L69" s="9">
        <v>102</v>
      </c>
      <c r="M69" s="9">
        <v>208</v>
      </c>
      <c r="N69" s="9">
        <v>322</v>
      </c>
      <c r="O69" s="9">
        <v>9</v>
      </c>
      <c r="P69" s="9">
        <v>255</v>
      </c>
      <c r="Q69" s="20">
        <v>9844</v>
      </c>
    </row>
    <row r="70" spans="1:17" ht="30" customHeight="1" x14ac:dyDescent="0.25">
      <c r="A70" s="12" t="s">
        <v>5</v>
      </c>
      <c r="B70" s="9">
        <v>8</v>
      </c>
      <c r="C70" s="9">
        <v>5</v>
      </c>
      <c r="D70" s="9">
        <v>6</v>
      </c>
      <c r="E70" s="9">
        <v>1</v>
      </c>
      <c r="F70" s="9">
        <v>7</v>
      </c>
      <c r="G70" s="9">
        <v>12</v>
      </c>
      <c r="H70" s="9">
        <v>7</v>
      </c>
      <c r="I70" s="9">
        <v>48</v>
      </c>
      <c r="J70" s="9">
        <v>0</v>
      </c>
      <c r="K70" s="9">
        <v>2</v>
      </c>
      <c r="L70" s="9">
        <v>11</v>
      </c>
      <c r="M70" s="9">
        <v>9</v>
      </c>
      <c r="N70" s="9">
        <v>13</v>
      </c>
      <c r="O70" s="9">
        <v>0</v>
      </c>
      <c r="P70" s="9">
        <v>1</v>
      </c>
      <c r="Q70" s="20">
        <v>130</v>
      </c>
    </row>
    <row r="71" spans="1:17" ht="30" customHeight="1" x14ac:dyDescent="0.25">
      <c r="A71" s="12" t="s">
        <v>1</v>
      </c>
      <c r="B71" s="9">
        <v>194</v>
      </c>
      <c r="C71" s="9">
        <v>268</v>
      </c>
      <c r="D71" s="9">
        <v>33</v>
      </c>
      <c r="E71" s="9">
        <v>413</v>
      </c>
      <c r="F71" s="9">
        <v>31</v>
      </c>
      <c r="G71" s="9">
        <v>58</v>
      </c>
      <c r="H71" s="9">
        <v>1047</v>
      </c>
      <c r="I71" s="9">
        <v>321</v>
      </c>
      <c r="J71" s="9">
        <v>81</v>
      </c>
      <c r="K71" s="9">
        <v>1033</v>
      </c>
      <c r="L71" s="9">
        <v>131</v>
      </c>
      <c r="M71" s="9">
        <v>52</v>
      </c>
      <c r="N71" s="9">
        <v>468</v>
      </c>
      <c r="O71" s="9">
        <v>3</v>
      </c>
      <c r="P71" s="9">
        <v>119</v>
      </c>
      <c r="Q71" s="20">
        <v>4252</v>
      </c>
    </row>
    <row r="72" spans="1:17" ht="30" customHeight="1" x14ac:dyDescent="0.25">
      <c r="A72" s="12" t="s">
        <v>0</v>
      </c>
      <c r="B72" s="9">
        <v>408</v>
      </c>
      <c r="C72" s="9">
        <v>102</v>
      </c>
      <c r="D72" s="9">
        <v>74</v>
      </c>
      <c r="E72" s="9">
        <v>48</v>
      </c>
      <c r="F72" s="9">
        <v>102</v>
      </c>
      <c r="G72" s="9">
        <v>174</v>
      </c>
      <c r="H72" s="9">
        <v>6</v>
      </c>
      <c r="I72" s="9">
        <v>301</v>
      </c>
      <c r="J72" s="9">
        <v>1</v>
      </c>
      <c r="K72" s="9">
        <v>102</v>
      </c>
      <c r="L72" s="9">
        <v>70</v>
      </c>
      <c r="M72" s="9">
        <v>244</v>
      </c>
      <c r="N72" s="9">
        <v>249</v>
      </c>
      <c r="O72" s="9">
        <v>0</v>
      </c>
      <c r="P72" s="9">
        <v>2</v>
      </c>
      <c r="Q72" s="20">
        <v>1883</v>
      </c>
    </row>
    <row r="73" spans="1:17" ht="30" customHeight="1" x14ac:dyDescent="0.25">
      <c r="A73" s="12" t="s">
        <v>8</v>
      </c>
      <c r="B73" s="9">
        <v>68</v>
      </c>
      <c r="C73" s="9">
        <v>44</v>
      </c>
      <c r="D73" s="9">
        <v>9</v>
      </c>
      <c r="E73" s="9">
        <v>32</v>
      </c>
      <c r="F73" s="9">
        <v>34</v>
      </c>
      <c r="G73" s="9">
        <v>37</v>
      </c>
      <c r="H73" s="9">
        <v>20</v>
      </c>
      <c r="I73" s="9">
        <v>31</v>
      </c>
      <c r="J73" s="9">
        <v>4</v>
      </c>
      <c r="K73" s="9">
        <v>46</v>
      </c>
      <c r="L73" s="9">
        <v>12</v>
      </c>
      <c r="M73" s="9">
        <v>14</v>
      </c>
      <c r="N73" s="9">
        <v>15</v>
      </c>
      <c r="O73" s="9">
        <v>1</v>
      </c>
      <c r="P73" s="9">
        <v>45</v>
      </c>
      <c r="Q73" s="20">
        <v>412</v>
      </c>
    </row>
    <row r="74" spans="1:17" ht="30" customHeight="1" x14ac:dyDescent="0.25">
      <c r="A74" s="12" t="s">
        <v>7</v>
      </c>
      <c r="B74" s="9">
        <v>253</v>
      </c>
      <c r="C74" s="9">
        <v>55</v>
      </c>
      <c r="D74" s="9">
        <v>27</v>
      </c>
      <c r="E74" s="9">
        <v>33</v>
      </c>
      <c r="F74" s="9">
        <v>73</v>
      </c>
      <c r="G74" s="9">
        <v>65</v>
      </c>
      <c r="H74" s="9">
        <v>127</v>
      </c>
      <c r="I74" s="9">
        <v>103</v>
      </c>
      <c r="J74" s="9">
        <v>5</v>
      </c>
      <c r="K74" s="9">
        <v>323</v>
      </c>
      <c r="L74" s="9">
        <v>10</v>
      </c>
      <c r="M74" s="9">
        <v>44</v>
      </c>
      <c r="N74" s="9">
        <v>115</v>
      </c>
      <c r="O74" s="9">
        <v>12</v>
      </c>
      <c r="P74" s="9">
        <v>66</v>
      </c>
      <c r="Q74" s="20">
        <v>1311</v>
      </c>
    </row>
    <row r="75" spans="1:17" ht="30" customHeight="1" x14ac:dyDescent="0.25">
      <c r="A75" s="12" t="s">
        <v>9</v>
      </c>
      <c r="B75" s="9">
        <v>618</v>
      </c>
      <c r="C75" s="9">
        <v>214</v>
      </c>
      <c r="D75" s="9">
        <v>64</v>
      </c>
      <c r="E75" s="9">
        <v>68</v>
      </c>
      <c r="F75" s="9">
        <v>99</v>
      </c>
      <c r="G75" s="9">
        <v>156</v>
      </c>
      <c r="H75" s="9">
        <v>202</v>
      </c>
      <c r="I75" s="9">
        <v>323</v>
      </c>
      <c r="J75" s="9">
        <v>12</v>
      </c>
      <c r="K75" s="9">
        <v>557</v>
      </c>
      <c r="L75" s="9">
        <v>164</v>
      </c>
      <c r="M75" s="9">
        <v>181</v>
      </c>
      <c r="N75" s="9">
        <v>251</v>
      </c>
      <c r="O75" s="9">
        <v>4</v>
      </c>
      <c r="P75" s="9">
        <v>231</v>
      </c>
      <c r="Q75" s="20">
        <v>3144</v>
      </c>
    </row>
    <row r="76" spans="1:17" ht="30" customHeight="1" x14ac:dyDescent="0.25">
      <c r="A76" s="12" t="s">
        <v>3</v>
      </c>
      <c r="B76" s="9">
        <v>46</v>
      </c>
      <c r="C76" s="9">
        <v>87</v>
      </c>
      <c r="D76" s="9">
        <v>8</v>
      </c>
      <c r="E76" s="9">
        <v>16</v>
      </c>
      <c r="F76" s="9">
        <v>21</v>
      </c>
      <c r="G76" s="9">
        <v>76</v>
      </c>
      <c r="H76" s="9">
        <v>27</v>
      </c>
      <c r="I76" s="9">
        <v>47</v>
      </c>
      <c r="J76" s="9">
        <v>0</v>
      </c>
      <c r="K76" s="9">
        <v>53</v>
      </c>
      <c r="L76" s="9">
        <v>7</v>
      </c>
      <c r="M76" s="9">
        <v>32</v>
      </c>
      <c r="N76" s="9">
        <v>27</v>
      </c>
      <c r="O76" s="9">
        <v>3</v>
      </c>
      <c r="P76" s="9">
        <v>82</v>
      </c>
      <c r="Q76" s="20">
        <v>532</v>
      </c>
    </row>
    <row r="77" spans="1:17" ht="30" customHeight="1" x14ac:dyDescent="0.25">
      <c r="A77" s="12" t="s">
        <v>2</v>
      </c>
      <c r="B77" s="9">
        <v>469</v>
      </c>
      <c r="C77" s="9">
        <v>106</v>
      </c>
      <c r="D77" s="9">
        <v>29</v>
      </c>
      <c r="E77" s="9">
        <v>68</v>
      </c>
      <c r="F77" s="9">
        <v>50</v>
      </c>
      <c r="G77" s="9">
        <v>47</v>
      </c>
      <c r="H77" s="9">
        <v>122</v>
      </c>
      <c r="I77" s="9">
        <v>147</v>
      </c>
      <c r="J77" s="9">
        <v>5</v>
      </c>
      <c r="K77" s="9">
        <v>461</v>
      </c>
      <c r="L77" s="9">
        <v>39</v>
      </c>
      <c r="M77" s="9">
        <v>40</v>
      </c>
      <c r="N77" s="9">
        <v>102</v>
      </c>
      <c r="O77" s="9">
        <v>6</v>
      </c>
      <c r="P77" s="9">
        <v>362</v>
      </c>
      <c r="Q77" s="20">
        <v>2053</v>
      </c>
    </row>
    <row r="78" spans="1:17" ht="30" customHeight="1" x14ac:dyDescent="0.25">
      <c r="A78" s="12" t="s">
        <v>6</v>
      </c>
      <c r="B78" s="9">
        <v>1425</v>
      </c>
      <c r="C78" s="9">
        <v>542</v>
      </c>
      <c r="D78" s="9">
        <v>290</v>
      </c>
      <c r="E78" s="9">
        <v>186</v>
      </c>
      <c r="F78" s="9">
        <v>656</v>
      </c>
      <c r="G78" s="9">
        <v>747</v>
      </c>
      <c r="H78" s="9">
        <v>394</v>
      </c>
      <c r="I78" s="9">
        <v>1106</v>
      </c>
      <c r="J78" s="9">
        <v>34</v>
      </c>
      <c r="K78" s="9">
        <v>2085</v>
      </c>
      <c r="L78" s="9">
        <v>179</v>
      </c>
      <c r="M78" s="9">
        <v>131</v>
      </c>
      <c r="N78" s="9">
        <v>595</v>
      </c>
      <c r="O78" s="9">
        <v>7</v>
      </c>
      <c r="P78" s="9">
        <v>1961</v>
      </c>
      <c r="Q78" s="20">
        <v>10338</v>
      </c>
    </row>
    <row r="79" spans="1:17" ht="30" customHeight="1" x14ac:dyDescent="0.25">
      <c r="A79" s="30" t="s">
        <v>13</v>
      </c>
      <c r="B79" s="13">
        <v>6475</v>
      </c>
      <c r="C79" s="13">
        <v>2227</v>
      </c>
      <c r="D79" s="13">
        <v>653</v>
      </c>
      <c r="E79" s="13">
        <v>1370</v>
      </c>
      <c r="F79" s="13">
        <v>1475</v>
      </c>
      <c r="G79" s="13">
        <v>1703</v>
      </c>
      <c r="H79" s="13">
        <v>2907</v>
      </c>
      <c r="I79" s="13">
        <v>3418</v>
      </c>
      <c r="J79" s="13">
        <v>159</v>
      </c>
      <c r="K79" s="13">
        <v>6506</v>
      </c>
      <c r="L79" s="13">
        <v>725</v>
      </c>
      <c r="M79" s="13">
        <v>955</v>
      </c>
      <c r="N79" s="13">
        <v>2157</v>
      </c>
      <c r="O79" s="15">
        <v>45</v>
      </c>
      <c r="P79" s="13">
        <v>3124</v>
      </c>
      <c r="Q79" s="20">
        <v>33899</v>
      </c>
    </row>
    <row r="80" spans="1:17" x14ac:dyDescent="0.25">
      <c r="A80" s="25"/>
    </row>
    <row r="81" spans="1:22" x14ac:dyDescent="0.25">
      <c r="A81" s="11"/>
    </row>
    <row r="82" spans="1:22" x14ac:dyDescent="0.25">
      <c r="A82" s="6" t="s">
        <v>77</v>
      </c>
    </row>
    <row r="83" spans="1:22" ht="30" customHeight="1" x14ac:dyDescent="0.25">
      <c r="A83" s="44" t="s">
        <v>52</v>
      </c>
      <c r="B83" s="41" t="s">
        <v>51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</row>
    <row r="84" spans="1:22" ht="60" x14ac:dyDescent="0.25">
      <c r="A84" s="44"/>
      <c r="B84" s="14" t="s">
        <v>34</v>
      </c>
      <c r="C84" s="14" t="s">
        <v>35</v>
      </c>
      <c r="D84" s="14" t="s">
        <v>36</v>
      </c>
      <c r="E84" s="14" t="s">
        <v>37</v>
      </c>
      <c r="F84" s="14" t="s">
        <v>38</v>
      </c>
      <c r="G84" s="14" t="s">
        <v>40</v>
      </c>
      <c r="H84" s="14" t="s">
        <v>39</v>
      </c>
      <c r="I84" s="14" t="s">
        <v>41</v>
      </c>
      <c r="J84" s="14" t="s">
        <v>42</v>
      </c>
      <c r="K84" s="14" t="s">
        <v>45</v>
      </c>
      <c r="L84" s="14" t="s">
        <v>46</v>
      </c>
      <c r="M84" s="14" t="s">
        <v>43</v>
      </c>
      <c r="N84" s="14" t="s">
        <v>44</v>
      </c>
      <c r="O84" s="14" t="s">
        <v>49</v>
      </c>
      <c r="P84" s="14" t="s">
        <v>50</v>
      </c>
      <c r="Q84" s="14" t="s">
        <v>13</v>
      </c>
    </row>
    <row r="85" spans="1:22" ht="30" customHeight="1" x14ac:dyDescent="0.25">
      <c r="A85" s="12" t="s">
        <v>4</v>
      </c>
      <c r="B85" s="27">
        <v>6.5471831325618206</v>
      </c>
      <c r="C85" s="27">
        <v>4.1599619187565651</v>
      </c>
      <c r="D85" s="27">
        <v>1.5281214924202469</v>
      </c>
      <c r="E85" s="27">
        <v>4.8524564960459688</v>
      </c>
      <c r="F85" s="27">
        <v>4.9982593126771775</v>
      </c>
      <c r="G85" s="27">
        <v>4.2156475667689799</v>
      </c>
      <c r="H85" s="27">
        <v>3.14163338618734</v>
      </c>
      <c r="I85" s="27">
        <v>5.3050255883171662</v>
      </c>
      <c r="J85" s="27">
        <v>1.6410850468191911</v>
      </c>
      <c r="K85" s="27">
        <v>3.2139265502751182</v>
      </c>
      <c r="L85" s="27">
        <v>1.8087030535163315</v>
      </c>
      <c r="M85" s="27">
        <v>0.85106382978723405</v>
      </c>
      <c r="N85" s="27">
        <v>2.1914004546135106</v>
      </c>
      <c r="O85" s="27">
        <v>1.8086816720257235</v>
      </c>
      <c r="P85" s="27">
        <v>3.3196209123099356</v>
      </c>
      <c r="Q85" s="29">
        <v>3.7997012425069383</v>
      </c>
    </row>
    <row r="86" spans="1:22" ht="30" customHeight="1" x14ac:dyDescent="0.25">
      <c r="A86" s="12" t="s">
        <v>5</v>
      </c>
      <c r="B86" s="27">
        <v>0.65162498981835948</v>
      </c>
      <c r="C86" s="27">
        <v>2.5380710659898473</v>
      </c>
      <c r="D86" s="27">
        <v>3.3898305084745761</v>
      </c>
      <c r="E86" s="27">
        <v>0.30303030303030304</v>
      </c>
      <c r="F86" s="27">
        <v>3.3018867924528301</v>
      </c>
      <c r="G86" s="27">
        <v>5.1835853131749463</v>
      </c>
      <c r="H86" s="27">
        <v>2.5261638397690365</v>
      </c>
      <c r="I86" s="27">
        <v>21.947873799725649</v>
      </c>
      <c r="J86" s="27">
        <v>0</v>
      </c>
      <c r="K86" s="27">
        <v>5.9664091166731305E-2</v>
      </c>
      <c r="L86" s="27">
        <v>1.6349583828775267</v>
      </c>
      <c r="M86" s="27">
        <v>2.4630541871921183</v>
      </c>
      <c r="N86" s="27">
        <v>2.0195743358707472</v>
      </c>
      <c r="O86" s="27">
        <v>0</v>
      </c>
      <c r="P86" s="27">
        <v>1.215066828675577</v>
      </c>
      <c r="Q86" s="29">
        <v>1.5421115065243178</v>
      </c>
    </row>
    <row r="87" spans="1:22" ht="30" customHeight="1" x14ac:dyDescent="0.25">
      <c r="A87" s="12" t="s">
        <v>1</v>
      </c>
      <c r="B87" s="27">
        <v>1.6283227436398888</v>
      </c>
      <c r="C87" s="27">
        <v>4.6698844726341289</v>
      </c>
      <c r="D87" s="27">
        <v>0.36535140162083168</v>
      </c>
      <c r="E87" s="27">
        <v>14.02615044999151</v>
      </c>
      <c r="F87" s="27">
        <v>0.81748899026924404</v>
      </c>
      <c r="G87" s="27">
        <v>1.3163269937814897</v>
      </c>
      <c r="H87" s="27">
        <v>19.980153429258426</v>
      </c>
      <c r="I87" s="27">
        <v>4.4455523702688104</v>
      </c>
      <c r="J87" s="27">
        <v>8.5021517791539836</v>
      </c>
      <c r="K87" s="27">
        <v>3.5978990777118338</v>
      </c>
      <c r="L87" s="27">
        <v>1.8610862492719034</v>
      </c>
      <c r="M87" s="27">
        <v>0.3936769426442977</v>
      </c>
      <c r="N87" s="27">
        <v>4.3782099856866212</v>
      </c>
      <c r="O87" s="27">
        <v>0.90607067351253401</v>
      </c>
      <c r="P87" s="27">
        <v>2.0431990659661414</v>
      </c>
      <c r="Q87" s="29">
        <v>3.6327814957114897</v>
      </c>
    </row>
    <row r="88" spans="1:22" ht="30" customHeight="1" x14ac:dyDescent="0.25">
      <c r="A88" s="12" t="s">
        <v>0</v>
      </c>
      <c r="B88" s="27">
        <v>3.1980184826656428</v>
      </c>
      <c r="C88" s="27">
        <v>0.98145813888594868</v>
      </c>
      <c r="D88" s="27">
        <v>1.0715475173402453</v>
      </c>
      <c r="E88" s="27">
        <v>3.8916815307280688</v>
      </c>
      <c r="F88" s="27">
        <v>3.4660867201304879</v>
      </c>
      <c r="G88" s="27">
        <v>1.2147105637932478</v>
      </c>
      <c r="H88" s="27">
        <v>0.41794371691278903</v>
      </c>
      <c r="I88" s="27">
        <v>3.0047716972467904</v>
      </c>
      <c r="J88" s="27">
        <v>0.1020512297173181</v>
      </c>
      <c r="K88" s="27">
        <v>1.1777610992436927</v>
      </c>
      <c r="L88" s="27">
        <v>1.7592359889419453</v>
      </c>
      <c r="M88" s="27">
        <v>0.48262166417444002</v>
      </c>
      <c r="N88" s="27">
        <v>0.84497578754118829</v>
      </c>
      <c r="O88" s="27">
        <v>0</v>
      </c>
      <c r="P88" s="27">
        <v>0.61823802163833075</v>
      </c>
      <c r="Q88" s="29">
        <v>1.22205276308531</v>
      </c>
    </row>
    <row r="89" spans="1:22" ht="30" customHeight="1" x14ac:dyDescent="0.25">
      <c r="A89" s="12" t="s">
        <v>8</v>
      </c>
      <c r="B89" s="27">
        <v>3.0839002267573696</v>
      </c>
      <c r="C89" s="27">
        <v>4.0941658137154553</v>
      </c>
      <c r="D89" s="27">
        <v>3.5700119000396664</v>
      </c>
      <c r="E89" s="27">
        <v>5.5058499655884372</v>
      </c>
      <c r="F89" s="27">
        <v>4.2100049529470036</v>
      </c>
      <c r="G89" s="27">
        <v>2.836988191995093</v>
      </c>
      <c r="H89" s="27">
        <v>2.3126734505087883</v>
      </c>
      <c r="I89" s="27">
        <v>3.3455644290956186</v>
      </c>
      <c r="J89" s="27">
        <v>1.8770530267480054</v>
      </c>
      <c r="K89" s="27">
        <v>0.91353219208007308</v>
      </c>
      <c r="L89" s="27">
        <v>1.9980019980019981</v>
      </c>
      <c r="M89" s="27">
        <v>1.6967640286025938</v>
      </c>
      <c r="N89" s="27">
        <v>1.0318497626745546</v>
      </c>
      <c r="O89" s="27">
        <v>2.1459227467811157</v>
      </c>
      <c r="P89" s="27">
        <v>8.223684210526315</v>
      </c>
      <c r="Q89" s="29">
        <v>2.461479636035584</v>
      </c>
    </row>
    <row r="90" spans="1:22" ht="30" customHeight="1" x14ac:dyDescent="0.25">
      <c r="A90" s="12" t="s">
        <v>7</v>
      </c>
      <c r="B90" s="27">
        <v>2.2870883466972818</v>
      </c>
      <c r="C90" s="27">
        <v>1.4268666009443263</v>
      </c>
      <c r="D90" s="27">
        <v>0.89931052859474403</v>
      </c>
      <c r="E90" s="27">
        <v>1.8830242510699002</v>
      </c>
      <c r="F90" s="27">
        <v>2.3266932270916336</v>
      </c>
      <c r="G90" s="27">
        <v>1.8641199919699445</v>
      </c>
      <c r="H90" s="27">
        <v>1.9618141374196738</v>
      </c>
      <c r="I90" s="27">
        <v>2.107201309328969</v>
      </c>
      <c r="J90" s="27">
        <v>1.1611704598235022</v>
      </c>
      <c r="K90" s="27">
        <v>0.99270378087984901</v>
      </c>
      <c r="L90" s="27">
        <v>0.55763118273573864</v>
      </c>
      <c r="M90" s="27">
        <v>0.63171193935565373</v>
      </c>
      <c r="N90" s="27">
        <v>1.7643990303476633</v>
      </c>
      <c r="O90" s="27">
        <v>3.8722168441432721</v>
      </c>
      <c r="P90" s="27">
        <v>0.77018227647209836</v>
      </c>
      <c r="Q90" s="29">
        <v>1.3831871544010357</v>
      </c>
    </row>
    <row r="91" spans="1:22" ht="30" customHeight="1" x14ac:dyDescent="0.25">
      <c r="A91" s="12" t="s">
        <v>9</v>
      </c>
      <c r="B91" s="27">
        <v>1.5834744709581046</v>
      </c>
      <c r="C91" s="27">
        <v>1.2179366786752948</v>
      </c>
      <c r="D91" s="27">
        <v>0.39308417529097445</v>
      </c>
      <c r="E91" s="27">
        <v>0.7451564828614009</v>
      </c>
      <c r="F91" s="27">
        <v>1.2987524105631862</v>
      </c>
      <c r="G91" s="27">
        <v>1.4110878944940437</v>
      </c>
      <c r="H91" s="27">
        <v>1.5748399822245784</v>
      </c>
      <c r="I91" s="27">
        <v>1.707522084128503</v>
      </c>
      <c r="J91" s="27">
        <v>0.71035340081690646</v>
      </c>
      <c r="K91" s="27">
        <v>0.75059899686554177</v>
      </c>
      <c r="L91" s="27">
        <v>1.9335518404112333</v>
      </c>
      <c r="M91" s="27">
        <v>0.55181749169987226</v>
      </c>
      <c r="N91" s="27">
        <v>1.1288204500890464</v>
      </c>
      <c r="O91" s="27">
        <v>0.56290458767238949</v>
      </c>
      <c r="P91" s="27">
        <v>1.1152900961273844</v>
      </c>
      <c r="Q91" s="29">
        <v>1.0720701182959813</v>
      </c>
    </row>
    <row r="92" spans="1:22" ht="30" customHeight="1" x14ac:dyDescent="0.25">
      <c r="A92" s="12" t="s">
        <v>3</v>
      </c>
      <c r="B92" s="27">
        <v>0.30988743002270264</v>
      </c>
      <c r="C92" s="27">
        <v>0.91647441772271909</v>
      </c>
      <c r="D92" s="27">
        <v>0.11070672404965196</v>
      </c>
      <c r="E92" s="27">
        <v>0.34478300219799168</v>
      </c>
      <c r="F92" s="27">
        <v>0.43888981775622804</v>
      </c>
      <c r="G92" s="27">
        <v>1.1090842758117476</v>
      </c>
      <c r="H92" s="27">
        <v>0.32205350859405751</v>
      </c>
      <c r="I92" s="27">
        <v>0.38028043659430549</v>
      </c>
      <c r="J92" s="27">
        <v>0</v>
      </c>
      <c r="K92" s="27">
        <v>0.13449864993807989</v>
      </c>
      <c r="L92" s="27">
        <v>0.13013813233188942</v>
      </c>
      <c r="M92" s="27">
        <v>0.16923784792921626</v>
      </c>
      <c r="N92" s="27">
        <v>0.2654554034922133</v>
      </c>
      <c r="O92" s="27">
        <v>0.58252427184466027</v>
      </c>
      <c r="P92" s="27">
        <v>0.80137602126578322</v>
      </c>
      <c r="Q92" s="29">
        <v>0.34372698256813161</v>
      </c>
    </row>
    <row r="93" spans="1:22" ht="30" customHeight="1" x14ac:dyDescent="0.25">
      <c r="A93" s="12" t="s">
        <v>2</v>
      </c>
      <c r="B93" s="27">
        <v>5.5075391047019586</v>
      </c>
      <c r="C93" s="27">
        <v>3.7325257931617313</v>
      </c>
      <c r="D93" s="27">
        <v>1.595159515951595</v>
      </c>
      <c r="E93" s="27">
        <v>3.3673368327225908</v>
      </c>
      <c r="F93" s="27">
        <v>1.8226223890934277</v>
      </c>
      <c r="G93" s="27">
        <v>2.5007981270618282</v>
      </c>
      <c r="H93" s="27">
        <v>2.6496394752845105</v>
      </c>
      <c r="I93" s="27">
        <v>3.5053414727203358</v>
      </c>
      <c r="J93" s="27">
        <v>1.7313019390581716</v>
      </c>
      <c r="K93" s="27">
        <v>1.5102424577967495</v>
      </c>
      <c r="L93" s="27">
        <v>2.6844713656387666</v>
      </c>
      <c r="M93" s="27">
        <v>1.0349288486416559</v>
      </c>
      <c r="N93" s="27">
        <v>2.2042139384116695</v>
      </c>
      <c r="O93" s="27">
        <v>2.6917900403768504</v>
      </c>
      <c r="P93" s="27">
        <v>2.4028728269599675</v>
      </c>
      <c r="Q93" s="29">
        <v>2.4249711791053241</v>
      </c>
    </row>
    <row r="94" spans="1:22" ht="30" customHeight="1" x14ac:dyDescent="0.25">
      <c r="A94" s="12" t="s">
        <v>6</v>
      </c>
      <c r="B94" s="27">
        <v>4.096334283874528</v>
      </c>
      <c r="C94" s="27">
        <v>2.0850885393223848</v>
      </c>
      <c r="D94" s="27">
        <v>1.5033306549856147</v>
      </c>
      <c r="E94" s="27">
        <v>1.5852858202149511</v>
      </c>
      <c r="F94" s="27">
        <v>4.9389036537346698</v>
      </c>
      <c r="G94" s="27">
        <v>3.6983676682460231</v>
      </c>
      <c r="H94" s="27">
        <v>2.3332109483258914</v>
      </c>
      <c r="I94" s="27">
        <v>3.7797492925785683</v>
      </c>
      <c r="J94" s="27">
        <v>0.90492920259767917</v>
      </c>
      <c r="K94" s="27">
        <v>2.6079190682036506</v>
      </c>
      <c r="L94" s="27">
        <v>1.3782695402431606</v>
      </c>
      <c r="M94" s="27">
        <v>0.36747998496417772</v>
      </c>
      <c r="N94" s="27">
        <v>1.9347328442848968</v>
      </c>
      <c r="O94" s="27">
        <v>0.52532833020637903</v>
      </c>
      <c r="P94" s="27">
        <v>9.5854922279792749</v>
      </c>
      <c r="Q94" s="29">
        <v>2.9013368657535321</v>
      </c>
    </row>
    <row r="95" spans="1:22" ht="30" customHeight="1" x14ac:dyDescent="0.25">
      <c r="A95" s="30" t="s">
        <v>13</v>
      </c>
      <c r="B95" s="29">
        <v>3.5586856111486065</v>
      </c>
      <c r="C95" s="29">
        <v>2.308188212175045</v>
      </c>
      <c r="D95" s="29">
        <v>0.91481310774481062</v>
      </c>
      <c r="E95" s="29">
        <v>3.0602762737003877</v>
      </c>
      <c r="F95" s="29">
        <v>3.1139231420434514</v>
      </c>
      <c r="G95" s="29">
        <v>2.3788172124117546</v>
      </c>
      <c r="H95" s="29">
        <v>3.3264333014078127</v>
      </c>
      <c r="I95" s="29">
        <v>3.2039084308347601</v>
      </c>
      <c r="J95" s="29">
        <v>1.4526517747019323</v>
      </c>
      <c r="K95" s="29">
        <v>1.8084348782767112</v>
      </c>
      <c r="L95" s="29">
        <v>1.5096366877113492</v>
      </c>
      <c r="M95" s="29">
        <v>0.50910552558082012</v>
      </c>
      <c r="N95" s="29">
        <v>1.6433722272379232</v>
      </c>
      <c r="O95" s="29">
        <v>1.0009342052582408</v>
      </c>
      <c r="P95" s="29">
        <v>3.4906588003933137</v>
      </c>
      <c r="Q95" s="29">
        <v>2.2024207852284023</v>
      </c>
    </row>
    <row r="96" spans="1:22" ht="16.5" hidden="1" thickTop="1" thickBot="1" x14ac:dyDescent="0.3">
      <c r="A96" s="2" t="s">
        <v>33</v>
      </c>
      <c r="B96" s="3">
        <v>1775600</v>
      </c>
      <c r="C96" s="3">
        <v>914700</v>
      </c>
      <c r="D96" s="3">
        <v>680800</v>
      </c>
      <c r="E96" s="3">
        <v>417300</v>
      </c>
      <c r="F96" s="3">
        <v>474100</v>
      </c>
      <c r="G96" s="3">
        <v>715900</v>
      </c>
      <c r="H96" s="3"/>
      <c r="I96" s="3">
        <v>1042800</v>
      </c>
      <c r="J96" s="3">
        <v>105600</v>
      </c>
      <c r="K96" s="3"/>
      <c r="L96" s="3">
        <v>832900</v>
      </c>
      <c r="M96" s="3">
        <v>1869600</v>
      </c>
      <c r="N96" s="3">
        <v>1262300</v>
      </c>
      <c r="O96" s="3">
        <v>3446500</v>
      </c>
      <c r="P96" s="3">
        <v>465000</v>
      </c>
      <c r="Q96" s="3">
        <v>910800</v>
      </c>
      <c r="R96" s="3">
        <v>42800</v>
      </c>
      <c r="S96" s="4">
        <f>SUM(B96:R96)</f>
        <v>14956700</v>
      </c>
      <c r="V96" s="5">
        <f>SUM(V86:V95)</f>
        <v>0</v>
      </c>
    </row>
    <row r="99" spans="1:17" x14ac:dyDescent="0.25">
      <c r="A99" s="6" t="s">
        <v>97</v>
      </c>
    </row>
    <row r="100" spans="1:17" ht="30" customHeight="1" x14ac:dyDescent="0.25">
      <c r="A100" s="44" t="s">
        <v>52</v>
      </c>
      <c r="B100" s="41" t="s">
        <v>51</v>
      </c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</row>
    <row r="101" spans="1:17" ht="60" x14ac:dyDescent="0.25">
      <c r="A101" s="44"/>
      <c r="B101" s="14" t="s">
        <v>34</v>
      </c>
      <c r="C101" s="14" t="s">
        <v>35</v>
      </c>
      <c r="D101" s="14" t="s">
        <v>36</v>
      </c>
      <c r="E101" s="14" t="s">
        <v>37</v>
      </c>
      <c r="F101" s="14" t="s">
        <v>38</v>
      </c>
      <c r="G101" s="14" t="s">
        <v>40</v>
      </c>
      <c r="H101" s="14" t="s">
        <v>39</v>
      </c>
      <c r="I101" s="14" t="s">
        <v>41</v>
      </c>
      <c r="J101" s="14" t="s">
        <v>42</v>
      </c>
      <c r="K101" s="14" t="s">
        <v>45</v>
      </c>
      <c r="L101" s="14" t="s">
        <v>46</v>
      </c>
      <c r="M101" s="14" t="s">
        <v>43</v>
      </c>
      <c r="N101" s="14" t="s">
        <v>44</v>
      </c>
      <c r="O101" s="14" t="s">
        <v>49</v>
      </c>
      <c r="P101" s="14" t="s">
        <v>50</v>
      </c>
      <c r="Q101" s="14" t="s">
        <v>13</v>
      </c>
    </row>
    <row r="102" spans="1:17" ht="30" customHeight="1" x14ac:dyDescent="0.25">
      <c r="A102" s="12" t="s">
        <v>4</v>
      </c>
      <c r="B102" s="9">
        <v>559</v>
      </c>
      <c r="C102" s="9">
        <v>320</v>
      </c>
      <c r="D102" s="9">
        <v>72</v>
      </c>
      <c r="E102" s="9">
        <v>286</v>
      </c>
      <c r="F102" s="9">
        <v>525</v>
      </c>
      <c r="G102" s="9">
        <v>503</v>
      </c>
      <c r="H102" s="9">
        <v>944</v>
      </c>
      <c r="I102" s="9">
        <v>327</v>
      </c>
      <c r="J102" s="9">
        <v>37</v>
      </c>
      <c r="K102" s="9">
        <v>948</v>
      </c>
      <c r="L102" s="9">
        <v>208</v>
      </c>
      <c r="M102" s="9">
        <v>147</v>
      </c>
      <c r="N102" s="9">
        <v>270</v>
      </c>
      <c r="O102" s="9">
        <v>12</v>
      </c>
      <c r="P102" s="9">
        <v>86</v>
      </c>
      <c r="Q102" s="20">
        <v>5244</v>
      </c>
    </row>
    <row r="103" spans="1:17" ht="30" customHeight="1" x14ac:dyDescent="0.25">
      <c r="A103" s="12" t="s">
        <v>5</v>
      </c>
      <c r="B103" s="9">
        <v>0</v>
      </c>
      <c r="C103" s="9">
        <v>0</v>
      </c>
      <c r="D103" s="9">
        <v>7</v>
      </c>
      <c r="E103" s="9">
        <v>0</v>
      </c>
      <c r="F103" s="9">
        <v>1</v>
      </c>
      <c r="G103" s="9">
        <v>0</v>
      </c>
      <c r="H103" s="9">
        <v>0</v>
      </c>
      <c r="I103" s="9">
        <v>10</v>
      </c>
      <c r="J103" s="9">
        <v>4</v>
      </c>
      <c r="K103" s="9">
        <v>10</v>
      </c>
      <c r="L103" s="9">
        <v>11</v>
      </c>
      <c r="M103" s="9">
        <v>13</v>
      </c>
      <c r="N103" s="9">
        <v>20</v>
      </c>
      <c r="O103" s="9">
        <v>0</v>
      </c>
      <c r="P103" s="9">
        <v>1</v>
      </c>
      <c r="Q103" s="20">
        <v>77</v>
      </c>
    </row>
    <row r="104" spans="1:17" ht="30" customHeight="1" x14ac:dyDescent="0.25">
      <c r="A104" s="12" t="s">
        <v>1</v>
      </c>
      <c r="B104" s="9">
        <v>1</v>
      </c>
      <c r="C104" s="9">
        <v>1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1</v>
      </c>
      <c r="J104" s="9">
        <v>0</v>
      </c>
      <c r="K104" s="9">
        <v>18</v>
      </c>
      <c r="L104" s="9">
        <v>2</v>
      </c>
      <c r="M104" s="9">
        <v>0</v>
      </c>
      <c r="N104" s="9">
        <v>1</v>
      </c>
      <c r="O104" s="9">
        <v>0</v>
      </c>
      <c r="P104" s="9">
        <v>5</v>
      </c>
      <c r="Q104" s="20">
        <v>29</v>
      </c>
    </row>
    <row r="105" spans="1:17" ht="30" customHeight="1" x14ac:dyDescent="0.25">
      <c r="A105" s="12" t="s">
        <v>0</v>
      </c>
      <c r="B105" s="9">
        <v>55</v>
      </c>
      <c r="C105" s="9">
        <v>12</v>
      </c>
      <c r="D105" s="9">
        <v>10</v>
      </c>
      <c r="E105" s="9">
        <v>8</v>
      </c>
      <c r="F105" s="9">
        <v>47</v>
      </c>
      <c r="G105" s="9">
        <v>41</v>
      </c>
      <c r="H105" s="9">
        <v>0</v>
      </c>
      <c r="I105" s="9">
        <v>12</v>
      </c>
      <c r="J105" s="9">
        <v>0</v>
      </c>
      <c r="K105" s="9">
        <v>5</v>
      </c>
      <c r="L105" s="9">
        <v>45</v>
      </c>
      <c r="M105" s="9">
        <v>6</v>
      </c>
      <c r="N105" s="9">
        <v>14</v>
      </c>
      <c r="O105" s="9">
        <v>0</v>
      </c>
      <c r="P105" s="9">
        <v>1</v>
      </c>
      <c r="Q105" s="20">
        <v>256</v>
      </c>
    </row>
    <row r="106" spans="1:17" ht="30" customHeight="1" x14ac:dyDescent="0.25">
      <c r="A106" s="12" t="s">
        <v>8</v>
      </c>
      <c r="B106" s="9">
        <v>4</v>
      </c>
      <c r="C106" s="9">
        <v>1</v>
      </c>
      <c r="D106" s="9">
        <v>6</v>
      </c>
      <c r="E106" s="9">
        <v>2</v>
      </c>
      <c r="F106" s="9">
        <v>8</v>
      </c>
      <c r="G106" s="9">
        <v>3</v>
      </c>
      <c r="H106" s="9">
        <v>1</v>
      </c>
      <c r="I106" s="9">
        <v>11</v>
      </c>
      <c r="J106" s="9">
        <v>0</v>
      </c>
      <c r="K106" s="9">
        <v>8</v>
      </c>
      <c r="L106" s="9">
        <v>8</v>
      </c>
      <c r="M106" s="9">
        <v>5</v>
      </c>
      <c r="N106" s="9">
        <v>9</v>
      </c>
      <c r="O106" s="9">
        <v>1</v>
      </c>
      <c r="P106" s="9">
        <v>7</v>
      </c>
      <c r="Q106" s="20">
        <v>74</v>
      </c>
    </row>
    <row r="107" spans="1:17" ht="30" customHeight="1" x14ac:dyDescent="0.25">
      <c r="A107" s="12" t="s">
        <v>7</v>
      </c>
      <c r="B107" s="9">
        <v>15</v>
      </c>
      <c r="C107" s="9">
        <v>0</v>
      </c>
      <c r="D107" s="9">
        <v>7</v>
      </c>
      <c r="E107" s="9">
        <v>3</v>
      </c>
      <c r="F107" s="9">
        <v>0</v>
      </c>
      <c r="G107" s="9">
        <v>9</v>
      </c>
      <c r="H107" s="9">
        <v>4</v>
      </c>
      <c r="I107" s="9">
        <v>2</v>
      </c>
      <c r="J107" s="9">
        <v>0</v>
      </c>
      <c r="K107" s="9">
        <v>178</v>
      </c>
      <c r="L107" s="9">
        <v>5</v>
      </c>
      <c r="M107" s="9">
        <v>13</v>
      </c>
      <c r="N107" s="9">
        <v>11</v>
      </c>
      <c r="O107" s="9">
        <v>0</v>
      </c>
      <c r="P107" s="9">
        <v>19</v>
      </c>
      <c r="Q107" s="20">
        <v>266</v>
      </c>
    </row>
    <row r="108" spans="1:17" ht="30" customHeight="1" x14ac:dyDescent="0.25">
      <c r="A108" s="12" t="s">
        <v>9</v>
      </c>
      <c r="B108" s="9">
        <v>8</v>
      </c>
      <c r="C108" s="9">
        <v>3</v>
      </c>
      <c r="D108" s="9">
        <v>0</v>
      </c>
      <c r="E108" s="9">
        <v>2</v>
      </c>
      <c r="F108" s="9">
        <v>1</v>
      </c>
      <c r="G108" s="9">
        <v>0</v>
      </c>
      <c r="H108" s="9">
        <v>1</v>
      </c>
      <c r="I108" s="9">
        <v>2</v>
      </c>
      <c r="J108" s="9">
        <v>0</v>
      </c>
      <c r="K108" s="9">
        <v>9</v>
      </c>
      <c r="L108" s="9">
        <v>3</v>
      </c>
      <c r="M108" s="9">
        <v>2</v>
      </c>
      <c r="N108" s="9">
        <v>2</v>
      </c>
      <c r="O108" s="9">
        <v>0</v>
      </c>
      <c r="P108" s="9">
        <v>11</v>
      </c>
      <c r="Q108" s="20">
        <v>44</v>
      </c>
    </row>
    <row r="109" spans="1:17" ht="30" customHeight="1" x14ac:dyDescent="0.25">
      <c r="A109" s="12" t="s">
        <v>3</v>
      </c>
      <c r="B109" s="9">
        <v>0</v>
      </c>
      <c r="C109" s="9">
        <v>8</v>
      </c>
      <c r="D109" s="9">
        <v>0</v>
      </c>
      <c r="E109" s="9">
        <v>0</v>
      </c>
      <c r="F109" s="9">
        <v>2</v>
      </c>
      <c r="G109" s="9">
        <v>0</v>
      </c>
      <c r="H109" s="9">
        <v>0</v>
      </c>
      <c r="I109" s="9">
        <v>0</v>
      </c>
      <c r="J109" s="9">
        <v>0</v>
      </c>
      <c r="K109" s="9">
        <v>2</v>
      </c>
      <c r="L109" s="9">
        <v>0</v>
      </c>
      <c r="M109" s="9">
        <v>1</v>
      </c>
      <c r="N109" s="9">
        <v>0</v>
      </c>
      <c r="O109" s="9">
        <v>0</v>
      </c>
      <c r="P109" s="9">
        <v>6</v>
      </c>
      <c r="Q109" s="20">
        <v>19</v>
      </c>
    </row>
    <row r="110" spans="1:17" ht="30" customHeight="1" x14ac:dyDescent="0.25">
      <c r="A110" s="12" t="s">
        <v>2</v>
      </c>
      <c r="B110" s="9">
        <v>7</v>
      </c>
      <c r="C110" s="9">
        <v>4</v>
      </c>
      <c r="D110" s="9">
        <v>0</v>
      </c>
      <c r="E110" s="9">
        <v>1</v>
      </c>
      <c r="F110" s="9">
        <v>1</v>
      </c>
      <c r="G110" s="9">
        <v>0</v>
      </c>
      <c r="H110" s="9">
        <v>2</v>
      </c>
      <c r="I110" s="9">
        <v>0</v>
      </c>
      <c r="J110" s="9">
        <v>0</v>
      </c>
      <c r="K110" s="9">
        <v>6</v>
      </c>
      <c r="L110" s="9">
        <v>0</v>
      </c>
      <c r="M110" s="9">
        <v>0</v>
      </c>
      <c r="N110" s="9">
        <v>2</v>
      </c>
      <c r="O110" s="9">
        <v>0</v>
      </c>
      <c r="P110" s="9">
        <v>76</v>
      </c>
      <c r="Q110" s="20">
        <v>99</v>
      </c>
    </row>
    <row r="111" spans="1:17" ht="30" customHeight="1" x14ac:dyDescent="0.25">
      <c r="A111" s="12" t="s">
        <v>6</v>
      </c>
      <c r="B111" s="9">
        <v>65</v>
      </c>
      <c r="C111" s="9">
        <v>31</v>
      </c>
      <c r="D111" s="9">
        <v>17</v>
      </c>
      <c r="E111" s="9">
        <v>12</v>
      </c>
      <c r="F111" s="9">
        <v>77</v>
      </c>
      <c r="G111" s="9">
        <v>31</v>
      </c>
      <c r="H111" s="9">
        <v>27</v>
      </c>
      <c r="I111" s="9">
        <v>41</v>
      </c>
      <c r="J111" s="9">
        <v>4</v>
      </c>
      <c r="K111" s="9">
        <v>45</v>
      </c>
      <c r="L111" s="9">
        <v>69</v>
      </c>
      <c r="M111" s="9">
        <v>4</v>
      </c>
      <c r="N111" s="9">
        <v>29</v>
      </c>
      <c r="O111" s="9">
        <v>1</v>
      </c>
      <c r="P111" s="9">
        <v>582</v>
      </c>
      <c r="Q111" s="20">
        <v>1035</v>
      </c>
    </row>
    <row r="112" spans="1:17" ht="30" customHeight="1" x14ac:dyDescent="0.25">
      <c r="A112" s="30" t="s">
        <v>13</v>
      </c>
      <c r="B112" s="13">
        <v>714</v>
      </c>
      <c r="C112" s="13">
        <v>380</v>
      </c>
      <c r="D112" s="13">
        <v>119</v>
      </c>
      <c r="E112" s="13">
        <v>314</v>
      </c>
      <c r="F112" s="13">
        <v>662</v>
      </c>
      <c r="G112" s="13">
        <v>587</v>
      </c>
      <c r="H112" s="13">
        <v>979</v>
      </c>
      <c r="I112" s="13">
        <v>406</v>
      </c>
      <c r="J112" s="13">
        <v>45</v>
      </c>
      <c r="K112" s="13">
        <v>1229</v>
      </c>
      <c r="L112" s="13">
        <v>351</v>
      </c>
      <c r="M112" s="13">
        <v>191</v>
      </c>
      <c r="N112" s="13">
        <v>358</v>
      </c>
      <c r="O112" s="15">
        <v>14</v>
      </c>
      <c r="P112" s="13">
        <v>794</v>
      </c>
      <c r="Q112" s="20">
        <v>7143</v>
      </c>
    </row>
    <row r="113" spans="1:1" x14ac:dyDescent="0.25">
      <c r="A113" s="25"/>
    </row>
    <row r="114" spans="1:1" x14ac:dyDescent="0.25">
      <c r="A114" s="11"/>
    </row>
    <row r="116" spans="1:1" ht="30" customHeight="1" x14ac:dyDescent="0.25"/>
    <row r="118" spans="1:1" ht="30" customHeight="1" x14ac:dyDescent="0.25"/>
    <row r="119" spans="1:1" ht="30" customHeight="1" x14ac:dyDescent="0.25"/>
    <row r="120" spans="1:1" ht="30" customHeight="1" x14ac:dyDescent="0.25"/>
    <row r="121" spans="1:1" ht="30" customHeight="1" x14ac:dyDescent="0.25"/>
    <row r="122" spans="1:1" ht="30" customHeight="1" x14ac:dyDescent="0.25"/>
    <row r="123" spans="1:1" ht="30" customHeight="1" x14ac:dyDescent="0.25"/>
    <row r="124" spans="1:1" ht="30" customHeight="1" x14ac:dyDescent="0.25"/>
    <row r="125" spans="1:1" ht="30" customHeight="1" x14ac:dyDescent="0.25"/>
    <row r="126" spans="1:1" ht="30" customHeight="1" x14ac:dyDescent="0.25"/>
    <row r="127" spans="1:1" ht="30" customHeight="1" x14ac:dyDescent="0.25"/>
    <row r="128" spans="1:1" ht="30" customHeight="1" x14ac:dyDescent="0.25"/>
  </sheetData>
  <mergeCells count="14">
    <mergeCell ref="A51:A52"/>
    <mergeCell ref="B51:Q51"/>
    <mergeCell ref="A3:A4"/>
    <mergeCell ref="B3:Q3"/>
    <mergeCell ref="A19:A20"/>
    <mergeCell ref="B19:Q19"/>
    <mergeCell ref="A35:A36"/>
    <mergeCell ref="B35:Q35"/>
    <mergeCell ref="A100:A101"/>
    <mergeCell ref="B100:Q100"/>
    <mergeCell ref="A67:A68"/>
    <mergeCell ref="B67:Q67"/>
    <mergeCell ref="A83:A84"/>
    <mergeCell ref="B83:Q83"/>
  </mergeCells>
  <printOptions horizontalCentered="1"/>
  <pageMargins left="0.39370078740157483" right="0.39370078740157483" top="0.74803149606299213" bottom="0.74803149606299213" header="0.31496062992125984" footer="0.31496062992125984"/>
  <pageSetup scale="48" orientation="landscape" r:id="rId1"/>
  <rowBreaks count="3" manualBreakCount="3">
    <brk id="32" max="16383" man="1"/>
    <brk id="64" max="16383" man="1"/>
    <brk id="9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Z15"/>
  <sheetViews>
    <sheetView zoomScaleNormal="100" workbookViewId="0">
      <selection activeCell="I16" sqref="I16"/>
    </sheetView>
  </sheetViews>
  <sheetFormatPr defaultRowHeight="15" x14ac:dyDescent="0.25"/>
  <cols>
    <col min="1" max="1" width="36.42578125" style="1" customWidth="1"/>
    <col min="2" max="12" width="14.28515625" style="1" customWidth="1"/>
    <col min="13" max="14" width="9.140625" style="1"/>
  </cols>
  <sheetData>
    <row r="2" spans="1:26" ht="19.5" customHeight="1" x14ac:dyDescent="0.25">
      <c r="A2" s="10" t="s">
        <v>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26" ht="19.5" customHeight="1" x14ac:dyDescent="0.25">
      <c r="A3" s="41" t="s">
        <v>66</v>
      </c>
      <c r="B3" s="41" t="s">
        <v>52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26" ht="109.5" customHeight="1" x14ac:dyDescent="0.25">
      <c r="A4" s="41"/>
      <c r="B4" s="23" t="s">
        <v>4</v>
      </c>
      <c r="C4" s="23" t="s">
        <v>5</v>
      </c>
      <c r="D4" s="23" t="s">
        <v>1</v>
      </c>
      <c r="E4" s="23" t="s">
        <v>0</v>
      </c>
      <c r="F4" s="23" t="s">
        <v>8</v>
      </c>
      <c r="G4" s="23" t="s">
        <v>7</v>
      </c>
      <c r="H4" s="23" t="s">
        <v>9</v>
      </c>
      <c r="I4" s="23" t="s">
        <v>3</v>
      </c>
      <c r="J4" s="23" t="s">
        <v>2</v>
      </c>
      <c r="K4" s="23" t="s">
        <v>6</v>
      </c>
      <c r="L4" s="23" t="s">
        <v>13</v>
      </c>
    </row>
    <row r="5" spans="1:26" ht="30" customHeight="1" x14ac:dyDescent="0.25">
      <c r="A5" s="8" t="s">
        <v>10</v>
      </c>
      <c r="B5" s="34">
        <v>563</v>
      </c>
      <c r="C5" s="34">
        <v>12</v>
      </c>
      <c r="D5" s="34">
        <v>245</v>
      </c>
      <c r="E5" s="34">
        <v>200</v>
      </c>
      <c r="F5" s="34">
        <v>23</v>
      </c>
      <c r="G5" s="34">
        <v>87</v>
      </c>
      <c r="H5" s="34">
        <v>157</v>
      </c>
      <c r="I5" s="34">
        <v>31</v>
      </c>
      <c r="J5" s="34">
        <v>114</v>
      </c>
      <c r="K5" s="34">
        <v>486</v>
      </c>
      <c r="L5" s="35">
        <v>1918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30" customHeight="1" x14ac:dyDescent="0.25">
      <c r="A6" s="8" t="s">
        <v>11</v>
      </c>
      <c r="B6" s="34">
        <v>36</v>
      </c>
      <c r="C6" s="34">
        <v>1</v>
      </c>
      <c r="D6" s="34">
        <v>9</v>
      </c>
      <c r="E6" s="34">
        <v>7</v>
      </c>
      <c r="F6" s="34">
        <v>3</v>
      </c>
      <c r="G6" s="34">
        <v>6</v>
      </c>
      <c r="H6" s="34">
        <v>8</v>
      </c>
      <c r="I6" s="34">
        <v>3</v>
      </c>
      <c r="J6" s="34">
        <v>0</v>
      </c>
      <c r="K6" s="34">
        <v>33</v>
      </c>
      <c r="L6" s="35">
        <v>106</v>
      </c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30" customHeight="1" x14ac:dyDescent="0.25">
      <c r="A7" s="8" t="s">
        <v>12</v>
      </c>
      <c r="B7" s="34">
        <v>926</v>
      </c>
      <c r="C7" s="34">
        <v>14</v>
      </c>
      <c r="D7" s="34">
        <v>708</v>
      </c>
      <c r="E7" s="34">
        <v>83</v>
      </c>
      <c r="F7" s="34">
        <v>35</v>
      </c>
      <c r="G7" s="34">
        <v>176</v>
      </c>
      <c r="H7" s="34">
        <v>356</v>
      </c>
      <c r="I7" s="34">
        <v>32</v>
      </c>
      <c r="J7" s="34">
        <v>218</v>
      </c>
      <c r="K7" s="34">
        <v>947</v>
      </c>
      <c r="L7" s="35">
        <v>3495</v>
      </c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30" customHeight="1" x14ac:dyDescent="0.25">
      <c r="A8" s="8" t="s">
        <v>78</v>
      </c>
      <c r="B8" s="34">
        <v>4739</v>
      </c>
      <c r="C8" s="34">
        <v>47</v>
      </c>
      <c r="D8" s="34">
        <v>1480</v>
      </c>
      <c r="E8" s="34">
        <v>669</v>
      </c>
      <c r="F8" s="34">
        <v>107</v>
      </c>
      <c r="G8" s="34">
        <v>376</v>
      </c>
      <c r="H8" s="34">
        <v>1135</v>
      </c>
      <c r="I8" s="34">
        <v>188</v>
      </c>
      <c r="J8" s="34">
        <v>650</v>
      </c>
      <c r="K8" s="34">
        <v>3279</v>
      </c>
      <c r="L8" s="35">
        <v>12670</v>
      </c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30" customHeight="1" x14ac:dyDescent="0.25">
      <c r="A9" s="8" t="s">
        <v>79</v>
      </c>
      <c r="B9" s="34">
        <v>1925</v>
      </c>
      <c r="C9" s="34">
        <v>35</v>
      </c>
      <c r="D9" s="34">
        <v>992</v>
      </c>
      <c r="E9" s="34">
        <v>498</v>
      </c>
      <c r="F9" s="34">
        <v>156</v>
      </c>
      <c r="G9" s="34">
        <v>361</v>
      </c>
      <c r="H9" s="34">
        <v>766</v>
      </c>
      <c r="I9" s="34">
        <v>115</v>
      </c>
      <c r="J9" s="34">
        <v>582</v>
      </c>
      <c r="K9" s="34">
        <v>2636</v>
      </c>
      <c r="L9" s="35">
        <v>8066</v>
      </c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30" customHeight="1" x14ac:dyDescent="0.25">
      <c r="A10" s="8" t="s">
        <v>80</v>
      </c>
      <c r="B10" s="34">
        <v>586</v>
      </c>
      <c r="C10" s="34">
        <v>19</v>
      </c>
      <c r="D10" s="34">
        <v>648</v>
      </c>
      <c r="E10" s="34">
        <v>152</v>
      </c>
      <c r="F10" s="34">
        <v>51</v>
      </c>
      <c r="G10" s="34">
        <v>179</v>
      </c>
      <c r="H10" s="34">
        <v>319</v>
      </c>
      <c r="I10" s="34">
        <v>81</v>
      </c>
      <c r="J10" s="34">
        <v>210</v>
      </c>
      <c r="K10" s="34">
        <v>817</v>
      </c>
      <c r="L10" s="35">
        <v>3062</v>
      </c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30" customHeight="1" x14ac:dyDescent="0.25">
      <c r="A11" s="8" t="s">
        <v>81</v>
      </c>
      <c r="B11" s="34">
        <v>753</v>
      </c>
      <c r="C11" s="34">
        <v>11</v>
      </c>
      <c r="D11" s="34">
        <v>77</v>
      </c>
      <c r="E11" s="34">
        <v>219</v>
      </c>
      <c r="F11" s="34">
        <v>29</v>
      </c>
      <c r="G11" s="34">
        <v>81</v>
      </c>
      <c r="H11" s="34">
        <v>123</v>
      </c>
      <c r="I11" s="34">
        <v>42</v>
      </c>
      <c r="J11" s="34">
        <v>131</v>
      </c>
      <c r="K11" s="34">
        <v>363</v>
      </c>
      <c r="L11" s="35">
        <v>1829</v>
      </c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30" customHeight="1" x14ac:dyDescent="0.25">
      <c r="A12" s="8" t="s">
        <v>82</v>
      </c>
      <c r="B12" s="34">
        <v>378</v>
      </c>
      <c r="C12" s="34">
        <v>1</v>
      </c>
      <c r="D12" s="34">
        <v>165</v>
      </c>
      <c r="E12" s="34">
        <v>78</v>
      </c>
      <c r="F12" s="34">
        <v>16</v>
      </c>
      <c r="G12" s="34">
        <v>71</v>
      </c>
      <c r="H12" s="34">
        <v>299</v>
      </c>
      <c r="I12" s="34">
        <v>41</v>
      </c>
      <c r="J12" s="34">
        <v>179</v>
      </c>
      <c r="K12" s="34">
        <v>1842</v>
      </c>
      <c r="L12" s="35">
        <v>3070</v>
      </c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30" customHeight="1" x14ac:dyDescent="0.25">
      <c r="A13" s="31" t="s">
        <v>13</v>
      </c>
      <c r="B13" s="15">
        <v>9906</v>
      </c>
      <c r="C13" s="15">
        <v>140</v>
      </c>
      <c r="D13" s="15">
        <v>4324</v>
      </c>
      <c r="E13" s="15">
        <v>1906</v>
      </c>
      <c r="F13" s="15">
        <v>420</v>
      </c>
      <c r="G13" s="15">
        <v>1337</v>
      </c>
      <c r="H13" s="15">
        <v>3163</v>
      </c>
      <c r="I13" s="15">
        <v>533</v>
      </c>
      <c r="J13" s="15">
        <v>2084</v>
      </c>
      <c r="K13" s="15">
        <v>10403</v>
      </c>
      <c r="L13" s="15">
        <v>34216</v>
      </c>
    </row>
    <row r="14" spans="1:26" x14ac:dyDescent="0.25">
      <c r="A14" s="25"/>
    </row>
    <row r="15" spans="1:26" ht="31.5" customHeight="1" x14ac:dyDescent="0.25">
      <c r="A15" s="45" t="s">
        <v>57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</row>
  </sheetData>
  <mergeCells count="3">
    <mergeCell ref="B3:L3"/>
    <mergeCell ref="A3:A4"/>
    <mergeCell ref="A15:L15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3"/>
  <sheetViews>
    <sheetView zoomScaleNormal="100" workbookViewId="0">
      <selection activeCell="P8" sqref="P8"/>
    </sheetView>
  </sheetViews>
  <sheetFormatPr defaultRowHeight="15" x14ac:dyDescent="0.25"/>
  <cols>
    <col min="1" max="1" width="37.5703125" customWidth="1"/>
    <col min="2" max="12" width="14.28515625" customWidth="1"/>
  </cols>
  <sheetData>
    <row r="2" spans="1:12" x14ac:dyDescent="0.25">
      <c r="A2" s="10" t="s">
        <v>93</v>
      </c>
    </row>
    <row r="3" spans="1:12" ht="30" customHeight="1" x14ac:dyDescent="0.25">
      <c r="A3" s="41" t="s">
        <v>53</v>
      </c>
      <c r="B3" s="41" t="s">
        <v>52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109.5" customHeight="1" x14ac:dyDescent="0.25">
      <c r="A4" s="41"/>
      <c r="B4" s="23" t="s">
        <v>4</v>
      </c>
      <c r="C4" s="23" t="s">
        <v>5</v>
      </c>
      <c r="D4" s="23" t="s">
        <v>1</v>
      </c>
      <c r="E4" s="23" t="s">
        <v>0</v>
      </c>
      <c r="F4" s="23" t="s">
        <v>8</v>
      </c>
      <c r="G4" s="23" t="s">
        <v>7</v>
      </c>
      <c r="H4" s="23" t="s">
        <v>9</v>
      </c>
      <c r="I4" s="23" t="s">
        <v>3</v>
      </c>
      <c r="J4" s="23" t="s">
        <v>2</v>
      </c>
      <c r="K4" s="23" t="s">
        <v>6</v>
      </c>
      <c r="L4" s="23" t="s">
        <v>13</v>
      </c>
    </row>
    <row r="5" spans="1:12" ht="30" customHeight="1" x14ac:dyDescent="0.25">
      <c r="A5" s="8" t="s">
        <v>15</v>
      </c>
      <c r="B5" s="16">
        <v>1813</v>
      </c>
      <c r="C5" s="16">
        <v>36</v>
      </c>
      <c r="D5" s="16">
        <v>760</v>
      </c>
      <c r="E5" s="16">
        <v>382</v>
      </c>
      <c r="F5" s="16">
        <v>118</v>
      </c>
      <c r="G5" s="16">
        <v>266</v>
      </c>
      <c r="H5" s="16">
        <v>629</v>
      </c>
      <c r="I5" s="16">
        <v>82</v>
      </c>
      <c r="J5" s="16">
        <v>456</v>
      </c>
      <c r="K5" s="16">
        <v>2761</v>
      </c>
      <c r="L5" s="15">
        <v>7303</v>
      </c>
    </row>
    <row r="6" spans="1:12" ht="30" customHeight="1" x14ac:dyDescent="0.25">
      <c r="A6" s="8" t="s">
        <v>20</v>
      </c>
      <c r="B6" s="16">
        <v>125</v>
      </c>
      <c r="C6" s="16">
        <v>3</v>
      </c>
      <c r="D6" s="16">
        <v>24</v>
      </c>
      <c r="E6" s="16">
        <v>35</v>
      </c>
      <c r="F6" s="16">
        <v>13</v>
      </c>
      <c r="G6" s="16">
        <v>15</v>
      </c>
      <c r="H6" s="16">
        <v>38</v>
      </c>
      <c r="I6" s="16">
        <v>9</v>
      </c>
      <c r="J6" s="16">
        <v>28</v>
      </c>
      <c r="K6" s="16">
        <v>75</v>
      </c>
      <c r="L6" s="15">
        <v>365</v>
      </c>
    </row>
    <row r="7" spans="1:12" ht="30" customHeight="1" x14ac:dyDescent="0.25">
      <c r="A7" s="8" t="s">
        <v>84</v>
      </c>
      <c r="B7" s="16">
        <v>901</v>
      </c>
      <c r="C7" s="16">
        <v>20</v>
      </c>
      <c r="D7" s="16">
        <v>723</v>
      </c>
      <c r="E7" s="16">
        <v>180</v>
      </c>
      <c r="F7" s="16">
        <v>57</v>
      </c>
      <c r="G7" s="16">
        <v>183</v>
      </c>
      <c r="H7" s="16">
        <v>376</v>
      </c>
      <c r="I7" s="16">
        <v>44</v>
      </c>
      <c r="J7" s="16">
        <v>251</v>
      </c>
      <c r="K7" s="16">
        <v>832</v>
      </c>
      <c r="L7" s="15">
        <v>3567</v>
      </c>
    </row>
    <row r="8" spans="1:12" ht="30" customHeight="1" x14ac:dyDescent="0.25">
      <c r="A8" s="8" t="s">
        <v>85</v>
      </c>
      <c r="B8" s="16">
        <v>156</v>
      </c>
      <c r="C8" s="16">
        <v>4</v>
      </c>
      <c r="D8" s="16">
        <v>52</v>
      </c>
      <c r="E8" s="16">
        <v>70</v>
      </c>
      <c r="F8" s="16">
        <v>14</v>
      </c>
      <c r="G8" s="16">
        <v>41</v>
      </c>
      <c r="H8" s="16">
        <v>66</v>
      </c>
      <c r="I8" s="16">
        <v>12</v>
      </c>
      <c r="J8" s="16">
        <v>85</v>
      </c>
      <c r="K8" s="16">
        <v>470</v>
      </c>
      <c r="L8" s="15">
        <v>970</v>
      </c>
    </row>
    <row r="9" spans="1:12" ht="30" customHeight="1" x14ac:dyDescent="0.25">
      <c r="A9" s="8" t="s">
        <v>22</v>
      </c>
      <c r="B9" s="16">
        <v>139</v>
      </c>
      <c r="C9" s="16">
        <v>4</v>
      </c>
      <c r="D9" s="16">
        <v>41</v>
      </c>
      <c r="E9" s="16">
        <v>35</v>
      </c>
      <c r="F9" s="16">
        <v>0</v>
      </c>
      <c r="G9" s="16">
        <v>9</v>
      </c>
      <c r="H9" s="16">
        <v>34</v>
      </c>
      <c r="I9" s="16">
        <v>2</v>
      </c>
      <c r="J9" s="16">
        <v>11</v>
      </c>
      <c r="K9" s="16">
        <v>62</v>
      </c>
      <c r="L9" s="15">
        <v>337</v>
      </c>
    </row>
    <row r="10" spans="1:12" ht="30" customHeight="1" x14ac:dyDescent="0.25">
      <c r="A10" s="8" t="s">
        <v>14</v>
      </c>
      <c r="B10" s="16">
        <v>4996</v>
      </c>
      <c r="C10" s="16">
        <v>37</v>
      </c>
      <c r="D10" s="16">
        <v>1685</v>
      </c>
      <c r="E10" s="16">
        <v>729</v>
      </c>
      <c r="F10" s="16">
        <v>123</v>
      </c>
      <c r="G10" s="16">
        <v>539</v>
      </c>
      <c r="H10" s="16">
        <v>1171</v>
      </c>
      <c r="I10" s="16">
        <v>187</v>
      </c>
      <c r="J10" s="16">
        <v>784</v>
      </c>
      <c r="K10" s="16">
        <v>2781</v>
      </c>
      <c r="L10" s="15">
        <v>13032</v>
      </c>
    </row>
    <row r="11" spans="1:12" ht="30" customHeight="1" x14ac:dyDescent="0.25">
      <c r="A11" s="8" t="s">
        <v>17</v>
      </c>
      <c r="B11" s="16">
        <v>335</v>
      </c>
      <c r="C11" s="16">
        <v>17</v>
      </c>
      <c r="D11" s="16">
        <v>131</v>
      </c>
      <c r="E11" s="16">
        <v>150</v>
      </c>
      <c r="F11" s="16">
        <v>9</v>
      </c>
      <c r="G11" s="16">
        <v>67</v>
      </c>
      <c r="H11" s="16">
        <v>169</v>
      </c>
      <c r="I11" s="16">
        <v>67</v>
      </c>
      <c r="J11" s="16">
        <v>61</v>
      </c>
      <c r="K11" s="16">
        <v>515</v>
      </c>
      <c r="L11" s="15">
        <v>1521</v>
      </c>
    </row>
    <row r="12" spans="1:12" ht="30" customHeight="1" x14ac:dyDescent="0.25">
      <c r="A12" s="8" t="s">
        <v>21</v>
      </c>
      <c r="B12" s="16">
        <v>161</v>
      </c>
      <c r="C12" s="16">
        <v>2</v>
      </c>
      <c r="D12" s="16">
        <v>22</v>
      </c>
      <c r="E12" s="16">
        <v>27</v>
      </c>
      <c r="F12" s="16">
        <v>3</v>
      </c>
      <c r="G12" s="16">
        <v>20</v>
      </c>
      <c r="H12" s="16">
        <v>44</v>
      </c>
      <c r="I12" s="16">
        <v>3</v>
      </c>
      <c r="J12" s="16">
        <v>21</v>
      </c>
      <c r="K12" s="16">
        <v>60</v>
      </c>
      <c r="L12" s="15">
        <v>363</v>
      </c>
    </row>
    <row r="13" spans="1:12" ht="30" customHeight="1" x14ac:dyDescent="0.25">
      <c r="A13" s="8" t="s">
        <v>19</v>
      </c>
      <c r="B13" s="16">
        <v>332</v>
      </c>
      <c r="C13" s="16">
        <v>1</v>
      </c>
      <c r="D13" s="16">
        <v>50</v>
      </c>
      <c r="E13" s="16">
        <v>25</v>
      </c>
      <c r="F13" s="16">
        <v>16</v>
      </c>
      <c r="G13" s="16">
        <v>8</v>
      </c>
      <c r="H13" s="16">
        <v>40</v>
      </c>
      <c r="I13" s="16">
        <v>38</v>
      </c>
      <c r="J13" s="16">
        <v>22</v>
      </c>
      <c r="K13" s="16">
        <v>130</v>
      </c>
      <c r="L13" s="15">
        <v>662</v>
      </c>
    </row>
    <row r="14" spans="1:12" ht="30" customHeight="1" x14ac:dyDescent="0.25">
      <c r="A14" s="8" t="s">
        <v>23</v>
      </c>
      <c r="B14" s="16">
        <v>33</v>
      </c>
      <c r="C14" s="16">
        <v>0</v>
      </c>
      <c r="D14" s="16">
        <v>0</v>
      </c>
      <c r="E14" s="16">
        <v>2</v>
      </c>
      <c r="F14" s="16">
        <v>5</v>
      </c>
      <c r="G14" s="16">
        <v>2</v>
      </c>
      <c r="H14" s="16">
        <v>5</v>
      </c>
      <c r="I14" s="16">
        <v>0</v>
      </c>
      <c r="J14" s="16">
        <v>5</v>
      </c>
      <c r="K14" s="16">
        <v>4</v>
      </c>
      <c r="L14" s="15">
        <v>56</v>
      </c>
    </row>
    <row r="15" spans="1:12" ht="30" customHeight="1" x14ac:dyDescent="0.25">
      <c r="A15" s="8" t="s">
        <v>86</v>
      </c>
      <c r="B15" s="16">
        <v>11</v>
      </c>
      <c r="C15" s="16">
        <v>0</v>
      </c>
      <c r="D15" s="16">
        <v>5</v>
      </c>
      <c r="E15" s="16">
        <v>4</v>
      </c>
      <c r="F15" s="16">
        <v>0</v>
      </c>
      <c r="G15" s="16">
        <v>3</v>
      </c>
      <c r="H15" s="16">
        <v>8</v>
      </c>
      <c r="I15" s="16">
        <v>2</v>
      </c>
      <c r="J15" s="16">
        <v>1</v>
      </c>
      <c r="K15" s="16">
        <v>8</v>
      </c>
      <c r="L15" s="15">
        <v>42</v>
      </c>
    </row>
    <row r="16" spans="1:12" ht="30" customHeight="1" x14ac:dyDescent="0.25">
      <c r="A16" s="8" t="s">
        <v>24</v>
      </c>
      <c r="B16" s="16">
        <v>5</v>
      </c>
      <c r="C16" s="16">
        <v>0</v>
      </c>
      <c r="D16" s="16">
        <v>1</v>
      </c>
      <c r="E16" s="16">
        <v>2</v>
      </c>
      <c r="F16" s="16">
        <v>1</v>
      </c>
      <c r="G16" s="16">
        <v>3</v>
      </c>
      <c r="H16" s="16">
        <v>1</v>
      </c>
      <c r="I16" s="16">
        <v>2</v>
      </c>
      <c r="J16" s="16">
        <v>2</v>
      </c>
      <c r="K16" s="16">
        <v>2</v>
      </c>
      <c r="L16" s="15">
        <v>19</v>
      </c>
    </row>
    <row r="17" spans="1:12" ht="30" customHeight="1" x14ac:dyDescent="0.25">
      <c r="A17" s="8" t="s">
        <v>25</v>
      </c>
      <c r="B17" s="16">
        <v>16</v>
      </c>
      <c r="C17" s="16">
        <v>0</v>
      </c>
      <c r="D17" s="16">
        <v>2</v>
      </c>
      <c r="E17" s="16">
        <v>0</v>
      </c>
      <c r="F17" s="16">
        <v>4</v>
      </c>
      <c r="G17" s="16">
        <v>2</v>
      </c>
      <c r="H17" s="16">
        <v>3</v>
      </c>
      <c r="I17" s="16">
        <v>1</v>
      </c>
      <c r="J17" s="16">
        <v>2</v>
      </c>
      <c r="K17" s="16">
        <v>8</v>
      </c>
      <c r="L17" s="15">
        <v>38</v>
      </c>
    </row>
    <row r="18" spans="1:12" ht="30" customHeight="1" x14ac:dyDescent="0.25">
      <c r="A18" s="8" t="s">
        <v>26</v>
      </c>
      <c r="B18" s="16">
        <v>1</v>
      </c>
      <c r="C18" s="16">
        <v>1</v>
      </c>
      <c r="D18" s="16">
        <v>0</v>
      </c>
      <c r="E18" s="16">
        <v>1</v>
      </c>
      <c r="F18" s="16">
        <v>0</v>
      </c>
      <c r="G18" s="16">
        <v>0</v>
      </c>
      <c r="H18" s="16">
        <v>0</v>
      </c>
      <c r="I18" s="16">
        <v>0</v>
      </c>
      <c r="J18" s="16">
        <v>4</v>
      </c>
      <c r="K18" s="16">
        <v>3</v>
      </c>
      <c r="L18" s="15">
        <v>10</v>
      </c>
    </row>
    <row r="19" spans="1:12" ht="30" customHeight="1" x14ac:dyDescent="0.25">
      <c r="A19" s="8" t="s">
        <v>18</v>
      </c>
      <c r="B19" s="16">
        <v>167</v>
      </c>
      <c r="C19" s="16">
        <v>9</v>
      </c>
      <c r="D19" s="16">
        <v>98</v>
      </c>
      <c r="E19" s="16">
        <v>49</v>
      </c>
      <c r="F19" s="16">
        <v>19</v>
      </c>
      <c r="G19" s="16">
        <v>43</v>
      </c>
      <c r="H19" s="16">
        <v>79</v>
      </c>
      <c r="I19" s="16">
        <v>15</v>
      </c>
      <c r="J19" s="16">
        <v>65</v>
      </c>
      <c r="K19" s="16">
        <v>671</v>
      </c>
      <c r="L19" s="15">
        <v>1215</v>
      </c>
    </row>
    <row r="20" spans="1:12" ht="30" customHeight="1" x14ac:dyDescent="0.25">
      <c r="A20" s="8" t="s">
        <v>16</v>
      </c>
      <c r="B20" s="16">
        <v>715</v>
      </c>
      <c r="C20" s="16">
        <v>6</v>
      </c>
      <c r="D20" s="16">
        <v>730</v>
      </c>
      <c r="E20" s="16">
        <v>215</v>
      </c>
      <c r="F20" s="16">
        <v>38</v>
      </c>
      <c r="G20" s="16">
        <v>136</v>
      </c>
      <c r="H20" s="16">
        <v>500</v>
      </c>
      <c r="I20" s="16">
        <v>69</v>
      </c>
      <c r="J20" s="16">
        <v>286</v>
      </c>
      <c r="K20" s="16">
        <v>2021</v>
      </c>
      <c r="L20" s="15">
        <v>4716</v>
      </c>
    </row>
    <row r="21" spans="1:12" ht="30" customHeight="1" x14ac:dyDescent="0.25">
      <c r="A21" s="31" t="s">
        <v>13</v>
      </c>
      <c r="B21" s="15">
        <f>SUM(B5:B20)</f>
        <v>9906</v>
      </c>
      <c r="C21" s="15">
        <f t="shared" ref="C21:L21" si="0">SUM(C5:C20)</f>
        <v>140</v>
      </c>
      <c r="D21" s="15">
        <f t="shared" si="0"/>
        <v>4324</v>
      </c>
      <c r="E21" s="15">
        <f t="shared" si="0"/>
        <v>1906</v>
      </c>
      <c r="F21" s="15">
        <f t="shared" si="0"/>
        <v>420</v>
      </c>
      <c r="G21" s="15">
        <f t="shared" si="0"/>
        <v>1337</v>
      </c>
      <c r="H21" s="15">
        <f t="shared" si="0"/>
        <v>3163</v>
      </c>
      <c r="I21" s="15">
        <f t="shared" si="0"/>
        <v>533</v>
      </c>
      <c r="J21" s="15">
        <f t="shared" si="0"/>
        <v>2084</v>
      </c>
      <c r="K21" s="15">
        <f t="shared" si="0"/>
        <v>10403</v>
      </c>
      <c r="L21" s="15">
        <f t="shared" si="0"/>
        <v>34216</v>
      </c>
    </row>
    <row r="22" spans="1:12" ht="18" customHeight="1" x14ac:dyDescent="0.2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2" ht="33.75" customHeight="1" x14ac:dyDescent="0.25">
      <c r="A23" s="45" t="s">
        <v>56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</row>
  </sheetData>
  <mergeCells count="3">
    <mergeCell ref="A3:A4"/>
    <mergeCell ref="B3:L3"/>
    <mergeCell ref="A23:L23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Y14"/>
  <sheetViews>
    <sheetView topLeftCell="B1" zoomScaleNormal="100" workbookViewId="0">
      <selection activeCell="R7" sqref="R7"/>
    </sheetView>
  </sheetViews>
  <sheetFormatPr defaultRowHeight="15" x14ac:dyDescent="0.25"/>
  <cols>
    <col min="1" max="1" width="37.5703125" customWidth="1"/>
    <col min="2" max="12" width="14.28515625" customWidth="1"/>
    <col min="13" max="13" width="9.140625" bestFit="1" customWidth="1"/>
    <col min="14" max="14" width="10" bestFit="1" customWidth="1"/>
  </cols>
  <sheetData>
    <row r="2" spans="1:25" ht="19.5" customHeight="1" x14ac:dyDescent="0.25">
      <c r="A2" s="10" t="s">
        <v>92</v>
      </c>
    </row>
    <row r="3" spans="1:25" ht="30" customHeight="1" x14ac:dyDescent="0.25">
      <c r="A3" s="41" t="s">
        <v>65</v>
      </c>
      <c r="B3" s="41" t="s">
        <v>52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25" ht="109.5" customHeight="1" x14ac:dyDescent="0.25">
      <c r="A4" s="41"/>
      <c r="B4" s="23" t="s">
        <v>4</v>
      </c>
      <c r="C4" s="23" t="s">
        <v>5</v>
      </c>
      <c r="D4" s="23" t="s">
        <v>1</v>
      </c>
      <c r="E4" s="23" t="s">
        <v>0</v>
      </c>
      <c r="F4" s="23" t="s">
        <v>8</v>
      </c>
      <c r="G4" s="23" t="s">
        <v>7</v>
      </c>
      <c r="H4" s="23" t="s">
        <v>9</v>
      </c>
      <c r="I4" s="23" t="s">
        <v>3</v>
      </c>
      <c r="J4" s="23" t="s">
        <v>2</v>
      </c>
      <c r="K4" s="23" t="s">
        <v>6</v>
      </c>
      <c r="L4" s="23" t="s">
        <v>13</v>
      </c>
    </row>
    <row r="5" spans="1:25" ht="30" customHeight="1" x14ac:dyDescent="0.25">
      <c r="A5" s="8" t="s">
        <v>29</v>
      </c>
      <c r="B5" s="33">
        <v>1833</v>
      </c>
      <c r="C5" s="33">
        <v>19</v>
      </c>
      <c r="D5" s="33">
        <v>341</v>
      </c>
      <c r="E5" s="33">
        <v>168</v>
      </c>
      <c r="F5" s="33">
        <v>13</v>
      </c>
      <c r="G5" s="33">
        <v>53</v>
      </c>
      <c r="H5" s="33">
        <v>191</v>
      </c>
      <c r="I5" s="33">
        <v>29</v>
      </c>
      <c r="J5" s="33">
        <v>121</v>
      </c>
      <c r="K5" s="33">
        <v>404</v>
      </c>
      <c r="L5" s="26">
        <v>3172</v>
      </c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30" customHeight="1" x14ac:dyDescent="0.25">
      <c r="A6" s="8" t="s">
        <v>27</v>
      </c>
      <c r="B6" s="33">
        <v>1178</v>
      </c>
      <c r="C6" s="33">
        <v>38</v>
      </c>
      <c r="D6" s="33">
        <v>974</v>
      </c>
      <c r="E6" s="33">
        <v>299</v>
      </c>
      <c r="F6" s="33">
        <v>79</v>
      </c>
      <c r="G6" s="33">
        <v>374</v>
      </c>
      <c r="H6" s="33">
        <v>569</v>
      </c>
      <c r="I6" s="33">
        <v>38</v>
      </c>
      <c r="J6" s="33">
        <v>411</v>
      </c>
      <c r="K6" s="33">
        <v>2858</v>
      </c>
      <c r="L6" s="26">
        <v>6818</v>
      </c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ht="30" customHeight="1" x14ac:dyDescent="0.25">
      <c r="A7" s="12" t="s">
        <v>32</v>
      </c>
      <c r="B7" s="16">
        <v>940</v>
      </c>
      <c r="C7" s="16">
        <v>11</v>
      </c>
      <c r="D7" s="16">
        <v>197</v>
      </c>
      <c r="E7" s="16">
        <v>265</v>
      </c>
      <c r="F7" s="16">
        <v>48</v>
      </c>
      <c r="G7" s="16">
        <v>76</v>
      </c>
      <c r="H7" s="16">
        <v>193</v>
      </c>
      <c r="I7" s="16">
        <v>45</v>
      </c>
      <c r="J7" s="16">
        <v>99</v>
      </c>
      <c r="K7" s="16">
        <v>337</v>
      </c>
      <c r="L7" s="26">
        <v>2211</v>
      </c>
    </row>
    <row r="8" spans="1:25" ht="30" customHeight="1" x14ac:dyDescent="0.25">
      <c r="A8" s="12" t="s">
        <v>31</v>
      </c>
      <c r="B8" s="16">
        <v>403</v>
      </c>
      <c r="C8" s="16">
        <v>8</v>
      </c>
      <c r="D8" s="16">
        <v>66</v>
      </c>
      <c r="E8" s="16">
        <v>60</v>
      </c>
      <c r="F8" s="16">
        <v>11</v>
      </c>
      <c r="G8" s="16">
        <v>27</v>
      </c>
      <c r="H8" s="16">
        <v>63</v>
      </c>
      <c r="I8" s="16">
        <v>16</v>
      </c>
      <c r="J8" s="16">
        <v>25</v>
      </c>
      <c r="K8" s="16">
        <v>186</v>
      </c>
      <c r="L8" s="26">
        <v>865</v>
      </c>
    </row>
    <row r="9" spans="1:25" ht="30" customHeight="1" x14ac:dyDescent="0.25">
      <c r="A9" s="12" t="s">
        <v>87</v>
      </c>
      <c r="B9" s="16">
        <v>4306</v>
      </c>
      <c r="C9" s="16">
        <v>46</v>
      </c>
      <c r="D9" s="16">
        <v>2506</v>
      </c>
      <c r="E9" s="16">
        <v>680</v>
      </c>
      <c r="F9" s="16">
        <v>204</v>
      </c>
      <c r="G9" s="16">
        <v>635</v>
      </c>
      <c r="H9" s="16">
        <v>1916</v>
      </c>
      <c r="I9" s="16">
        <v>301</v>
      </c>
      <c r="J9" s="16">
        <v>1221</v>
      </c>
      <c r="K9" s="16">
        <v>6019</v>
      </c>
      <c r="L9" s="26">
        <v>17834</v>
      </c>
    </row>
    <row r="10" spans="1:25" ht="30" customHeight="1" x14ac:dyDescent="0.25">
      <c r="A10" s="12" t="s">
        <v>30</v>
      </c>
      <c r="B10" s="16">
        <v>495</v>
      </c>
      <c r="C10" s="16">
        <v>8</v>
      </c>
      <c r="D10" s="16">
        <v>172</v>
      </c>
      <c r="E10" s="16">
        <v>220</v>
      </c>
      <c r="F10" s="16">
        <v>42</v>
      </c>
      <c r="G10" s="16">
        <v>79</v>
      </c>
      <c r="H10" s="16">
        <v>148</v>
      </c>
      <c r="I10" s="16">
        <v>31</v>
      </c>
      <c r="J10" s="16">
        <v>88</v>
      </c>
      <c r="K10" s="16">
        <v>483</v>
      </c>
      <c r="L10" s="26">
        <v>1766</v>
      </c>
    </row>
    <row r="11" spans="1:25" ht="30" customHeight="1" x14ac:dyDescent="0.25">
      <c r="A11" s="12" t="s">
        <v>28</v>
      </c>
      <c r="B11" s="16">
        <v>751</v>
      </c>
      <c r="C11" s="16">
        <v>10</v>
      </c>
      <c r="D11" s="16">
        <v>68</v>
      </c>
      <c r="E11" s="16">
        <v>214</v>
      </c>
      <c r="F11" s="16">
        <v>23</v>
      </c>
      <c r="G11" s="16">
        <v>93</v>
      </c>
      <c r="H11" s="16">
        <v>83</v>
      </c>
      <c r="I11" s="16">
        <v>73</v>
      </c>
      <c r="J11" s="16">
        <v>119</v>
      </c>
      <c r="K11" s="16">
        <v>116</v>
      </c>
      <c r="L11" s="26">
        <v>1550</v>
      </c>
    </row>
    <row r="12" spans="1:25" ht="30" customHeight="1" x14ac:dyDescent="0.25">
      <c r="A12" s="32" t="s">
        <v>13</v>
      </c>
      <c r="B12" s="15">
        <f t="shared" ref="B12:L12" si="0">SUM(B5:B11)</f>
        <v>9906</v>
      </c>
      <c r="C12" s="15">
        <f t="shared" si="0"/>
        <v>140</v>
      </c>
      <c r="D12" s="15">
        <f t="shared" si="0"/>
        <v>4324</v>
      </c>
      <c r="E12" s="15">
        <f t="shared" si="0"/>
        <v>1906</v>
      </c>
      <c r="F12" s="15">
        <f t="shared" si="0"/>
        <v>420</v>
      </c>
      <c r="G12" s="15">
        <f t="shared" si="0"/>
        <v>1337</v>
      </c>
      <c r="H12" s="15">
        <f t="shared" si="0"/>
        <v>3163</v>
      </c>
      <c r="I12" s="15">
        <f t="shared" si="0"/>
        <v>533</v>
      </c>
      <c r="J12" s="15">
        <f t="shared" si="0"/>
        <v>2084</v>
      </c>
      <c r="K12" s="15">
        <f t="shared" si="0"/>
        <v>10403</v>
      </c>
      <c r="L12" s="15">
        <f t="shared" si="0"/>
        <v>34216</v>
      </c>
    </row>
    <row r="13" spans="1:25" x14ac:dyDescent="0.25">
      <c r="A13" s="25"/>
    </row>
    <row r="14" spans="1:25" ht="33.75" customHeight="1" x14ac:dyDescent="0.25">
      <c r="A14" s="45" t="s">
        <v>55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</sheetData>
  <mergeCells count="3">
    <mergeCell ref="A3:A4"/>
    <mergeCell ref="B3:L3"/>
    <mergeCell ref="A14:L14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3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12" sqref="O12"/>
    </sheetView>
  </sheetViews>
  <sheetFormatPr defaultRowHeight="15" x14ac:dyDescent="0.25"/>
  <cols>
    <col min="1" max="1" width="37.5703125" customWidth="1"/>
    <col min="2" max="12" width="14.28515625" customWidth="1"/>
  </cols>
  <sheetData>
    <row r="2" spans="1:12" x14ac:dyDescent="0.25">
      <c r="A2" s="10" t="s">
        <v>91</v>
      </c>
    </row>
    <row r="3" spans="1:12" ht="30" customHeight="1" x14ac:dyDescent="0.25">
      <c r="A3" s="41" t="s">
        <v>58</v>
      </c>
      <c r="B3" s="41" t="s">
        <v>52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159.75" customHeight="1" x14ac:dyDescent="0.25">
      <c r="A4" s="41"/>
      <c r="B4" s="23" t="s">
        <v>4</v>
      </c>
      <c r="C4" s="23" t="s">
        <v>5</v>
      </c>
      <c r="D4" s="23" t="s">
        <v>1</v>
      </c>
      <c r="E4" s="23" t="s">
        <v>0</v>
      </c>
      <c r="F4" s="23" t="s">
        <v>8</v>
      </c>
      <c r="G4" s="23" t="s">
        <v>7</v>
      </c>
      <c r="H4" s="23" t="s">
        <v>9</v>
      </c>
      <c r="I4" s="23" t="s">
        <v>3</v>
      </c>
      <c r="J4" s="23" t="s">
        <v>2</v>
      </c>
      <c r="K4" s="23" t="s">
        <v>6</v>
      </c>
      <c r="L4" s="23" t="s">
        <v>13</v>
      </c>
    </row>
    <row r="5" spans="1:12" ht="30" customHeight="1" x14ac:dyDescent="0.25">
      <c r="A5" s="8" t="s">
        <v>59</v>
      </c>
      <c r="B5" s="33">
        <v>1583</v>
      </c>
      <c r="C5" s="33">
        <v>32</v>
      </c>
      <c r="D5" s="33">
        <v>953</v>
      </c>
      <c r="E5" s="33">
        <v>435</v>
      </c>
      <c r="F5" s="33">
        <v>157</v>
      </c>
      <c r="G5" s="33">
        <v>344</v>
      </c>
      <c r="H5" s="33">
        <v>712</v>
      </c>
      <c r="I5" s="33">
        <v>144</v>
      </c>
      <c r="J5" s="33">
        <v>623</v>
      </c>
      <c r="K5" s="33">
        <v>2961</v>
      </c>
      <c r="L5" s="26">
        <v>7944</v>
      </c>
    </row>
    <row r="6" spans="1:12" ht="30" customHeight="1" x14ac:dyDescent="0.25">
      <c r="A6" s="8" t="s">
        <v>62</v>
      </c>
      <c r="B6" s="33">
        <v>746</v>
      </c>
      <c r="C6" s="33">
        <v>14</v>
      </c>
      <c r="D6" s="33">
        <v>320</v>
      </c>
      <c r="E6" s="33">
        <v>298</v>
      </c>
      <c r="F6" s="33">
        <v>28</v>
      </c>
      <c r="G6" s="33">
        <v>116</v>
      </c>
      <c r="H6" s="33">
        <v>323</v>
      </c>
      <c r="I6" s="33">
        <v>55</v>
      </c>
      <c r="J6" s="33">
        <v>151</v>
      </c>
      <c r="K6" s="33">
        <v>966</v>
      </c>
      <c r="L6" s="26">
        <v>3017</v>
      </c>
    </row>
    <row r="7" spans="1:12" ht="46.5" customHeight="1" x14ac:dyDescent="0.25">
      <c r="A7" s="12" t="s">
        <v>60</v>
      </c>
      <c r="B7" s="16">
        <v>1851</v>
      </c>
      <c r="C7" s="16">
        <v>34</v>
      </c>
      <c r="D7" s="16">
        <v>1471</v>
      </c>
      <c r="E7" s="16">
        <v>328</v>
      </c>
      <c r="F7" s="16">
        <v>82</v>
      </c>
      <c r="G7" s="16">
        <v>368</v>
      </c>
      <c r="H7" s="16">
        <v>816</v>
      </c>
      <c r="I7" s="16">
        <v>95</v>
      </c>
      <c r="J7" s="16">
        <v>534</v>
      </c>
      <c r="K7" s="16">
        <v>2943</v>
      </c>
      <c r="L7" s="26">
        <v>8522</v>
      </c>
    </row>
    <row r="8" spans="1:12" ht="30" customHeight="1" x14ac:dyDescent="0.25">
      <c r="A8" s="12" t="s">
        <v>63</v>
      </c>
      <c r="B8" s="16">
        <v>2173</v>
      </c>
      <c r="C8" s="16">
        <v>14</v>
      </c>
      <c r="D8" s="16">
        <v>621</v>
      </c>
      <c r="E8" s="16">
        <v>194</v>
      </c>
      <c r="F8" s="16">
        <v>36</v>
      </c>
      <c r="G8" s="16">
        <v>116</v>
      </c>
      <c r="H8" s="16">
        <v>225</v>
      </c>
      <c r="I8" s="16">
        <v>49</v>
      </c>
      <c r="J8" s="16">
        <v>157</v>
      </c>
      <c r="K8" s="16">
        <v>612</v>
      </c>
      <c r="L8" s="26">
        <v>4197</v>
      </c>
    </row>
    <row r="9" spans="1:12" ht="30" customHeight="1" x14ac:dyDescent="0.25">
      <c r="A9" s="12" t="s">
        <v>61</v>
      </c>
      <c r="B9" s="16">
        <v>1895</v>
      </c>
      <c r="C9" s="16">
        <v>20</v>
      </c>
      <c r="D9" s="16">
        <v>530</v>
      </c>
      <c r="E9" s="16">
        <v>180</v>
      </c>
      <c r="F9" s="16">
        <v>38</v>
      </c>
      <c r="G9" s="16">
        <v>190</v>
      </c>
      <c r="H9" s="16">
        <v>582</v>
      </c>
      <c r="I9" s="16">
        <v>51</v>
      </c>
      <c r="J9" s="16">
        <v>310</v>
      </c>
      <c r="K9" s="16">
        <v>954</v>
      </c>
      <c r="L9" s="26">
        <v>4750</v>
      </c>
    </row>
    <row r="10" spans="1:12" ht="30" customHeight="1" x14ac:dyDescent="0.25">
      <c r="A10" s="12" t="s">
        <v>88</v>
      </c>
      <c r="B10" s="16">
        <v>270</v>
      </c>
      <c r="C10" s="16">
        <v>2</v>
      </c>
      <c r="D10" s="16">
        <v>24</v>
      </c>
      <c r="E10" s="16">
        <v>21</v>
      </c>
      <c r="F10" s="16">
        <v>8</v>
      </c>
      <c r="G10" s="16">
        <v>5</v>
      </c>
      <c r="H10" s="16">
        <v>33</v>
      </c>
      <c r="I10" s="16">
        <v>33</v>
      </c>
      <c r="J10" s="16">
        <v>10</v>
      </c>
      <c r="K10" s="16">
        <v>88</v>
      </c>
      <c r="L10" s="26">
        <v>494</v>
      </c>
    </row>
    <row r="11" spans="1:12" ht="30" customHeight="1" x14ac:dyDescent="0.25">
      <c r="A11" s="12" t="s">
        <v>64</v>
      </c>
      <c r="B11" s="16">
        <v>20</v>
      </c>
      <c r="C11" s="16">
        <v>0</v>
      </c>
      <c r="D11" s="16">
        <v>8</v>
      </c>
      <c r="E11" s="16">
        <v>2</v>
      </c>
      <c r="F11" s="16">
        <v>7</v>
      </c>
      <c r="G11" s="16">
        <v>3</v>
      </c>
      <c r="H11" s="16">
        <v>1</v>
      </c>
      <c r="I11" s="16"/>
      <c r="J11" s="16">
        <v>5</v>
      </c>
      <c r="K11" s="16">
        <v>4</v>
      </c>
      <c r="L11" s="26">
        <v>50</v>
      </c>
    </row>
    <row r="12" spans="1:12" ht="28.5" x14ac:dyDescent="0.25">
      <c r="A12" s="12" t="s">
        <v>89</v>
      </c>
      <c r="B12" s="16">
        <v>80</v>
      </c>
      <c r="C12" s="16">
        <v>3</v>
      </c>
      <c r="D12" s="16">
        <v>5</v>
      </c>
      <c r="E12" s="16">
        <v>6</v>
      </c>
      <c r="F12" s="16">
        <v>2</v>
      </c>
      <c r="G12" s="16">
        <v>4</v>
      </c>
      <c r="H12" s="16">
        <v>2</v>
      </c>
      <c r="I12" s="16">
        <v>1</v>
      </c>
      <c r="J12" s="16">
        <v>7</v>
      </c>
      <c r="K12" s="16">
        <v>13</v>
      </c>
      <c r="L12" s="26">
        <v>123</v>
      </c>
    </row>
    <row r="13" spans="1:12" ht="42.75" x14ac:dyDescent="0.25">
      <c r="A13" s="12" t="s">
        <v>90</v>
      </c>
      <c r="B13" s="16">
        <v>1288</v>
      </c>
      <c r="C13" s="16">
        <v>21</v>
      </c>
      <c r="D13" s="16">
        <v>392</v>
      </c>
      <c r="E13" s="16">
        <v>442</v>
      </c>
      <c r="F13" s="16">
        <v>62</v>
      </c>
      <c r="G13" s="16">
        <v>191</v>
      </c>
      <c r="H13" s="16">
        <v>469</v>
      </c>
      <c r="I13" s="16">
        <v>105</v>
      </c>
      <c r="J13" s="16">
        <v>287</v>
      </c>
      <c r="K13" s="16">
        <v>1862</v>
      </c>
      <c r="L13" s="26">
        <v>5119</v>
      </c>
    </row>
    <row r="14" spans="1:12" ht="30" customHeight="1" x14ac:dyDescent="0.25">
      <c r="A14" s="32" t="s">
        <v>13</v>
      </c>
      <c r="B14" s="15">
        <f>SUM(B5:B13)</f>
        <v>9906</v>
      </c>
      <c r="C14" s="15">
        <f t="shared" ref="C14:L14" si="0">SUM(C5:C13)</f>
        <v>140</v>
      </c>
      <c r="D14" s="15">
        <f t="shared" si="0"/>
        <v>4324</v>
      </c>
      <c r="E14" s="15">
        <f t="shared" si="0"/>
        <v>1906</v>
      </c>
      <c r="F14" s="15">
        <f t="shared" si="0"/>
        <v>420</v>
      </c>
      <c r="G14" s="15">
        <f t="shared" si="0"/>
        <v>1337</v>
      </c>
      <c r="H14" s="15">
        <f t="shared" si="0"/>
        <v>3163</v>
      </c>
      <c r="I14" s="15">
        <f t="shared" si="0"/>
        <v>533</v>
      </c>
      <c r="J14" s="15">
        <f t="shared" si="0"/>
        <v>2084</v>
      </c>
      <c r="K14" s="15">
        <f t="shared" si="0"/>
        <v>10403</v>
      </c>
      <c r="L14" s="15">
        <f t="shared" si="0"/>
        <v>34216</v>
      </c>
    </row>
    <row r="15" spans="1:12" ht="12.75" customHeight="1" x14ac:dyDescent="0.25"/>
    <row r="16" spans="1:12" ht="27" customHeight="1" x14ac:dyDescent="0.25">
      <c r="A16" s="45" t="s">
        <v>54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</row>
    <row r="21" spans="2:12" x14ac:dyDescent="0.25">
      <c r="B21" s="21"/>
      <c r="K21" s="21"/>
      <c r="L21" s="21"/>
    </row>
    <row r="22" spans="2:12" x14ac:dyDescent="0.25">
      <c r="L22" s="21"/>
    </row>
    <row r="23" spans="2:12" x14ac:dyDescent="0.25">
      <c r="B23" s="21"/>
      <c r="D23" s="21"/>
      <c r="K23" s="21"/>
      <c r="L23" s="21"/>
    </row>
    <row r="24" spans="2:12" x14ac:dyDescent="0.25">
      <c r="B24" s="21"/>
      <c r="L24" s="21"/>
    </row>
    <row r="25" spans="2:12" x14ac:dyDescent="0.25">
      <c r="B25" s="21"/>
      <c r="L25" s="21"/>
    </row>
    <row r="29" spans="2:12" x14ac:dyDescent="0.25">
      <c r="B29" s="21"/>
      <c r="K29" s="21"/>
      <c r="L29" s="21"/>
    </row>
    <row r="30" spans="2:12" x14ac:dyDescent="0.25">
      <c r="B30" s="21"/>
      <c r="D30" s="21"/>
      <c r="E30" s="21"/>
      <c r="G30" s="21"/>
      <c r="H30" s="21"/>
      <c r="J30" s="21"/>
      <c r="K30" s="21"/>
      <c r="L30" s="21"/>
    </row>
  </sheetData>
  <mergeCells count="3">
    <mergeCell ref="A3:A4"/>
    <mergeCell ref="B3:L3"/>
    <mergeCell ref="A16:L16"/>
  </mergeCells>
  <pageMargins left="0.7" right="0.7" top="0.75" bottom="0.75" header="0.3" footer="0.3"/>
  <pageSetup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B9E25-B9BE-4DF0-B705-1A2B552D249F}">
  <dimension ref="A1:L16"/>
  <sheetViews>
    <sheetView zoomScaleNormal="100" workbookViewId="0">
      <selection activeCell="B19" sqref="B19"/>
    </sheetView>
  </sheetViews>
  <sheetFormatPr defaultRowHeight="15" x14ac:dyDescent="0.25"/>
  <cols>
    <col min="1" max="1" width="65.7109375" customWidth="1"/>
    <col min="2" max="12" width="12" customWidth="1"/>
  </cols>
  <sheetData>
    <row r="1" spans="1:12" x14ac:dyDescent="0.25">
      <c r="A1" s="40" t="s">
        <v>98</v>
      </c>
    </row>
    <row r="2" spans="1:12" ht="15" customHeight="1" x14ac:dyDescent="0.25">
      <c r="A2" s="41" t="s">
        <v>99</v>
      </c>
      <c r="B2" s="41" t="s">
        <v>52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159.75" customHeight="1" x14ac:dyDescent="0.25">
      <c r="A3" s="41"/>
      <c r="B3" s="23" t="s">
        <v>4</v>
      </c>
      <c r="C3" s="23" t="s">
        <v>5</v>
      </c>
      <c r="D3" s="23" t="s">
        <v>1</v>
      </c>
      <c r="E3" s="23" t="s">
        <v>0</v>
      </c>
      <c r="F3" s="23" t="s">
        <v>8</v>
      </c>
      <c r="G3" s="23" t="s">
        <v>7</v>
      </c>
      <c r="H3" s="23" t="s">
        <v>9</v>
      </c>
      <c r="I3" s="23" t="s">
        <v>3</v>
      </c>
      <c r="J3" s="23" t="s">
        <v>2</v>
      </c>
      <c r="K3" s="23" t="s">
        <v>6</v>
      </c>
      <c r="L3" s="23" t="s">
        <v>13</v>
      </c>
    </row>
    <row r="4" spans="1:12" ht="23.25" customHeight="1" x14ac:dyDescent="0.25">
      <c r="A4" s="8" t="s">
        <v>100</v>
      </c>
      <c r="B4" s="33">
        <v>3</v>
      </c>
      <c r="C4" s="33">
        <v>0</v>
      </c>
      <c r="D4" s="33">
        <v>0</v>
      </c>
      <c r="E4" s="33">
        <v>1</v>
      </c>
      <c r="F4" s="33">
        <v>1</v>
      </c>
      <c r="G4" s="33">
        <v>3</v>
      </c>
      <c r="H4" s="33">
        <v>0</v>
      </c>
      <c r="I4" s="33">
        <v>1</v>
      </c>
      <c r="J4" s="33">
        <v>0</v>
      </c>
      <c r="K4" s="33">
        <v>411</v>
      </c>
      <c r="L4" s="26">
        <v>420</v>
      </c>
    </row>
    <row r="5" spans="1:12" ht="23.25" customHeight="1" x14ac:dyDescent="0.25">
      <c r="A5" s="8" t="s">
        <v>101</v>
      </c>
      <c r="B5" s="33">
        <v>4765</v>
      </c>
      <c r="C5" s="33">
        <v>68</v>
      </c>
      <c r="D5" s="33">
        <v>19</v>
      </c>
      <c r="E5" s="33">
        <v>203</v>
      </c>
      <c r="F5" s="33">
        <v>40</v>
      </c>
      <c r="G5" s="33">
        <v>212</v>
      </c>
      <c r="H5" s="33">
        <v>7</v>
      </c>
      <c r="I5" s="33">
        <v>0</v>
      </c>
      <c r="J5" s="33">
        <v>3</v>
      </c>
      <c r="K5" s="33">
        <v>161</v>
      </c>
      <c r="L5" s="26">
        <v>5478</v>
      </c>
    </row>
    <row r="6" spans="1:12" ht="23.25" customHeight="1" x14ac:dyDescent="0.25">
      <c r="A6" s="12" t="s">
        <v>102</v>
      </c>
      <c r="B6" s="16">
        <v>1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26">
        <v>1</v>
      </c>
    </row>
    <row r="7" spans="1:12" ht="23.25" customHeight="1" x14ac:dyDescent="0.25">
      <c r="A7" s="12" t="s">
        <v>103</v>
      </c>
      <c r="B7" s="16">
        <v>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13</v>
      </c>
      <c r="L7" s="26">
        <v>20</v>
      </c>
    </row>
    <row r="8" spans="1:12" ht="23.25" customHeight="1" x14ac:dyDescent="0.25">
      <c r="A8" s="12" t="s">
        <v>104</v>
      </c>
      <c r="B8" s="16">
        <v>278</v>
      </c>
      <c r="C8" s="16">
        <v>1</v>
      </c>
      <c r="D8" s="16">
        <v>4</v>
      </c>
      <c r="E8" s="16">
        <v>8</v>
      </c>
      <c r="F8" s="16">
        <v>26</v>
      </c>
      <c r="G8" s="16">
        <v>39</v>
      </c>
      <c r="H8" s="16">
        <v>18</v>
      </c>
      <c r="I8" s="16">
        <v>3</v>
      </c>
      <c r="J8" s="16">
        <v>41</v>
      </c>
      <c r="K8" s="16">
        <v>260</v>
      </c>
      <c r="L8" s="26">
        <v>678</v>
      </c>
    </row>
    <row r="9" spans="1:12" ht="23.25" customHeight="1" x14ac:dyDescent="0.25">
      <c r="A9" s="12" t="s">
        <v>105</v>
      </c>
      <c r="B9" s="16">
        <v>104</v>
      </c>
      <c r="C9" s="16">
        <v>6</v>
      </c>
      <c r="D9" s="16">
        <v>0</v>
      </c>
      <c r="E9" s="16">
        <v>35</v>
      </c>
      <c r="F9" s="16">
        <v>1</v>
      </c>
      <c r="G9" s="16">
        <v>3</v>
      </c>
      <c r="H9" s="16">
        <v>7</v>
      </c>
      <c r="I9" s="16">
        <v>0</v>
      </c>
      <c r="J9" s="16">
        <v>5</v>
      </c>
      <c r="K9" s="16">
        <v>24</v>
      </c>
      <c r="L9" s="26">
        <v>185</v>
      </c>
    </row>
    <row r="10" spans="1:12" ht="23.25" customHeight="1" x14ac:dyDescent="0.25">
      <c r="A10" s="12" t="s">
        <v>106</v>
      </c>
      <c r="B10" s="16">
        <v>1</v>
      </c>
      <c r="C10" s="16">
        <v>0</v>
      </c>
      <c r="D10" s="16">
        <v>1</v>
      </c>
      <c r="E10" s="16">
        <v>3</v>
      </c>
      <c r="F10" s="16">
        <v>0</v>
      </c>
      <c r="G10" s="16">
        <v>0</v>
      </c>
      <c r="H10" s="16">
        <v>1</v>
      </c>
      <c r="I10" s="16">
        <v>0</v>
      </c>
      <c r="J10" s="16">
        <v>0</v>
      </c>
      <c r="K10" s="16">
        <v>9</v>
      </c>
      <c r="L10" s="26">
        <v>15</v>
      </c>
    </row>
    <row r="11" spans="1:12" ht="23.25" customHeight="1" x14ac:dyDescent="0.25">
      <c r="A11" s="12" t="s">
        <v>107</v>
      </c>
      <c r="B11" s="16">
        <v>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1</v>
      </c>
      <c r="J11" s="16">
        <v>2</v>
      </c>
      <c r="K11" s="16">
        <v>1</v>
      </c>
      <c r="L11" s="26">
        <v>6</v>
      </c>
    </row>
    <row r="12" spans="1:12" ht="23.25" customHeight="1" x14ac:dyDescent="0.25">
      <c r="A12" s="12" t="s">
        <v>108</v>
      </c>
      <c r="B12" s="16">
        <v>83</v>
      </c>
      <c r="C12" s="16">
        <v>2</v>
      </c>
      <c r="D12" s="16">
        <v>5</v>
      </c>
      <c r="E12" s="16">
        <v>6</v>
      </c>
      <c r="F12" s="16">
        <v>6</v>
      </c>
      <c r="G12" s="16">
        <v>9</v>
      </c>
      <c r="H12" s="16">
        <v>11</v>
      </c>
      <c r="I12" s="16">
        <v>14</v>
      </c>
      <c r="J12" s="16">
        <v>47</v>
      </c>
      <c r="K12" s="16">
        <v>156</v>
      </c>
      <c r="L12" s="26">
        <v>339</v>
      </c>
    </row>
    <row r="13" spans="1:12" ht="23.25" customHeight="1" x14ac:dyDescent="0.25">
      <c r="A13" s="12" t="s">
        <v>109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1</v>
      </c>
      <c r="K13" s="16">
        <v>0</v>
      </c>
      <c r="L13" s="26">
        <v>1</v>
      </c>
    </row>
    <row r="14" spans="1:12" ht="25.5" customHeight="1" x14ac:dyDescent="0.25">
      <c r="A14" s="32" t="s">
        <v>13</v>
      </c>
      <c r="B14" s="15">
        <v>5244</v>
      </c>
      <c r="C14" s="15">
        <v>77</v>
      </c>
      <c r="D14" s="15">
        <v>29</v>
      </c>
      <c r="E14" s="15">
        <v>256</v>
      </c>
      <c r="F14" s="15">
        <v>74</v>
      </c>
      <c r="G14" s="15">
        <v>266</v>
      </c>
      <c r="H14" s="15">
        <v>44</v>
      </c>
      <c r="I14" s="15">
        <v>19</v>
      </c>
      <c r="J14" s="15">
        <v>99</v>
      </c>
      <c r="K14" s="15">
        <v>1035</v>
      </c>
      <c r="L14" s="15">
        <v>7143</v>
      </c>
    </row>
    <row r="16" spans="1:12" x14ac:dyDescent="0.25">
      <c r="A16" s="45" t="s">
        <v>110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</row>
  </sheetData>
  <mergeCells count="3">
    <mergeCell ref="A2:A3"/>
    <mergeCell ref="B2:L2"/>
    <mergeCell ref="A16:L16"/>
  </mergeCells>
  <pageMargins left="0.70866141732283472" right="0.70866141732283472" top="0.74803149606299213" bottom="0.74803149606299213" header="0.31496062992125984" footer="0.31496062992125984"/>
  <pageSetup scale="6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1</vt:lpstr>
      <vt:lpstr>Table 2</vt:lpstr>
      <vt:lpstr>Table 3</vt:lpstr>
      <vt:lpstr>Table 4</vt:lpstr>
      <vt:lpstr>Table 5</vt:lpstr>
      <vt:lpstr>Table 6</vt:lpstr>
      <vt:lpstr>Table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ilmia</dc:creator>
  <cp:lastModifiedBy>Munira Bakri</cp:lastModifiedBy>
  <cp:lastPrinted>2023-09-28T02:18:46Z</cp:lastPrinted>
  <dcterms:created xsi:type="dcterms:W3CDTF">2021-07-01T12:59:46Z</dcterms:created>
  <dcterms:modified xsi:type="dcterms:W3CDTF">2023-09-28T02:21:44Z</dcterms:modified>
</cp:coreProperties>
</file>