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yedomar\Downloads\"/>
    </mc:Choice>
  </mc:AlternateContent>
  <xr:revisionPtr revIDLastSave="0" documentId="13_ncr:1_{D3E042B4-C08B-4403-B6EB-C23D33AE0160}" xr6:coauthVersionLast="36" xr6:coauthVersionMax="36" xr10:uidLastSave="{00000000-0000-0000-0000-000000000000}"/>
  <bookViews>
    <workbookView xWindow="0" yWindow="0" windowWidth="28800" windowHeight="11805" tabRatio="880" activeTab="5" xr2:uid="{A5214F7A-8B6E-4083-ABDE-14F6CE2699C3}"/>
  </bookViews>
  <sheets>
    <sheet name="Data Makro" sheetId="91" r:id="rId1"/>
    <sheet name="Jadual Ringkasan" sheetId="19" r:id="rId2"/>
    <sheet name="1A-1B" sheetId="3" r:id="rId3"/>
    <sheet name="1C-1D" sheetId="26" r:id="rId4"/>
    <sheet name="2A-2B" sheetId="86" r:id="rId5"/>
    <sheet name="3A-3B" sheetId="87" r:id="rId6"/>
    <sheet name="4A" sheetId="8" r:id="rId7"/>
    <sheet name="4B" sheetId="29" r:id="rId8"/>
    <sheet name="5A" sheetId="30" r:id="rId9"/>
    <sheet name="5B" sheetId="31" r:id="rId10"/>
    <sheet name="6A" sheetId="32" r:id="rId11"/>
    <sheet name="6B" sheetId="33" r:id="rId12"/>
    <sheet name="7A" sheetId="36" r:id="rId13"/>
    <sheet name="7B" sheetId="37" r:id="rId14"/>
    <sheet name="8A" sheetId="81" r:id="rId15"/>
    <sheet name="8B" sheetId="14" r:id="rId16"/>
    <sheet name="9A" sheetId="40" r:id="rId17"/>
    <sheet name="9B" sheetId="82" r:id="rId18"/>
    <sheet name="10A" sheetId="41" r:id="rId19"/>
    <sheet name="10B" sheetId="83" r:id="rId20"/>
    <sheet name="11A" sheetId="43" r:id="rId21"/>
    <sheet name="11B" sheetId="84" r:id="rId22"/>
    <sheet name="blank (3)" sheetId="50" r:id="rId23"/>
  </sheets>
  <externalReferences>
    <externalReference r:id="rId24"/>
    <externalReference r:id="rId25"/>
  </externalReferences>
  <definedNames>
    <definedName name="_aaa" localSheetId="18">#REF!</definedName>
    <definedName name="_aaa" localSheetId="19">#REF!</definedName>
    <definedName name="_aaa" localSheetId="20">#REF!</definedName>
    <definedName name="_aaa" localSheetId="21">#REF!</definedName>
    <definedName name="_aaa" localSheetId="2">#REF!</definedName>
    <definedName name="_aaa" localSheetId="3">#REF!</definedName>
    <definedName name="_aaa" localSheetId="4">#REF!</definedName>
    <definedName name="_aaa" localSheetId="5">#REF!</definedName>
    <definedName name="_aaa" localSheetId="6">#REF!</definedName>
    <definedName name="_aaa" localSheetId="7">#REF!</definedName>
    <definedName name="_aaa" localSheetId="8">#REF!</definedName>
    <definedName name="_aaa" localSheetId="9">#REF!</definedName>
    <definedName name="_aaa" localSheetId="10">#REF!</definedName>
    <definedName name="_aaa" localSheetId="11">#REF!</definedName>
    <definedName name="_aaa" localSheetId="12">#REF!</definedName>
    <definedName name="_aaa" localSheetId="13">#REF!</definedName>
    <definedName name="_aaa" localSheetId="14">#REF!</definedName>
    <definedName name="_aaa" localSheetId="15">#REF!</definedName>
    <definedName name="_aaa" localSheetId="16">#REF!</definedName>
    <definedName name="_aaa" localSheetId="17">#REF!</definedName>
    <definedName name="_aaa" localSheetId="22">#REF!</definedName>
    <definedName name="_aaa" localSheetId="0">#REF!</definedName>
    <definedName name="_aaa">#REF!</definedName>
    <definedName name="_xlnm._FilterDatabase" localSheetId="0" hidden="1">'Data Makro'!$A$4:$BV$4</definedName>
    <definedName name="aaa" localSheetId="18">#REF!</definedName>
    <definedName name="aaa" localSheetId="19">#REF!</definedName>
    <definedName name="aaa" localSheetId="20">#REF!</definedName>
    <definedName name="aaa" localSheetId="21">#REF!</definedName>
    <definedName name="aaa" localSheetId="2">#REF!</definedName>
    <definedName name="aaa" localSheetId="3">#REF!</definedName>
    <definedName name="aaa" localSheetId="4">#REF!</definedName>
    <definedName name="aaa" localSheetId="5">#REF!</definedName>
    <definedName name="aaa" localSheetId="6">#REF!</definedName>
    <definedName name="aaa" localSheetId="7">#REF!</definedName>
    <definedName name="aaa" localSheetId="8">#REF!</definedName>
    <definedName name="aaa" localSheetId="9">#REF!</definedName>
    <definedName name="aaa" localSheetId="10">#REF!</definedName>
    <definedName name="aaa" localSheetId="11">#REF!</definedName>
    <definedName name="aaa" localSheetId="12">#REF!</definedName>
    <definedName name="aaa" localSheetId="13">#REF!</definedName>
    <definedName name="aaa" localSheetId="14">#REF!</definedName>
    <definedName name="aaa" localSheetId="15">#REF!</definedName>
    <definedName name="aaa" localSheetId="16">#REF!</definedName>
    <definedName name="aaa" localSheetId="17">#REF!</definedName>
    <definedName name="aaa" localSheetId="22">#REF!</definedName>
    <definedName name="aaa" localSheetId="0">#REF!</definedName>
    <definedName name="aaa" localSheetId="1">#REF!</definedName>
    <definedName name="aaa">#REF!</definedName>
    <definedName name="aaaa">#REF!</definedName>
    <definedName name="ccc" localSheetId="18">#REF!</definedName>
    <definedName name="ccc" localSheetId="19">#REF!</definedName>
    <definedName name="ccc" localSheetId="20">#REF!</definedName>
    <definedName name="ccc" localSheetId="21">#REF!</definedName>
    <definedName name="ccc" localSheetId="2">#REF!</definedName>
    <definedName name="ccc" localSheetId="3">#REF!</definedName>
    <definedName name="ccc" localSheetId="4">#REF!</definedName>
    <definedName name="ccc" localSheetId="5">#REF!</definedName>
    <definedName name="ccc" localSheetId="6">#REF!</definedName>
    <definedName name="ccc" localSheetId="7">#REF!</definedName>
    <definedName name="ccc" localSheetId="8">#REF!</definedName>
    <definedName name="ccc" localSheetId="9">#REF!</definedName>
    <definedName name="ccc" localSheetId="10">#REF!</definedName>
    <definedName name="ccc" localSheetId="11">#REF!</definedName>
    <definedName name="ccc" localSheetId="12">#REF!</definedName>
    <definedName name="ccc" localSheetId="13">#REF!</definedName>
    <definedName name="ccc" localSheetId="14">#REF!</definedName>
    <definedName name="ccc" localSheetId="15">#REF!</definedName>
    <definedName name="ccc" localSheetId="16">#REF!</definedName>
    <definedName name="ccc" localSheetId="17">#REF!</definedName>
    <definedName name="ccc" localSheetId="22">#REF!</definedName>
    <definedName name="ccc" localSheetId="0">#REF!</definedName>
    <definedName name="ccc" localSheetId="1">#REF!</definedName>
    <definedName name="ccc">#REF!</definedName>
    <definedName name="IoS" localSheetId="18">#REF!</definedName>
    <definedName name="IoS" localSheetId="19">#REF!</definedName>
    <definedName name="IoS" localSheetId="20">#REF!</definedName>
    <definedName name="IoS" localSheetId="21">#REF!</definedName>
    <definedName name="IoS" localSheetId="3">#REF!</definedName>
    <definedName name="IoS" localSheetId="7">#REF!</definedName>
    <definedName name="IoS" localSheetId="8">#REF!</definedName>
    <definedName name="IoS" localSheetId="9">#REF!</definedName>
    <definedName name="IoS" localSheetId="10">#REF!</definedName>
    <definedName name="IoS" localSheetId="11">#REF!</definedName>
    <definedName name="IoS" localSheetId="12">#REF!</definedName>
    <definedName name="IoS" localSheetId="13">#REF!</definedName>
    <definedName name="IoS" localSheetId="14">#REF!</definedName>
    <definedName name="IoS" localSheetId="16">#REF!</definedName>
    <definedName name="IoS" localSheetId="17">#REF!</definedName>
    <definedName name="IoS" localSheetId="22">#REF!</definedName>
    <definedName name="IoS" localSheetId="0">#REF!</definedName>
    <definedName name="IoS">#REF!</definedName>
    <definedName name="KKKK" localSheetId="18">#REF!</definedName>
    <definedName name="KKKK" localSheetId="19">#REF!</definedName>
    <definedName name="KKKK" localSheetId="20">#REF!</definedName>
    <definedName name="KKKK" localSheetId="21">#REF!</definedName>
    <definedName name="KKKK" localSheetId="2">#REF!</definedName>
    <definedName name="KKKK" localSheetId="3">#REF!</definedName>
    <definedName name="KKKK" localSheetId="4">#REF!</definedName>
    <definedName name="KKKK" localSheetId="5">#REF!</definedName>
    <definedName name="KKKK" localSheetId="6">#REF!</definedName>
    <definedName name="KKKK" localSheetId="7">#REF!</definedName>
    <definedName name="KKKK" localSheetId="8">#REF!</definedName>
    <definedName name="KKKK" localSheetId="9">#REF!</definedName>
    <definedName name="KKKK" localSheetId="10">#REF!</definedName>
    <definedName name="KKKK" localSheetId="11">#REF!</definedName>
    <definedName name="KKKK" localSheetId="12">#REF!</definedName>
    <definedName name="KKKK" localSheetId="13">#REF!</definedName>
    <definedName name="KKKK" localSheetId="14">#REF!</definedName>
    <definedName name="KKKK" localSheetId="15">#REF!</definedName>
    <definedName name="KKKK" localSheetId="16">#REF!</definedName>
    <definedName name="KKKK" localSheetId="17">#REF!</definedName>
    <definedName name="KKKK" localSheetId="22">#REF!</definedName>
    <definedName name="KKKK" localSheetId="0">#REF!</definedName>
    <definedName name="KKKK">#REF!</definedName>
    <definedName name="l" localSheetId="18">#REF!</definedName>
    <definedName name="l" localSheetId="19">#REF!</definedName>
    <definedName name="l" localSheetId="20">#REF!</definedName>
    <definedName name="l" localSheetId="21">#REF!</definedName>
    <definedName name="l" localSheetId="3">#REF!</definedName>
    <definedName name="l" localSheetId="4">#REF!</definedName>
    <definedName name="l" localSheetId="5">#REF!</definedName>
    <definedName name="l" localSheetId="6">#REF!</definedName>
    <definedName name="l" localSheetId="7">#REF!</definedName>
    <definedName name="l" localSheetId="8">#REF!</definedName>
    <definedName name="l" localSheetId="9">#REF!</definedName>
    <definedName name="l" localSheetId="10">#REF!</definedName>
    <definedName name="l" localSheetId="11">#REF!</definedName>
    <definedName name="l" localSheetId="12">#REF!</definedName>
    <definedName name="l" localSheetId="13">#REF!</definedName>
    <definedName name="l" localSheetId="14">#REF!</definedName>
    <definedName name="l" localSheetId="15">#REF!</definedName>
    <definedName name="l" localSheetId="16">#REF!</definedName>
    <definedName name="l" localSheetId="17">#REF!</definedName>
    <definedName name="l" localSheetId="22">#REF!</definedName>
    <definedName name="l" localSheetId="0">#REF!</definedName>
    <definedName name="l">#REF!</definedName>
    <definedName name="_xlnm.Print_Area" localSheetId="18">'10A'!$A$1:$CG$35</definedName>
    <definedName name="_xlnm.Print_Area" localSheetId="19">'10B'!$A$1:$CG$35</definedName>
    <definedName name="_xlnm.Print_Area" localSheetId="20">'11A'!$A$1:$CG$35</definedName>
    <definedName name="_xlnm.Print_Area" localSheetId="21">'11B'!$A$1:$CG$35</definedName>
    <definedName name="_xlnm.Print_Area" localSheetId="2">'1A-1B'!$A$1:$L$144</definedName>
    <definedName name="_xlnm.Print_Area" localSheetId="3">'1C-1D'!$A$1:$L$148</definedName>
    <definedName name="_xlnm.Print_Area" localSheetId="4">'2A-2B'!$A$1:$K$125</definedName>
    <definedName name="_xlnm.Print_Area" localSheetId="5">'3A-3B'!$A$1:$J$127</definedName>
    <definedName name="_xlnm.Print_Area" localSheetId="6">'4A'!$A$1:$CG$69</definedName>
    <definedName name="_xlnm.Print_Area" localSheetId="7">'4B'!$A$1:$CG$69</definedName>
    <definedName name="_xlnm.Print_Area" localSheetId="8">'5A'!$A$1:$CG$69</definedName>
    <definedName name="_xlnm.Print_Area" localSheetId="9">'5B'!$A$1:$CG$69</definedName>
    <definedName name="_xlnm.Print_Area" localSheetId="10">'6A'!$A$1:$CF$69</definedName>
    <definedName name="_xlnm.Print_Area" localSheetId="11">'6B'!$A$1:$CF$69</definedName>
    <definedName name="_xlnm.Print_Area" localSheetId="12">'7A'!$A$1:$CG$69</definedName>
    <definedName name="_xlnm.Print_Area" localSheetId="13">'7B'!$A$1:$CG$69</definedName>
    <definedName name="_xlnm.Print_Area" localSheetId="14">'8A'!$A$1:$CG$35</definedName>
    <definedName name="_xlnm.Print_Area" localSheetId="15">'8B'!$A$1:$CF$35</definedName>
    <definedName name="_xlnm.Print_Area" localSheetId="16">'9A'!$A$1:$CG$35</definedName>
    <definedName name="_xlnm.Print_Area" localSheetId="17">'9B'!$A$1:$CG$35</definedName>
    <definedName name="_xlnm.Print_Area" localSheetId="22">'blank (3)'!$A$1:$J$64</definedName>
    <definedName name="_xlnm.Print_Area" localSheetId="0">'Data Makro'!$A$1:$BV$69</definedName>
    <definedName name="_xlnm.Print_Area" localSheetId="1">'Jadual Ringkasan'!$B$1:$L$8</definedName>
    <definedName name="_xlnm.Print_Area">#REF!</definedName>
    <definedName name="_xlnm.Print_Titles" localSheetId="18">'10A'!$1:$4</definedName>
    <definedName name="_xlnm.Print_Titles" localSheetId="19">'10B'!$1:$2</definedName>
    <definedName name="_xlnm.Print_Titles" localSheetId="20">'11A'!$1:$4</definedName>
    <definedName name="_xlnm.Print_Titles" localSheetId="21">'11B'!$1:$2</definedName>
    <definedName name="_xlnm.Print_Titles" localSheetId="6">'4A'!$1:$6</definedName>
    <definedName name="_xlnm.Print_Titles" localSheetId="7">'4B'!$1:$6</definedName>
    <definedName name="_xlnm.Print_Titles" localSheetId="8">'5A'!$1:$6</definedName>
    <definedName name="_xlnm.Print_Titles" localSheetId="9">'5B'!$1:$6</definedName>
    <definedName name="_xlnm.Print_Titles" localSheetId="10">'6A'!$1:$6</definedName>
    <definedName name="_xlnm.Print_Titles" localSheetId="11">'6B'!$1:$6</definedName>
    <definedName name="_xlnm.Print_Titles" localSheetId="12">'7A'!$1:$6</definedName>
    <definedName name="_xlnm.Print_Titles" localSheetId="13">'7B'!$1:$6</definedName>
    <definedName name="_xlnm.Print_Titles" localSheetId="14">'8A'!$1:$4</definedName>
    <definedName name="_xlnm.Print_Titles" localSheetId="15">'8B'!$1:$2</definedName>
    <definedName name="_xlnm.Print_Titles" localSheetId="16">'9A'!$1:$4</definedName>
    <definedName name="_xlnm.Print_Titles" localSheetId="17">'9B'!$1:$2</definedName>
  </definedNames>
  <calcPr calcId="191029" iterate="1"/>
</workbook>
</file>

<file path=xl/calcChain.xml><?xml version="1.0" encoding="utf-8"?>
<calcChain xmlns="http://schemas.openxmlformats.org/spreadsheetml/2006/main">
  <c r="J124" i="87" l="1"/>
  <c r="I124" i="87"/>
  <c r="H124" i="87"/>
  <c r="G124" i="87"/>
  <c r="F124" i="87"/>
  <c r="E124" i="87"/>
  <c r="J123" i="87"/>
  <c r="I123" i="87"/>
  <c r="H123" i="87"/>
  <c r="G123" i="87"/>
  <c r="F123" i="87"/>
  <c r="E123" i="87"/>
  <c r="K124" i="86"/>
  <c r="J124" i="86"/>
  <c r="I124" i="86"/>
  <c r="H124" i="86"/>
  <c r="G124" i="86"/>
  <c r="F124" i="86"/>
  <c r="E124" i="86"/>
  <c r="K123" i="86"/>
  <c r="J123" i="86"/>
  <c r="I123" i="86"/>
  <c r="H123" i="86"/>
  <c r="G123" i="86"/>
  <c r="F123" i="86"/>
  <c r="E123" i="86"/>
  <c r="E108" i="87" l="1"/>
  <c r="E121" i="87"/>
  <c r="E121" i="86"/>
  <c r="J118" i="87" l="1"/>
  <c r="E118" i="87"/>
  <c r="J121" i="87"/>
  <c r="I121" i="87"/>
  <c r="H121" i="87"/>
  <c r="G121" i="87"/>
  <c r="F121" i="87"/>
  <c r="J120" i="87"/>
  <c r="I120" i="87"/>
  <c r="H120" i="87"/>
  <c r="G120" i="87"/>
  <c r="F120" i="87"/>
  <c r="E120" i="87"/>
  <c r="J119" i="87"/>
  <c r="I119" i="87"/>
  <c r="H119" i="87"/>
  <c r="G119" i="87"/>
  <c r="F119" i="87"/>
  <c r="E119" i="87"/>
  <c r="I118" i="87"/>
  <c r="H118" i="87"/>
  <c r="G118" i="87"/>
  <c r="F118" i="87"/>
  <c r="E99" i="87"/>
  <c r="E113" i="86"/>
  <c r="E118" i="86"/>
  <c r="K121" i="86"/>
  <c r="J121" i="86"/>
  <c r="I121" i="86"/>
  <c r="H121" i="86"/>
  <c r="G121" i="86"/>
  <c r="F121" i="86"/>
  <c r="K120" i="86"/>
  <c r="J120" i="86"/>
  <c r="I120" i="86"/>
  <c r="H120" i="86"/>
  <c r="G120" i="86"/>
  <c r="F120" i="86"/>
  <c r="E120" i="86"/>
  <c r="K119" i="86"/>
  <c r="J119" i="86"/>
  <c r="I119" i="86"/>
  <c r="H119" i="86"/>
  <c r="G119" i="86"/>
  <c r="F119" i="86"/>
  <c r="E119" i="86"/>
  <c r="K118" i="86"/>
  <c r="J118" i="86"/>
  <c r="I118" i="86"/>
  <c r="H118" i="86"/>
  <c r="G118" i="86"/>
  <c r="F118" i="86"/>
  <c r="E69" i="87" l="1"/>
  <c r="F69" i="87"/>
  <c r="G69" i="87"/>
  <c r="H69" i="87"/>
  <c r="I69" i="87"/>
  <c r="J69" i="87"/>
  <c r="E70" i="87"/>
  <c r="F70" i="87"/>
  <c r="G70" i="87"/>
  <c r="H70" i="87"/>
  <c r="I70" i="87"/>
  <c r="J70" i="87"/>
  <c r="E71" i="87"/>
  <c r="F71" i="87"/>
  <c r="G71" i="87"/>
  <c r="H71" i="87"/>
  <c r="I71" i="87"/>
  <c r="J71" i="87"/>
  <c r="E73" i="87"/>
  <c r="F73" i="87"/>
  <c r="G73" i="87"/>
  <c r="H73" i="87"/>
  <c r="I73" i="87"/>
  <c r="J73" i="87"/>
  <c r="E74" i="87"/>
  <c r="F74" i="87"/>
  <c r="G74" i="87"/>
  <c r="H74" i="87"/>
  <c r="I74" i="87"/>
  <c r="J74" i="87"/>
  <c r="E75" i="87"/>
  <c r="F75" i="87"/>
  <c r="G75" i="87"/>
  <c r="H75" i="87"/>
  <c r="I75" i="87"/>
  <c r="J75" i="87"/>
  <c r="E76" i="87"/>
  <c r="F76" i="87"/>
  <c r="G76" i="87"/>
  <c r="H76" i="87"/>
  <c r="I76" i="87"/>
  <c r="J76" i="87"/>
  <c r="E78" i="87"/>
  <c r="F78" i="87"/>
  <c r="G78" i="87"/>
  <c r="H78" i="87"/>
  <c r="I78" i="87"/>
  <c r="J78" i="87"/>
  <c r="E79" i="87"/>
  <c r="F79" i="87"/>
  <c r="G79" i="87"/>
  <c r="H79" i="87"/>
  <c r="I79" i="87"/>
  <c r="J79" i="87"/>
  <c r="E80" i="87"/>
  <c r="F80" i="87"/>
  <c r="G80" i="87"/>
  <c r="H80" i="87"/>
  <c r="I80" i="87"/>
  <c r="J80" i="87"/>
  <c r="E81" i="87"/>
  <c r="F81" i="87"/>
  <c r="G81" i="87"/>
  <c r="H81" i="87"/>
  <c r="I81" i="87"/>
  <c r="J81" i="87"/>
  <c r="E83" i="87"/>
  <c r="F83" i="87"/>
  <c r="G83" i="87"/>
  <c r="H83" i="87"/>
  <c r="I83" i="87"/>
  <c r="J83" i="87"/>
  <c r="E84" i="87"/>
  <c r="F84" i="87"/>
  <c r="G84" i="87"/>
  <c r="H84" i="87"/>
  <c r="I84" i="87"/>
  <c r="J84" i="87"/>
  <c r="E85" i="87"/>
  <c r="F85" i="87"/>
  <c r="G85" i="87"/>
  <c r="H85" i="87"/>
  <c r="I85" i="87"/>
  <c r="J85" i="87"/>
  <c r="E86" i="87"/>
  <c r="F86" i="87"/>
  <c r="G86" i="87"/>
  <c r="H86" i="87"/>
  <c r="I86" i="87"/>
  <c r="J86" i="87"/>
  <c r="E88" i="87"/>
  <c r="F88" i="87"/>
  <c r="G88" i="87"/>
  <c r="H88" i="87"/>
  <c r="I88" i="87"/>
  <c r="J88" i="87"/>
  <c r="E89" i="87"/>
  <c r="F89" i="87"/>
  <c r="G89" i="87"/>
  <c r="H89" i="87"/>
  <c r="I89" i="87"/>
  <c r="J89" i="87"/>
  <c r="E90" i="87"/>
  <c r="F90" i="87"/>
  <c r="G90" i="87"/>
  <c r="H90" i="87"/>
  <c r="I90" i="87"/>
  <c r="J90" i="87"/>
  <c r="E91" i="87"/>
  <c r="F91" i="87"/>
  <c r="G91" i="87"/>
  <c r="H91" i="87"/>
  <c r="I91" i="87"/>
  <c r="J91" i="87"/>
  <c r="S92" i="87"/>
  <c r="E93" i="87"/>
  <c r="F93" i="87"/>
  <c r="G93" i="87"/>
  <c r="H93" i="87"/>
  <c r="I93" i="87"/>
  <c r="J93" i="87"/>
  <c r="E94" i="87"/>
  <c r="F94" i="87"/>
  <c r="G94" i="87"/>
  <c r="H94" i="87"/>
  <c r="I94" i="87"/>
  <c r="J94" i="87"/>
  <c r="E95" i="87"/>
  <c r="F95" i="87"/>
  <c r="G95" i="87"/>
  <c r="H95" i="87"/>
  <c r="I95" i="87"/>
  <c r="J95" i="87"/>
  <c r="E96" i="87"/>
  <c r="F96" i="87"/>
  <c r="G96" i="87"/>
  <c r="H96" i="87"/>
  <c r="I96" i="87"/>
  <c r="J96" i="87"/>
  <c r="E98" i="87"/>
  <c r="F98" i="87"/>
  <c r="G98" i="87"/>
  <c r="H98" i="87"/>
  <c r="I98" i="87"/>
  <c r="J98" i="87"/>
  <c r="F99" i="87"/>
  <c r="G99" i="87"/>
  <c r="H99" i="87"/>
  <c r="I99" i="87"/>
  <c r="J99" i="87"/>
  <c r="E100" i="87"/>
  <c r="F100" i="87"/>
  <c r="G100" i="87"/>
  <c r="H100" i="87"/>
  <c r="I100" i="87"/>
  <c r="J100" i="87"/>
  <c r="E101" i="87"/>
  <c r="F101" i="87"/>
  <c r="G101" i="87"/>
  <c r="H101" i="87"/>
  <c r="I101" i="87"/>
  <c r="J101" i="87"/>
  <c r="E103" i="87"/>
  <c r="F103" i="87"/>
  <c r="G103" i="87"/>
  <c r="H103" i="87"/>
  <c r="I103" i="87"/>
  <c r="J103" i="87"/>
  <c r="E104" i="87"/>
  <c r="F104" i="87"/>
  <c r="G104" i="87"/>
  <c r="H104" i="87"/>
  <c r="I104" i="87"/>
  <c r="J104" i="87"/>
  <c r="E105" i="87"/>
  <c r="F105" i="87"/>
  <c r="G105" i="87"/>
  <c r="H105" i="87"/>
  <c r="I105" i="87"/>
  <c r="J105" i="87"/>
  <c r="E106" i="87"/>
  <c r="F106" i="87"/>
  <c r="G106" i="87"/>
  <c r="H106" i="87"/>
  <c r="I106" i="87"/>
  <c r="J106" i="87"/>
  <c r="F108" i="87"/>
  <c r="G108" i="87"/>
  <c r="H108" i="87"/>
  <c r="I108" i="87"/>
  <c r="J108" i="87"/>
  <c r="E109" i="87"/>
  <c r="F109" i="87"/>
  <c r="G109" i="87"/>
  <c r="H109" i="87"/>
  <c r="I109" i="87"/>
  <c r="J109" i="87"/>
  <c r="E110" i="87"/>
  <c r="F110" i="87"/>
  <c r="G110" i="87"/>
  <c r="H110" i="87"/>
  <c r="I110" i="87"/>
  <c r="J110" i="87"/>
  <c r="E111" i="87"/>
  <c r="F111" i="87"/>
  <c r="G111" i="87"/>
  <c r="H111" i="87"/>
  <c r="I111" i="87"/>
  <c r="J111" i="87"/>
  <c r="E113" i="87"/>
  <c r="F113" i="87"/>
  <c r="G113" i="87"/>
  <c r="H113" i="87"/>
  <c r="I113" i="87"/>
  <c r="J113" i="87"/>
  <c r="E114" i="87"/>
  <c r="F114" i="87"/>
  <c r="G114" i="87"/>
  <c r="H114" i="87"/>
  <c r="I114" i="87"/>
  <c r="J114" i="87"/>
  <c r="E115" i="87"/>
  <c r="F115" i="87"/>
  <c r="G115" i="87"/>
  <c r="H115" i="87"/>
  <c r="I115" i="87"/>
  <c r="J115" i="87"/>
  <c r="E116" i="87"/>
  <c r="F116" i="87"/>
  <c r="G116" i="87"/>
  <c r="H116" i="87"/>
  <c r="I116" i="87"/>
  <c r="J116" i="87"/>
  <c r="E69" i="86"/>
  <c r="F69" i="86"/>
  <c r="G69" i="86"/>
  <c r="H69" i="86"/>
  <c r="I69" i="86"/>
  <c r="J69" i="86"/>
  <c r="K69" i="86"/>
  <c r="E70" i="86"/>
  <c r="F70" i="86"/>
  <c r="G70" i="86"/>
  <c r="H70" i="86"/>
  <c r="I70" i="86"/>
  <c r="J70" i="86"/>
  <c r="K70" i="86"/>
  <c r="E71" i="86"/>
  <c r="F71" i="86"/>
  <c r="G71" i="86"/>
  <c r="H71" i="86"/>
  <c r="I71" i="86"/>
  <c r="J71" i="86"/>
  <c r="K71" i="86"/>
  <c r="E73" i="86"/>
  <c r="F73" i="86"/>
  <c r="G73" i="86"/>
  <c r="H73" i="86"/>
  <c r="I73" i="86"/>
  <c r="J73" i="86"/>
  <c r="K73" i="86"/>
  <c r="E74" i="86"/>
  <c r="F74" i="86"/>
  <c r="G74" i="86"/>
  <c r="H74" i="86"/>
  <c r="I74" i="86"/>
  <c r="J74" i="86"/>
  <c r="K74" i="86"/>
  <c r="E75" i="86"/>
  <c r="F75" i="86"/>
  <c r="G75" i="86"/>
  <c r="H75" i="86"/>
  <c r="I75" i="86"/>
  <c r="J75" i="86"/>
  <c r="K75" i="86"/>
  <c r="E76" i="86"/>
  <c r="F76" i="86"/>
  <c r="G76" i="86"/>
  <c r="H76" i="86"/>
  <c r="I76" i="86"/>
  <c r="J76" i="86"/>
  <c r="K76" i="86"/>
  <c r="E78" i="86"/>
  <c r="F78" i="86"/>
  <c r="G78" i="86"/>
  <c r="H78" i="86"/>
  <c r="I78" i="86"/>
  <c r="J78" i="86"/>
  <c r="K78" i="86"/>
  <c r="E79" i="86"/>
  <c r="F79" i="86"/>
  <c r="G79" i="86"/>
  <c r="H79" i="86"/>
  <c r="I79" i="86"/>
  <c r="J79" i="86"/>
  <c r="K79" i="86"/>
  <c r="E80" i="86"/>
  <c r="F80" i="86"/>
  <c r="G80" i="86"/>
  <c r="H80" i="86"/>
  <c r="I80" i="86"/>
  <c r="J80" i="86"/>
  <c r="K80" i="86"/>
  <c r="E81" i="86"/>
  <c r="F81" i="86"/>
  <c r="G81" i="86"/>
  <c r="H81" i="86"/>
  <c r="I81" i="86"/>
  <c r="J81" i="86"/>
  <c r="K81" i="86"/>
  <c r="E83" i="86"/>
  <c r="F83" i="86"/>
  <c r="G83" i="86"/>
  <c r="H83" i="86"/>
  <c r="I83" i="86"/>
  <c r="J83" i="86"/>
  <c r="K83" i="86"/>
  <c r="E84" i="86"/>
  <c r="F84" i="86"/>
  <c r="G84" i="86"/>
  <c r="H84" i="86"/>
  <c r="I84" i="86"/>
  <c r="J84" i="86"/>
  <c r="K84" i="86"/>
  <c r="E85" i="86"/>
  <c r="F85" i="86"/>
  <c r="G85" i="86"/>
  <c r="H85" i="86"/>
  <c r="I85" i="86"/>
  <c r="J85" i="86"/>
  <c r="K85" i="86"/>
  <c r="E86" i="86"/>
  <c r="F86" i="86"/>
  <c r="G86" i="86"/>
  <c r="H86" i="86"/>
  <c r="I86" i="86"/>
  <c r="J86" i="86"/>
  <c r="K86" i="86"/>
  <c r="E88" i="86"/>
  <c r="F88" i="86"/>
  <c r="G88" i="86"/>
  <c r="H88" i="86"/>
  <c r="I88" i="86"/>
  <c r="J88" i="86"/>
  <c r="K88" i="86"/>
  <c r="E89" i="86"/>
  <c r="F89" i="86"/>
  <c r="G89" i="86"/>
  <c r="H89" i="86"/>
  <c r="I89" i="86"/>
  <c r="J89" i="86"/>
  <c r="K89" i="86"/>
  <c r="E90" i="86"/>
  <c r="F90" i="86"/>
  <c r="G90" i="86"/>
  <c r="H90" i="86"/>
  <c r="I90" i="86"/>
  <c r="J90" i="86"/>
  <c r="K90" i="86"/>
  <c r="E91" i="86"/>
  <c r="F91" i="86"/>
  <c r="G91" i="86"/>
  <c r="H91" i="86"/>
  <c r="I91" i="86"/>
  <c r="J91" i="86"/>
  <c r="K91" i="86"/>
  <c r="N92" i="86"/>
  <c r="E93" i="86"/>
  <c r="F93" i="86"/>
  <c r="G93" i="86"/>
  <c r="H93" i="86"/>
  <c r="I93" i="86"/>
  <c r="J93" i="86"/>
  <c r="K93" i="86"/>
  <c r="E94" i="86"/>
  <c r="F94" i="86"/>
  <c r="G94" i="86"/>
  <c r="H94" i="86"/>
  <c r="I94" i="86"/>
  <c r="J94" i="86"/>
  <c r="K94" i="86"/>
  <c r="E95" i="86"/>
  <c r="F95" i="86"/>
  <c r="G95" i="86"/>
  <c r="H95" i="86"/>
  <c r="I95" i="86"/>
  <c r="J95" i="86"/>
  <c r="K95" i="86"/>
  <c r="E96" i="86"/>
  <c r="F96" i="86"/>
  <c r="G96" i="86"/>
  <c r="H96" i="86"/>
  <c r="I96" i="86"/>
  <c r="J96" i="86"/>
  <c r="K96" i="86"/>
  <c r="E98" i="86"/>
  <c r="F98" i="86"/>
  <c r="G98" i="86"/>
  <c r="H98" i="86"/>
  <c r="I98" i="86"/>
  <c r="J98" i="86"/>
  <c r="K98" i="86"/>
  <c r="E99" i="86"/>
  <c r="F99" i="86"/>
  <c r="G99" i="86"/>
  <c r="H99" i="86"/>
  <c r="I99" i="86"/>
  <c r="J99" i="86"/>
  <c r="K99" i="86"/>
  <c r="E100" i="86"/>
  <c r="F100" i="86"/>
  <c r="G100" i="86"/>
  <c r="H100" i="86"/>
  <c r="I100" i="86"/>
  <c r="J100" i="86"/>
  <c r="K100" i="86"/>
  <c r="E101" i="86"/>
  <c r="F101" i="86"/>
  <c r="G101" i="86"/>
  <c r="H101" i="86"/>
  <c r="I101" i="86"/>
  <c r="J101" i="86"/>
  <c r="K101" i="86"/>
  <c r="E103" i="86"/>
  <c r="F103" i="86"/>
  <c r="G103" i="86"/>
  <c r="H103" i="86"/>
  <c r="I103" i="86"/>
  <c r="J103" i="86"/>
  <c r="K103" i="86"/>
  <c r="E104" i="86"/>
  <c r="F104" i="86"/>
  <c r="G104" i="86"/>
  <c r="H104" i="86"/>
  <c r="I104" i="86"/>
  <c r="J104" i="86"/>
  <c r="K104" i="86"/>
  <c r="E105" i="86"/>
  <c r="F105" i="86"/>
  <c r="G105" i="86"/>
  <c r="H105" i="86"/>
  <c r="I105" i="86"/>
  <c r="J105" i="86"/>
  <c r="K105" i="86"/>
  <c r="E106" i="86"/>
  <c r="F106" i="86"/>
  <c r="G106" i="86"/>
  <c r="H106" i="86"/>
  <c r="I106" i="86"/>
  <c r="J106" i="86"/>
  <c r="K106" i="86"/>
  <c r="E108" i="86"/>
  <c r="F108" i="86"/>
  <c r="G108" i="86"/>
  <c r="H108" i="86"/>
  <c r="I108" i="86"/>
  <c r="J108" i="86"/>
  <c r="K108" i="86"/>
  <c r="E109" i="86"/>
  <c r="F109" i="86"/>
  <c r="G109" i="86"/>
  <c r="H109" i="86"/>
  <c r="I109" i="86"/>
  <c r="J109" i="86"/>
  <c r="K109" i="86"/>
  <c r="E110" i="86"/>
  <c r="F110" i="86"/>
  <c r="G110" i="86"/>
  <c r="H110" i="86"/>
  <c r="I110" i="86"/>
  <c r="J110" i="86"/>
  <c r="K110" i="86"/>
  <c r="E111" i="86"/>
  <c r="F111" i="86"/>
  <c r="G111" i="86"/>
  <c r="H111" i="86"/>
  <c r="I111" i="86"/>
  <c r="J111" i="86"/>
  <c r="K111" i="86"/>
  <c r="F113" i="86"/>
  <c r="G113" i="86"/>
  <c r="H113" i="86"/>
  <c r="I113" i="86"/>
  <c r="J113" i="86"/>
  <c r="K113" i="86"/>
  <c r="E114" i="86"/>
  <c r="F114" i="86"/>
  <c r="G114" i="86"/>
  <c r="H114" i="86"/>
  <c r="I114" i="86"/>
  <c r="J114" i="86"/>
  <c r="K114" i="86"/>
  <c r="E115" i="86"/>
  <c r="F115" i="86"/>
  <c r="G115" i="86"/>
  <c r="H115" i="86"/>
  <c r="I115" i="86"/>
  <c r="J115" i="86"/>
  <c r="K115" i="86"/>
  <c r="E116" i="86"/>
  <c r="F116" i="86"/>
  <c r="G116" i="86"/>
  <c r="H116" i="86"/>
  <c r="I116" i="86"/>
  <c r="J116" i="86"/>
  <c r="K116" i="86"/>
  <c r="CG28" i="14" l="1"/>
  <c r="CG27" i="14"/>
  <c r="CG29" i="14"/>
  <c r="CG30" i="14"/>
  <c r="CG31" i="14"/>
  <c r="CG32" i="14"/>
  <c r="CG33" i="14"/>
</calcChain>
</file>

<file path=xl/sharedStrings.xml><?xml version="1.0" encoding="utf-8"?>
<sst xmlns="http://schemas.openxmlformats.org/spreadsheetml/2006/main" count="5192" uniqueCount="475">
  <si>
    <t>Kind of economic activity</t>
  </si>
  <si>
    <t>I</t>
  </si>
  <si>
    <t>II</t>
  </si>
  <si>
    <t>III</t>
  </si>
  <si>
    <t>IV</t>
  </si>
  <si>
    <t>Pertanian</t>
  </si>
  <si>
    <t>Agriculture</t>
  </si>
  <si>
    <t>Perlombongan dan pengkuarian</t>
  </si>
  <si>
    <t>Mining and quarrying</t>
  </si>
  <si>
    <t>Pembuatan</t>
  </si>
  <si>
    <t>Manufacturing</t>
  </si>
  <si>
    <t>Pembinaan</t>
  </si>
  <si>
    <t>Construction</t>
  </si>
  <si>
    <t>Perkhidmatan</t>
  </si>
  <si>
    <t>Services</t>
  </si>
  <si>
    <t>KDNK pada harga pembeli</t>
  </si>
  <si>
    <t>GDP at purchasers' prices</t>
  </si>
  <si>
    <t>JADUAL</t>
  </si>
  <si>
    <t>1A</t>
  </si>
  <si>
    <t>KDNK mengikut Jenis Aktiviti Ekonomi pada Harga Semasa</t>
  </si>
  <si>
    <t>TABLE</t>
  </si>
  <si>
    <t>GDP by Kind of Economic Activity at Current Prices</t>
  </si>
  <si>
    <r>
      <rPr>
        <b/>
        <sz val="12"/>
        <color theme="1"/>
        <rFont val="Arial"/>
        <family val="2"/>
      </rPr>
      <t>RM Juta</t>
    </r>
    <r>
      <rPr>
        <b/>
        <i/>
        <sz val="12"/>
        <color theme="1"/>
        <rFont val="Arial"/>
        <family val="2"/>
      </rPr>
      <t xml:space="preserve">/ Million </t>
    </r>
  </si>
  <si>
    <t>2A</t>
  </si>
  <si>
    <t>8A</t>
  </si>
  <si>
    <t>1.</t>
  </si>
  <si>
    <t>Getah</t>
  </si>
  <si>
    <t>Rubber</t>
  </si>
  <si>
    <t>Oil palm</t>
  </si>
  <si>
    <t>Livestock</t>
  </si>
  <si>
    <t>Pertanian lain</t>
  </si>
  <si>
    <t>Other agriculture</t>
  </si>
  <si>
    <t>Perhutanan dan pembalakan</t>
  </si>
  <si>
    <t>Forestry and logging</t>
  </si>
  <si>
    <t>Aquaculture</t>
  </si>
  <si>
    <t>2.</t>
  </si>
  <si>
    <t>3.</t>
  </si>
  <si>
    <t xml:space="preserve">Produk elektrik dan elektronik   </t>
  </si>
  <si>
    <t xml:space="preserve">Peralatan pengangkutan dan pembuatan lain   </t>
  </si>
  <si>
    <t>4.</t>
  </si>
  <si>
    <t>5.</t>
  </si>
  <si>
    <t xml:space="preserve">Perdagangan borong </t>
  </si>
  <si>
    <t xml:space="preserve">Perdagangan runcit   </t>
  </si>
  <si>
    <t xml:space="preserve">Kenderaan bermotor     </t>
  </si>
  <si>
    <t>Penginapan</t>
  </si>
  <si>
    <t>Accommodation</t>
  </si>
  <si>
    <t xml:space="preserve">Pengangkutan dan penyimpanan   </t>
  </si>
  <si>
    <t>Finance</t>
  </si>
  <si>
    <t xml:space="preserve">Insurans </t>
  </si>
  <si>
    <t>Insurance</t>
  </si>
  <si>
    <t>Perkhidmatan lain</t>
  </si>
  <si>
    <t>6.</t>
  </si>
  <si>
    <t>1.1</t>
  </si>
  <si>
    <t>1.2</t>
  </si>
  <si>
    <t>1.3</t>
  </si>
  <si>
    <t>1.4</t>
  </si>
  <si>
    <t>1.5</t>
  </si>
  <si>
    <t>1.6</t>
  </si>
  <si>
    <t>5.1</t>
  </si>
  <si>
    <t>5.2</t>
  </si>
  <si>
    <t>1.7</t>
  </si>
  <si>
    <t xml:space="preserve">Ternakan </t>
  </si>
  <si>
    <t xml:space="preserve">Kelapa sawit </t>
  </si>
  <si>
    <t>Akuakultur</t>
  </si>
  <si>
    <t xml:space="preserve">Jenis aktiviti ekonomi
</t>
  </si>
  <si>
    <t>3.1</t>
  </si>
  <si>
    <t>3.2</t>
  </si>
  <si>
    <t>KDNK mengikut Jenis Perbelanjaan dan Data Penting Ekonomi Makro pada Harga Semasa</t>
  </si>
  <si>
    <t>6A</t>
  </si>
  <si>
    <t>6B</t>
  </si>
  <si>
    <t>3A</t>
  </si>
  <si>
    <t>4A</t>
  </si>
  <si>
    <t>7A</t>
  </si>
  <si>
    <t>7B</t>
  </si>
  <si>
    <t xml:space="preserve">Perbelanjaan penggunaan akhir kerajaan   </t>
  </si>
  <si>
    <t>KDNK mengikut Jenis Perbelanjaan pada Harga Semasa</t>
  </si>
  <si>
    <t>GDP by Type of Expenditure at Current Prices</t>
  </si>
  <si>
    <t xml:space="preserve">Jenis perbelanjaan   
</t>
  </si>
  <si>
    <t xml:space="preserve">Perbelanjaan penggunaan akhir swasta </t>
  </si>
  <si>
    <t xml:space="preserve">Pembentukan modal tetap kasar   </t>
  </si>
  <si>
    <t xml:space="preserve">Jenis aset        </t>
  </si>
  <si>
    <t>3.1.1  Struktur</t>
  </si>
  <si>
    <t xml:space="preserve">3.1.2  Jentera dan peralatan </t>
  </si>
  <si>
    <t>3.1.3  Aset lain</t>
  </si>
  <si>
    <t>Sektor</t>
  </si>
  <si>
    <t xml:space="preserve">3.2.1  Awam </t>
  </si>
  <si>
    <t>3.2.2  Swasta</t>
  </si>
  <si>
    <t xml:space="preserve">Perubahan inventori dan barangan berharga*  </t>
  </si>
  <si>
    <t xml:space="preserve">Eksport barangan dan perkhidmatan  </t>
  </si>
  <si>
    <t xml:space="preserve">tolak Import barangan dan perkhidmatan  </t>
  </si>
  <si>
    <t xml:space="preserve">Perbelanjaan atas KDNK pada harga pembeli    </t>
  </si>
  <si>
    <t>Type of expenditure</t>
  </si>
  <si>
    <t>Government final consumption expenditure</t>
  </si>
  <si>
    <t>Private final consumption expenditure</t>
  </si>
  <si>
    <t>Gross fixed capital formation</t>
  </si>
  <si>
    <t>Type of assets</t>
  </si>
  <si>
    <t>3.1.1 Structure</t>
  </si>
  <si>
    <t>3.1.2 Machinery and equipment</t>
  </si>
  <si>
    <t>Sector</t>
  </si>
  <si>
    <t>Changes in inventories and valuables*</t>
  </si>
  <si>
    <t>Exports of goods and services</t>
  </si>
  <si>
    <t>less Imports of goods and services</t>
  </si>
  <si>
    <t>Expenditure on GDP at purchasers' prices</t>
  </si>
  <si>
    <t>* Termasuk perbezaan statistik</t>
  </si>
  <si>
    <t>3.2.1 Public</t>
  </si>
  <si>
    <t>3.2.2 Private</t>
  </si>
  <si>
    <r>
      <t xml:space="preserve">Jenis aktiviti ekonomi
</t>
    </r>
    <r>
      <rPr>
        <i/>
        <sz val="13"/>
        <color theme="1"/>
        <rFont val="Arial"/>
        <family val="2"/>
      </rPr>
      <t>Kind of economic activity</t>
    </r>
  </si>
  <si>
    <r>
      <t xml:space="preserve">Pertanian
</t>
    </r>
    <r>
      <rPr>
        <i/>
        <sz val="13"/>
        <color theme="1"/>
        <rFont val="Arial"/>
        <family val="2"/>
      </rPr>
      <t>Agriculture</t>
    </r>
  </si>
  <si>
    <r>
      <t xml:space="preserve">Perlombongan dan pengkuarian
</t>
    </r>
    <r>
      <rPr>
        <i/>
        <sz val="13"/>
        <color theme="1"/>
        <rFont val="Arial"/>
        <family val="2"/>
      </rPr>
      <t>Mining and quarrying</t>
    </r>
  </si>
  <si>
    <r>
      <t xml:space="preserve">Pembuatan
</t>
    </r>
    <r>
      <rPr>
        <i/>
        <sz val="13"/>
        <color theme="1"/>
        <rFont val="Arial"/>
        <family val="2"/>
      </rPr>
      <t>Manufacturing</t>
    </r>
  </si>
  <si>
    <r>
      <t xml:space="preserve">Pembinaan
</t>
    </r>
    <r>
      <rPr>
        <i/>
        <sz val="13"/>
        <color theme="1"/>
        <rFont val="Arial"/>
        <family val="2"/>
      </rPr>
      <t>Construction</t>
    </r>
  </si>
  <si>
    <r>
      <t xml:space="preserve">Perkhidmatan
</t>
    </r>
    <r>
      <rPr>
        <i/>
        <sz val="13"/>
        <color theme="1"/>
        <rFont val="Arial"/>
        <family val="2"/>
      </rPr>
      <t>Services</t>
    </r>
  </si>
  <si>
    <r>
      <t xml:space="preserve">KDNK pada harga pembeli
</t>
    </r>
    <r>
      <rPr>
        <i/>
        <sz val="13"/>
        <color theme="1"/>
        <rFont val="Arial"/>
        <family val="2"/>
      </rPr>
      <t>GDP at purchasers' prices</t>
    </r>
  </si>
  <si>
    <r>
      <t xml:space="preserve">Jenis perbelanjaan
</t>
    </r>
    <r>
      <rPr>
        <i/>
        <sz val="13"/>
        <color theme="1"/>
        <rFont val="Arial"/>
        <family val="2"/>
      </rPr>
      <t>Type of expenditure</t>
    </r>
  </si>
  <si>
    <r>
      <t xml:space="preserve">Perbelanjaan penggunaan akhir kerajaan
</t>
    </r>
    <r>
      <rPr>
        <i/>
        <sz val="13"/>
        <color theme="1"/>
        <rFont val="Arial"/>
        <family val="2"/>
      </rPr>
      <t>Government final consumption expenditure</t>
    </r>
  </si>
  <si>
    <r>
      <t xml:space="preserve">Perbelanjaan penggunaan akhir swasta
</t>
    </r>
    <r>
      <rPr>
        <i/>
        <sz val="13"/>
        <color theme="1"/>
        <rFont val="Arial"/>
        <family val="2"/>
      </rPr>
      <t xml:space="preserve">Private final consumption expenditure </t>
    </r>
  </si>
  <si>
    <r>
      <t xml:space="preserve">Pembentukan modal tetap kasar
</t>
    </r>
    <r>
      <rPr>
        <i/>
        <sz val="13"/>
        <color theme="1"/>
        <rFont val="Arial"/>
        <family val="2"/>
      </rPr>
      <t>Gross fixed capital formation</t>
    </r>
  </si>
  <si>
    <r>
      <t xml:space="preserve">Eksport barangan dan perkhidmatan
</t>
    </r>
    <r>
      <rPr>
        <i/>
        <sz val="13"/>
        <color theme="1"/>
        <rFont val="Arial"/>
        <family val="2"/>
      </rPr>
      <t>Exports of goods and services</t>
    </r>
  </si>
  <si>
    <r>
      <t>Import barangan dan perkhidmatan</t>
    </r>
    <r>
      <rPr>
        <b/>
        <i/>
        <sz val="13"/>
        <color theme="1"/>
        <rFont val="Arial"/>
        <family val="2"/>
      </rPr>
      <t xml:space="preserve">
</t>
    </r>
    <r>
      <rPr>
        <i/>
        <sz val="13"/>
        <color theme="1"/>
        <rFont val="Arial"/>
        <family val="2"/>
      </rPr>
      <t>Imports of goods and services</t>
    </r>
  </si>
  <si>
    <r>
      <t xml:space="preserve">Penggunaan domestik
</t>
    </r>
    <r>
      <rPr>
        <i/>
        <sz val="13"/>
        <color theme="1"/>
        <rFont val="Arial"/>
        <family val="2"/>
      </rPr>
      <t>Domestic consumption</t>
    </r>
  </si>
  <si>
    <r>
      <t xml:space="preserve">Penggunaan akhir
</t>
    </r>
    <r>
      <rPr>
        <i/>
        <sz val="13"/>
        <color theme="1"/>
        <rFont val="Arial"/>
        <family val="2"/>
      </rPr>
      <t>Final consumption</t>
    </r>
  </si>
  <si>
    <r>
      <t xml:space="preserve">Pembentukan modal kasar*
</t>
    </r>
    <r>
      <rPr>
        <i/>
        <sz val="13"/>
        <color theme="1"/>
        <rFont val="Arial"/>
        <family val="2"/>
      </rPr>
      <t>Gross capital formation*</t>
    </r>
  </si>
  <si>
    <r>
      <t xml:space="preserve">Imbangan barangan dan perkhidmatan
</t>
    </r>
    <r>
      <rPr>
        <i/>
        <sz val="13"/>
        <color theme="1"/>
        <rFont val="Arial"/>
        <family val="2"/>
      </rPr>
      <t>Balance of goods and services</t>
    </r>
  </si>
  <si>
    <r>
      <t xml:space="preserve">Pendapatan primer bersih dari luar negeri
</t>
    </r>
    <r>
      <rPr>
        <i/>
        <sz val="13"/>
        <color theme="1"/>
        <rFont val="Arial"/>
        <family val="2"/>
      </rPr>
      <t>Net primary income from abroad</t>
    </r>
  </si>
  <si>
    <r>
      <t>Pendapatan negara kasar</t>
    </r>
    <r>
      <rPr>
        <b/>
        <i/>
        <sz val="13"/>
        <color theme="1"/>
        <rFont val="Arial"/>
        <family val="2"/>
      </rPr>
      <t xml:space="preserve">
</t>
    </r>
    <r>
      <rPr>
        <i/>
        <sz val="13"/>
        <color theme="1"/>
        <rFont val="Arial"/>
        <family val="2"/>
      </rPr>
      <t>Gross national income</t>
    </r>
  </si>
  <si>
    <r>
      <t xml:space="preserve">Pendapatan negara kasar per kapita (RM)
</t>
    </r>
    <r>
      <rPr>
        <i/>
        <sz val="13"/>
        <color theme="1"/>
        <rFont val="Arial"/>
        <family val="2"/>
      </rPr>
      <t>Gross national income per capita (RM)</t>
    </r>
  </si>
  <si>
    <t>(%)</t>
  </si>
  <si>
    <r>
      <t>Kewangan</t>
    </r>
    <r>
      <rPr>
        <i/>
        <sz val="13"/>
        <rFont val="Arial"/>
        <family val="2"/>
      </rPr>
      <t xml:space="preserve"> </t>
    </r>
  </si>
  <si>
    <t>1B</t>
  </si>
  <si>
    <t>2B</t>
  </si>
  <si>
    <t>KDNK mengikut Jenis Aktiviti Ekonomi pada Harga Semasa - Perubahan peratusan dari suku tahun yang sama tahun sebelumnya</t>
  </si>
  <si>
    <t>GDP by Kind of Economic Activity at Current Prices - Percentage change from corresponding quarter of preceding year</t>
  </si>
  <si>
    <t>1C</t>
  </si>
  <si>
    <t>KDNK mengikut Jenis Aktiviti Ekonomi pada Harga Semasa - Perubahan peratusan dari suku tahun sebelumnya</t>
  </si>
  <si>
    <t>GDP by Kind of Economic Activity at Current Prices - Percentage change from preceding quarter</t>
  </si>
  <si>
    <t>1D</t>
  </si>
  <si>
    <t>GDP by Kind of Economic Activity at Current Prices - Percentage share to GDP</t>
  </si>
  <si>
    <t>3B</t>
  </si>
  <si>
    <t>4B</t>
  </si>
  <si>
    <t>KDNK mengikut Jenis Perbelanjaan dan Data Penting Ekonomi Makro pada Harga Semasa - Perubahan peratusan dari suku tahun sebelumnya</t>
  </si>
  <si>
    <t>8B</t>
  </si>
  <si>
    <t>9A</t>
  </si>
  <si>
    <t>9B</t>
  </si>
  <si>
    <t>10A</t>
  </si>
  <si>
    <t>10B</t>
  </si>
  <si>
    <t>11B</t>
  </si>
  <si>
    <t>11A</t>
  </si>
  <si>
    <t>KDNK mengikut Jenis Perbelanjaan pada Harga Semasa - Perubahan peratusan dari suku tahun yang sama tahun sebelumnya</t>
  </si>
  <si>
    <t>GDP by Type of Expenditure at Current Prices - Percentage change from corresponding quarter of preceding year</t>
  </si>
  <si>
    <t>KDNK mengikut Jenis Perbelanjaan pada Harga Semasa - Perubahan peratusan dari suku tahun sebelumnya</t>
  </si>
  <si>
    <t>GDP by Type of Expenditure at Current Prices - Percentage change from preceding quarter</t>
  </si>
  <si>
    <t>GDP by Type of Expenditure at Current Prices - Percentage share to GDP</t>
  </si>
  <si>
    <t>. .</t>
  </si>
  <si>
    <t>Motor vehicles</t>
  </si>
  <si>
    <t>Electricity and gas</t>
  </si>
  <si>
    <t>Information and communication</t>
  </si>
  <si>
    <t>Other services</t>
  </si>
  <si>
    <t>Government services</t>
  </si>
  <si>
    <t>Elektrik dan gas</t>
  </si>
  <si>
    <t>Perkhidmatan kerajaan</t>
  </si>
  <si>
    <t>* Includes statistical discrepancy</t>
  </si>
  <si>
    <t>Perikanan laut</t>
  </si>
  <si>
    <t>3.3</t>
  </si>
  <si>
    <t>3.4</t>
  </si>
  <si>
    <t>3.5</t>
  </si>
  <si>
    <t>3.6</t>
  </si>
  <si>
    <t>3.7</t>
  </si>
  <si>
    <t>3.8</t>
  </si>
  <si>
    <t>3.9</t>
  </si>
  <si>
    <t>3.10</t>
  </si>
  <si>
    <t>5.3</t>
  </si>
  <si>
    <t>5.4</t>
  </si>
  <si>
    <t>5.5</t>
  </si>
  <si>
    <t>5.6</t>
  </si>
  <si>
    <t>5.7</t>
  </si>
  <si>
    <t>5.8</t>
  </si>
  <si>
    <t>5.9</t>
  </si>
  <si>
    <t xml:space="preserve">Maklumat dan komunikasi </t>
  </si>
  <si>
    <t>5.10</t>
  </si>
  <si>
    <t>5.11</t>
  </si>
  <si>
    <t>5.12</t>
  </si>
  <si>
    <t>5.13</t>
  </si>
  <si>
    <t>5.14</t>
  </si>
  <si>
    <t>tambah Duti import</t>
  </si>
  <si>
    <t>Marine fishing</t>
  </si>
  <si>
    <t>Motor vehicles and transport equipment</t>
  </si>
  <si>
    <t>Wholesale trade</t>
  </si>
  <si>
    <t>Retail trade</t>
  </si>
  <si>
    <t>plus Import duties</t>
  </si>
  <si>
    <t>3.1.3 Other asset</t>
  </si>
  <si>
    <r>
      <t>tambah Duti import</t>
    </r>
    <r>
      <rPr>
        <b/>
        <i/>
        <sz val="13"/>
        <color theme="1"/>
        <rFont val="Arial"/>
        <family val="2"/>
      </rPr>
      <t xml:space="preserve">
</t>
    </r>
    <r>
      <rPr>
        <i/>
        <sz val="13"/>
        <color theme="1"/>
        <rFont val="Arial"/>
        <family val="2"/>
      </rPr>
      <t>plus Import duties</t>
    </r>
  </si>
  <si>
    <r>
      <t>* Termasuk perbezaan statistik/</t>
    </r>
    <r>
      <rPr>
        <i/>
        <sz val="11"/>
        <color theme="1"/>
        <rFont val="Arial"/>
        <family val="2"/>
      </rPr>
      <t xml:space="preserve"> Includes statistical discrepancy</t>
    </r>
  </si>
  <si>
    <t>Residential buildings</t>
  </si>
  <si>
    <t>Non-residential buildings</t>
  </si>
  <si>
    <t>Civil engineering</t>
  </si>
  <si>
    <t>Transportation and storage</t>
  </si>
  <si>
    <t>Food and non-alcoholic beverages</t>
  </si>
  <si>
    <t>Clothing and footwear</t>
  </si>
  <si>
    <t>Furnishings, household equipment and routine household maintenance</t>
  </si>
  <si>
    <t>Transport</t>
  </si>
  <si>
    <t>Communication</t>
  </si>
  <si>
    <t>Recreation services and culture</t>
  </si>
  <si>
    <t>Restaurants and hotels</t>
  </si>
  <si>
    <t>Others</t>
  </si>
  <si>
    <t>2.1</t>
  </si>
  <si>
    <t>Crude oil and condensate</t>
  </si>
  <si>
    <t>2.2</t>
  </si>
  <si>
    <t>2.3</t>
  </si>
  <si>
    <t>Food processing</t>
  </si>
  <si>
    <t>Tobacco products</t>
  </si>
  <si>
    <t>Leather and related products</t>
  </si>
  <si>
    <t xml:space="preserve">Wood products </t>
  </si>
  <si>
    <t>Paper and paper products</t>
  </si>
  <si>
    <t xml:space="preserve">Printing and  reproduction of recorded media </t>
  </si>
  <si>
    <t>Refined petroleum products</t>
  </si>
  <si>
    <t>3.11</t>
  </si>
  <si>
    <t>3.12</t>
  </si>
  <si>
    <t>Rubber products</t>
  </si>
  <si>
    <t>3.13</t>
  </si>
  <si>
    <t>Plastics products</t>
  </si>
  <si>
    <t>3.14</t>
  </si>
  <si>
    <t>Non-metallic mineral products</t>
  </si>
  <si>
    <t>3.15</t>
  </si>
  <si>
    <t>Basic metals</t>
  </si>
  <si>
    <t>3.16</t>
  </si>
  <si>
    <t>Fabricated metal products</t>
  </si>
  <si>
    <t>3.17</t>
  </si>
  <si>
    <t>Machinery and equipment</t>
  </si>
  <si>
    <t>3.18</t>
  </si>
  <si>
    <t>Computers and peripheral equipment</t>
  </si>
  <si>
    <t>3.19</t>
  </si>
  <si>
    <t>Electrical equipment</t>
  </si>
  <si>
    <t>3.20</t>
  </si>
  <si>
    <t>Electronic components &amp; boards, communication equipment and consumer electronics</t>
  </si>
  <si>
    <t>3.21</t>
  </si>
  <si>
    <t>3.22</t>
  </si>
  <si>
    <t>3.23</t>
  </si>
  <si>
    <t>Furniture</t>
  </si>
  <si>
    <t>3.24</t>
  </si>
  <si>
    <t>4.1</t>
  </si>
  <si>
    <t>4.2</t>
  </si>
  <si>
    <t>4.3</t>
  </si>
  <si>
    <t>4.4</t>
  </si>
  <si>
    <t>Business services</t>
  </si>
  <si>
    <t>Private health services</t>
  </si>
  <si>
    <t>Private education services</t>
  </si>
  <si>
    <t>Housing, water, electricity, gas and other fuels</t>
  </si>
  <si>
    <t>Exports of goods</t>
  </si>
  <si>
    <t>Exports of services</t>
  </si>
  <si>
    <t>6.1</t>
  </si>
  <si>
    <t>Imports of goods</t>
  </si>
  <si>
    <t>6.2</t>
  </si>
  <si>
    <t>Imports of services</t>
  </si>
  <si>
    <t>Makanan dan minuman</t>
  </si>
  <si>
    <t>KDNK mengikut Jenis Perbelanjaan dan Data Penting Ekonomi Makro pada Harga Semasa - Perubahan peratusan dari suku tahun yang sama tahun sebelumnya</t>
  </si>
  <si>
    <t>Food and beverage</t>
  </si>
  <si>
    <t>Air, pembentungan dan pengurusan 
sisa</t>
  </si>
  <si>
    <t>Water, sewerage and waste 
management</t>
  </si>
  <si>
    <t>* Komponen perubahan inventori, barangan berharga dan perbezaan statistik tidak ditunjukkan di dalam jadual.</t>
  </si>
  <si>
    <r>
      <t xml:space="preserve">Perbelanjaan atas KDNK pada harga pembeli
</t>
    </r>
    <r>
      <rPr>
        <i/>
        <sz val="13"/>
        <color theme="1"/>
        <rFont val="Arial"/>
        <family val="2"/>
      </rPr>
      <t>Expenditure on GDP at purchasers' prices</t>
    </r>
  </si>
  <si>
    <r>
      <t xml:space="preserve">Pendapatan negara kasar per kapita 
</t>
    </r>
    <r>
      <rPr>
        <i/>
        <sz val="13"/>
        <color theme="1"/>
        <rFont val="Arial"/>
        <family val="2"/>
      </rPr>
      <t xml:space="preserve">Gross national income per capita </t>
    </r>
  </si>
  <si>
    <t xml:space="preserve">  The component of changes in inventories, valuables and statistical discrepancy are not shown in the tables.</t>
  </si>
  <si>
    <r>
      <t>2015</t>
    </r>
    <r>
      <rPr>
        <vertAlign val="superscript"/>
        <sz val="13"/>
        <color theme="0"/>
        <rFont val="Arial"/>
        <family val="2"/>
      </rPr>
      <t>p</t>
    </r>
  </si>
  <si>
    <r>
      <t>2016</t>
    </r>
    <r>
      <rPr>
        <vertAlign val="superscript"/>
        <sz val="13"/>
        <color theme="0"/>
        <rFont val="Arial"/>
        <family val="2"/>
      </rPr>
      <t>p</t>
    </r>
  </si>
  <si>
    <t>5A</t>
  </si>
  <si>
    <t>5B</t>
  </si>
  <si>
    <t>Jadual</t>
  </si>
  <si>
    <t>Tables</t>
  </si>
  <si>
    <t>KDNK mengikut Jenis Perbelanjaan dan Data Penting Ekonomi Makro pada Harga Semasa - Peratus sumbangan kepada KDNK</t>
  </si>
  <si>
    <t>KDNK mengikut Jenis Aktiviti Ekonomi pada Harga Semasa - Peratus sumbangan kepada KDNK</t>
  </si>
  <si>
    <t>KDNK mengikut Jenis Perbelanjaan pada Harga Semasa - Peratus sumbangan kepada KDNK</t>
  </si>
  <si>
    <r>
      <t>2015</t>
    </r>
    <r>
      <rPr>
        <b/>
        <vertAlign val="superscript"/>
        <sz val="13"/>
        <color theme="0"/>
        <rFont val="Arial"/>
        <family val="2"/>
      </rPr>
      <t>f</t>
    </r>
  </si>
  <si>
    <r>
      <t xml:space="preserve">    2015</t>
    </r>
    <r>
      <rPr>
        <b/>
        <vertAlign val="superscript"/>
        <sz val="13"/>
        <color theme="0"/>
        <rFont val="Arial"/>
        <family val="2"/>
      </rPr>
      <t>f</t>
    </r>
  </si>
  <si>
    <r>
      <t xml:space="preserve">Pendapatan negara kasar per kapita 
</t>
    </r>
    <r>
      <rPr>
        <i/>
        <sz val="13"/>
        <color theme="1"/>
        <rFont val="Arial"/>
        <family val="2"/>
      </rPr>
      <t>Gross national income per capita</t>
    </r>
  </si>
  <si>
    <r>
      <t xml:space="preserve">Penduduk 
</t>
    </r>
    <r>
      <rPr>
        <i/>
        <sz val="13"/>
        <color theme="1"/>
        <rFont val="Arial"/>
        <family val="2"/>
      </rPr>
      <t>Population</t>
    </r>
  </si>
  <si>
    <r>
      <t>2016</t>
    </r>
    <r>
      <rPr>
        <b/>
        <vertAlign val="superscript"/>
        <sz val="13"/>
        <color theme="0"/>
        <rFont val="Arial"/>
        <family val="2"/>
      </rPr>
      <t>e</t>
    </r>
  </si>
  <si>
    <t>KDNK Pelarasan Musim mengikut Jenis Aktiviti Ekonomi pada Harga Malar 2015</t>
  </si>
  <si>
    <t>Seasonally Adjusted GDP by Kind of Economic Activity at Constant 2015 Prices</t>
  </si>
  <si>
    <t>KDNK Pelarasan Musim mengikut Jenis Aktiviti Ekonomi pada Harga Malar 2015 - Perubahan peratusan dari suku tahun sebelumnya</t>
  </si>
  <si>
    <t>Seasonally Adjusted GDP by Kind of Economic Activity at Constant 2015 Prices - Percentage change from preceding quarter</t>
  </si>
  <si>
    <t>KDNK Pelarasan Musim mengikut Jenis Perbelanjaan pada Harga Malar 2015</t>
  </si>
  <si>
    <t>Seasonally Adjusted GDP by Type of Expenditure at Constant 2015 Prices</t>
  </si>
  <si>
    <t>Minyak mentah dan kondensat</t>
  </si>
  <si>
    <t>Gas asli</t>
  </si>
  <si>
    <t>Minyak dan lemak daripada sayuran 
&amp; haiwan</t>
  </si>
  <si>
    <t>Prosesan makanan</t>
  </si>
  <si>
    <t>Minuman</t>
  </si>
  <si>
    <t>Produk tembakau</t>
  </si>
  <si>
    <t>Tekstil dan pakaian</t>
  </si>
  <si>
    <t>Kulit dan produk berkaitan</t>
  </si>
  <si>
    <t>Keluaran kayu</t>
  </si>
  <si>
    <t>Kertas dan produk kertas</t>
  </si>
  <si>
    <t>Produk petroleum bertapis</t>
  </si>
  <si>
    <t>Produk getah</t>
  </si>
  <si>
    <t>Produk plastik</t>
  </si>
  <si>
    <t>Produk mineral bukan logam</t>
  </si>
  <si>
    <t>Logam asas</t>
  </si>
  <si>
    <t>Produk logam yang direka</t>
  </si>
  <si>
    <t>Jentera dan peralatan</t>
  </si>
  <si>
    <t>Komputer dan kelengkapan peranti</t>
  </si>
  <si>
    <t>Kelengkapan elektrik</t>
  </si>
  <si>
    <t>Kenderaan bermotor dan peralatan pengangkutan</t>
  </si>
  <si>
    <t>Perabot</t>
  </si>
  <si>
    <t>Bangunan kediaman</t>
  </si>
  <si>
    <t>Bangunan bukan kediaman</t>
  </si>
  <si>
    <t>Kejuruteraan awam</t>
  </si>
  <si>
    <t>Aktiviti pembinaan pertukangan khas</t>
  </si>
  <si>
    <t xml:space="preserve">Perkhidmatan perniagaan
</t>
  </si>
  <si>
    <t xml:space="preserve">Hartanah </t>
  </si>
  <si>
    <t xml:space="preserve">Perkhidmatan kesihatan swasta
</t>
  </si>
  <si>
    <t xml:space="preserve">Perkhidmatan pendidikan swasta
</t>
  </si>
  <si>
    <t>5.15</t>
  </si>
  <si>
    <t>5.16</t>
  </si>
  <si>
    <t>5.17</t>
  </si>
  <si>
    <r>
      <t xml:space="preserve">    2016</t>
    </r>
    <r>
      <rPr>
        <b/>
        <vertAlign val="superscript"/>
        <sz val="13"/>
        <color theme="0"/>
        <rFont val="Arial"/>
        <family val="2"/>
      </rPr>
      <t>e</t>
    </r>
  </si>
  <si>
    <t>Natural gas</t>
  </si>
  <si>
    <t>Other mining &amp; quarrying and 
supporting services</t>
  </si>
  <si>
    <t>Vegetable and animal oils &amp; fats</t>
  </si>
  <si>
    <t xml:space="preserve">Beverages
 </t>
  </si>
  <si>
    <t>Textile and wearing apparel</t>
  </si>
  <si>
    <t xml:space="preserve">Printing and  reproduction of recorded 
media </t>
  </si>
  <si>
    <t>Chemicals &amp; chemical products and 
pharmaceutical products</t>
  </si>
  <si>
    <t xml:space="preserve">Real estate  </t>
  </si>
  <si>
    <t>Eksport barangan</t>
  </si>
  <si>
    <t>Eksport perkhidmatan</t>
  </si>
  <si>
    <t>Import barangan</t>
  </si>
  <si>
    <t>Import perkhidmatan</t>
  </si>
  <si>
    <t>Perlombongan lain &amp; pengkuarian dan 
perkhidmatan sokongan</t>
  </si>
  <si>
    <t>Percetakan dan pegeluaran semula 
media rakaman</t>
  </si>
  <si>
    <t>Bahan kimia &amp; produk kimia dan produk 
farmaseutikal</t>
  </si>
  <si>
    <t>Komponen &amp; papan elektronik, 
peralatan komunikasi dan elektronik 
pengguna</t>
  </si>
  <si>
    <t>KDNK mengikut Jenis Aktiviti Ekonomi pada Harga Malar 2015</t>
  </si>
  <si>
    <t>GDP by Kind of Economic Activity at Constant 2015 Prices</t>
  </si>
  <si>
    <t>KDNK mengikut Jenis Aktiviti Ekonomi pada Harga Malar 2015 - Perubahan peratusan dari suku tahun yang sama tahun sebelumnya</t>
  </si>
  <si>
    <t>GDP by Kind of Economic Activity at Constant 2015 Prices - Percentage change from corresponding quarter of preceding year</t>
  </si>
  <si>
    <t>KDNK mengikut Jenis Aktiviti Ekonomi pada Harga Malar 2015 - Perubahan peratusan dari suku tahun sebelumnya</t>
  </si>
  <si>
    <t>GDP by Kind of Economic Activity at Constant 2015 Prices - Percentage change from preceding quarter</t>
  </si>
  <si>
    <t>KDNK mengikut Jenis Aktiviti Ekonomi pada Harga Malar 2015 - Peratus sumbangan kepada KDNK</t>
  </si>
  <si>
    <t>GDP by Kind of Economic Activity at Constant 2015 Prices - Percentage share to GDP</t>
  </si>
  <si>
    <t xml:space="preserve"> KDNK mengikut Jenis Perbelanjaan pada Harga Malar 2015 </t>
  </si>
  <si>
    <t>GDP by Type of Expenditure at Constant 2015 Prices</t>
  </si>
  <si>
    <t xml:space="preserve"> KDNK mengikut Jenis Perbelanjaan pada Harga Malar 2015 - Perubahan peratusan dari suku tahun yang sama tahun sebelumnya</t>
  </si>
  <si>
    <t>GDP by Type of Expenditure at Constant 2015 Prices - Percentage change from corresponding quarter of preceding year</t>
  </si>
  <si>
    <t xml:space="preserve"> KDNK mengikut Jenis Perbelanjaan pada Harga Malar 2015 - Perubahan peratusan dari suku tahun sebelumnya</t>
  </si>
  <si>
    <t>GDP by Type of Expenditure at Constant 2015 Prices - Percentage change from preceding quarter</t>
  </si>
  <si>
    <t xml:space="preserve"> KDNK mengikut Jenis Perbelanjaan pada Harga Malar 2015 - Peratus sumbangan kepada KDNK</t>
  </si>
  <si>
    <t>GDP by Type of Expenditure at Constant 2015 Prices - Percentage share to GDP</t>
  </si>
  <si>
    <t>Pembuatan lain dan pembaikan &amp; pemasangan mesin dan 
kelengkapan</t>
  </si>
  <si>
    <t>Specialised construction activities</t>
  </si>
  <si>
    <t>Chemicals &amp; chemical products and pharmaceutical products</t>
  </si>
  <si>
    <t>Manufacture of medical, precision &amp; optical instruments, watches and clocks</t>
  </si>
  <si>
    <t>Other manufacturing and repair &amp; installation of machinery and equipment</t>
  </si>
  <si>
    <t>KDNK Pelarasan Musim mengikut Jenis Perbelanjaan pada Harga Malar 2015 - Perubahan peratusan dari suku tahun sebelumnya</t>
  </si>
  <si>
    <t>Seasonally Adjusted GDP by Type of Expenditure at Constant 2015 Prices - Percentage change from preceding quarter</t>
  </si>
  <si>
    <t>Perlombongan lain &amp; pengkuarian dan perkhidmatan sokongan</t>
  </si>
  <si>
    <t>Bahan kimia &amp; produk kimia dan produk farmaseutikal</t>
  </si>
  <si>
    <t>Pembuatan peralatan perubatan, ketetapan &amp; optik, jam tangan 
dan jam</t>
  </si>
  <si>
    <r>
      <t>2017</t>
    </r>
    <r>
      <rPr>
        <b/>
        <vertAlign val="superscript"/>
        <sz val="13"/>
        <color theme="0"/>
        <rFont val="Arial"/>
        <family val="2"/>
      </rPr>
      <t>e</t>
    </r>
  </si>
  <si>
    <r>
      <t xml:space="preserve">    2017</t>
    </r>
    <r>
      <rPr>
        <b/>
        <vertAlign val="superscript"/>
        <sz val="13"/>
        <color theme="0"/>
        <rFont val="Arial"/>
        <family val="2"/>
      </rPr>
      <t>e</t>
    </r>
  </si>
  <si>
    <t>1.8</t>
  </si>
  <si>
    <t>1.9</t>
  </si>
  <si>
    <t>Makanan dan minuman bukan alkohol</t>
  </si>
  <si>
    <t>Pakaian dan kasut</t>
  </si>
  <si>
    <t>Perumahan, air, elektrik, gas dan bahan api lain</t>
  </si>
  <si>
    <t>Hiasan, perkakasan dan penyelenggaraan isi rumah</t>
  </si>
  <si>
    <t>Pengangkutan</t>
  </si>
  <si>
    <t>Komunikasi</t>
  </si>
  <si>
    <t>Perkhidmatan rekreasi dan kebudayaan</t>
  </si>
  <si>
    <t>Restoran dan hotel</t>
  </si>
  <si>
    <t>Lain-lain</t>
  </si>
  <si>
    <r>
      <t>2018</t>
    </r>
    <r>
      <rPr>
        <b/>
        <vertAlign val="superscript"/>
        <sz val="13"/>
        <color theme="0"/>
        <rFont val="Arial"/>
        <family val="2"/>
      </rPr>
      <t>e</t>
    </r>
  </si>
  <si>
    <r>
      <t xml:space="preserve">    2018</t>
    </r>
    <r>
      <rPr>
        <b/>
        <vertAlign val="superscript"/>
        <sz val="13"/>
        <color theme="0"/>
        <rFont val="Arial"/>
        <family val="2"/>
      </rPr>
      <t>e</t>
    </r>
  </si>
  <si>
    <r>
      <t>2019</t>
    </r>
    <r>
      <rPr>
        <b/>
        <vertAlign val="superscript"/>
        <sz val="13"/>
        <color theme="0"/>
        <rFont val="Arial"/>
        <family val="2"/>
      </rPr>
      <t>e</t>
    </r>
  </si>
  <si>
    <r>
      <t>2019</t>
    </r>
    <r>
      <rPr>
        <b/>
        <vertAlign val="superscript"/>
        <sz val="13"/>
        <color theme="0"/>
        <rFont val="Arial"/>
        <family val="2"/>
      </rPr>
      <t>f</t>
    </r>
  </si>
  <si>
    <r>
      <t xml:space="preserve">    2019</t>
    </r>
    <r>
      <rPr>
        <b/>
        <vertAlign val="superscript"/>
        <sz val="13"/>
        <color theme="0"/>
        <rFont val="Arial"/>
        <family val="2"/>
      </rPr>
      <t>f</t>
    </r>
  </si>
  <si>
    <r>
      <t xml:space="preserve">    2020</t>
    </r>
    <r>
      <rPr>
        <b/>
        <vertAlign val="superscript"/>
        <sz val="13"/>
        <color theme="0"/>
        <rFont val="Arial"/>
        <family val="2"/>
      </rPr>
      <t>f</t>
    </r>
  </si>
  <si>
    <t>MALAYSIA:</t>
  </si>
  <si>
    <t>DATA PENTING EKONOMI MAKRO</t>
  </si>
  <si>
    <r>
      <t xml:space="preserve">  2015</t>
    </r>
    <r>
      <rPr>
        <b/>
        <vertAlign val="superscript"/>
        <sz val="16"/>
        <color theme="0"/>
        <rFont val="Arial"/>
        <family val="2"/>
      </rPr>
      <t>e</t>
    </r>
  </si>
  <si>
    <t>KDNK pada harga malar 2015 (RM bilion)</t>
  </si>
  <si>
    <t>GDP at constant 2015 prices (RM billion)</t>
  </si>
  <si>
    <t xml:space="preserve">   Agriculture</t>
  </si>
  <si>
    <t xml:space="preserve">   Mining and quarrying</t>
  </si>
  <si>
    <t xml:space="preserve">   Manufacturing</t>
  </si>
  <si>
    <t xml:space="preserve">   Construction</t>
  </si>
  <si>
    <t xml:space="preserve">   Services</t>
  </si>
  <si>
    <t>KDNK pada harga malar 2015 (Perubahan %)</t>
  </si>
  <si>
    <t>..</t>
  </si>
  <si>
    <t>GDP at constant 2015 prices (% change)</t>
  </si>
  <si>
    <t>Permintaan domestik pada harga malar 2015 (RM bilion)</t>
  </si>
  <si>
    <t>Domestic demand at constant 2015 prices (RM billion)</t>
  </si>
  <si>
    <t xml:space="preserve">   Private final consumption expenditure </t>
  </si>
  <si>
    <t xml:space="preserve">Perbelanjaan penggunaan akhir kerajaan </t>
  </si>
  <si>
    <t xml:space="preserve">   Government final consumption expenditure </t>
  </si>
  <si>
    <t xml:space="preserve">Pembentukan modal tetap kasar </t>
  </si>
  <si>
    <t xml:space="preserve">   Gross fixed capital formation </t>
  </si>
  <si>
    <t>Permintaan domestik pada harga malar 2015 (Perubahan %)</t>
  </si>
  <si>
    <t>Domestic demand at constant 2015 prices  (% change)</t>
  </si>
  <si>
    <t xml:space="preserve">   Gross fixed capital formation</t>
  </si>
  <si>
    <t>Eksport, import dan imbangan perdagangan (RM bilion)</t>
  </si>
  <si>
    <t>Exports, imports and balance of trade (RM billion)</t>
  </si>
  <si>
    <t>Eksport (f.o.b.)</t>
  </si>
  <si>
    <t xml:space="preserve">   Exports (f.o.b.)</t>
  </si>
  <si>
    <t>Import (c.i.f.)</t>
  </si>
  <si>
    <t xml:space="preserve">   Imports (c.i.f.)</t>
  </si>
  <si>
    <t>Imbangan perdagangan</t>
  </si>
  <si>
    <t xml:space="preserve">   Balance of trade</t>
  </si>
  <si>
    <t>Imbangan pembayaran (RM bilion)</t>
  </si>
  <si>
    <t>Balance of payments (RM billion)</t>
  </si>
  <si>
    <t xml:space="preserve">Imbangan barangan </t>
  </si>
  <si>
    <t xml:space="preserve">   Balance on goods</t>
  </si>
  <si>
    <t>Imbangan tidak ketara</t>
  </si>
  <si>
    <t xml:space="preserve">   Balance on invisibles</t>
  </si>
  <si>
    <t>Imbangan akaun semasa</t>
  </si>
  <si>
    <t xml:space="preserve">   Balance on current account</t>
  </si>
  <si>
    <t>PNK pada harga semasa (RM bilion)</t>
  </si>
  <si>
    <t>GNI at current prices (RM billion)</t>
  </si>
  <si>
    <t>PNK pada harga semasa (Perubahan %)</t>
  </si>
  <si>
    <t>GNI at current prices (% change)</t>
  </si>
  <si>
    <t>PNK pada harga malar 2015 (RM bilion)</t>
  </si>
  <si>
    <t>GNI at constant 2015 prices (RM billion)</t>
  </si>
  <si>
    <t>PNK pada harga malar 2015 (Perubahan %)</t>
  </si>
  <si>
    <t>GNI at constant 2015 prices (% change)</t>
  </si>
  <si>
    <t>Tabungan negara kasar (RM bilion)</t>
  </si>
  <si>
    <t>Gross national savings (RM billion)</t>
  </si>
  <si>
    <t>Tabungan negara kasar (% dari PNK)</t>
  </si>
  <si>
    <t>Gross national savings (% of GNI)</t>
  </si>
  <si>
    <r>
      <t>Indeks Harga Pengguna (2010=100)</t>
    </r>
    <r>
      <rPr>
        <b/>
        <vertAlign val="superscript"/>
        <sz val="15"/>
        <rFont val="Arial"/>
        <family val="2"/>
      </rPr>
      <t xml:space="preserve"> </t>
    </r>
    <r>
      <rPr>
        <b/>
        <sz val="15"/>
        <rFont val="Arial"/>
        <family val="2"/>
      </rPr>
      <t>(Perubahan %)</t>
    </r>
  </si>
  <si>
    <r>
      <t>Consumer Price Index (2010=100)</t>
    </r>
    <r>
      <rPr>
        <b/>
        <i/>
        <vertAlign val="superscript"/>
        <sz val="15"/>
        <rFont val="Arial"/>
        <family val="2"/>
      </rPr>
      <t xml:space="preserve"> </t>
    </r>
    <r>
      <rPr>
        <b/>
        <i/>
        <sz val="15"/>
        <rFont val="Arial"/>
        <family val="2"/>
      </rPr>
      <t>(% change)</t>
    </r>
  </si>
  <si>
    <t>Semua kumpulan</t>
  </si>
  <si>
    <t xml:space="preserve">  All groups </t>
  </si>
  <si>
    <t xml:space="preserve">Makanan dan minuman bukan alkohol </t>
  </si>
  <si>
    <t xml:space="preserve">   Food and non-alcoholic beverages </t>
  </si>
  <si>
    <t xml:space="preserve">Perumahan, air, elektrik, gas dan bahan api lain </t>
  </si>
  <si>
    <t xml:space="preserve">   Housing, water, electricity, gas and other fuels </t>
  </si>
  <si>
    <t xml:space="preserve">   Transport</t>
  </si>
  <si>
    <t>Indeks Harga Pengeluar (2010=100) (Perubahan %)</t>
  </si>
  <si>
    <t>Producer Price Index (2010=100) (% change)</t>
  </si>
  <si>
    <t xml:space="preserve">Pengeluaran tempatan </t>
  </si>
  <si>
    <t xml:space="preserve">   Local production </t>
  </si>
  <si>
    <t>Indeks Pengeluaran Perindustrian (2015=100) (Perubahan %)</t>
  </si>
  <si>
    <t>Industrial Production Index (2015=100) (% change)</t>
  </si>
  <si>
    <t>Semua bahagian</t>
  </si>
  <si>
    <t xml:space="preserve">  All divisions</t>
  </si>
  <si>
    <t>Perlombongan</t>
  </si>
  <si>
    <t xml:space="preserve">   Mining</t>
  </si>
  <si>
    <r>
      <t>Pembuatan</t>
    </r>
    <r>
      <rPr>
        <sz val="15"/>
        <rFont val="Arial"/>
        <family val="2"/>
      </rPr>
      <t xml:space="preserve"> </t>
    </r>
  </si>
  <si>
    <t>Elektrik</t>
  </si>
  <si>
    <t xml:space="preserve">   Electricity</t>
  </si>
  <si>
    <t>Indeks Volum Perkhidmatan (2015=100) (Perubahan %)</t>
  </si>
  <si>
    <t>Volume Index of Services (2015=100) (% change)</t>
  </si>
  <si>
    <t>Tenaga buruh (Juta orang)</t>
  </si>
  <si>
    <t>Labour force (Million persons)</t>
  </si>
  <si>
    <t>Kadar pengangguran (%)</t>
  </si>
  <si>
    <t>Unemployment rate (%)</t>
  </si>
  <si>
    <t>Nota: Perubahan % adalah tahun ke tahun</t>
  </si>
  <si>
    <t>Note: % change is year on year</t>
  </si>
  <si>
    <t xml:space="preserve"> </t>
  </si>
  <si>
    <t xml:space="preserve">    2021</t>
  </si>
  <si>
    <r>
      <t xml:space="preserve">Penduduk ('000)**
</t>
    </r>
    <r>
      <rPr>
        <i/>
        <sz val="13"/>
        <color theme="1"/>
        <rFont val="Arial"/>
        <family val="2"/>
      </rPr>
      <t>Population ('000)**</t>
    </r>
  </si>
  <si>
    <r>
      <t xml:space="preserve">Penduduk**
</t>
    </r>
    <r>
      <rPr>
        <i/>
        <sz val="13"/>
        <color theme="1"/>
        <rFont val="Arial"/>
        <family val="2"/>
      </rPr>
      <t>Population**</t>
    </r>
  </si>
  <si>
    <r>
      <t xml:space="preserve">**Disemak semula berdasarkan kepada data terkini anggaran penduduk semasa/ </t>
    </r>
    <r>
      <rPr>
        <i/>
        <sz val="11"/>
        <color theme="1"/>
        <rFont val="Arial"/>
        <family val="2"/>
      </rPr>
      <t>Revised based on updated current population estimates</t>
    </r>
  </si>
  <si>
    <r>
      <t xml:space="preserve">    2025</t>
    </r>
    <r>
      <rPr>
        <b/>
        <vertAlign val="superscript"/>
        <sz val="13"/>
        <color theme="1"/>
        <rFont val="Arial"/>
        <family val="2"/>
      </rPr>
      <t>p</t>
    </r>
  </si>
  <si>
    <t xml:space="preserve">    2022</t>
  </si>
  <si>
    <t>KEY MACROECONOMIC DATA</t>
  </si>
  <si>
    <t>GDP by Type of Expenditure and Key Macroeconomic Data at Current Prices</t>
  </si>
  <si>
    <t>GDP by Type of Expenditure and Key Macroeconomic Data at Current Prices - Percentage change from corresponding quarter of preceding year</t>
  </si>
  <si>
    <t>GDP by Type of Expenditure and Key Macroeconomic Data at Current Prices - Percentage change from preceding quarter</t>
  </si>
  <si>
    <t>GDP by Type of Expenditure and Key Macroeconomic Data at Current Prices - Percentage share to GDP</t>
  </si>
  <si>
    <r>
      <t xml:space="preserve">  2025</t>
    </r>
    <r>
      <rPr>
        <b/>
        <vertAlign val="superscript"/>
        <sz val="16"/>
        <rFont val="Arial"/>
        <family val="2"/>
      </rPr>
      <t>p</t>
    </r>
  </si>
  <si>
    <r>
      <t>2025</t>
    </r>
    <r>
      <rPr>
        <b/>
        <vertAlign val="superscript"/>
        <sz val="13"/>
        <color theme="1"/>
        <rFont val="Arial"/>
        <family val="2"/>
      </rPr>
      <t>p</t>
    </r>
  </si>
  <si>
    <r>
      <t xml:space="preserve">  2024</t>
    </r>
    <r>
      <rPr>
        <b/>
        <vertAlign val="superscript"/>
        <sz val="16"/>
        <rFont val="Arial"/>
        <family val="2"/>
      </rPr>
      <t>e</t>
    </r>
  </si>
  <si>
    <r>
      <t>2024</t>
    </r>
    <r>
      <rPr>
        <b/>
        <vertAlign val="superscript"/>
        <sz val="13"/>
        <color theme="1"/>
        <rFont val="Arial"/>
        <family val="2"/>
      </rPr>
      <t>e</t>
    </r>
  </si>
  <si>
    <t xml:space="preserve">    2023</t>
  </si>
  <si>
    <r>
      <t xml:space="preserve">    2024</t>
    </r>
    <r>
      <rPr>
        <b/>
        <vertAlign val="superscript"/>
        <sz val="13"/>
        <color theme="1"/>
        <rFont val="Arial"/>
        <family val="2"/>
      </rPr>
      <t>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</si>
</sst>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41" formatCode="_-* #,##0_-;\-* #,##0_-;_-* &quot;-&quot;_-;_-@_-"/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_(&quot;$&quot;* #,##0.00_);_(&quot;$&quot;* \(#,##0.00\);_(&quot;$&quot;* &quot;-&quot;??_);_(@_)"/>
    <numFmt numFmtId="167" formatCode="0.0%"/>
    <numFmt numFmtId="168" formatCode="_-* #,##0_-;\-* #,##0_-;_-* &quot;-&quot;??_-;_-@_-"/>
    <numFmt numFmtId="169" formatCode="0.00_)"/>
    <numFmt numFmtId="170" formatCode="General_)"/>
    <numFmt numFmtId="171" formatCode="#,##0_)"/>
    <numFmt numFmtId="172" formatCode="_(* #,##0_);_(* \(#,##0\);_(* &quot;-&quot;??_);_(@_)"/>
    <numFmt numFmtId="173" formatCode="#,##0.0"/>
    <numFmt numFmtId="174" formatCode="[$-F800]dddd\,\ mmmm\ dd\,\ yyyy"/>
    <numFmt numFmtId="175" formatCode="0.0"/>
    <numFmt numFmtId="176" formatCode="_(* #,##0.0_);_(* \(#,##0.0\);_(* &quot;-&quot;??_);_(@_)"/>
    <numFmt numFmtId="177" formatCode="_(* #,##0.000_);_(* \(#,##0.000\);_(* &quot;-&quot;??_);_(@_)"/>
    <numFmt numFmtId="178" formatCode="[$-409]mmm\-yy;@"/>
    <numFmt numFmtId="179" formatCode="0.000%"/>
    <numFmt numFmtId="180" formatCode="[$-14409]h:mm:ss;@"/>
    <numFmt numFmtId="181" formatCode="_ * #,##0_ ;_ * \-#,##0_ ;_ * &quot;-&quot;_ ;_ @_ "/>
  </numFmts>
  <fonts count="1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12"/>
      <name val="Helv"/>
    </font>
    <font>
      <b/>
      <sz val="14"/>
      <name val="Helv"/>
    </font>
    <font>
      <sz val="12"/>
      <name val="Helv"/>
    </font>
    <font>
      <sz val="11"/>
      <color indexed="8"/>
      <name val="Calibri"/>
      <family val="2"/>
    </font>
    <font>
      <sz val="10"/>
      <name val="MS Sans Serif"/>
      <family val="2"/>
    </font>
    <font>
      <u/>
      <sz val="10"/>
      <color indexed="12"/>
      <name val="MS Sans Serif"/>
      <family val="2"/>
    </font>
    <font>
      <b/>
      <i/>
      <sz val="16"/>
      <name val="Helv"/>
    </font>
    <font>
      <sz val="10"/>
      <name val="Tahoma"/>
      <family val="2"/>
    </font>
    <font>
      <sz val="11"/>
      <color theme="1"/>
      <name val="Arial"/>
      <family val="2"/>
    </font>
    <font>
      <sz val="10"/>
      <name val="Courier"/>
      <family val="3"/>
    </font>
    <font>
      <sz val="10"/>
      <name val="Helv"/>
    </font>
    <font>
      <sz val="10"/>
      <color indexed="8"/>
      <name val="Arial"/>
      <family val="2"/>
    </font>
    <font>
      <sz val="12"/>
      <name val="Arial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12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Arial"/>
      <family val="2"/>
    </font>
    <font>
      <b/>
      <sz val="16"/>
      <color theme="1"/>
      <name val="Arial"/>
      <family val="2"/>
    </font>
    <font>
      <sz val="42"/>
      <color theme="1"/>
      <name val="Arial"/>
      <family val="2"/>
    </font>
    <font>
      <b/>
      <i/>
      <sz val="16"/>
      <color theme="1"/>
      <name val="Arial"/>
      <family val="2"/>
    </font>
    <font>
      <b/>
      <i/>
      <sz val="14"/>
      <color theme="1"/>
      <name val="Arial"/>
      <family val="2"/>
    </font>
    <font>
      <b/>
      <i/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Times New Roman"/>
      <family val="1"/>
    </font>
    <font>
      <sz val="14"/>
      <color theme="1"/>
      <name val="Arial"/>
      <family val="2"/>
    </font>
    <font>
      <i/>
      <sz val="14"/>
      <color theme="1"/>
      <name val="Arial"/>
      <family val="2"/>
    </font>
    <font>
      <sz val="14"/>
      <color theme="1"/>
      <name val="Times New Roman"/>
      <family val="1"/>
    </font>
    <font>
      <sz val="36"/>
      <color theme="1"/>
      <name val="Arial"/>
      <family val="2"/>
    </font>
    <font>
      <sz val="13.5"/>
      <color theme="1"/>
      <name val="Arial"/>
      <family val="2"/>
    </font>
    <font>
      <i/>
      <sz val="13.5"/>
      <color theme="1"/>
      <name val="Arial"/>
      <family val="2"/>
    </font>
    <font>
      <sz val="14"/>
      <name val="Arial"/>
      <family val="2"/>
    </font>
    <font>
      <sz val="13.5"/>
      <name val="Arial"/>
      <family val="2"/>
    </font>
    <font>
      <sz val="13"/>
      <color theme="1"/>
      <name val="Arial"/>
      <family val="2"/>
    </font>
    <font>
      <b/>
      <sz val="13"/>
      <color theme="1"/>
      <name val="Arial"/>
      <family val="2"/>
    </font>
    <font>
      <b/>
      <i/>
      <sz val="13"/>
      <color theme="1"/>
      <name val="Arial"/>
      <family val="2"/>
    </font>
    <font>
      <i/>
      <sz val="13"/>
      <color theme="1"/>
      <name val="Arial"/>
      <family val="2"/>
    </font>
    <font>
      <i/>
      <sz val="11"/>
      <color theme="1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2"/>
      <name val="Tms Rmn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3"/>
      <name val="Arial"/>
      <family val="2"/>
    </font>
    <font>
      <b/>
      <i/>
      <sz val="22"/>
      <name val="Arial"/>
      <family val="2"/>
    </font>
    <font>
      <b/>
      <sz val="22"/>
      <name val="Arial"/>
      <family val="2"/>
    </font>
    <font>
      <i/>
      <sz val="13"/>
      <color theme="1"/>
      <name val="Times New Roman"/>
      <family val="1"/>
    </font>
    <font>
      <i/>
      <sz val="13"/>
      <color indexed="8"/>
      <name val="Arial"/>
      <family val="2"/>
    </font>
    <font>
      <b/>
      <i/>
      <sz val="13"/>
      <color indexed="8"/>
      <name val="Arial"/>
      <family val="2"/>
    </font>
    <font>
      <i/>
      <sz val="13"/>
      <color indexed="8"/>
      <name val="Times New Roman"/>
      <family val="1"/>
    </font>
    <font>
      <sz val="11"/>
      <name val="Arial"/>
      <family val="2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3"/>
      <name val="Arial"/>
      <family val="2"/>
    </font>
    <font>
      <b/>
      <sz val="13"/>
      <color theme="3"/>
      <name val="Calibri"/>
      <family val="2"/>
      <scheme val="minor"/>
    </font>
    <font>
      <b/>
      <sz val="11"/>
      <color indexed="8"/>
      <name val="Calibri"/>
      <family val="2"/>
    </font>
    <font>
      <b/>
      <vertAlign val="superscript"/>
      <sz val="13"/>
      <color theme="1"/>
      <name val="Arial"/>
      <family val="2"/>
    </font>
    <font>
      <b/>
      <vertAlign val="superscript"/>
      <sz val="13"/>
      <color theme="0"/>
      <name val="Arial"/>
      <family val="2"/>
    </font>
    <font>
      <vertAlign val="superscript"/>
      <sz val="13"/>
      <color theme="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000000"/>
      <name val="Calibri"/>
      <family val="2"/>
      <scheme val="minor"/>
    </font>
    <font>
      <b/>
      <sz val="18"/>
      <color indexed="56"/>
      <name val="Cambria"/>
      <family val="2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28"/>
      <name val="Arial"/>
      <family val="2"/>
    </font>
    <font>
      <sz val="16"/>
      <name val="Arial"/>
      <family val="2"/>
    </font>
    <font>
      <sz val="42"/>
      <name val="Arial"/>
      <family val="2"/>
    </font>
    <font>
      <b/>
      <sz val="16"/>
      <name val="Arial"/>
      <family val="2"/>
    </font>
    <font>
      <b/>
      <i/>
      <sz val="14"/>
      <name val="Arial"/>
      <family val="2"/>
    </font>
    <font>
      <i/>
      <sz val="16"/>
      <name val="Arial"/>
      <family val="2"/>
    </font>
    <font>
      <b/>
      <sz val="14"/>
      <name val="Arial"/>
      <family val="2"/>
    </font>
    <font>
      <b/>
      <vertAlign val="superscript"/>
      <sz val="16"/>
      <color theme="0"/>
      <name val="Arial"/>
      <family val="2"/>
    </font>
    <font>
      <b/>
      <vertAlign val="superscript"/>
      <sz val="16"/>
      <name val="Arial"/>
      <family val="2"/>
    </font>
    <font>
      <b/>
      <sz val="15"/>
      <name val="Arial"/>
      <family val="2"/>
    </font>
    <font>
      <b/>
      <i/>
      <sz val="15"/>
      <name val="Arial"/>
      <family val="2"/>
    </font>
    <font>
      <sz val="15"/>
      <name val="Arial"/>
      <family val="2"/>
    </font>
    <font>
      <i/>
      <sz val="15"/>
      <name val="Arial"/>
      <family val="2"/>
    </font>
    <font>
      <b/>
      <vertAlign val="superscript"/>
      <sz val="15"/>
      <name val="Arial"/>
      <family val="2"/>
    </font>
    <font>
      <sz val="16"/>
      <color rgb="FFFF0000"/>
      <name val="Arial"/>
      <family val="2"/>
    </font>
    <font>
      <b/>
      <i/>
      <vertAlign val="superscript"/>
      <sz val="15"/>
      <name val="Arial"/>
      <family val="2"/>
    </font>
    <font>
      <b/>
      <i/>
      <sz val="15"/>
      <color theme="1"/>
      <name val="Arial"/>
      <family val="2"/>
    </font>
    <font>
      <sz val="15"/>
      <color rgb="FFFF0000"/>
      <name val="Arial"/>
      <family val="2"/>
    </font>
    <font>
      <sz val="24"/>
      <name val="Arial"/>
      <family val="2"/>
    </font>
    <font>
      <b/>
      <sz val="13.5"/>
      <name val="Arial"/>
      <family val="2"/>
    </font>
    <font>
      <sz val="14"/>
      <color rgb="FFFF0000"/>
      <name val="Arial"/>
      <family val="2"/>
    </font>
    <font>
      <sz val="13"/>
      <color rgb="FFFF0000"/>
      <name val="Arial"/>
      <family val="2"/>
    </font>
    <font>
      <sz val="11"/>
      <color rgb="FFFF0000"/>
      <name val="Times New Roman"/>
      <family val="1"/>
    </font>
    <font>
      <b/>
      <sz val="13"/>
      <color rgb="FFFF0000"/>
      <name val="Arial"/>
      <family val="2"/>
    </font>
    <font>
      <b/>
      <sz val="14"/>
      <color rgb="FFFF0000"/>
      <name val="Arial"/>
      <family val="2"/>
    </font>
    <font>
      <b/>
      <i/>
      <sz val="14"/>
      <color rgb="FFFF0000"/>
      <name val="Arial"/>
      <family val="2"/>
    </font>
    <font>
      <sz val="12"/>
      <color rgb="FFFF0000"/>
      <name val="Times New Roman"/>
      <family val="1"/>
    </font>
    <font>
      <sz val="13.5"/>
      <color rgb="FFFF0000"/>
      <name val="Arial"/>
      <family val="2"/>
    </font>
    <font>
      <sz val="11"/>
      <name val="Times New Roman"/>
      <family val="1"/>
    </font>
    <font>
      <b/>
      <sz val="13"/>
      <name val="Arial"/>
      <family val="2"/>
    </font>
  </fonts>
  <fills count="5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theme="1"/>
      </top>
      <bottom/>
      <diagonal/>
    </border>
    <border>
      <left/>
      <right/>
      <top/>
      <bottom style="medium">
        <color theme="1"/>
      </bottom>
      <diagonal/>
    </border>
    <border>
      <left/>
      <right/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theme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theme="1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auto="1"/>
      </bottom>
      <diagonal/>
    </border>
  </borders>
  <cellStyleXfs count="6910">
    <xf numFmtId="0" fontId="0" fillId="0" borderId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0" fontId="3" fillId="0" borderId="1">
      <alignment horizontal="center" vertical="center"/>
    </xf>
    <xf numFmtId="0" fontId="4" fillId="0" borderId="2" applyNumberFormat="0">
      <alignment horizontal="right"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7" fillId="0" borderId="0"/>
    <xf numFmtId="0" fontId="7" fillId="0" borderId="0"/>
    <xf numFmtId="164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4" fillId="0" borderId="0" applyNumberFormat="0">
      <alignment horizontal="left"/>
    </xf>
    <xf numFmtId="0" fontId="4" fillId="0" borderId="3" applyNumberFormat="0" applyBorder="0">
      <alignment horizontal="right"/>
    </xf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9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9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2" fillId="0" borderId="0"/>
    <xf numFmtId="0" fontId="12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13" fillId="0" borderId="0"/>
    <xf numFmtId="0" fontId="1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15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5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16" fillId="0" borderId="0"/>
    <xf numFmtId="9" fontId="2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2" applyNumberFormat="0">
      <alignment horizontal="center" vertical="center"/>
    </xf>
    <xf numFmtId="0" fontId="18" fillId="0" borderId="2" applyNumberFormat="0" applyProtection="0">
      <alignment horizontal="center" vertical="center"/>
    </xf>
    <xf numFmtId="0" fontId="19" fillId="0" borderId="0">
      <alignment horizontal="left" vertical="center"/>
    </xf>
    <xf numFmtId="0" fontId="20" fillId="2" borderId="2" applyNumberFormat="0" applyFill="0" applyProtection="0">
      <alignment horizontal="left" vertical="center"/>
    </xf>
    <xf numFmtId="171" fontId="4" fillId="2" borderId="4" applyNumberFormat="0" applyFill="0" applyAlignment="0" applyProtection="0">
      <alignment horizontal="right" vertical="center"/>
    </xf>
    <xf numFmtId="0" fontId="21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174" fontId="2" fillId="0" borderId="0"/>
    <xf numFmtId="174" fontId="1" fillId="0" borderId="0"/>
    <xf numFmtId="174" fontId="1" fillId="0" borderId="0"/>
    <xf numFmtId="174" fontId="8" fillId="3" borderId="0" applyNumberFormat="0" applyBorder="0" applyAlignment="0" applyProtection="0"/>
    <xf numFmtId="174" fontId="8" fillId="3" borderId="0" applyNumberFormat="0" applyBorder="0" applyAlignment="0" applyProtection="0"/>
    <xf numFmtId="174" fontId="8" fillId="4" borderId="0" applyNumberFormat="0" applyBorder="0" applyAlignment="0" applyProtection="0"/>
    <xf numFmtId="174" fontId="8" fillId="4" borderId="0" applyNumberFormat="0" applyBorder="0" applyAlignment="0" applyProtection="0"/>
    <xf numFmtId="174" fontId="8" fillId="5" borderId="0" applyNumberFormat="0" applyBorder="0" applyAlignment="0" applyProtection="0"/>
    <xf numFmtId="174" fontId="8" fillId="5" borderId="0" applyNumberFormat="0" applyBorder="0" applyAlignment="0" applyProtection="0"/>
    <xf numFmtId="174" fontId="8" fillId="6" borderId="0" applyNumberFormat="0" applyBorder="0" applyAlignment="0" applyProtection="0"/>
    <xf numFmtId="174" fontId="8" fillId="6" borderId="0" applyNumberFormat="0" applyBorder="0" applyAlignment="0" applyProtection="0"/>
    <xf numFmtId="174" fontId="8" fillId="7" borderId="0" applyNumberFormat="0" applyBorder="0" applyAlignment="0" applyProtection="0"/>
    <xf numFmtId="174" fontId="8" fillId="7" borderId="0" applyNumberFormat="0" applyBorder="0" applyAlignment="0" applyProtection="0"/>
    <xf numFmtId="174" fontId="8" fillId="8" borderId="0" applyNumberFormat="0" applyBorder="0" applyAlignment="0" applyProtection="0"/>
    <xf numFmtId="174" fontId="8" fillId="8" borderId="0" applyNumberFormat="0" applyBorder="0" applyAlignment="0" applyProtection="0"/>
    <xf numFmtId="174" fontId="8" fillId="9" borderId="0" applyNumberFormat="0" applyBorder="0" applyAlignment="0" applyProtection="0"/>
    <xf numFmtId="174" fontId="8" fillId="9" borderId="0" applyNumberFormat="0" applyBorder="0" applyAlignment="0" applyProtection="0"/>
    <xf numFmtId="174" fontId="8" fillId="10" borderId="0" applyNumberFormat="0" applyBorder="0" applyAlignment="0" applyProtection="0"/>
    <xf numFmtId="174" fontId="8" fillId="10" borderId="0" applyNumberFormat="0" applyBorder="0" applyAlignment="0" applyProtection="0"/>
    <xf numFmtId="174" fontId="8" fillId="11" borderId="0" applyNumberFormat="0" applyBorder="0" applyAlignment="0" applyProtection="0"/>
    <xf numFmtId="174" fontId="8" fillId="11" borderId="0" applyNumberFormat="0" applyBorder="0" applyAlignment="0" applyProtection="0"/>
    <xf numFmtId="174" fontId="8" fillId="6" borderId="0" applyNumberFormat="0" applyBorder="0" applyAlignment="0" applyProtection="0"/>
    <xf numFmtId="174" fontId="8" fillId="6" borderId="0" applyNumberFormat="0" applyBorder="0" applyAlignment="0" applyProtection="0"/>
    <xf numFmtId="174" fontId="8" fillId="9" borderId="0" applyNumberFormat="0" applyBorder="0" applyAlignment="0" applyProtection="0"/>
    <xf numFmtId="174" fontId="8" fillId="9" borderId="0" applyNumberFormat="0" applyBorder="0" applyAlignment="0" applyProtection="0"/>
    <xf numFmtId="174" fontId="8" fillId="12" borderId="0" applyNumberFormat="0" applyBorder="0" applyAlignment="0" applyProtection="0"/>
    <xf numFmtId="174" fontId="8" fillId="12" borderId="0" applyNumberFormat="0" applyBorder="0" applyAlignment="0" applyProtection="0"/>
    <xf numFmtId="174" fontId="44" fillId="13" borderId="0" applyNumberFormat="0" applyBorder="0" applyAlignment="0" applyProtection="0"/>
    <xf numFmtId="174" fontId="44" fillId="10" borderId="0" applyNumberFormat="0" applyBorder="0" applyAlignment="0" applyProtection="0"/>
    <xf numFmtId="174" fontId="44" fillId="11" borderId="0" applyNumberFormat="0" applyBorder="0" applyAlignment="0" applyProtection="0"/>
    <xf numFmtId="174" fontId="44" fillId="14" borderId="0" applyNumberFormat="0" applyBorder="0" applyAlignment="0" applyProtection="0"/>
    <xf numFmtId="174" fontId="44" fillId="15" borderId="0" applyNumberFormat="0" applyBorder="0" applyAlignment="0" applyProtection="0"/>
    <xf numFmtId="174" fontId="44" fillId="16" borderId="0" applyNumberFormat="0" applyBorder="0" applyAlignment="0" applyProtection="0"/>
    <xf numFmtId="174" fontId="44" fillId="17" borderId="0" applyNumberFormat="0" applyBorder="0" applyAlignment="0" applyProtection="0"/>
    <xf numFmtId="174" fontId="44" fillId="18" borderId="0" applyNumberFormat="0" applyBorder="0" applyAlignment="0" applyProtection="0"/>
    <xf numFmtId="174" fontId="44" fillId="19" borderId="0" applyNumberFormat="0" applyBorder="0" applyAlignment="0" applyProtection="0"/>
    <xf numFmtId="174" fontId="44" fillId="14" borderId="0" applyNumberFormat="0" applyBorder="0" applyAlignment="0" applyProtection="0"/>
    <xf numFmtId="174" fontId="44" fillId="15" borderId="0" applyNumberFormat="0" applyBorder="0" applyAlignment="0" applyProtection="0"/>
    <xf numFmtId="174" fontId="44" fillId="20" borderId="0" applyNumberFormat="0" applyBorder="0" applyAlignment="0" applyProtection="0"/>
    <xf numFmtId="174" fontId="45" fillId="4" borderId="0" applyNumberFormat="0" applyBorder="0" applyAlignment="0" applyProtection="0"/>
    <xf numFmtId="174" fontId="46" fillId="21" borderId="12" applyNumberFormat="0" applyAlignment="0" applyProtection="0"/>
    <xf numFmtId="174" fontId="47" fillId="22" borderId="13" applyNumberFormat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4" fontId="48" fillId="0" borderId="0" applyNumberFormat="0" applyFill="0" applyBorder="0" applyAlignment="0" applyProtection="0"/>
    <xf numFmtId="174" fontId="49" fillId="5" borderId="0" applyNumberFormat="0" applyBorder="0" applyAlignment="0" applyProtection="0"/>
    <xf numFmtId="174" fontId="50" fillId="0" borderId="14" applyNumberFormat="0" applyFill="0" applyAlignment="0" applyProtection="0"/>
    <xf numFmtId="174" fontId="51" fillId="0" borderId="15" applyNumberFormat="0" applyFill="0" applyAlignment="0" applyProtection="0"/>
    <xf numFmtId="174" fontId="52" fillId="0" borderId="16" applyNumberFormat="0" applyFill="0" applyAlignment="0" applyProtection="0"/>
    <xf numFmtId="174" fontId="52" fillId="0" borderId="0" applyNumberFormat="0" applyFill="0" applyBorder="0" applyAlignment="0" applyProtection="0"/>
    <xf numFmtId="174" fontId="53" fillId="8" borderId="12" applyNumberFormat="0" applyAlignment="0" applyProtection="0"/>
    <xf numFmtId="174" fontId="54" fillId="0" borderId="17" applyNumberFormat="0" applyFill="0" applyAlignment="0" applyProtection="0"/>
    <xf numFmtId="174" fontId="55" fillId="23" borderId="0" applyNumberFormat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1" fillId="0" borderId="0"/>
    <xf numFmtId="174" fontId="56" fillId="24" borderId="18" applyNumberFormat="0" applyFont="0" applyAlignment="0" applyProtection="0"/>
    <xf numFmtId="174" fontId="57" fillId="21" borderId="19" applyNumberFormat="0" applyAlignment="0" applyProtection="0"/>
    <xf numFmtId="174" fontId="58" fillId="0" borderId="0" applyNumberFormat="0" applyFill="0" applyBorder="0" applyAlignment="0" applyProtection="0"/>
    <xf numFmtId="174" fontId="2" fillId="0" borderId="0"/>
    <xf numFmtId="0" fontId="4" fillId="0" borderId="2" applyNumberFormat="0">
      <alignment horizontal="right" vertical="center"/>
    </xf>
    <xf numFmtId="0" fontId="12" fillId="0" borderId="0"/>
    <xf numFmtId="0" fontId="4" fillId="0" borderId="2" applyNumberFormat="0">
      <alignment horizontal="center" vertical="center"/>
    </xf>
    <xf numFmtId="0" fontId="18" fillId="0" borderId="2" applyNumberFormat="0" applyProtection="0">
      <alignment horizontal="center" vertical="center"/>
    </xf>
    <xf numFmtId="0" fontId="20" fillId="2" borderId="2" applyNumberFormat="0" applyFill="0" applyProtection="0">
      <alignment horizontal="left" vertical="center"/>
    </xf>
    <xf numFmtId="171" fontId="4" fillId="2" borderId="35" applyNumberFormat="0" applyFill="0" applyAlignment="0" applyProtection="0">
      <alignment horizontal="right" vertical="center"/>
    </xf>
    <xf numFmtId="178" fontId="46" fillId="21" borderId="37" applyNumberFormat="0" applyAlignment="0" applyProtection="0"/>
    <xf numFmtId="178" fontId="46" fillId="21" borderId="37" applyNumberFormat="0" applyAlignment="0" applyProtection="0"/>
    <xf numFmtId="165" fontId="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78" fontId="72" fillId="0" borderId="36" applyNumberFormat="0" applyFill="0" applyAlignment="0" applyProtection="0"/>
    <xf numFmtId="178" fontId="53" fillId="8" borderId="37" applyNumberFormat="0" applyAlignment="0" applyProtection="0"/>
    <xf numFmtId="178" fontId="53" fillId="8" borderId="37" applyNumberFormat="0" applyAlignment="0" applyProtection="0"/>
    <xf numFmtId="178" fontId="2" fillId="0" borderId="0"/>
    <xf numFmtId="178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2" fillId="0" borderId="0"/>
    <xf numFmtId="178" fontId="2" fillId="0" borderId="0"/>
    <xf numFmtId="178" fontId="2" fillId="0" borderId="0"/>
    <xf numFmtId="178" fontId="15" fillId="0" borderId="0"/>
    <xf numFmtId="178" fontId="8" fillId="24" borderId="38" applyNumberFormat="0" applyFont="0" applyAlignment="0" applyProtection="0"/>
    <xf numFmtId="178" fontId="8" fillId="24" borderId="38" applyNumberFormat="0" applyFont="0" applyAlignment="0" applyProtection="0"/>
    <xf numFmtId="178" fontId="57" fillId="21" borderId="39" applyNumberFormat="0" applyAlignment="0" applyProtection="0"/>
    <xf numFmtId="178" fontId="57" fillId="21" borderId="39" applyNumberFormat="0" applyAlignment="0" applyProtection="0"/>
    <xf numFmtId="178" fontId="73" fillId="0" borderId="40" applyNumberFormat="0" applyFill="0" applyAlignment="0" applyProtection="0"/>
    <xf numFmtId="180" fontId="8" fillId="3" borderId="0" applyNumberFormat="0" applyBorder="0" applyAlignment="0" applyProtection="0"/>
    <xf numFmtId="180" fontId="8" fillId="3" borderId="0" applyNumberFormat="0" applyBorder="0" applyAlignment="0" applyProtection="0"/>
    <xf numFmtId="180" fontId="8" fillId="3" borderId="0" applyNumberFormat="0" applyBorder="0" applyAlignment="0" applyProtection="0"/>
    <xf numFmtId="180" fontId="8" fillId="3" borderId="0" applyNumberFormat="0" applyBorder="0" applyAlignment="0" applyProtection="0"/>
    <xf numFmtId="180" fontId="8" fillId="3" borderId="0" applyNumberFormat="0" applyBorder="0" applyAlignment="0" applyProtection="0"/>
    <xf numFmtId="180" fontId="8" fillId="3" borderId="0" applyNumberFormat="0" applyBorder="0" applyAlignment="0" applyProtection="0"/>
    <xf numFmtId="180" fontId="8" fillId="3" borderId="0" applyNumberFormat="0" applyBorder="0" applyAlignment="0" applyProtection="0"/>
    <xf numFmtId="180" fontId="8" fillId="3" borderId="0" applyNumberFormat="0" applyBorder="0" applyAlignment="0" applyProtection="0"/>
    <xf numFmtId="180" fontId="8" fillId="3" borderId="0" applyNumberFormat="0" applyBorder="0" applyAlignment="0" applyProtection="0"/>
    <xf numFmtId="180" fontId="8" fillId="3" borderId="0" applyNumberFormat="0" applyBorder="0" applyAlignment="0" applyProtection="0"/>
    <xf numFmtId="180" fontId="8" fillId="3" borderId="0" applyNumberFormat="0" applyBorder="0" applyAlignment="0" applyProtection="0"/>
    <xf numFmtId="180" fontId="8" fillId="3" borderId="0" applyNumberFormat="0" applyBorder="0" applyAlignment="0" applyProtection="0"/>
    <xf numFmtId="180" fontId="1" fillId="34" borderId="0" applyNumberFormat="0" applyBorder="0" applyAlignment="0" applyProtection="0"/>
    <xf numFmtId="180" fontId="1" fillId="34" borderId="0" applyNumberFormat="0" applyBorder="0" applyAlignment="0" applyProtection="0"/>
    <xf numFmtId="180" fontId="8" fillId="4" borderId="0" applyNumberFormat="0" applyBorder="0" applyAlignment="0" applyProtection="0"/>
    <xf numFmtId="180" fontId="8" fillId="4" borderId="0" applyNumberFormat="0" applyBorder="0" applyAlignment="0" applyProtection="0"/>
    <xf numFmtId="180" fontId="8" fillId="4" borderId="0" applyNumberFormat="0" applyBorder="0" applyAlignment="0" applyProtection="0"/>
    <xf numFmtId="180" fontId="8" fillId="4" borderId="0" applyNumberFormat="0" applyBorder="0" applyAlignment="0" applyProtection="0"/>
    <xf numFmtId="180" fontId="8" fillId="4" borderId="0" applyNumberFormat="0" applyBorder="0" applyAlignment="0" applyProtection="0"/>
    <xf numFmtId="180" fontId="8" fillId="4" borderId="0" applyNumberFormat="0" applyBorder="0" applyAlignment="0" applyProtection="0"/>
    <xf numFmtId="180" fontId="8" fillId="4" borderId="0" applyNumberFormat="0" applyBorder="0" applyAlignment="0" applyProtection="0"/>
    <xf numFmtId="180" fontId="8" fillId="4" borderId="0" applyNumberFormat="0" applyBorder="0" applyAlignment="0" applyProtection="0"/>
    <xf numFmtId="180" fontId="8" fillId="4" borderId="0" applyNumberFormat="0" applyBorder="0" applyAlignment="0" applyProtection="0"/>
    <xf numFmtId="180" fontId="8" fillId="4" borderId="0" applyNumberFormat="0" applyBorder="0" applyAlignment="0" applyProtection="0"/>
    <xf numFmtId="180" fontId="8" fillId="4" borderId="0" applyNumberFormat="0" applyBorder="0" applyAlignment="0" applyProtection="0"/>
    <xf numFmtId="180" fontId="8" fillId="4" borderId="0" applyNumberFormat="0" applyBorder="0" applyAlignment="0" applyProtection="0"/>
    <xf numFmtId="180" fontId="1" fillId="38" borderId="0" applyNumberFormat="0" applyBorder="0" applyAlignment="0" applyProtection="0"/>
    <xf numFmtId="180" fontId="1" fillId="38" borderId="0" applyNumberFormat="0" applyBorder="0" applyAlignment="0" applyProtection="0"/>
    <xf numFmtId="180" fontId="8" fillId="5" borderId="0" applyNumberFormat="0" applyBorder="0" applyAlignment="0" applyProtection="0"/>
    <xf numFmtId="180" fontId="8" fillId="5" borderId="0" applyNumberFormat="0" applyBorder="0" applyAlignment="0" applyProtection="0"/>
    <xf numFmtId="180" fontId="8" fillId="5" borderId="0" applyNumberFormat="0" applyBorder="0" applyAlignment="0" applyProtection="0"/>
    <xf numFmtId="180" fontId="8" fillId="5" borderId="0" applyNumberFormat="0" applyBorder="0" applyAlignment="0" applyProtection="0"/>
    <xf numFmtId="180" fontId="8" fillId="5" borderId="0" applyNumberFormat="0" applyBorder="0" applyAlignment="0" applyProtection="0"/>
    <xf numFmtId="180" fontId="8" fillId="5" borderId="0" applyNumberFormat="0" applyBorder="0" applyAlignment="0" applyProtection="0"/>
    <xf numFmtId="180" fontId="8" fillId="5" borderId="0" applyNumberFormat="0" applyBorder="0" applyAlignment="0" applyProtection="0"/>
    <xf numFmtId="180" fontId="8" fillId="5" borderId="0" applyNumberFormat="0" applyBorder="0" applyAlignment="0" applyProtection="0"/>
    <xf numFmtId="180" fontId="8" fillId="5" borderId="0" applyNumberFormat="0" applyBorder="0" applyAlignment="0" applyProtection="0"/>
    <xf numFmtId="180" fontId="8" fillId="5" borderId="0" applyNumberFormat="0" applyBorder="0" applyAlignment="0" applyProtection="0"/>
    <xf numFmtId="180" fontId="8" fillId="5" borderId="0" applyNumberFormat="0" applyBorder="0" applyAlignment="0" applyProtection="0"/>
    <xf numFmtId="180" fontId="8" fillId="5" borderId="0" applyNumberFormat="0" applyBorder="0" applyAlignment="0" applyProtection="0"/>
    <xf numFmtId="180" fontId="1" fillId="42" borderId="0" applyNumberFormat="0" applyBorder="0" applyAlignment="0" applyProtection="0"/>
    <xf numFmtId="180" fontId="1" fillId="42" borderId="0" applyNumberFormat="0" applyBorder="0" applyAlignment="0" applyProtection="0"/>
    <xf numFmtId="180" fontId="8" fillId="6" borderId="0" applyNumberFormat="0" applyBorder="0" applyAlignment="0" applyProtection="0"/>
    <xf numFmtId="180" fontId="8" fillId="6" borderId="0" applyNumberFormat="0" applyBorder="0" applyAlignment="0" applyProtection="0"/>
    <xf numFmtId="180" fontId="8" fillId="6" borderId="0" applyNumberFormat="0" applyBorder="0" applyAlignment="0" applyProtection="0"/>
    <xf numFmtId="180" fontId="8" fillId="6" borderId="0" applyNumberFormat="0" applyBorder="0" applyAlignment="0" applyProtection="0"/>
    <xf numFmtId="180" fontId="8" fillId="6" borderId="0" applyNumberFormat="0" applyBorder="0" applyAlignment="0" applyProtection="0"/>
    <xf numFmtId="180" fontId="8" fillId="6" borderId="0" applyNumberFormat="0" applyBorder="0" applyAlignment="0" applyProtection="0"/>
    <xf numFmtId="180" fontId="8" fillId="6" borderId="0" applyNumberFormat="0" applyBorder="0" applyAlignment="0" applyProtection="0"/>
    <xf numFmtId="180" fontId="8" fillId="6" borderId="0" applyNumberFormat="0" applyBorder="0" applyAlignment="0" applyProtection="0"/>
    <xf numFmtId="180" fontId="8" fillId="6" borderId="0" applyNumberFormat="0" applyBorder="0" applyAlignment="0" applyProtection="0"/>
    <xf numFmtId="180" fontId="8" fillId="6" borderId="0" applyNumberFormat="0" applyBorder="0" applyAlignment="0" applyProtection="0"/>
    <xf numFmtId="180" fontId="8" fillId="6" borderId="0" applyNumberFormat="0" applyBorder="0" applyAlignment="0" applyProtection="0"/>
    <xf numFmtId="180" fontId="8" fillId="6" borderId="0" applyNumberFormat="0" applyBorder="0" applyAlignment="0" applyProtection="0"/>
    <xf numFmtId="180" fontId="1" fillId="46" borderId="0" applyNumberFormat="0" applyBorder="0" applyAlignment="0" applyProtection="0"/>
    <xf numFmtId="180" fontId="1" fillId="46" borderId="0" applyNumberFormat="0" applyBorder="0" applyAlignment="0" applyProtection="0"/>
    <xf numFmtId="180" fontId="8" fillId="7" borderId="0" applyNumberFormat="0" applyBorder="0" applyAlignment="0" applyProtection="0"/>
    <xf numFmtId="180" fontId="8" fillId="7" borderId="0" applyNumberFormat="0" applyBorder="0" applyAlignment="0" applyProtection="0"/>
    <xf numFmtId="180" fontId="8" fillId="7" borderId="0" applyNumberFormat="0" applyBorder="0" applyAlignment="0" applyProtection="0"/>
    <xf numFmtId="180" fontId="8" fillId="7" borderId="0" applyNumberFormat="0" applyBorder="0" applyAlignment="0" applyProtection="0"/>
    <xf numFmtId="180" fontId="8" fillId="7" borderId="0" applyNumberFormat="0" applyBorder="0" applyAlignment="0" applyProtection="0"/>
    <xf numFmtId="180" fontId="8" fillId="7" borderId="0" applyNumberFormat="0" applyBorder="0" applyAlignment="0" applyProtection="0"/>
    <xf numFmtId="180" fontId="8" fillId="7" borderId="0" applyNumberFormat="0" applyBorder="0" applyAlignment="0" applyProtection="0"/>
    <xf numFmtId="180" fontId="8" fillId="7" borderId="0" applyNumberFormat="0" applyBorder="0" applyAlignment="0" applyProtection="0"/>
    <xf numFmtId="180" fontId="8" fillId="7" borderId="0" applyNumberFormat="0" applyBorder="0" applyAlignment="0" applyProtection="0"/>
    <xf numFmtId="180" fontId="8" fillId="7" borderId="0" applyNumberFormat="0" applyBorder="0" applyAlignment="0" applyProtection="0"/>
    <xf numFmtId="180" fontId="8" fillId="7" borderId="0" applyNumberFormat="0" applyBorder="0" applyAlignment="0" applyProtection="0"/>
    <xf numFmtId="180" fontId="8" fillId="7" borderId="0" applyNumberFormat="0" applyBorder="0" applyAlignment="0" applyProtection="0"/>
    <xf numFmtId="180" fontId="1" fillId="50" borderId="0" applyNumberFormat="0" applyBorder="0" applyAlignment="0" applyProtection="0"/>
    <xf numFmtId="180" fontId="1" fillId="50" borderId="0" applyNumberFormat="0" applyBorder="0" applyAlignment="0" applyProtection="0"/>
    <xf numFmtId="180" fontId="8" fillId="8" borderId="0" applyNumberFormat="0" applyBorder="0" applyAlignment="0" applyProtection="0"/>
    <xf numFmtId="180" fontId="8" fillId="8" borderId="0" applyNumberFormat="0" applyBorder="0" applyAlignment="0" applyProtection="0"/>
    <xf numFmtId="180" fontId="8" fillId="8" borderId="0" applyNumberFormat="0" applyBorder="0" applyAlignment="0" applyProtection="0"/>
    <xf numFmtId="180" fontId="8" fillId="8" borderId="0" applyNumberFormat="0" applyBorder="0" applyAlignment="0" applyProtection="0"/>
    <xf numFmtId="180" fontId="8" fillId="8" borderId="0" applyNumberFormat="0" applyBorder="0" applyAlignment="0" applyProtection="0"/>
    <xf numFmtId="180" fontId="8" fillId="8" borderId="0" applyNumberFormat="0" applyBorder="0" applyAlignment="0" applyProtection="0"/>
    <xf numFmtId="180" fontId="8" fillId="8" borderId="0" applyNumberFormat="0" applyBorder="0" applyAlignment="0" applyProtection="0"/>
    <xf numFmtId="180" fontId="8" fillId="8" borderId="0" applyNumberFormat="0" applyBorder="0" applyAlignment="0" applyProtection="0"/>
    <xf numFmtId="180" fontId="8" fillId="8" borderId="0" applyNumberFormat="0" applyBorder="0" applyAlignment="0" applyProtection="0"/>
    <xf numFmtId="180" fontId="8" fillId="8" borderId="0" applyNumberFormat="0" applyBorder="0" applyAlignment="0" applyProtection="0"/>
    <xf numFmtId="180" fontId="8" fillId="8" borderId="0" applyNumberFormat="0" applyBorder="0" applyAlignment="0" applyProtection="0"/>
    <xf numFmtId="180" fontId="8" fillId="8" borderId="0" applyNumberFormat="0" applyBorder="0" applyAlignment="0" applyProtection="0"/>
    <xf numFmtId="180" fontId="1" fillId="54" borderId="0" applyNumberFormat="0" applyBorder="0" applyAlignment="0" applyProtection="0"/>
    <xf numFmtId="180" fontId="1" fillId="54" borderId="0" applyNumberFormat="0" applyBorder="0" applyAlignment="0" applyProtection="0"/>
    <xf numFmtId="180" fontId="8" fillId="9" borderId="0" applyNumberFormat="0" applyBorder="0" applyAlignment="0" applyProtection="0"/>
    <xf numFmtId="180" fontId="8" fillId="9" borderId="0" applyNumberFormat="0" applyBorder="0" applyAlignment="0" applyProtection="0"/>
    <xf numFmtId="180" fontId="8" fillId="9" borderId="0" applyNumberFormat="0" applyBorder="0" applyAlignment="0" applyProtection="0"/>
    <xf numFmtId="180" fontId="8" fillId="9" borderId="0" applyNumberFormat="0" applyBorder="0" applyAlignment="0" applyProtection="0"/>
    <xf numFmtId="180" fontId="8" fillId="9" borderId="0" applyNumberFormat="0" applyBorder="0" applyAlignment="0" applyProtection="0"/>
    <xf numFmtId="180" fontId="8" fillId="9" borderId="0" applyNumberFormat="0" applyBorder="0" applyAlignment="0" applyProtection="0"/>
    <xf numFmtId="180" fontId="8" fillId="9" borderId="0" applyNumberFormat="0" applyBorder="0" applyAlignment="0" applyProtection="0"/>
    <xf numFmtId="180" fontId="8" fillId="9" borderId="0" applyNumberFormat="0" applyBorder="0" applyAlignment="0" applyProtection="0"/>
    <xf numFmtId="180" fontId="8" fillId="9" borderId="0" applyNumberFormat="0" applyBorder="0" applyAlignment="0" applyProtection="0"/>
    <xf numFmtId="180" fontId="8" fillId="9" borderId="0" applyNumberFormat="0" applyBorder="0" applyAlignment="0" applyProtection="0"/>
    <xf numFmtId="180" fontId="8" fillId="9" borderId="0" applyNumberFormat="0" applyBorder="0" applyAlignment="0" applyProtection="0"/>
    <xf numFmtId="180" fontId="8" fillId="9" borderId="0" applyNumberFormat="0" applyBorder="0" applyAlignment="0" applyProtection="0"/>
    <xf numFmtId="180" fontId="1" fillId="35" borderId="0" applyNumberFormat="0" applyBorder="0" applyAlignment="0" applyProtection="0"/>
    <xf numFmtId="180" fontId="1" fillId="35" borderId="0" applyNumberFormat="0" applyBorder="0" applyAlignment="0" applyProtection="0"/>
    <xf numFmtId="180" fontId="8" fillId="10" borderId="0" applyNumberFormat="0" applyBorder="0" applyAlignment="0" applyProtection="0"/>
    <xf numFmtId="180" fontId="8" fillId="10" borderId="0" applyNumberFormat="0" applyBorder="0" applyAlignment="0" applyProtection="0"/>
    <xf numFmtId="180" fontId="8" fillId="10" borderId="0" applyNumberFormat="0" applyBorder="0" applyAlignment="0" applyProtection="0"/>
    <xf numFmtId="180" fontId="8" fillId="10" borderId="0" applyNumberFormat="0" applyBorder="0" applyAlignment="0" applyProtection="0"/>
    <xf numFmtId="180" fontId="8" fillId="10" borderId="0" applyNumberFormat="0" applyBorder="0" applyAlignment="0" applyProtection="0"/>
    <xf numFmtId="180" fontId="8" fillId="10" borderId="0" applyNumberFormat="0" applyBorder="0" applyAlignment="0" applyProtection="0"/>
    <xf numFmtId="180" fontId="8" fillId="10" borderId="0" applyNumberFormat="0" applyBorder="0" applyAlignment="0" applyProtection="0"/>
    <xf numFmtId="180" fontId="8" fillId="10" borderId="0" applyNumberFormat="0" applyBorder="0" applyAlignment="0" applyProtection="0"/>
    <xf numFmtId="180" fontId="8" fillId="10" borderId="0" applyNumberFormat="0" applyBorder="0" applyAlignment="0" applyProtection="0"/>
    <xf numFmtId="180" fontId="8" fillId="10" borderId="0" applyNumberFormat="0" applyBorder="0" applyAlignment="0" applyProtection="0"/>
    <xf numFmtId="180" fontId="8" fillId="10" borderId="0" applyNumberFormat="0" applyBorder="0" applyAlignment="0" applyProtection="0"/>
    <xf numFmtId="180" fontId="8" fillId="10" borderId="0" applyNumberFormat="0" applyBorder="0" applyAlignment="0" applyProtection="0"/>
    <xf numFmtId="180" fontId="1" fillId="39" borderId="0" applyNumberFormat="0" applyBorder="0" applyAlignment="0" applyProtection="0"/>
    <xf numFmtId="180" fontId="1" fillId="39" borderId="0" applyNumberFormat="0" applyBorder="0" applyAlignment="0" applyProtection="0"/>
    <xf numFmtId="180" fontId="8" fillId="11" borderId="0" applyNumberFormat="0" applyBorder="0" applyAlignment="0" applyProtection="0"/>
    <xf numFmtId="180" fontId="8" fillId="11" borderId="0" applyNumberFormat="0" applyBorder="0" applyAlignment="0" applyProtection="0"/>
    <xf numFmtId="180" fontId="8" fillId="11" borderId="0" applyNumberFormat="0" applyBorder="0" applyAlignment="0" applyProtection="0"/>
    <xf numFmtId="180" fontId="8" fillId="11" borderId="0" applyNumberFormat="0" applyBorder="0" applyAlignment="0" applyProtection="0"/>
    <xf numFmtId="180" fontId="8" fillId="11" borderId="0" applyNumberFormat="0" applyBorder="0" applyAlignment="0" applyProtection="0"/>
    <xf numFmtId="180" fontId="8" fillId="11" borderId="0" applyNumberFormat="0" applyBorder="0" applyAlignment="0" applyProtection="0"/>
    <xf numFmtId="180" fontId="8" fillId="11" borderId="0" applyNumberFormat="0" applyBorder="0" applyAlignment="0" applyProtection="0"/>
    <xf numFmtId="180" fontId="8" fillId="11" borderId="0" applyNumberFormat="0" applyBorder="0" applyAlignment="0" applyProtection="0"/>
    <xf numFmtId="180" fontId="8" fillId="11" borderId="0" applyNumberFormat="0" applyBorder="0" applyAlignment="0" applyProtection="0"/>
    <xf numFmtId="180" fontId="8" fillId="11" borderId="0" applyNumberFormat="0" applyBorder="0" applyAlignment="0" applyProtection="0"/>
    <xf numFmtId="180" fontId="8" fillId="11" borderId="0" applyNumberFormat="0" applyBorder="0" applyAlignment="0" applyProtection="0"/>
    <xf numFmtId="180" fontId="8" fillId="11" borderId="0" applyNumberFormat="0" applyBorder="0" applyAlignment="0" applyProtection="0"/>
    <xf numFmtId="180" fontId="1" fillId="43" borderId="0" applyNumberFormat="0" applyBorder="0" applyAlignment="0" applyProtection="0"/>
    <xf numFmtId="180" fontId="1" fillId="43" borderId="0" applyNumberFormat="0" applyBorder="0" applyAlignment="0" applyProtection="0"/>
    <xf numFmtId="180" fontId="8" fillId="6" borderId="0" applyNumberFormat="0" applyBorder="0" applyAlignment="0" applyProtection="0"/>
    <xf numFmtId="180" fontId="8" fillId="6" borderId="0" applyNumberFormat="0" applyBorder="0" applyAlignment="0" applyProtection="0"/>
    <xf numFmtId="180" fontId="8" fillId="6" borderId="0" applyNumberFormat="0" applyBorder="0" applyAlignment="0" applyProtection="0"/>
    <xf numFmtId="180" fontId="8" fillId="6" borderId="0" applyNumberFormat="0" applyBorder="0" applyAlignment="0" applyProtection="0"/>
    <xf numFmtId="180" fontId="8" fillId="6" borderId="0" applyNumberFormat="0" applyBorder="0" applyAlignment="0" applyProtection="0"/>
    <xf numFmtId="180" fontId="8" fillId="6" borderId="0" applyNumberFormat="0" applyBorder="0" applyAlignment="0" applyProtection="0"/>
    <xf numFmtId="180" fontId="8" fillId="6" borderId="0" applyNumberFormat="0" applyBorder="0" applyAlignment="0" applyProtection="0"/>
    <xf numFmtId="180" fontId="8" fillId="6" borderId="0" applyNumberFormat="0" applyBorder="0" applyAlignment="0" applyProtection="0"/>
    <xf numFmtId="180" fontId="8" fillId="6" borderId="0" applyNumberFormat="0" applyBorder="0" applyAlignment="0" applyProtection="0"/>
    <xf numFmtId="180" fontId="8" fillId="6" borderId="0" applyNumberFormat="0" applyBorder="0" applyAlignment="0" applyProtection="0"/>
    <xf numFmtId="180" fontId="8" fillId="6" borderId="0" applyNumberFormat="0" applyBorder="0" applyAlignment="0" applyProtection="0"/>
    <xf numFmtId="180" fontId="8" fillId="6" borderId="0" applyNumberFormat="0" applyBorder="0" applyAlignment="0" applyProtection="0"/>
    <xf numFmtId="180" fontId="1" fillId="47" borderId="0" applyNumberFormat="0" applyBorder="0" applyAlignment="0" applyProtection="0"/>
    <xf numFmtId="180" fontId="1" fillId="47" borderId="0" applyNumberFormat="0" applyBorder="0" applyAlignment="0" applyProtection="0"/>
    <xf numFmtId="180" fontId="8" fillId="9" borderId="0" applyNumberFormat="0" applyBorder="0" applyAlignment="0" applyProtection="0"/>
    <xf numFmtId="180" fontId="8" fillId="9" borderId="0" applyNumberFormat="0" applyBorder="0" applyAlignment="0" applyProtection="0"/>
    <xf numFmtId="180" fontId="8" fillId="9" borderId="0" applyNumberFormat="0" applyBorder="0" applyAlignment="0" applyProtection="0"/>
    <xf numFmtId="180" fontId="8" fillId="9" borderId="0" applyNumberFormat="0" applyBorder="0" applyAlignment="0" applyProtection="0"/>
    <xf numFmtId="180" fontId="8" fillId="9" borderId="0" applyNumberFormat="0" applyBorder="0" applyAlignment="0" applyProtection="0"/>
    <xf numFmtId="180" fontId="8" fillId="9" borderId="0" applyNumberFormat="0" applyBorder="0" applyAlignment="0" applyProtection="0"/>
    <xf numFmtId="180" fontId="8" fillId="9" borderId="0" applyNumberFormat="0" applyBorder="0" applyAlignment="0" applyProtection="0"/>
    <xf numFmtId="180" fontId="8" fillId="9" borderId="0" applyNumberFormat="0" applyBorder="0" applyAlignment="0" applyProtection="0"/>
    <xf numFmtId="180" fontId="8" fillId="9" borderId="0" applyNumberFormat="0" applyBorder="0" applyAlignment="0" applyProtection="0"/>
    <xf numFmtId="180" fontId="8" fillId="9" borderId="0" applyNumberFormat="0" applyBorder="0" applyAlignment="0" applyProtection="0"/>
    <xf numFmtId="180" fontId="8" fillId="9" borderId="0" applyNumberFormat="0" applyBorder="0" applyAlignment="0" applyProtection="0"/>
    <xf numFmtId="180" fontId="8" fillId="9" borderId="0" applyNumberFormat="0" applyBorder="0" applyAlignment="0" applyProtection="0"/>
    <xf numFmtId="180" fontId="1" fillId="51" borderId="0" applyNumberFormat="0" applyBorder="0" applyAlignment="0" applyProtection="0"/>
    <xf numFmtId="180" fontId="1" fillId="51" borderId="0" applyNumberFormat="0" applyBorder="0" applyAlignment="0" applyProtection="0"/>
    <xf numFmtId="180" fontId="8" fillId="12" borderId="0" applyNumberFormat="0" applyBorder="0" applyAlignment="0" applyProtection="0"/>
    <xf numFmtId="180" fontId="8" fillId="12" borderId="0" applyNumberFormat="0" applyBorder="0" applyAlignment="0" applyProtection="0"/>
    <xf numFmtId="180" fontId="8" fillId="12" borderId="0" applyNumberFormat="0" applyBorder="0" applyAlignment="0" applyProtection="0"/>
    <xf numFmtId="180" fontId="8" fillId="12" borderId="0" applyNumberFormat="0" applyBorder="0" applyAlignment="0" applyProtection="0"/>
    <xf numFmtId="180" fontId="8" fillId="12" borderId="0" applyNumberFormat="0" applyBorder="0" applyAlignment="0" applyProtection="0"/>
    <xf numFmtId="180" fontId="8" fillId="12" borderId="0" applyNumberFormat="0" applyBorder="0" applyAlignment="0" applyProtection="0"/>
    <xf numFmtId="180" fontId="8" fillId="12" borderId="0" applyNumberFormat="0" applyBorder="0" applyAlignment="0" applyProtection="0"/>
    <xf numFmtId="180" fontId="8" fillId="12" borderId="0" applyNumberFormat="0" applyBorder="0" applyAlignment="0" applyProtection="0"/>
    <xf numFmtId="180" fontId="8" fillId="12" borderId="0" applyNumberFormat="0" applyBorder="0" applyAlignment="0" applyProtection="0"/>
    <xf numFmtId="180" fontId="8" fillId="12" borderId="0" applyNumberFormat="0" applyBorder="0" applyAlignment="0" applyProtection="0"/>
    <xf numFmtId="180" fontId="8" fillId="12" borderId="0" applyNumberFormat="0" applyBorder="0" applyAlignment="0" applyProtection="0"/>
    <xf numFmtId="180" fontId="8" fillId="12" borderId="0" applyNumberFormat="0" applyBorder="0" applyAlignment="0" applyProtection="0"/>
    <xf numFmtId="180" fontId="1" fillId="55" borderId="0" applyNumberFormat="0" applyBorder="0" applyAlignment="0" applyProtection="0"/>
    <xf numFmtId="180" fontId="1" fillId="55" borderId="0" applyNumberFormat="0" applyBorder="0" applyAlignment="0" applyProtection="0"/>
    <xf numFmtId="180" fontId="44" fillId="13" borderId="0" applyNumberFormat="0" applyBorder="0" applyAlignment="0" applyProtection="0"/>
    <xf numFmtId="180" fontId="44" fillId="13" borderId="0" applyNumberFormat="0" applyBorder="0" applyAlignment="0" applyProtection="0"/>
    <xf numFmtId="180" fontId="44" fillId="13" borderId="0" applyNumberFormat="0" applyBorder="0" applyAlignment="0" applyProtection="0"/>
    <xf numFmtId="180" fontId="70" fillId="36" borderId="0" applyNumberFormat="0" applyBorder="0" applyAlignment="0" applyProtection="0"/>
    <xf numFmtId="180" fontId="70" fillId="36" borderId="0" applyNumberFormat="0" applyBorder="0" applyAlignment="0" applyProtection="0"/>
    <xf numFmtId="180" fontId="44" fillId="10" borderId="0" applyNumberFormat="0" applyBorder="0" applyAlignment="0" applyProtection="0"/>
    <xf numFmtId="180" fontId="44" fillId="10" borderId="0" applyNumberFormat="0" applyBorder="0" applyAlignment="0" applyProtection="0"/>
    <xf numFmtId="180" fontId="44" fillId="10" borderId="0" applyNumberFormat="0" applyBorder="0" applyAlignment="0" applyProtection="0"/>
    <xf numFmtId="180" fontId="70" fillId="40" borderId="0" applyNumberFormat="0" applyBorder="0" applyAlignment="0" applyProtection="0"/>
    <xf numFmtId="180" fontId="70" fillId="40" borderId="0" applyNumberFormat="0" applyBorder="0" applyAlignment="0" applyProtection="0"/>
    <xf numFmtId="180" fontId="44" fillId="11" borderId="0" applyNumberFormat="0" applyBorder="0" applyAlignment="0" applyProtection="0"/>
    <xf numFmtId="180" fontId="44" fillId="11" borderId="0" applyNumberFormat="0" applyBorder="0" applyAlignment="0" applyProtection="0"/>
    <xf numFmtId="180" fontId="44" fillId="11" borderId="0" applyNumberFormat="0" applyBorder="0" applyAlignment="0" applyProtection="0"/>
    <xf numFmtId="180" fontId="70" fillId="44" borderId="0" applyNumberFormat="0" applyBorder="0" applyAlignment="0" applyProtection="0"/>
    <xf numFmtId="180" fontId="70" fillId="44" borderId="0" applyNumberFormat="0" applyBorder="0" applyAlignment="0" applyProtection="0"/>
    <xf numFmtId="180" fontId="44" fillId="14" borderId="0" applyNumberFormat="0" applyBorder="0" applyAlignment="0" applyProtection="0"/>
    <xf numFmtId="180" fontId="44" fillId="14" borderId="0" applyNumberFormat="0" applyBorder="0" applyAlignment="0" applyProtection="0"/>
    <xf numFmtId="180" fontId="44" fillId="14" borderId="0" applyNumberFormat="0" applyBorder="0" applyAlignment="0" applyProtection="0"/>
    <xf numFmtId="180" fontId="70" fillId="48" borderId="0" applyNumberFormat="0" applyBorder="0" applyAlignment="0" applyProtection="0"/>
    <xf numFmtId="180" fontId="70" fillId="48" borderId="0" applyNumberFormat="0" applyBorder="0" applyAlignment="0" applyProtection="0"/>
    <xf numFmtId="180" fontId="44" fillId="15" borderId="0" applyNumberFormat="0" applyBorder="0" applyAlignment="0" applyProtection="0"/>
    <xf numFmtId="180" fontId="44" fillId="15" borderId="0" applyNumberFormat="0" applyBorder="0" applyAlignment="0" applyProtection="0"/>
    <xf numFmtId="180" fontId="44" fillId="15" borderId="0" applyNumberFormat="0" applyBorder="0" applyAlignment="0" applyProtection="0"/>
    <xf numFmtId="180" fontId="70" fillId="52" borderId="0" applyNumberFormat="0" applyBorder="0" applyAlignment="0" applyProtection="0"/>
    <xf numFmtId="180" fontId="70" fillId="52" borderId="0" applyNumberFormat="0" applyBorder="0" applyAlignment="0" applyProtection="0"/>
    <xf numFmtId="180" fontId="44" fillId="16" borderId="0" applyNumberFormat="0" applyBorder="0" applyAlignment="0" applyProtection="0"/>
    <xf numFmtId="180" fontId="44" fillId="16" borderId="0" applyNumberFormat="0" applyBorder="0" applyAlignment="0" applyProtection="0"/>
    <xf numFmtId="180" fontId="44" fillId="16" borderId="0" applyNumberFormat="0" applyBorder="0" applyAlignment="0" applyProtection="0"/>
    <xf numFmtId="180" fontId="70" fillId="56" borderId="0" applyNumberFormat="0" applyBorder="0" applyAlignment="0" applyProtection="0"/>
    <xf numFmtId="180" fontId="70" fillId="56" borderId="0" applyNumberFormat="0" applyBorder="0" applyAlignment="0" applyProtection="0"/>
    <xf numFmtId="180" fontId="44" fillId="17" borderId="0" applyNumberFormat="0" applyBorder="0" applyAlignment="0" applyProtection="0"/>
    <xf numFmtId="180" fontId="44" fillId="17" borderId="0" applyNumberFormat="0" applyBorder="0" applyAlignment="0" applyProtection="0"/>
    <xf numFmtId="180" fontId="44" fillId="17" borderId="0" applyNumberFormat="0" applyBorder="0" applyAlignment="0" applyProtection="0"/>
    <xf numFmtId="180" fontId="70" fillId="33" borderId="0" applyNumberFormat="0" applyBorder="0" applyAlignment="0" applyProtection="0"/>
    <xf numFmtId="180" fontId="70" fillId="33" borderId="0" applyNumberFormat="0" applyBorder="0" applyAlignment="0" applyProtection="0"/>
    <xf numFmtId="180" fontId="44" fillId="18" borderId="0" applyNumberFormat="0" applyBorder="0" applyAlignment="0" applyProtection="0"/>
    <xf numFmtId="180" fontId="44" fillId="18" borderId="0" applyNumberFormat="0" applyBorder="0" applyAlignment="0" applyProtection="0"/>
    <xf numFmtId="180" fontId="44" fillId="18" borderId="0" applyNumberFormat="0" applyBorder="0" applyAlignment="0" applyProtection="0"/>
    <xf numFmtId="180" fontId="70" fillId="37" borderId="0" applyNumberFormat="0" applyBorder="0" applyAlignment="0" applyProtection="0"/>
    <xf numFmtId="180" fontId="70" fillId="37" borderId="0" applyNumberFormat="0" applyBorder="0" applyAlignment="0" applyProtection="0"/>
    <xf numFmtId="180" fontId="44" fillId="19" borderId="0" applyNumberFormat="0" applyBorder="0" applyAlignment="0" applyProtection="0"/>
    <xf numFmtId="180" fontId="44" fillId="19" borderId="0" applyNumberFormat="0" applyBorder="0" applyAlignment="0" applyProtection="0"/>
    <xf numFmtId="180" fontId="44" fillId="19" borderId="0" applyNumberFormat="0" applyBorder="0" applyAlignment="0" applyProtection="0"/>
    <xf numFmtId="180" fontId="70" fillId="41" borderId="0" applyNumberFormat="0" applyBorder="0" applyAlignment="0" applyProtection="0"/>
    <xf numFmtId="180" fontId="70" fillId="41" borderId="0" applyNumberFormat="0" applyBorder="0" applyAlignment="0" applyProtection="0"/>
    <xf numFmtId="180" fontId="44" fillId="14" borderId="0" applyNumberFormat="0" applyBorder="0" applyAlignment="0" applyProtection="0"/>
    <xf numFmtId="180" fontId="44" fillId="14" borderId="0" applyNumberFormat="0" applyBorder="0" applyAlignment="0" applyProtection="0"/>
    <xf numFmtId="180" fontId="44" fillId="14" borderId="0" applyNumberFormat="0" applyBorder="0" applyAlignment="0" applyProtection="0"/>
    <xf numFmtId="180" fontId="70" fillId="45" borderId="0" applyNumberFormat="0" applyBorder="0" applyAlignment="0" applyProtection="0"/>
    <xf numFmtId="180" fontId="70" fillId="45" borderId="0" applyNumberFormat="0" applyBorder="0" applyAlignment="0" applyProtection="0"/>
    <xf numFmtId="180" fontId="44" fillId="15" borderId="0" applyNumberFormat="0" applyBorder="0" applyAlignment="0" applyProtection="0"/>
    <xf numFmtId="180" fontId="44" fillId="15" borderId="0" applyNumberFormat="0" applyBorder="0" applyAlignment="0" applyProtection="0"/>
    <xf numFmtId="180" fontId="44" fillId="15" borderId="0" applyNumberFormat="0" applyBorder="0" applyAlignment="0" applyProtection="0"/>
    <xf numFmtId="180" fontId="70" fillId="49" borderId="0" applyNumberFormat="0" applyBorder="0" applyAlignment="0" applyProtection="0"/>
    <xf numFmtId="180" fontId="70" fillId="49" borderId="0" applyNumberFormat="0" applyBorder="0" applyAlignment="0" applyProtection="0"/>
    <xf numFmtId="180" fontId="44" fillId="20" borderId="0" applyNumberFormat="0" applyBorder="0" applyAlignment="0" applyProtection="0"/>
    <xf numFmtId="180" fontId="44" fillId="20" borderId="0" applyNumberFormat="0" applyBorder="0" applyAlignment="0" applyProtection="0"/>
    <xf numFmtId="180" fontId="44" fillId="20" borderId="0" applyNumberFormat="0" applyBorder="0" applyAlignment="0" applyProtection="0"/>
    <xf numFmtId="180" fontId="70" fillId="53" borderId="0" applyNumberFormat="0" applyBorder="0" applyAlignment="0" applyProtection="0"/>
    <xf numFmtId="180" fontId="70" fillId="53" borderId="0" applyNumberFormat="0" applyBorder="0" applyAlignment="0" applyProtection="0"/>
    <xf numFmtId="180" fontId="45" fillId="4" borderId="0" applyNumberFormat="0" applyBorder="0" applyAlignment="0" applyProtection="0"/>
    <xf numFmtId="180" fontId="45" fillId="4" borderId="0" applyNumberFormat="0" applyBorder="0" applyAlignment="0" applyProtection="0"/>
    <xf numFmtId="180" fontId="45" fillId="4" borderId="0" applyNumberFormat="0" applyBorder="0" applyAlignment="0" applyProtection="0"/>
    <xf numFmtId="180" fontId="81" fillId="27" borderId="0" applyNumberFormat="0" applyBorder="0" applyAlignment="0" applyProtection="0"/>
    <xf numFmtId="180" fontId="81" fillId="27" borderId="0" applyNumberFormat="0" applyBorder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85" fillId="30" borderId="43" applyNumberFormat="0" applyAlignment="0" applyProtection="0"/>
    <xf numFmtId="180" fontId="85" fillId="30" borderId="43" applyNumberFormat="0" applyAlignment="0" applyProtection="0"/>
    <xf numFmtId="180" fontId="47" fillId="22" borderId="13" applyNumberFormat="0" applyAlignment="0" applyProtection="0"/>
    <xf numFmtId="180" fontId="47" fillId="22" borderId="13" applyNumberFormat="0" applyAlignment="0" applyProtection="0"/>
    <xf numFmtId="180" fontId="47" fillId="22" borderId="13" applyNumberFormat="0" applyAlignment="0" applyProtection="0"/>
    <xf numFmtId="180" fontId="67" fillId="31" borderId="46" applyNumberFormat="0" applyAlignment="0" applyProtection="0"/>
    <xf numFmtId="180" fontId="67" fillId="31" borderId="46" applyNumberFormat="0" applyAlignment="0" applyProtection="0"/>
    <xf numFmtId="0" fontId="5" fillId="0" borderId="0">
      <alignment vertical="center"/>
    </xf>
    <xf numFmtId="180" fontId="5" fillId="0" borderId="0"/>
    <xf numFmtId="0" fontId="5" fillId="0" borderId="0">
      <alignment vertical="center"/>
    </xf>
    <xf numFmtId="180" fontId="5" fillId="0" borderId="0"/>
    <xf numFmtId="0" fontId="5" fillId="0" borderId="0">
      <alignment vertical="center"/>
    </xf>
    <xf numFmtId="180" fontId="5" fillId="0" borderId="0"/>
    <xf numFmtId="0" fontId="5" fillId="0" borderId="0">
      <alignment vertical="center"/>
    </xf>
    <xf numFmtId="180" fontId="5" fillId="0" borderId="0"/>
    <xf numFmtId="0" fontId="6" fillId="0" borderId="0">
      <alignment vertical="center"/>
    </xf>
    <xf numFmtId="180" fontId="6" fillId="0" borderId="0"/>
    <xf numFmtId="0" fontId="5" fillId="0" borderId="0">
      <alignment vertical="center"/>
    </xf>
    <xf numFmtId="180" fontId="5" fillId="0" borderId="0"/>
    <xf numFmtId="0" fontId="7" fillId="0" borderId="0">
      <alignment vertical="center"/>
    </xf>
    <xf numFmtId="180" fontId="7" fillId="0" borderId="0"/>
    <xf numFmtId="0" fontId="7" fillId="0" borderId="0">
      <alignment vertical="center"/>
    </xf>
    <xf numFmtId="180" fontId="7" fillId="0" borderId="0"/>
    <xf numFmtId="41" fontId="21" fillId="0" borderId="0" applyFont="0" applyFill="0" applyBorder="0" applyAlignment="0" applyProtection="0">
      <alignment vertical="center"/>
    </xf>
    <xf numFmtId="164" fontId="21" fillId="0" borderId="0" applyFont="0" applyFill="0" applyBorder="0" applyAlignment="0" applyProtection="0">
      <alignment vertical="center"/>
    </xf>
    <xf numFmtId="164" fontId="21" fillId="0" borderId="0" applyFont="0" applyFill="0" applyBorder="0" applyAlignment="0" applyProtection="0">
      <alignment vertical="center"/>
    </xf>
    <xf numFmtId="164" fontId="21" fillId="0" borderId="0" applyFont="0" applyFill="0" applyBorder="0" applyAlignment="0" applyProtection="0">
      <alignment vertical="center"/>
    </xf>
    <xf numFmtId="164" fontId="21" fillId="0" borderId="0" applyFont="0" applyFill="0" applyBorder="0" applyAlignment="0" applyProtection="0">
      <alignment vertical="center"/>
    </xf>
    <xf numFmtId="164" fontId="21" fillId="0" borderId="0" applyFont="0" applyFill="0" applyBorder="0" applyAlignment="0" applyProtection="0">
      <alignment vertical="center"/>
    </xf>
    <xf numFmtId="164" fontId="21" fillId="0" borderId="0" applyFont="0" applyFill="0" applyBorder="0" applyAlignment="0" applyProtection="0">
      <alignment vertical="center"/>
    </xf>
    <xf numFmtId="181" fontId="21" fillId="0" borderId="0" applyFont="0" applyFill="0" applyBorder="0" applyAlignment="0" applyProtection="0">
      <alignment vertical="center"/>
    </xf>
    <xf numFmtId="165" fontId="21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1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6" fillId="0" borderId="0" applyFont="0" applyFill="0" applyBorder="0" applyAlignment="0" applyProtection="0"/>
    <xf numFmtId="43" fontId="21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>
      <alignment vertical="center"/>
    </xf>
    <xf numFmtId="165" fontId="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21" fillId="0" borderId="0" applyFont="0" applyFill="0" applyBorder="0" applyAlignment="0" applyProtection="0">
      <alignment vertical="center"/>
    </xf>
    <xf numFmtId="165" fontId="56" fillId="0" borderId="0" applyFont="0" applyFill="0" applyBorder="0" applyAlignment="0" applyProtection="0"/>
    <xf numFmtId="165" fontId="21" fillId="0" borderId="0" applyFont="0" applyFill="0" applyBorder="0" applyAlignment="0" applyProtection="0">
      <alignment vertical="center"/>
    </xf>
    <xf numFmtId="165" fontId="13" fillId="0" borderId="0" applyFont="0" applyFill="0" applyBorder="0" applyAlignment="0" applyProtection="0"/>
    <xf numFmtId="165" fontId="21" fillId="0" borderId="0" applyFont="0" applyFill="0" applyBorder="0" applyAlignment="0" applyProtection="0">
      <alignment vertical="center"/>
    </xf>
    <xf numFmtId="167" fontId="21" fillId="0" borderId="0" applyFont="0" applyFill="0" applyBorder="0" applyAlignment="0" applyProtection="0">
      <alignment vertical="center"/>
    </xf>
    <xf numFmtId="167" fontId="21" fillId="0" borderId="0" applyFont="0" applyFill="0" applyBorder="0" applyAlignment="0" applyProtection="0">
      <alignment vertical="center"/>
    </xf>
    <xf numFmtId="165" fontId="2" fillId="0" borderId="0" applyFont="0" applyFill="0" applyBorder="0" applyAlignment="0" applyProtection="0"/>
    <xf numFmtId="167" fontId="21" fillId="0" borderId="0" applyFont="0" applyFill="0" applyBorder="0" applyAlignment="0" applyProtection="0">
      <alignment vertical="center"/>
    </xf>
    <xf numFmtId="167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7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7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7" fontId="21" fillId="0" borderId="0" applyFont="0" applyFill="0" applyBorder="0" applyAlignment="0" applyProtection="0">
      <alignment vertical="center"/>
    </xf>
    <xf numFmtId="167" fontId="9" fillId="0" borderId="0" applyFont="0" applyFill="0" applyBorder="0" applyAlignment="0" applyProtection="0"/>
    <xf numFmtId="165" fontId="56" fillId="0" borderId="0" applyFont="0" applyFill="0" applyBorder="0" applyAlignment="0" applyProtection="0"/>
    <xf numFmtId="167" fontId="21" fillId="0" borderId="0" applyFont="0" applyFill="0" applyBorder="0" applyAlignment="0" applyProtection="0">
      <alignment vertical="center"/>
    </xf>
    <xf numFmtId="167" fontId="21" fillId="0" borderId="0" applyFont="0" applyFill="0" applyBorder="0" applyAlignment="0" applyProtection="0">
      <alignment vertical="center"/>
    </xf>
    <xf numFmtId="167" fontId="21" fillId="0" borderId="0" applyFont="0" applyFill="0" applyBorder="0" applyAlignment="0" applyProtection="0">
      <alignment vertical="center"/>
    </xf>
    <xf numFmtId="165" fontId="21" fillId="0" borderId="0" applyFont="0" applyFill="0" applyBorder="0" applyAlignment="0" applyProtection="0">
      <alignment vertical="center"/>
    </xf>
    <xf numFmtId="165" fontId="21" fillId="0" borderId="0" applyFont="0" applyFill="0" applyBorder="0" applyAlignment="0" applyProtection="0">
      <alignment vertical="center"/>
    </xf>
    <xf numFmtId="165" fontId="21" fillId="0" borderId="0" applyFont="0" applyFill="0" applyBorder="0" applyAlignment="0" applyProtection="0">
      <alignment vertical="center"/>
    </xf>
    <xf numFmtId="165" fontId="13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7" fontId="21" fillId="0" borderId="0" applyFont="0" applyFill="0" applyBorder="0" applyAlignment="0" applyProtection="0">
      <alignment vertical="center"/>
    </xf>
    <xf numFmtId="167" fontId="21" fillId="0" borderId="0" applyFont="0" applyFill="0" applyBorder="0" applyAlignment="0" applyProtection="0">
      <alignment vertical="center"/>
    </xf>
    <xf numFmtId="165" fontId="21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7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7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7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7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7" fontId="21" fillId="0" borderId="0" applyFont="0" applyFill="0" applyBorder="0" applyAlignment="0" applyProtection="0">
      <alignment vertical="center"/>
    </xf>
    <xf numFmtId="167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21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21" fillId="0" borderId="0" applyFont="0" applyFill="0" applyBorder="0" applyAlignment="0" applyProtection="0">
      <alignment vertical="center"/>
    </xf>
    <xf numFmtId="167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7" fontId="21" fillId="0" borderId="0" applyFont="0" applyFill="0" applyBorder="0" applyAlignment="0" applyProtection="0">
      <alignment vertical="center"/>
    </xf>
    <xf numFmtId="165" fontId="2" fillId="0" borderId="0" applyFont="0" applyFill="0" applyBorder="0" applyAlignment="0" applyProtection="0"/>
    <xf numFmtId="165" fontId="21" fillId="0" borderId="0" applyFont="0" applyFill="0" applyBorder="0" applyAlignment="0" applyProtection="0">
      <alignment vertical="center"/>
    </xf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21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8" fontId="21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21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1" fillId="0" borderId="0" applyFont="0" applyFill="0" applyBorder="0" applyAlignment="0" applyProtection="0">
      <alignment vertical="center"/>
    </xf>
    <xf numFmtId="166" fontId="21" fillId="0" borderId="0" applyFont="0" applyFill="0" applyBorder="0" applyAlignment="0" applyProtection="0">
      <alignment vertical="center"/>
    </xf>
    <xf numFmtId="180" fontId="48" fillId="0" borderId="0" applyNumberFormat="0" applyFill="0" applyBorder="0" applyAlignment="0" applyProtection="0"/>
    <xf numFmtId="180" fontId="48" fillId="0" borderId="0" applyNumberFormat="0" applyFill="0" applyBorder="0" applyAlignment="0" applyProtection="0"/>
    <xf numFmtId="180" fontId="48" fillId="0" borderId="0" applyNumberFormat="0" applyFill="0" applyBorder="0" applyAlignment="0" applyProtection="0"/>
    <xf numFmtId="180" fontId="87" fillId="0" borderId="0" applyNumberFormat="0" applyFill="0" applyBorder="0" applyAlignment="0" applyProtection="0"/>
    <xf numFmtId="180" fontId="87" fillId="0" borderId="0" applyNumberFormat="0" applyFill="0" applyBorder="0" applyAlignment="0" applyProtection="0"/>
    <xf numFmtId="180" fontId="49" fillId="5" borderId="0" applyNumberFormat="0" applyBorder="0" applyAlignment="0" applyProtection="0"/>
    <xf numFmtId="180" fontId="49" fillId="5" borderId="0" applyNumberFormat="0" applyBorder="0" applyAlignment="0" applyProtection="0"/>
    <xf numFmtId="180" fontId="49" fillId="5" borderId="0" applyNumberFormat="0" applyBorder="0" applyAlignment="0" applyProtection="0"/>
    <xf numFmtId="180" fontId="80" fillId="26" borderId="0" applyNumberFormat="0" applyBorder="0" applyAlignment="0" applyProtection="0"/>
    <xf numFmtId="180" fontId="80" fillId="26" borderId="0" applyNumberFormat="0" applyBorder="0" applyAlignment="0" applyProtection="0"/>
    <xf numFmtId="180" fontId="50" fillId="0" borderId="14" applyNumberFormat="0" applyFill="0" applyAlignment="0" applyProtection="0"/>
    <xf numFmtId="180" fontId="50" fillId="0" borderId="14" applyNumberFormat="0" applyFill="0" applyAlignment="0" applyProtection="0"/>
    <xf numFmtId="180" fontId="50" fillId="0" borderId="14" applyNumberFormat="0" applyFill="0" applyAlignment="0" applyProtection="0"/>
    <xf numFmtId="180" fontId="78" fillId="0" borderId="41" applyNumberFormat="0" applyFill="0" applyAlignment="0" applyProtection="0"/>
    <xf numFmtId="180" fontId="78" fillId="0" borderId="41" applyNumberFormat="0" applyFill="0" applyAlignment="0" applyProtection="0"/>
    <xf numFmtId="180" fontId="51" fillId="0" borderId="15" applyNumberFormat="0" applyFill="0" applyAlignment="0" applyProtection="0"/>
    <xf numFmtId="180" fontId="51" fillId="0" borderId="15" applyNumberFormat="0" applyFill="0" applyAlignment="0" applyProtection="0"/>
    <xf numFmtId="180" fontId="51" fillId="0" borderId="15" applyNumberFormat="0" applyFill="0" applyAlignment="0" applyProtection="0"/>
    <xf numFmtId="180" fontId="72" fillId="0" borderId="36" applyNumberFormat="0" applyFill="0" applyAlignment="0" applyProtection="0"/>
    <xf numFmtId="180" fontId="52" fillId="0" borderId="16" applyNumberFormat="0" applyFill="0" applyAlignment="0" applyProtection="0"/>
    <xf numFmtId="180" fontId="52" fillId="0" borderId="16" applyNumberFormat="0" applyFill="0" applyAlignment="0" applyProtection="0"/>
    <xf numFmtId="180" fontId="52" fillId="0" borderId="16" applyNumberFormat="0" applyFill="0" applyAlignment="0" applyProtection="0"/>
    <xf numFmtId="180" fontId="52" fillId="0" borderId="16" applyNumberFormat="0" applyFill="0" applyAlignment="0" applyProtection="0"/>
    <xf numFmtId="180" fontId="52" fillId="0" borderId="16" applyNumberFormat="0" applyFill="0" applyAlignment="0" applyProtection="0"/>
    <xf numFmtId="180" fontId="79" fillId="0" borderId="42" applyNumberFormat="0" applyFill="0" applyAlignment="0" applyProtection="0"/>
    <xf numFmtId="180" fontId="79" fillId="0" borderId="42" applyNumberFormat="0" applyFill="0" applyAlignment="0" applyProtection="0"/>
    <xf numFmtId="180" fontId="52" fillId="0" borderId="0" applyNumberFormat="0" applyFill="0" applyBorder="0" applyAlignment="0" applyProtection="0"/>
    <xf numFmtId="180" fontId="52" fillId="0" borderId="0" applyNumberFormat="0" applyFill="0" applyBorder="0" applyAlignment="0" applyProtection="0"/>
    <xf numFmtId="180" fontId="52" fillId="0" borderId="0" applyNumberFormat="0" applyFill="0" applyBorder="0" applyAlignment="0" applyProtection="0"/>
    <xf numFmtId="180" fontId="79" fillId="0" borderId="0" applyNumberFormat="0" applyFill="0" applyBorder="0" applyAlignment="0" applyProtection="0"/>
    <xf numFmtId="180" fontId="79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180" fontId="10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180" fontId="10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180" fontId="10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180" fontId="88" fillId="0" borderId="0" applyNumberFormat="0" applyFill="0" applyBorder="0" applyAlignment="0" applyProtection="0">
      <alignment vertical="top"/>
      <protection locked="0"/>
    </xf>
    <xf numFmtId="180" fontId="88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180" fontId="10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180" fontId="10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180" fontId="10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180" fontId="10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180" fontId="10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180" fontId="10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180" fontId="10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180" fontId="10" fillId="0" borderId="0" applyNumberFormat="0" applyFill="0" applyBorder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83" fillId="29" borderId="43" applyNumberFormat="0" applyAlignment="0" applyProtection="0"/>
    <xf numFmtId="180" fontId="83" fillId="29" borderId="43" applyNumberFormat="0" applyAlignment="0" applyProtection="0"/>
    <xf numFmtId="180" fontId="54" fillId="0" borderId="17" applyNumberFormat="0" applyFill="0" applyAlignment="0" applyProtection="0"/>
    <xf numFmtId="180" fontId="54" fillId="0" borderId="17" applyNumberFormat="0" applyFill="0" applyAlignment="0" applyProtection="0"/>
    <xf numFmtId="180" fontId="54" fillId="0" borderId="17" applyNumberFormat="0" applyFill="0" applyAlignment="0" applyProtection="0"/>
    <xf numFmtId="180" fontId="86" fillId="0" borderId="45" applyNumberFormat="0" applyFill="0" applyAlignment="0" applyProtection="0"/>
    <xf numFmtId="180" fontId="86" fillId="0" borderId="45" applyNumberFormat="0" applyFill="0" applyAlignment="0" applyProtection="0"/>
    <xf numFmtId="180" fontId="55" fillId="23" borderId="0" applyNumberFormat="0" applyBorder="0" applyAlignment="0" applyProtection="0"/>
    <xf numFmtId="180" fontId="55" fillId="23" borderId="0" applyNumberFormat="0" applyBorder="0" applyAlignment="0" applyProtection="0"/>
    <xf numFmtId="180" fontId="55" fillId="23" borderId="0" applyNumberFormat="0" applyBorder="0" applyAlignment="0" applyProtection="0"/>
    <xf numFmtId="180" fontId="82" fillId="28" borderId="0" applyNumberFormat="0" applyBorder="0" applyAlignment="0" applyProtection="0"/>
    <xf numFmtId="180" fontId="82" fillId="28" borderId="0" applyNumberFormat="0" applyBorder="0" applyAlignment="0" applyProtection="0"/>
    <xf numFmtId="169" fontId="11" fillId="0" borderId="0">
      <alignment vertical="center"/>
    </xf>
    <xf numFmtId="0" fontId="7" fillId="0" borderId="0">
      <alignment vertical="center"/>
    </xf>
    <xf numFmtId="180" fontId="7" fillId="0" borderId="0"/>
    <xf numFmtId="0" fontId="7" fillId="0" borderId="0">
      <alignment vertical="center"/>
    </xf>
    <xf numFmtId="180" fontId="7" fillId="0" borderId="0"/>
    <xf numFmtId="0" fontId="7" fillId="0" borderId="0">
      <alignment vertical="center"/>
    </xf>
    <xf numFmtId="180" fontId="7" fillId="0" borderId="0"/>
    <xf numFmtId="0" fontId="7" fillId="0" borderId="0">
      <alignment vertical="center"/>
    </xf>
    <xf numFmtId="180" fontId="7" fillId="0" borderId="0"/>
    <xf numFmtId="0" fontId="7" fillId="0" borderId="0">
      <alignment vertical="center"/>
    </xf>
    <xf numFmtId="180" fontId="7" fillId="0" borderId="0"/>
    <xf numFmtId="0" fontId="7" fillId="0" borderId="0">
      <alignment vertical="center"/>
    </xf>
    <xf numFmtId="180" fontId="7" fillId="0" borderId="0"/>
    <xf numFmtId="0" fontId="7" fillId="0" borderId="0">
      <alignment vertical="center"/>
    </xf>
    <xf numFmtId="180" fontId="7" fillId="0" borderId="0"/>
    <xf numFmtId="180" fontId="2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0" fontId="2" fillId="0" borderId="0">
      <alignment vertical="center"/>
    </xf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0" fontId="2" fillId="0" borderId="0">
      <alignment vertical="center"/>
    </xf>
    <xf numFmtId="180" fontId="2" fillId="0" borderId="0"/>
    <xf numFmtId="0" fontId="2" fillId="0" borderId="0">
      <alignment vertical="center"/>
    </xf>
    <xf numFmtId="180" fontId="2" fillId="0" borderId="0"/>
    <xf numFmtId="180" fontId="2" fillId="0" borderId="0"/>
    <xf numFmtId="180" fontId="2" fillId="0" borderId="0"/>
    <xf numFmtId="0" fontId="2" fillId="0" borderId="0">
      <alignment vertical="center"/>
    </xf>
    <xf numFmtId="180" fontId="2" fillId="0" borderId="0"/>
    <xf numFmtId="0" fontId="2" fillId="0" borderId="0">
      <alignment vertical="center"/>
    </xf>
    <xf numFmtId="180" fontId="2" fillId="0" borderId="0"/>
    <xf numFmtId="180" fontId="2" fillId="0" borderId="0"/>
    <xf numFmtId="180" fontId="2" fillId="0" borderId="0"/>
    <xf numFmtId="0" fontId="2" fillId="0" borderId="0">
      <alignment vertical="center"/>
    </xf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>
      <alignment vertical="center"/>
    </xf>
    <xf numFmtId="180" fontId="2" fillId="0" borderId="0"/>
    <xf numFmtId="180" fontId="2" fillId="0" borderId="0"/>
    <xf numFmtId="180" fontId="2" fillId="0" borderId="0"/>
    <xf numFmtId="180" fontId="2" fillId="0" borderId="0"/>
    <xf numFmtId="180" fontId="1" fillId="0" borderId="0"/>
    <xf numFmtId="180" fontId="1" fillId="0" borderId="0"/>
    <xf numFmtId="180" fontId="1" fillId="0" borderId="0"/>
    <xf numFmtId="0" fontId="2" fillId="0" borderId="0">
      <alignment vertical="center"/>
    </xf>
    <xf numFmtId="180" fontId="1" fillId="0" borderId="0"/>
    <xf numFmtId="180" fontId="1" fillId="0" borderId="0"/>
    <xf numFmtId="0" fontId="2" fillId="0" borderId="0">
      <alignment vertical="center"/>
    </xf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2" fillId="0" borderId="0"/>
    <xf numFmtId="180" fontId="1" fillId="0" borderId="0"/>
    <xf numFmtId="0" fontId="2" fillId="0" borderId="0">
      <alignment vertical="center"/>
    </xf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>
      <alignment vertical="center"/>
    </xf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>
      <alignment vertical="center"/>
    </xf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0" fontId="2" fillId="0" borderId="0">
      <alignment vertical="center"/>
    </xf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2" fillId="0" borderId="0"/>
    <xf numFmtId="180" fontId="1" fillId="0" borderId="0"/>
    <xf numFmtId="180" fontId="1" fillId="0" borderId="0"/>
    <xf numFmtId="0" fontId="2" fillId="0" borderId="0">
      <alignment vertical="center"/>
    </xf>
    <xf numFmtId="180" fontId="2" fillId="0" borderId="0"/>
    <xf numFmtId="0" fontId="2" fillId="0" borderId="0">
      <alignment vertical="center"/>
    </xf>
    <xf numFmtId="180" fontId="2" fillId="0" borderId="0"/>
    <xf numFmtId="0" fontId="9" fillId="0" borderId="0">
      <alignment vertical="center"/>
    </xf>
    <xf numFmtId="0" fontId="9" fillId="0" borderId="0">
      <alignment vertical="center"/>
    </xf>
    <xf numFmtId="180" fontId="9" fillId="0" borderId="0"/>
    <xf numFmtId="0" fontId="8" fillId="0" borderId="0">
      <alignment vertical="center"/>
    </xf>
    <xf numFmtId="180" fontId="1" fillId="0" borderId="0"/>
    <xf numFmtId="0" fontId="8" fillId="0" borderId="0">
      <alignment vertical="center"/>
    </xf>
    <xf numFmtId="180" fontId="56" fillId="0" borderId="0"/>
    <xf numFmtId="180" fontId="56" fillId="0" borderId="0"/>
    <xf numFmtId="0" fontId="2" fillId="0" borderId="0">
      <alignment vertical="center"/>
    </xf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0" fontId="2" fillId="0" borderId="0">
      <alignment vertical="center"/>
    </xf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2" fillId="0" borderId="0"/>
    <xf numFmtId="180" fontId="2" fillId="0" borderId="0"/>
    <xf numFmtId="0" fontId="9" fillId="0" borderId="0">
      <alignment vertical="center"/>
    </xf>
    <xf numFmtId="180" fontId="9" fillId="0" borderId="0"/>
    <xf numFmtId="0" fontId="9" fillId="0" borderId="0">
      <alignment vertical="center"/>
    </xf>
    <xf numFmtId="180" fontId="89" fillId="0" borderId="0"/>
    <xf numFmtId="180" fontId="89" fillId="0" borderId="0"/>
    <xf numFmtId="0" fontId="9" fillId="0" borderId="0">
      <alignment vertical="center"/>
    </xf>
    <xf numFmtId="180" fontId="9" fillId="0" borderId="0"/>
    <xf numFmtId="0" fontId="9" fillId="0" borderId="0">
      <alignment vertical="center"/>
    </xf>
    <xf numFmtId="180" fontId="89" fillId="0" borderId="0"/>
    <xf numFmtId="180" fontId="89" fillId="0" borderId="0"/>
    <xf numFmtId="0" fontId="2" fillId="0" borderId="0">
      <alignment vertical="center"/>
    </xf>
    <xf numFmtId="180" fontId="2" fillId="0" borderId="0"/>
    <xf numFmtId="0" fontId="2" fillId="0" borderId="0">
      <alignment vertical="center"/>
    </xf>
    <xf numFmtId="180" fontId="89" fillId="0" borderId="0"/>
    <xf numFmtId="180" fontId="89" fillId="0" borderId="0"/>
    <xf numFmtId="180" fontId="2" fillId="0" borderId="0"/>
    <xf numFmtId="180" fontId="89" fillId="0" borderId="0"/>
    <xf numFmtId="180" fontId="89" fillId="0" borderId="0"/>
    <xf numFmtId="180" fontId="89" fillId="0" borderId="0"/>
    <xf numFmtId="180" fontId="89" fillId="0" borderId="0"/>
    <xf numFmtId="180" fontId="2" fillId="0" borderId="0"/>
    <xf numFmtId="180" fontId="2" fillId="0" borderId="0"/>
    <xf numFmtId="180" fontId="2" fillId="0" borderId="0"/>
    <xf numFmtId="180" fontId="12" fillId="0" borderId="0"/>
    <xf numFmtId="180" fontId="89" fillId="0" borderId="0"/>
    <xf numFmtId="180" fontId="89" fillId="0" borderId="0"/>
    <xf numFmtId="180" fontId="89" fillId="0" borderId="0"/>
    <xf numFmtId="180" fontId="89" fillId="0" borderId="0"/>
    <xf numFmtId="0" fontId="2" fillId="0" borderId="0">
      <alignment vertical="center"/>
    </xf>
    <xf numFmtId="180" fontId="89" fillId="0" borderId="0"/>
    <xf numFmtId="180" fontId="89" fillId="0" borderId="0"/>
    <xf numFmtId="180" fontId="2" fillId="0" borderId="0"/>
    <xf numFmtId="180" fontId="2" fillId="0" borderId="0"/>
    <xf numFmtId="180" fontId="1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89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89" fillId="0" borderId="0"/>
    <xf numFmtId="180" fontId="89" fillId="0" borderId="0"/>
    <xf numFmtId="180" fontId="89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9" fillId="0" borderId="0"/>
    <xf numFmtId="180" fontId="2" fillId="0" borderId="0"/>
    <xf numFmtId="180" fontId="2" fillId="0" borderId="0"/>
    <xf numFmtId="180" fontId="2" fillId="0" borderId="0"/>
    <xf numFmtId="0" fontId="9" fillId="0" borderId="0">
      <alignment vertical="center"/>
    </xf>
    <xf numFmtId="180" fontId="2" fillId="0" borderId="0"/>
    <xf numFmtId="180" fontId="89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89" fillId="0" borderId="0"/>
    <xf numFmtId="180" fontId="89" fillId="0" borderId="0"/>
    <xf numFmtId="180" fontId="89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89" fillId="0" borderId="0"/>
    <xf numFmtId="180" fontId="89" fillId="0" borderId="0"/>
    <xf numFmtId="0" fontId="9" fillId="0" borderId="0">
      <alignment vertical="center"/>
    </xf>
    <xf numFmtId="180" fontId="89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89" fillId="0" borderId="0"/>
    <xf numFmtId="180" fontId="89" fillId="0" borderId="0"/>
    <xf numFmtId="180" fontId="89" fillId="0" borderId="0"/>
    <xf numFmtId="180" fontId="9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>
      <alignment vertical="center"/>
    </xf>
    <xf numFmtId="180" fontId="2" fillId="0" borderId="0"/>
    <xf numFmtId="0" fontId="2" fillId="0" borderId="0">
      <alignment vertical="center"/>
    </xf>
    <xf numFmtId="180" fontId="13" fillId="0" borderId="0"/>
    <xf numFmtId="180" fontId="13" fillId="0" borderId="0"/>
    <xf numFmtId="180" fontId="2" fillId="0" borderId="0"/>
    <xf numFmtId="180" fontId="2" fillId="0" borderId="0"/>
    <xf numFmtId="180" fontId="2" fillId="0" borderId="0"/>
    <xf numFmtId="0" fontId="9" fillId="0" borderId="0">
      <alignment vertical="center"/>
    </xf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56" fillId="0" borderId="0"/>
    <xf numFmtId="180" fontId="13" fillId="0" borderId="0"/>
    <xf numFmtId="180" fontId="13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9" fillId="0" borderId="0">
      <alignment vertical="center"/>
    </xf>
    <xf numFmtId="180" fontId="13" fillId="0" borderId="0"/>
    <xf numFmtId="180" fontId="13" fillId="0" borderId="0"/>
    <xf numFmtId="180" fontId="9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9" fillId="0" borderId="0">
      <alignment vertical="center"/>
    </xf>
    <xf numFmtId="180" fontId="13" fillId="0" borderId="0"/>
    <xf numFmtId="180" fontId="13" fillId="0" borderId="0"/>
    <xf numFmtId="180" fontId="9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9" fillId="0" borderId="0">
      <alignment vertical="center"/>
    </xf>
    <xf numFmtId="180" fontId="9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9" fillId="0" borderId="0">
      <alignment vertical="center"/>
    </xf>
    <xf numFmtId="180" fontId="9" fillId="0" borderId="0"/>
    <xf numFmtId="0" fontId="9" fillId="0" borderId="0">
      <alignment vertical="center"/>
    </xf>
    <xf numFmtId="180" fontId="56" fillId="0" borderId="0"/>
    <xf numFmtId="180" fontId="1" fillId="0" borderId="0"/>
    <xf numFmtId="180" fontId="56" fillId="0" borderId="0"/>
    <xf numFmtId="180" fontId="56" fillId="0" borderId="0"/>
    <xf numFmtId="180" fontId="56" fillId="0" borderId="0"/>
    <xf numFmtId="0" fontId="9" fillId="0" borderId="0">
      <alignment vertical="center"/>
    </xf>
    <xf numFmtId="180" fontId="9" fillId="0" borderId="0"/>
    <xf numFmtId="0" fontId="9" fillId="0" borderId="0">
      <alignment vertical="center"/>
    </xf>
    <xf numFmtId="180" fontId="1" fillId="0" borderId="0"/>
    <xf numFmtId="180" fontId="13" fillId="0" borderId="0"/>
    <xf numFmtId="180" fontId="13" fillId="0" borderId="0"/>
    <xf numFmtId="0" fontId="9" fillId="0" borderId="0">
      <alignment vertical="center"/>
    </xf>
    <xf numFmtId="180" fontId="9" fillId="0" borderId="0"/>
    <xf numFmtId="0" fontId="9" fillId="0" borderId="0">
      <alignment vertical="center"/>
    </xf>
    <xf numFmtId="180" fontId="89" fillId="0" borderId="0"/>
    <xf numFmtId="180" fontId="89" fillId="0" borderId="0"/>
    <xf numFmtId="0" fontId="9" fillId="0" borderId="0">
      <alignment vertical="center"/>
    </xf>
    <xf numFmtId="180" fontId="9" fillId="0" borderId="0"/>
    <xf numFmtId="0" fontId="9" fillId="0" borderId="0">
      <alignment vertical="center"/>
    </xf>
    <xf numFmtId="180" fontId="89" fillId="0" borderId="0"/>
    <xf numFmtId="180" fontId="89" fillId="0" borderId="0"/>
    <xf numFmtId="0" fontId="2" fillId="0" borderId="0">
      <alignment vertical="center"/>
    </xf>
    <xf numFmtId="0" fontId="2" fillId="0" borderId="0">
      <alignment vertical="center"/>
    </xf>
    <xf numFmtId="180" fontId="2" fillId="0" borderId="0"/>
    <xf numFmtId="0" fontId="2" fillId="0" borderId="0">
      <alignment vertical="center"/>
    </xf>
    <xf numFmtId="0" fontId="2" fillId="0" borderId="0">
      <alignment vertical="center"/>
    </xf>
    <xf numFmtId="180" fontId="2" fillId="0" borderId="0"/>
    <xf numFmtId="0" fontId="2" fillId="0" borderId="0">
      <alignment vertical="center"/>
    </xf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0" fontId="2" fillId="0" borderId="0">
      <alignment vertical="center"/>
    </xf>
    <xf numFmtId="180" fontId="2" fillId="0" borderId="0"/>
    <xf numFmtId="0" fontId="2" fillId="0" borderId="0">
      <alignment vertical="center"/>
    </xf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0" fontId="2" fillId="0" borderId="0">
      <alignment vertical="center"/>
    </xf>
    <xf numFmtId="180" fontId="2" fillId="0" borderId="0"/>
    <xf numFmtId="0" fontId="2" fillId="0" borderId="0">
      <alignment vertical="center"/>
    </xf>
    <xf numFmtId="0" fontId="2" fillId="0" borderId="0">
      <alignment vertical="center"/>
    </xf>
    <xf numFmtId="180" fontId="2" fillId="0" borderId="0"/>
    <xf numFmtId="0" fontId="2" fillId="0" borderId="0">
      <alignment vertical="center"/>
    </xf>
    <xf numFmtId="0" fontId="2" fillId="0" borderId="0">
      <alignment vertical="center"/>
    </xf>
    <xf numFmtId="180" fontId="2" fillId="0" borderId="0"/>
    <xf numFmtId="0" fontId="2" fillId="0" borderId="0">
      <alignment vertical="center"/>
    </xf>
    <xf numFmtId="0" fontId="2" fillId="0" borderId="0">
      <alignment vertical="center"/>
    </xf>
    <xf numFmtId="180" fontId="2" fillId="0" borderId="0"/>
    <xf numFmtId="0" fontId="8" fillId="0" borderId="0">
      <alignment vertical="center"/>
    </xf>
    <xf numFmtId="0" fontId="8" fillId="0" borderId="0">
      <alignment vertical="center"/>
    </xf>
    <xf numFmtId="180" fontId="1" fillId="0" borderId="0"/>
    <xf numFmtId="180" fontId="2" fillId="0" borderId="0"/>
    <xf numFmtId="0" fontId="8" fillId="0" borderId="0">
      <alignment vertical="center"/>
    </xf>
    <xf numFmtId="0" fontId="2" fillId="0" borderId="0">
      <alignment vertical="center"/>
    </xf>
    <xf numFmtId="180" fontId="2" fillId="0" borderId="0"/>
    <xf numFmtId="0" fontId="2" fillId="0" borderId="0">
      <alignment vertical="center"/>
    </xf>
    <xf numFmtId="180" fontId="2" fillId="0" borderId="0"/>
    <xf numFmtId="0" fontId="2" fillId="0" borderId="0">
      <alignment vertical="center"/>
    </xf>
    <xf numFmtId="180" fontId="2" fillId="0" borderId="0"/>
    <xf numFmtId="0" fontId="2" fillId="0" borderId="0">
      <alignment vertical="center"/>
    </xf>
    <xf numFmtId="180" fontId="2" fillId="0" borderId="0"/>
    <xf numFmtId="180" fontId="13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8" fillId="0" borderId="0">
      <alignment vertical="center"/>
    </xf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1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>
      <alignment vertical="center"/>
    </xf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>
      <alignment vertical="center"/>
    </xf>
    <xf numFmtId="180" fontId="2" fillId="0" borderId="0"/>
    <xf numFmtId="0" fontId="2" fillId="0" borderId="0">
      <alignment vertical="center"/>
    </xf>
    <xf numFmtId="180" fontId="2" fillId="0" borderId="0"/>
    <xf numFmtId="180" fontId="2" fillId="0" borderId="0"/>
    <xf numFmtId="180" fontId="2" fillId="0" borderId="0"/>
    <xf numFmtId="0" fontId="14" fillId="0" borderId="0">
      <alignment vertical="center"/>
    </xf>
    <xf numFmtId="180" fontId="14" fillId="0" borderId="0"/>
    <xf numFmtId="0" fontId="14" fillId="0" borderId="0">
      <alignment vertical="center"/>
    </xf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>
      <alignment vertical="center"/>
    </xf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>
      <alignment vertical="center"/>
    </xf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>
      <alignment vertical="center"/>
    </xf>
    <xf numFmtId="180" fontId="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0" fontId="2" fillId="0" borderId="0">
      <alignment vertical="center"/>
    </xf>
    <xf numFmtId="180" fontId="2" fillId="0" borderId="0"/>
    <xf numFmtId="0" fontId="2" fillId="0" borderId="0">
      <alignment vertical="center"/>
    </xf>
    <xf numFmtId="180" fontId="2" fillId="0" borderId="0"/>
    <xf numFmtId="0" fontId="2" fillId="0" borderId="0">
      <alignment vertical="center"/>
    </xf>
    <xf numFmtId="180" fontId="2" fillId="0" borderId="0"/>
    <xf numFmtId="0" fontId="2" fillId="0" borderId="0">
      <alignment vertical="center"/>
    </xf>
    <xf numFmtId="180" fontId="2" fillId="0" borderId="0"/>
    <xf numFmtId="0" fontId="2" fillId="0" borderId="0">
      <alignment vertical="center"/>
    </xf>
    <xf numFmtId="180" fontId="2" fillId="0" borderId="0"/>
    <xf numFmtId="0" fontId="2" fillId="0" borderId="0">
      <alignment vertical="center"/>
    </xf>
    <xf numFmtId="180" fontId="2" fillId="0" borderId="0"/>
    <xf numFmtId="180" fontId="2" fillId="0" borderId="0"/>
    <xf numFmtId="180" fontId="56" fillId="0" borderId="0"/>
    <xf numFmtId="0" fontId="8" fillId="0" borderId="0">
      <alignment vertical="center"/>
    </xf>
    <xf numFmtId="180" fontId="56" fillId="0" borderId="0"/>
    <xf numFmtId="0" fontId="8" fillId="0" borderId="0">
      <alignment vertical="center"/>
    </xf>
    <xf numFmtId="180" fontId="13" fillId="0" borderId="0"/>
    <xf numFmtId="0" fontId="8" fillId="0" borderId="0">
      <alignment vertical="center"/>
    </xf>
    <xf numFmtId="180" fontId="13" fillId="0" borderId="0"/>
    <xf numFmtId="0" fontId="8" fillId="0" borderId="0">
      <alignment vertical="center"/>
    </xf>
    <xf numFmtId="180" fontId="56" fillId="0" borderId="0"/>
    <xf numFmtId="180" fontId="56" fillId="0" borderId="0"/>
    <xf numFmtId="180" fontId="56" fillId="0" borderId="0"/>
    <xf numFmtId="180" fontId="56" fillId="0" borderId="0"/>
    <xf numFmtId="180" fontId="1" fillId="0" borderId="0"/>
    <xf numFmtId="180" fontId="1" fillId="0" borderId="0"/>
    <xf numFmtId="0" fontId="2" fillId="0" borderId="0">
      <alignment vertical="center"/>
    </xf>
    <xf numFmtId="0" fontId="2" fillId="0" borderId="0">
      <alignment vertical="center"/>
    </xf>
    <xf numFmtId="180" fontId="2" fillId="0" borderId="0"/>
    <xf numFmtId="0" fontId="2" fillId="0" borderId="0">
      <alignment vertical="center"/>
    </xf>
    <xf numFmtId="0" fontId="2" fillId="0" borderId="0">
      <alignment vertical="center"/>
    </xf>
    <xf numFmtId="180" fontId="2" fillId="0" borderId="0"/>
    <xf numFmtId="0" fontId="15" fillId="0" borderId="0">
      <alignment vertical="center"/>
    </xf>
    <xf numFmtId="180" fontId="15" fillId="0" borderId="0"/>
    <xf numFmtId="170" fontId="15" fillId="0" borderId="0"/>
    <xf numFmtId="0" fontId="17" fillId="0" borderId="0">
      <alignment vertical="center"/>
    </xf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0" fontId="2" fillId="0" borderId="0">
      <alignment vertical="center"/>
    </xf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0" fontId="2" fillId="0" borderId="0">
      <alignment vertical="center"/>
    </xf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2" fillId="0" borderId="0"/>
    <xf numFmtId="180" fontId="1" fillId="0" borderId="0"/>
    <xf numFmtId="180" fontId="2" fillId="0" borderId="0"/>
    <xf numFmtId="0" fontId="2" fillId="0" borderId="0">
      <alignment vertical="center"/>
    </xf>
    <xf numFmtId="180" fontId="89" fillId="0" borderId="0"/>
    <xf numFmtId="0" fontId="2" fillId="0" borderId="0">
      <alignment vertical="center"/>
    </xf>
    <xf numFmtId="180" fontId="2" fillId="0" borderId="0"/>
    <xf numFmtId="180" fontId="2" fillId="0" borderId="0"/>
    <xf numFmtId="0" fontId="2" fillId="0" borderId="0">
      <alignment vertical="center"/>
    </xf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0" fontId="2" fillId="0" borderId="0">
      <alignment vertical="center"/>
    </xf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2" fillId="0" borderId="0"/>
    <xf numFmtId="180" fontId="1" fillId="0" borderId="0"/>
    <xf numFmtId="180" fontId="1" fillId="0" borderId="0"/>
    <xf numFmtId="0" fontId="2" fillId="0" borderId="0">
      <alignment vertical="center"/>
    </xf>
    <xf numFmtId="180" fontId="1" fillId="0" borderId="0"/>
    <xf numFmtId="180" fontId="1" fillId="0" borderId="0"/>
    <xf numFmtId="180" fontId="1" fillId="0" borderId="0"/>
    <xf numFmtId="180" fontId="1" fillId="0" borderId="0"/>
    <xf numFmtId="0" fontId="2" fillId="0" borderId="0">
      <alignment vertical="center"/>
    </xf>
    <xf numFmtId="180" fontId="1" fillId="0" borderId="0"/>
    <xf numFmtId="180" fontId="1" fillId="0" borderId="0"/>
    <xf numFmtId="180" fontId="1" fillId="0" borderId="0"/>
    <xf numFmtId="180" fontId="1" fillId="0" borderId="0"/>
    <xf numFmtId="180" fontId="2" fillId="0" borderId="0"/>
    <xf numFmtId="180" fontId="1" fillId="0" borderId="0"/>
    <xf numFmtId="180" fontId="1" fillId="0" borderId="0"/>
    <xf numFmtId="0" fontId="2" fillId="0" borderId="0">
      <alignment vertical="center"/>
    </xf>
    <xf numFmtId="180" fontId="1" fillId="0" borderId="0"/>
    <xf numFmtId="180" fontId="1" fillId="0" borderId="0"/>
    <xf numFmtId="0" fontId="2" fillId="0" borderId="0">
      <alignment vertical="center"/>
    </xf>
    <xf numFmtId="180" fontId="2" fillId="0" borderId="0"/>
    <xf numFmtId="180" fontId="1" fillId="0" borderId="0"/>
    <xf numFmtId="180" fontId="1" fillId="0" borderId="0"/>
    <xf numFmtId="0" fontId="2" fillId="0" borderId="0">
      <alignment vertical="center"/>
    </xf>
    <xf numFmtId="180" fontId="2" fillId="0" borderId="0"/>
    <xf numFmtId="0" fontId="2" fillId="0" borderId="0">
      <alignment vertical="center"/>
    </xf>
    <xf numFmtId="180" fontId="1" fillId="0" borderId="0"/>
    <xf numFmtId="180" fontId="1" fillId="0" borderId="0"/>
    <xf numFmtId="0" fontId="2" fillId="0" borderId="0">
      <alignment vertical="center"/>
    </xf>
    <xf numFmtId="180" fontId="2" fillId="0" borderId="0"/>
    <xf numFmtId="0" fontId="2" fillId="0" borderId="0">
      <alignment vertical="center"/>
    </xf>
    <xf numFmtId="180" fontId="1" fillId="0" borderId="0"/>
    <xf numFmtId="180" fontId="1" fillId="0" borderId="0"/>
    <xf numFmtId="0" fontId="2" fillId="0" borderId="0">
      <alignment vertical="center"/>
    </xf>
    <xf numFmtId="0" fontId="2" fillId="0" borderId="0">
      <alignment vertical="center"/>
    </xf>
    <xf numFmtId="180" fontId="2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2" fillId="0" borderId="0"/>
    <xf numFmtId="180" fontId="1" fillId="0" borderId="0"/>
    <xf numFmtId="180" fontId="1" fillId="0" borderId="0"/>
    <xf numFmtId="180" fontId="1" fillId="0" borderId="0"/>
    <xf numFmtId="0" fontId="8" fillId="0" borderId="0">
      <alignment vertical="center"/>
    </xf>
    <xf numFmtId="180" fontId="1" fillId="0" borderId="0"/>
    <xf numFmtId="0" fontId="8" fillId="0" borderId="0">
      <alignment vertical="center"/>
    </xf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3" fillId="0" borderId="0"/>
    <xf numFmtId="180" fontId="13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0" fontId="2" fillId="0" borderId="0">
      <alignment vertical="center"/>
    </xf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0" fontId="2" fillId="0" borderId="0">
      <alignment vertical="center"/>
    </xf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2" fillId="0" borderId="0"/>
    <xf numFmtId="180" fontId="1" fillId="0" borderId="0"/>
    <xf numFmtId="180" fontId="56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3" fillId="0" borderId="0"/>
    <xf numFmtId="180" fontId="13" fillId="0" borderId="0"/>
    <xf numFmtId="0" fontId="8" fillId="0" borderId="0">
      <alignment vertical="center"/>
    </xf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0" fontId="8" fillId="0" borderId="0">
      <alignment vertical="center"/>
    </xf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0" fontId="8" fillId="0" borderId="0">
      <alignment vertical="center"/>
    </xf>
    <xf numFmtId="0" fontId="2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5" fillId="0" borderId="0"/>
    <xf numFmtId="180" fontId="1" fillId="0" borderId="0"/>
    <xf numFmtId="180" fontId="56" fillId="0" borderId="0"/>
    <xf numFmtId="180" fontId="1" fillId="0" borderId="0"/>
    <xf numFmtId="0" fontId="2" fillId="0" borderId="0"/>
    <xf numFmtId="180" fontId="1" fillId="0" borderId="0"/>
    <xf numFmtId="180" fontId="1" fillId="0" borderId="0"/>
    <xf numFmtId="0" fontId="2" fillId="0" borderId="0">
      <alignment vertical="center"/>
    </xf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0" fontId="2" fillId="0" borderId="0">
      <alignment vertical="center"/>
    </xf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2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0" fontId="2" fillId="0" borderId="0">
      <alignment vertical="center"/>
    </xf>
    <xf numFmtId="180" fontId="13" fillId="0" borderId="0"/>
    <xf numFmtId="180" fontId="13" fillId="0" borderId="0"/>
    <xf numFmtId="0" fontId="2" fillId="0" borderId="0">
      <alignment vertical="center"/>
    </xf>
    <xf numFmtId="180" fontId="2" fillId="0" borderId="0"/>
    <xf numFmtId="180" fontId="1" fillId="0" borderId="0"/>
    <xf numFmtId="180" fontId="2" fillId="0" borderId="0"/>
    <xf numFmtId="180" fontId="2" fillId="0" borderId="0"/>
    <xf numFmtId="180" fontId="2" fillId="0" borderId="0"/>
    <xf numFmtId="0" fontId="9" fillId="0" borderId="0">
      <alignment vertical="center"/>
    </xf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0" fontId="9" fillId="0" borderId="0">
      <alignment vertical="center"/>
    </xf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9" fillId="0" borderId="0"/>
    <xf numFmtId="180" fontId="1" fillId="0" borderId="0"/>
    <xf numFmtId="180" fontId="1" fillId="0" borderId="0"/>
    <xf numFmtId="0" fontId="2" fillId="0" borderId="0">
      <alignment vertical="center"/>
    </xf>
    <xf numFmtId="180" fontId="2" fillId="0" borderId="0"/>
    <xf numFmtId="0" fontId="2" fillId="0" borderId="0">
      <alignment vertical="center"/>
    </xf>
    <xf numFmtId="180" fontId="89" fillId="0" borderId="0"/>
    <xf numFmtId="180" fontId="2" fillId="0" borderId="0"/>
    <xf numFmtId="180" fontId="2" fillId="0" borderId="0"/>
    <xf numFmtId="180" fontId="2" fillId="0" borderId="0"/>
    <xf numFmtId="0" fontId="16" fillId="0" borderId="0">
      <alignment vertical="center"/>
    </xf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0" fontId="16" fillId="0" borderId="0">
      <alignment vertical="center"/>
    </xf>
    <xf numFmtId="180" fontId="16" fillId="0" borderId="0"/>
    <xf numFmtId="180" fontId="2" fillId="0" borderId="0"/>
    <xf numFmtId="180" fontId="1" fillId="0" borderId="0"/>
    <xf numFmtId="180" fontId="2" fillId="0" borderId="0"/>
    <xf numFmtId="180" fontId="2" fillId="0" borderId="0"/>
    <xf numFmtId="180" fontId="2" fillId="0" borderId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8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8" fillId="32" borderId="47" applyNumberFormat="0" applyFont="0" applyAlignment="0" applyProtection="0"/>
    <xf numFmtId="180" fontId="8" fillId="32" borderId="47" applyNumberFormat="0" applyFont="0" applyAlignment="0" applyProtection="0"/>
    <xf numFmtId="180" fontId="8" fillId="32" borderId="47" applyNumberFormat="0" applyFont="0" applyAlignment="0" applyProtection="0"/>
    <xf numFmtId="180" fontId="8" fillId="32" borderId="47" applyNumberFormat="0" applyFont="0" applyAlignment="0" applyProtection="0"/>
    <xf numFmtId="180" fontId="8" fillId="32" borderId="47" applyNumberFormat="0" applyFont="0" applyAlignment="0" applyProtection="0"/>
    <xf numFmtId="180" fontId="8" fillId="32" borderId="47" applyNumberFormat="0" applyFont="0" applyAlignment="0" applyProtection="0"/>
    <xf numFmtId="180" fontId="8" fillId="32" borderId="47" applyNumberFormat="0" applyFont="0" applyAlignment="0" applyProtection="0"/>
    <xf numFmtId="180" fontId="8" fillId="32" borderId="47" applyNumberFormat="0" applyFont="0" applyAlignment="0" applyProtection="0"/>
    <xf numFmtId="180" fontId="8" fillId="32" borderId="47" applyNumberFormat="0" applyFont="0" applyAlignment="0" applyProtection="0"/>
    <xf numFmtId="180" fontId="8" fillId="32" borderId="47" applyNumberFormat="0" applyFont="0" applyAlignment="0" applyProtection="0"/>
    <xf numFmtId="180" fontId="1" fillId="32" borderId="47" applyNumberFormat="0" applyFont="0" applyAlignment="0" applyProtection="0"/>
    <xf numFmtId="180" fontId="8" fillId="32" borderId="47" applyNumberFormat="0" applyFont="0" applyAlignment="0" applyProtection="0"/>
    <xf numFmtId="180" fontId="8" fillId="32" borderId="47" applyNumberFormat="0" applyFont="0" applyAlignment="0" applyProtection="0"/>
    <xf numFmtId="180" fontId="8" fillId="32" borderId="47" applyNumberFormat="0" applyFont="0" applyAlignment="0" applyProtection="0"/>
    <xf numFmtId="180" fontId="8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8" fillId="32" borderId="47" applyNumberFormat="0" applyFont="0" applyAlignment="0" applyProtection="0"/>
    <xf numFmtId="180" fontId="8" fillId="32" borderId="47" applyNumberFormat="0" applyFont="0" applyAlignment="0" applyProtection="0"/>
    <xf numFmtId="180" fontId="8" fillId="32" borderId="47" applyNumberFormat="0" applyFont="0" applyAlignment="0" applyProtection="0"/>
    <xf numFmtId="180" fontId="8" fillId="32" borderId="47" applyNumberFormat="0" applyFont="0" applyAlignment="0" applyProtection="0"/>
    <xf numFmtId="180" fontId="8" fillId="32" borderId="47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1" fillId="32" borderId="47" applyNumberFormat="0" applyFont="0" applyAlignment="0" applyProtection="0"/>
    <xf numFmtId="180" fontId="56" fillId="24" borderId="38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8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8" fillId="32" borderId="47" applyNumberFormat="0" applyFont="0" applyAlignment="0" applyProtection="0"/>
    <xf numFmtId="180" fontId="8" fillId="32" borderId="47" applyNumberFormat="0" applyFont="0" applyAlignment="0" applyProtection="0"/>
    <xf numFmtId="180" fontId="8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8" fillId="32" borderId="47" applyNumberFormat="0" applyFont="0" applyAlignment="0" applyProtection="0"/>
    <xf numFmtId="180" fontId="1" fillId="32" borderId="47" applyNumberFormat="0" applyFont="0" applyAlignment="0" applyProtection="0"/>
    <xf numFmtId="180" fontId="8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8" fillId="32" borderId="47" applyNumberFormat="0" applyFont="0" applyAlignment="0" applyProtection="0"/>
    <xf numFmtId="180" fontId="8" fillId="32" borderId="47" applyNumberFormat="0" applyFont="0" applyAlignment="0" applyProtection="0"/>
    <xf numFmtId="180" fontId="8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8" fillId="32" borderId="47" applyNumberFormat="0" applyFont="0" applyAlignment="0" applyProtection="0"/>
    <xf numFmtId="180" fontId="8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8" fillId="32" borderId="47" applyNumberFormat="0" applyFont="0" applyAlignment="0" applyProtection="0"/>
    <xf numFmtId="180" fontId="8" fillId="32" borderId="47" applyNumberFormat="0" applyFont="0" applyAlignment="0" applyProtection="0"/>
    <xf numFmtId="180" fontId="8" fillId="32" borderId="47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1" fillId="32" borderId="47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8" fillId="32" borderId="47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1" fillId="32" borderId="47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1" fillId="32" borderId="47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8" fillId="32" borderId="47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8" fillId="32" borderId="47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8" fillId="32" borderId="47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8" fillId="32" borderId="47" applyNumberFormat="0" applyFont="0" applyAlignment="0" applyProtection="0"/>
    <xf numFmtId="180" fontId="8" fillId="32" borderId="47" applyNumberFormat="0" applyFont="0" applyAlignment="0" applyProtection="0"/>
    <xf numFmtId="180" fontId="8" fillId="32" borderId="47" applyNumberFormat="0" applyFont="0" applyAlignment="0" applyProtection="0"/>
    <xf numFmtId="180" fontId="8" fillId="32" borderId="47" applyNumberFormat="0" applyFont="0" applyAlignment="0" applyProtection="0"/>
    <xf numFmtId="180" fontId="8" fillId="32" borderId="47" applyNumberFormat="0" applyFont="0" applyAlignment="0" applyProtection="0"/>
    <xf numFmtId="180" fontId="8" fillId="32" borderId="47" applyNumberFormat="0" applyFont="0" applyAlignment="0" applyProtection="0"/>
    <xf numFmtId="180" fontId="8" fillId="32" borderId="47" applyNumberFormat="0" applyFont="0" applyAlignment="0" applyProtection="0"/>
    <xf numFmtId="180" fontId="8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8" fillId="32" borderId="47" applyNumberFormat="0" applyFont="0" applyAlignment="0" applyProtection="0"/>
    <xf numFmtId="180" fontId="8" fillId="32" borderId="47" applyNumberFormat="0" applyFont="0" applyAlignment="0" applyProtection="0"/>
    <xf numFmtId="180" fontId="8" fillId="32" borderId="47" applyNumberFormat="0" applyFont="0" applyAlignment="0" applyProtection="0"/>
    <xf numFmtId="180" fontId="8" fillId="32" borderId="47" applyNumberFormat="0" applyFont="0" applyAlignment="0" applyProtection="0"/>
    <xf numFmtId="180" fontId="8" fillId="32" borderId="47" applyNumberFormat="0" applyFont="0" applyAlignment="0" applyProtection="0"/>
    <xf numFmtId="180" fontId="8" fillId="32" borderId="47" applyNumberFormat="0" applyFont="0" applyAlignment="0" applyProtection="0"/>
    <xf numFmtId="180" fontId="8" fillId="32" borderId="47" applyNumberFormat="0" applyFont="0" applyAlignment="0" applyProtection="0"/>
    <xf numFmtId="180" fontId="8" fillId="32" borderId="47" applyNumberFormat="0" applyFont="0" applyAlignment="0" applyProtection="0"/>
    <xf numFmtId="180" fontId="8" fillId="32" borderId="47" applyNumberFormat="0" applyFont="0" applyAlignment="0" applyProtection="0"/>
    <xf numFmtId="180" fontId="8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84" fillId="30" borderId="44" applyNumberFormat="0" applyAlignment="0" applyProtection="0"/>
    <xf numFmtId="180" fontId="84" fillId="30" borderId="44" applyNumberFormat="0" applyAlignment="0" applyProtection="0"/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5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3" fillId="0" borderId="0" applyFont="0" applyFill="0" applyBorder="0" applyAlignment="0" applyProtection="0"/>
    <xf numFmtId="180" fontId="19" fillId="0" borderId="0">
      <alignment horizontal="left" vertical="center"/>
    </xf>
    <xf numFmtId="180" fontId="90" fillId="0" borderId="0" applyNumberFormat="0" applyFill="0" applyBorder="0" applyAlignment="0" applyProtection="0"/>
    <xf numFmtId="180" fontId="90" fillId="0" borderId="0" applyNumberFormat="0" applyFill="0" applyBorder="0" applyAlignment="0" applyProtection="0"/>
    <xf numFmtId="180" fontId="90" fillId="0" borderId="0" applyNumberFormat="0" applyFill="0" applyBorder="0" applyAlignment="0" applyProtection="0"/>
    <xf numFmtId="180" fontId="77" fillId="0" borderId="0" applyNumberFormat="0" applyFill="0" applyBorder="0" applyAlignment="0" applyProtection="0"/>
    <xf numFmtId="180" fontId="77" fillId="0" borderId="0" applyNumberFormat="0" applyFill="0" applyBorder="0" applyAlignment="0" applyProtection="0"/>
    <xf numFmtId="180" fontId="69" fillId="0" borderId="48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20" fillId="2" borderId="49" applyNumberFormat="0" applyFill="0" applyProtection="0">
      <alignment horizontal="left" vertical="center"/>
    </xf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69" fillId="0" borderId="48" applyNumberFormat="0" applyFill="0" applyAlignment="0" applyProtection="0"/>
    <xf numFmtId="180" fontId="69" fillId="0" borderId="48" applyNumberFormat="0" applyFill="0" applyAlignment="0" applyProtection="0"/>
    <xf numFmtId="180" fontId="69" fillId="0" borderId="48" applyNumberFormat="0" applyFill="0" applyAlignment="0" applyProtection="0"/>
    <xf numFmtId="180" fontId="69" fillId="0" borderId="48" applyNumberFormat="0" applyFill="0" applyAlignment="0" applyProtection="0"/>
    <xf numFmtId="180" fontId="69" fillId="0" borderId="48" applyNumberFormat="0" applyFill="0" applyAlignment="0" applyProtection="0"/>
    <xf numFmtId="180" fontId="69" fillId="0" borderId="48" applyNumberFormat="0" applyFill="0" applyAlignment="0" applyProtection="0"/>
    <xf numFmtId="180" fontId="69" fillId="0" borderId="48" applyNumberFormat="0" applyFill="0" applyAlignment="0" applyProtection="0"/>
    <xf numFmtId="180" fontId="58" fillId="0" borderId="0" applyNumberFormat="0" applyFill="0" applyBorder="0" applyAlignment="0" applyProtection="0"/>
    <xf numFmtId="180" fontId="58" fillId="0" borderId="0" applyNumberFormat="0" applyFill="0" applyBorder="0" applyAlignment="0" applyProtection="0"/>
    <xf numFmtId="180" fontId="58" fillId="0" borderId="0" applyNumberFormat="0" applyFill="0" applyBorder="0" applyAlignment="0" applyProtection="0"/>
    <xf numFmtId="180" fontId="68" fillId="0" borderId="0" applyNumberFormat="0" applyFill="0" applyBorder="0" applyAlignment="0" applyProtection="0"/>
    <xf numFmtId="180" fontId="68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74" fontId="2" fillId="0" borderId="0"/>
  </cellStyleXfs>
  <cellXfs count="407">
    <xf numFmtId="0" fontId="0" fillId="0" borderId="0" xfId="0"/>
    <xf numFmtId="0" fontId="22" fillId="0" borderId="0" xfId="0" applyFont="1"/>
    <xf numFmtId="0" fontId="24" fillId="0" borderId="0" xfId="2" applyFont="1" applyAlignment="1">
      <alignment horizontal="left"/>
    </xf>
    <xf numFmtId="0" fontId="23" fillId="0" borderId="0" xfId="2" applyFont="1"/>
    <xf numFmtId="0" fontId="26" fillId="0" borderId="0" xfId="2" applyFont="1" applyAlignment="1">
      <alignment horizontal="left" vertical="top"/>
    </xf>
    <xf numFmtId="0" fontId="27" fillId="0" borderId="0" xfId="0" applyFont="1" applyAlignment="1">
      <alignment vertical="top"/>
    </xf>
    <xf numFmtId="0" fontId="27" fillId="0" borderId="0" xfId="0" applyFont="1" applyAlignment="1">
      <alignment horizontal="center"/>
    </xf>
    <xf numFmtId="0" fontId="23" fillId="0" borderId="0" xfId="0" applyFont="1" applyAlignment="1">
      <alignment vertical="center" wrapText="1"/>
    </xf>
    <xf numFmtId="0" fontId="30" fillId="0" borderId="0" xfId="0" applyFont="1"/>
    <xf numFmtId="0" fontId="31" fillId="0" borderId="0" xfId="0" applyFont="1" applyAlignment="1">
      <alignment vertical="center" wrapText="1"/>
    </xf>
    <xf numFmtId="0" fontId="33" fillId="0" borderId="0" xfId="0" applyFont="1" applyAlignment="1">
      <alignment vertical="center"/>
    </xf>
    <xf numFmtId="0" fontId="24" fillId="0" borderId="0" xfId="2" applyFont="1" applyAlignment="1">
      <alignment vertical="center"/>
    </xf>
    <xf numFmtId="0" fontId="25" fillId="0" borderId="0" xfId="0" quotePrefix="1" applyFont="1"/>
    <xf numFmtId="0" fontId="28" fillId="0" borderId="10" xfId="0" applyFont="1" applyBorder="1"/>
    <xf numFmtId="0" fontId="32" fillId="0" borderId="0" xfId="0" applyFont="1" applyAlignment="1">
      <alignment horizontal="left" vertical="center"/>
    </xf>
    <xf numFmtId="0" fontId="28" fillId="0" borderId="0" xfId="0" applyFont="1"/>
    <xf numFmtId="0" fontId="31" fillId="0" borderId="0" xfId="0" applyFont="1"/>
    <xf numFmtId="0" fontId="35" fillId="0" borderId="0" xfId="0" applyFont="1"/>
    <xf numFmtId="0" fontId="34" fillId="0" borderId="0" xfId="0" applyFont="1" applyAlignment="1">
      <alignment horizontal="center"/>
    </xf>
    <xf numFmtId="0" fontId="29" fillId="0" borderId="0" xfId="2" applyFont="1"/>
    <xf numFmtId="0" fontId="28" fillId="0" borderId="0" xfId="0" applyFont="1" applyAlignment="1">
      <alignment vertical="top"/>
    </xf>
    <xf numFmtId="0" fontId="40" fillId="0" borderId="0" xfId="2" applyFont="1"/>
    <xf numFmtId="0" fontId="41" fillId="0" borderId="0" xfId="0" applyFont="1" applyAlignment="1">
      <alignment vertical="top"/>
    </xf>
    <xf numFmtId="3" fontId="39" fillId="0" borderId="0" xfId="1" applyNumberFormat="1" applyFont="1" applyFill="1" applyBorder="1" applyAlignment="1">
      <alignment horizontal="right" vertical="center" indent="1"/>
    </xf>
    <xf numFmtId="3" fontId="40" fillId="0" borderId="0" xfId="1" applyNumberFormat="1" applyFont="1" applyFill="1" applyBorder="1" applyAlignment="1">
      <alignment horizontal="right" vertical="center" indent="1"/>
    </xf>
    <xf numFmtId="0" fontId="39" fillId="0" borderId="0" xfId="0" applyFont="1" applyAlignment="1">
      <alignment vertical="center" wrapText="1"/>
    </xf>
    <xf numFmtId="0" fontId="39" fillId="0" borderId="0" xfId="0" applyFont="1" applyAlignment="1">
      <alignment horizontal="center" vertical="center" wrapText="1"/>
    </xf>
    <xf numFmtId="3" fontId="39" fillId="0" borderId="0" xfId="1" applyNumberFormat="1" applyFont="1" applyFill="1" applyBorder="1" applyAlignment="1">
      <alignment horizontal="left" vertical="center" indent="2"/>
    </xf>
    <xf numFmtId="3" fontId="39" fillId="0" borderId="0" xfId="1" applyNumberFormat="1" applyFont="1" applyFill="1" applyBorder="1" applyAlignment="1">
      <alignment horizontal="left" vertical="center" indent="1"/>
    </xf>
    <xf numFmtId="173" fontId="39" fillId="0" borderId="0" xfId="1" applyNumberFormat="1" applyFont="1" applyFill="1" applyBorder="1" applyAlignment="1">
      <alignment horizontal="right" vertical="center" indent="1"/>
    </xf>
    <xf numFmtId="173" fontId="40" fillId="0" borderId="0" xfId="1" applyNumberFormat="1" applyFont="1" applyFill="1" applyBorder="1" applyAlignment="1">
      <alignment horizontal="right" vertical="center" indent="1"/>
    </xf>
    <xf numFmtId="0" fontId="39" fillId="0" borderId="0" xfId="0" quotePrefix="1" applyFont="1" applyAlignment="1">
      <alignment horizontal="right" vertical="top" wrapText="1"/>
    </xf>
    <xf numFmtId="3" fontId="40" fillId="0" borderId="0" xfId="1" applyNumberFormat="1" applyFont="1" applyFill="1" applyBorder="1" applyAlignment="1">
      <alignment horizontal="right" vertical="top"/>
    </xf>
    <xf numFmtId="3" fontId="40" fillId="0" borderId="0" xfId="1" applyNumberFormat="1" applyFont="1" applyFill="1" applyBorder="1" applyAlignment="1">
      <alignment horizontal="right" vertical="top" indent="1"/>
    </xf>
    <xf numFmtId="3" fontId="39" fillId="0" borderId="0" xfId="1" applyNumberFormat="1" applyFont="1" applyFill="1" applyBorder="1" applyAlignment="1">
      <alignment horizontal="right" vertical="top"/>
    </xf>
    <xf numFmtId="3" fontId="39" fillId="0" borderId="0" xfId="1" applyNumberFormat="1" applyFont="1" applyFill="1" applyBorder="1" applyAlignment="1">
      <alignment horizontal="right" vertical="top" indent="1"/>
    </xf>
    <xf numFmtId="3" fontId="40" fillId="0" borderId="7" xfId="1" applyNumberFormat="1" applyFont="1" applyFill="1" applyBorder="1" applyAlignment="1">
      <alignment horizontal="right" vertical="center"/>
    </xf>
    <xf numFmtId="172" fontId="40" fillId="0" borderId="7" xfId="1" applyNumberFormat="1" applyFont="1" applyFill="1" applyBorder="1" applyAlignment="1">
      <alignment horizontal="right" vertical="center"/>
    </xf>
    <xf numFmtId="0" fontId="40" fillId="0" borderId="0" xfId="0" applyFont="1" applyAlignment="1">
      <alignment vertical="center" wrapText="1"/>
    </xf>
    <xf numFmtId="0" fontId="41" fillId="0" borderId="0" xfId="0" applyFont="1"/>
    <xf numFmtId="0" fontId="40" fillId="0" borderId="9" xfId="0" applyFont="1" applyBorder="1" applyAlignment="1">
      <alignment horizontal="center" vertical="center"/>
    </xf>
    <xf numFmtId="0" fontId="40" fillId="0" borderId="10" xfId="0" applyFont="1" applyBorder="1" applyAlignment="1">
      <alignment horizontal="right" vertical="center" indent="1"/>
    </xf>
    <xf numFmtId="0" fontId="40" fillId="0" borderId="5" xfId="0" applyFont="1" applyBorder="1" applyAlignment="1">
      <alignment horizontal="right" vertical="center" indent="1"/>
    </xf>
    <xf numFmtId="0" fontId="38" fillId="0" borderId="0" xfId="197" applyFont="1" applyAlignment="1">
      <alignment vertical="center"/>
    </xf>
    <xf numFmtId="0" fontId="37" fillId="0" borderId="0" xfId="197" quotePrefix="1" applyFont="1" applyAlignment="1">
      <alignment vertical="center"/>
    </xf>
    <xf numFmtId="0" fontId="12" fillId="0" borderId="0" xfId="123"/>
    <xf numFmtId="0" fontId="12" fillId="0" borderId="23" xfId="123" applyBorder="1"/>
    <xf numFmtId="0" fontId="12" fillId="0" borderId="24" xfId="123" applyBorder="1"/>
    <xf numFmtId="0" fontId="12" fillId="0" borderId="25" xfId="123" applyBorder="1"/>
    <xf numFmtId="0" fontId="12" fillId="0" borderId="27" xfId="123" applyBorder="1"/>
    <xf numFmtId="0" fontId="12" fillId="0" borderId="28" xfId="123" applyBorder="1"/>
    <xf numFmtId="0" fontId="12" fillId="0" borderId="29" xfId="123" applyBorder="1"/>
    <xf numFmtId="0" fontId="12" fillId="0" borderId="30" xfId="123" applyBorder="1"/>
    <xf numFmtId="0" fontId="12" fillId="0" borderId="31" xfId="123" applyBorder="1"/>
    <xf numFmtId="0" fontId="40" fillId="0" borderId="0" xfId="0" applyFont="1" applyAlignment="1">
      <alignment horizontal="right" vertical="center" indent="1"/>
    </xf>
    <xf numFmtId="0" fontId="12" fillId="25" borderId="33" xfId="123" applyFill="1" applyBorder="1"/>
    <xf numFmtId="0" fontId="12" fillId="25" borderId="11" xfId="123" applyFill="1" applyBorder="1"/>
    <xf numFmtId="0" fontId="12" fillId="25" borderId="32" xfId="123" applyFill="1" applyBorder="1"/>
    <xf numFmtId="0" fontId="12" fillId="25" borderId="22" xfId="123" applyFill="1" applyBorder="1"/>
    <xf numFmtId="0" fontId="12" fillId="25" borderId="20" xfId="123" applyFill="1" applyBorder="1"/>
    <xf numFmtId="0" fontId="12" fillId="25" borderId="21" xfId="123" applyFill="1" applyBorder="1"/>
    <xf numFmtId="0" fontId="12" fillId="25" borderId="8" xfId="123" applyFill="1" applyBorder="1"/>
    <xf numFmtId="0" fontId="12" fillId="25" borderId="26" xfId="123" applyFill="1" applyBorder="1"/>
    <xf numFmtId="0" fontId="40" fillId="0" borderId="0" xfId="0" applyFont="1" applyAlignment="1">
      <alignment horizontal="right" vertical="center" wrapText="1" indent="1"/>
    </xf>
    <xf numFmtId="173" fontId="40" fillId="0" borderId="0" xfId="1" applyNumberFormat="1" applyFont="1" applyFill="1" applyBorder="1" applyAlignment="1">
      <alignment horizontal="right" vertical="top"/>
    </xf>
    <xf numFmtId="173" fontId="39" fillId="0" borderId="0" xfId="1" applyNumberFormat="1" applyFont="1" applyFill="1" applyBorder="1" applyAlignment="1">
      <alignment horizontal="right" vertical="top"/>
    </xf>
    <xf numFmtId="173" fontId="40" fillId="0" borderId="7" xfId="1" applyNumberFormat="1" applyFont="1" applyFill="1" applyBorder="1" applyAlignment="1">
      <alignment horizontal="right" vertical="center"/>
    </xf>
    <xf numFmtId="173" fontId="40" fillId="0" borderId="0" xfId="1" applyNumberFormat="1" applyFont="1" applyFill="1" applyBorder="1" applyAlignment="1">
      <alignment horizontal="right" vertical="top" indent="1"/>
    </xf>
    <xf numFmtId="173" fontId="39" fillId="0" borderId="0" xfId="1" applyNumberFormat="1" applyFont="1" applyFill="1" applyBorder="1" applyAlignment="1">
      <alignment horizontal="right" vertical="top" indent="1"/>
    </xf>
    <xf numFmtId="173" fontId="40" fillId="0" borderId="7" xfId="1" applyNumberFormat="1" applyFont="1" applyFill="1" applyBorder="1" applyAlignment="1">
      <alignment horizontal="right" vertical="center" indent="1"/>
    </xf>
    <xf numFmtId="4" fontId="40" fillId="0" borderId="0" xfId="1" applyNumberFormat="1" applyFont="1" applyFill="1" applyBorder="1" applyAlignment="1">
      <alignment horizontal="right" vertical="top"/>
    </xf>
    <xf numFmtId="0" fontId="42" fillId="0" borderId="0" xfId="0" quotePrefix="1" applyFont="1" applyAlignment="1">
      <alignment horizontal="right" vertical="top" wrapText="1"/>
    </xf>
    <xf numFmtId="0" fontId="42" fillId="0" borderId="0" xfId="0" applyFont="1" applyAlignment="1">
      <alignment vertical="center" wrapText="1"/>
    </xf>
    <xf numFmtId="0" fontId="62" fillId="0" borderId="0" xfId="0" applyFont="1"/>
    <xf numFmtId="0" fontId="41" fillId="0" borderId="0" xfId="0" applyFont="1" applyAlignment="1">
      <alignment vertical="top" wrapText="1"/>
    </xf>
    <xf numFmtId="0" fontId="42" fillId="0" borderId="0" xfId="0" applyFont="1" applyAlignment="1">
      <alignment vertical="top" wrapText="1"/>
    </xf>
    <xf numFmtId="0" fontId="42" fillId="0" borderId="0" xfId="0" quotePrefix="1" applyFont="1" applyAlignment="1">
      <alignment vertical="top" wrapText="1"/>
    </xf>
    <xf numFmtId="0" fontId="63" fillId="0" borderId="0" xfId="0" quotePrefix="1" applyFont="1" applyAlignment="1">
      <alignment horizontal="right" vertical="top" wrapText="1"/>
    </xf>
    <xf numFmtId="0" fontId="63" fillId="0" borderId="0" xfId="0" applyFont="1" applyAlignment="1">
      <alignment vertical="center" wrapText="1"/>
    </xf>
    <xf numFmtId="0" fontId="65" fillId="0" borderId="0" xfId="0" applyFont="1"/>
    <xf numFmtId="0" fontId="64" fillId="0" borderId="0" xfId="0" applyFont="1" applyAlignment="1">
      <alignment vertical="top" wrapText="1"/>
    </xf>
    <xf numFmtId="0" fontId="63" fillId="0" borderId="0" xfId="0" applyFont="1" applyAlignment="1">
      <alignment vertical="top" wrapText="1"/>
    </xf>
    <xf numFmtId="0" fontId="63" fillId="0" borderId="0" xfId="0" quotePrefix="1" applyFont="1" applyAlignment="1">
      <alignment vertical="top" wrapText="1"/>
    </xf>
    <xf numFmtId="0" fontId="64" fillId="0" borderId="6" xfId="0" applyFont="1" applyBorder="1" applyAlignment="1">
      <alignment vertical="top" wrapText="1"/>
    </xf>
    <xf numFmtId="0" fontId="66" fillId="0" borderId="0" xfId="197" quotePrefix="1" applyFont="1" applyAlignment="1">
      <alignment vertical="center"/>
    </xf>
    <xf numFmtId="0" fontId="43" fillId="0" borderId="0" xfId="0" applyFont="1" applyAlignment="1">
      <alignment horizontal="left" vertical="center"/>
    </xf>
    <xf numFmtId="0" fontId="13" fillId="0" borderId="0" xfId="0" applyFont="1"/>
    <xf numFmtId="0" fontId="39" fillId="0" borderId="34" xfId="0" applyFont="1" applyBorder="1" applyAlignment="1">
      <alignment vertical="center" wrapText="1"/>
    </xf>
    <xf numFmtId="3" fontId="22" fillId="0" borderId="0" xfId="0" applyNumberFormat="1" applyFont="1"/>
    <xf numFmtId="0" fontId="40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 wrapText="1"/>
    </xf>
    <xf numFmtId="0" fontId="40" fillId="0" borderId="0" xfId="0" applyFont="1" applyAlignment="1">
      <alignment horizontal="left" wrapText="1"/>
    </xf>
    <xf numFmtId="0" fontId="40" fillId="0" borderId="0" xfId="0" applyFont="1" applyAlignment="1">
      <alignment horizontal="right" vertical="center"/>
    </xf>
    <xf numFmtId="0" fontId="40" fillId="0" borderId="5" xfId="0" applyFont="1" applyBorder="1" applyAlignment="1">
      <alignment horizontal="center" vertical="center" wrapText="1"/>
    </xf>
    <xf numFmtId="0" fontId="40" fillId="0" borderId="0" xfId="0" applyFont="1" applyAlignment="1">
      <alignment horizontal="right" vertical="center" wrapText="1"/>
    </xf>
    <xf numFmtId="0" fontId="39" fillId="0" borderId="0" xfId="0" applyFont="1" applyAlignment="1">
      <alignment horizontal="right" vertical="center" wrapText="1"/>
    </xf>
    <xf numFmtId="167" fontId="22" fillId="0" borderId="0" xfId="198" applyNumberFormat="1" applyFont="1" applyFill="1"/>
    <xf numFmtId="173" fontId="71" fillId="0" borderId="0" xfId="1" applyNumberFormat="1" applyFont="1" applyFill="1" applyBorder="1" applyAlignment="1">
      <alignment horizontal="right" vertical="center" indent="1"/>
    </xf>
    <xf numFmtId="0" fontId="41" fillId="0" borderId="0" xfId="0" applyFont="1" applyAlignment="1">
      <alignment horizontal="left" vertical="top" wrapText="1"/>
    </xf>
    <xf numFmtId="0" fontId="39" fillId="0" borderId="34" xfId="0" quotePrefix="1" applyFont="1" applyBorder="1" applyAlignment="1">
      <alignment horizontal="right" vertical="top" wrapText="1"/>
    </xf>
    <xf numFmtId="0" fontId="39" fillId="0" borderId="34" xfId="0" applyFont="1" applyBorder="1" applyAlignment="1">
      <alignment horizontal="left" vertical="top" wrapText="1"/>
    </xf>
    <xf numFmtId="3" fontId="39" fillId="0" borderId="34" xfId="1" applyNumberFormat="1" applyFont="1" applyFill="1" applyBorder="1" applyAlignment="1">
      <alignment horizontal="right" vertical="top"/>
    </xf>
    <xf numFmtId="3" fontId="39" fillId="0" borderId="34" xfId="1" applyNumberFormat="1" applyFont="1" applyFill="1" applyBorder="1" applyAlignment="1">
      <alignment horizontal="right" vertical="top" indent="1"/>
    </xf>
    <xf numFmtId="0" fontId="42" fillId="0" borderId="34" xfId="0" quotePrefix="1" applyFont="1" applyBorder="1" applyAlignment="1">
      <alignment horizontal="right" vertical="top" wrapText="1"/>
    </xf>
    <xf numFmtId="0" fontId="42" fillId="0" borderId="34" xfId="0" applyFont="1" applyBorder="1" applyAlignment="1">
      <alignment horizontal="left" vertical="top" wrapText="1"/>
    </xf>
    <xf numFmtId="0" fontId="64" fillId="0" borderId="0" xfId="0" applyFont="1" applyAlignment="1">
      <alignment horizontal="left" vertical="top" wrapText="1"/>
    </xf>
    <xf numFmtId="0" fontId="63" fillId="0" borderId="0" xfId="0" applyFont="1" applyAlignment="1">
      <alignment horizontal="left" vertical="top" wrapText="1"/>
    </xf>
    <xf numFmtId="0" fontId="63" fillId="0" borderId="34" xfId="0" applyFont="1" applyBorder="1" applyAlignment="1">
      <alignment vertical="center" wrapText="1"/>
    </xf>
    <xf numFmtId="0" fontId="63" fillId="0" borderId="34" xfId="0" quotePrefix="1" applyFont="1" applyBorder="1" applyAlignment="1">
      <alignment horizontal="right" vertical="top" wrapText="1"/>
    </xf>
    <xf numFmtId="0" fontId="63" fillId="0" borderId="34" xfId="0" applyFont="1" applyBorder="1" applyAlignment="1">
      <alignment horizontal="left" vertical="top" wrapText="1"/>
    </xf>
    <xf numFmtId="173" fontId="39" fillId="0" borderId="34" xfId="1" applyNumberFormat="1" applyFont="1" applyFill="1" applyBorder="1" applyAlignment="1">
      <alignment horizontal="right" vertical="top"/>
    </xf>
    <xf numFmtId="173" fontId="39" fillId="0" borderId="34" xfId="1" applyNumberFormat="1" applyFont="1" applyFill="1" applyBorder="1" applyAlignment="1">
      <alignment horizontal="right" vertical="top" indent="1"/>
    </xf>
    <xf numFmtId="3" fontId="39" fillId="0" borderId="8" xfId="1" applyNumberFormat="1" applyFont="1" applyFill="1" applyBorder="1" applyAlignment="1">
      <alignment horizontal="right" vertical="top"/>
    </xf>
    <xf numFmtId="0" fontId="40" fillId="0" borderId="50" xfId="0" applyFont="1" applyBorder="1" applyAlignment="1">
      <alignment horizontal="right" vertical="center" indent="1"/>
    </xf>
    <xf numFmtId="0" fontId="40" fillId="0" borderId="34" xfId="0" applyFont="1" applyBorder="1" applyAlignment="1">
      <alignment horizontal="right" vertical="center" indent="1"/>
    </xf>
    <xf numFmtId="3" fontId="27" fillId="0" borderId="0" xfId="0" applyNumberFormat="1" applyFont="1" applyAlignment="1">
      <alignment vertical="top"/>
    </xf>
    <xf numFmtId="0" fontId="33" fillId="0" borderId="11" xfId="0" applyFont="1" applyBorder="1" applyAlignment="1">
      <alignment vertical="center"/>
    </xf>
    <xf numFmtId="0" fontId="40" fillId="0" borderId="0" xfId="0" applyFont="1" applyAlignment="1">
      <alignment vertical="center"/>
    </xf>
    <xf numFmtId="173" fontId="40" fillId="0" borderId="6" xfId="1" applyNumberFormat="1" applyFont="1" applyFill="1" applyBorder="1" applyAlignment="1">
      <alignment horizontal="right" vertical="top"/>
    </xf>
    <xf numFmtId="3" fontId="40" fillId="0" borderId="34" xfId="1" applyNumberFormat="1" applyFont="1" applyFill="1" applyBorder="1" applyAlignment="1">
      <alignment horizontal="right" vertical="top"/>
    </xf>
    <xf numFmtId="173" fontId="40" fillId="0" borderId="34" xfId="1" applyNumberFormat="1" applyFont="1" applyFill="1" applyBorder="1" applyAlignment="1">
      <alignment horizontal="right" vertical="top"/>
    </xf>
    <xf numFmtId="3" fontId="23" fillId="0" borderId="0" xfId="2" applyNumberFormat="1" applyFont="1"/>
    <xf numFmtId="3" fontId="40" fillId="0" borderId="5" xfId="0" applyNumberFormat="1" applyFont="1" applyBorder="1" applyAlignment="1">
      <alignment horizontal="center" vertical="center" wrapText="1"/>
    </xf>
    <xf numFmtId="3" fontId="40" fillId="0" borderId="0" xfId="0" applyNumberFormat="1" applyFont="1" applyAlignment="1">
      <alignment horizontal="right" vertical="center" wrapText="1" indent="1"/>
    </xf>
    <xf numFmtId="0" fontId="22" fillId="0" borderId="11" xfId="0" applyFont="1" applyBorder="1"/>
    <xf numFmtId="3" fontId="33" fillId="0" borderId="11" xfId="0" applyNumberFormat="1" applyFont="1" applyBorder="1" applyAlignment="1">
      <alignment vertical="center"/>
    </xf>
    <xf numFmtId="0" fontId="40" fillId="0" borderId="8" xfId="0" applyFont="1" applyBorder="1" applyAlignment="1">
      <alignment horizontal="right" vertical="center" indent="1"/>
    </xf>
    <xf numFmtId="3" fontId="40" fillId="0" borderId="8" xfId="1" applyNumberFormat="1" applyFont="1" applyFill="1" applyBorder="1" applyAlignment="1">
      <alignment horizontal="right" vertical="top"/>
    </xf>
    <xf numFmtId="173" fontId="40" fillId="0" borderId="8" xfId="1" applyNumberFormat="1" applyFont="1" applyFill="1" applyBorder="1" applyAlignment="1">
      <alignment horizontal="right" vertical="top"/>
    </xf>
    <xf numFmtId="0" fontId="40" fillId="0" borderId="51" xfId="0" applyFont="1" applyBorder="1" applyAlignment="1">
      <alignment horizontal="right" vertical="center" indent="1"/>
    </xf>
    <xf numFmtId="173" fontId="40" fillId="0" borderId="52" xfId="1" applyNumberFormat="1" applyFont="1" applyFill="1" applyBorder="1" applyAlignment="1">
      <alignment horizontal="right" vertical="center"/>
    </xf>
    <xf numFmtId="173" fontId="40" fillId="0" borderId="8" xfId="1" applyNumberFormat="1" applyFont="1" applyFill="1" applyBorder="1" applyAlignment="1">
      <alignment horizontal="right" vertical="center"/>
    </xf>
    <xf numFmtId="173" fontId="39" fillId="0" borderId="6" xfId="1" applyNumberFormat="1" applyFont="1" applyFill="1" applyBorder="1" applyAlignment="1">
      <alignment horizontal="right" vertical="top"/>
    </xf>
    <xf numFmtId="173" fontId="39" fillId="0" borderId="8" xfId="1" applyNumberFormat="1" applyFont="1" applyFill="1" applyBorder="1" applyAlignment="1">
      <alignment horizontal="right" vertical="top" indent="1"/>
    </xf>
    <xf numFmtId="173" fontId="39" fillId="0" borderId="8" xfId="1" applyNumberFormat="1" applyFont="1" applyFill="1" applyBorder="1" applyAlignment="1">
      <alignment horizontal="right" vertical="top"/>
    </xf>
    <xf numFmtId="0" fontId="63" fillId="0" borderId="8" xfId="0" applyFont="1" applyBorder="1" applyAlignment="1">
      <alignment vertical="center" wrapText="1"/>
    </xf>
    <xf numFmtId="0" fontId="63" fillId="0" borderId="8" xfId="0" quotePrefix="1" applyFont="1" applyBorder="1" applyAlignment="1">
      <alignment horizontal="right" vertical="top" wrapText="1"/>
    </xf>
    <xf numFmtId="0" fontId="63" fillId="0" borderId="8" xfId="0" applyFont="1" applyBorder="1" applyAlignment="1">
      <alignment horizontal="left" vertical="top" wrapText="1"/>
    </xf>
    <xf numFmtId="0" fontId="40" fillId="0" borderId="8" xfId="0" applyFont="1" applyBorder="1" applyAlignment="1">
      <alignment vertical="center" wrapText="1"/>
    </xf>
    <xf numFmtId="0" fontId="42" fillId="0" borderId="8" xfId="0" applyFont="1" applyBorder="1" applyAlignment="1">
      <alignment vertical="center" wrapText="1"/>
    </xf>
    <xf numFmtId="0" fontId="40" fillId="0" borderId="53" xfId="0" applyFont="1" applyBorder="1" applyAlignment="1">
      <alignment horizontal="right" vertical="center" indent="1"/>
    </xf>
    <xf numFmtId="0" fontId="40" fillId="0" borderId="51" xfId="0" applyFont="1" applyBorder="1" applyAlignment="1">
      <alignment horizontal="right" vertical="center"/>
    </xf>
    <xf numFmtId="3" fontId="22" fillId="0" borderId="11" xfId="0" applyNumberFormat="1" applyFont="1" applyBorder="1"/>
    <xf numFmtId="0" fontId="40" fillId="0" borderId="9" xfId="0" applyFont="1" applyBorder="1" applyAlignment="1">
      <alignment vertical="center"/>
    </xf>
    <xf numFmtId="0" fontId="22" fillId="0" borderId="0" xfId="0" applyFont="1" applyAlignment="1">
      <alignment horizontal="center" vertical="top"/>
    </xf>
    <xf numFmtId="165" fontId="22" fillId="0" borderId="0" xfId="1" applyFont="1" applyFill="1" applyAlignment="1">
      <alignment horizontal="center" vertical="top"/>
    </xf>
    <xf numFmtId="0" fontId="30" fillId="0" borderId="0" xfId="0" applyFont="1" applyAlignment="1">
      <alignment horizontal="center" vertical="top"/>
    </xf>
    <xf numFmtId="172" fontId="22" fillId="0" borderId="0" xfId="1" applyNumberFormat="1" applyFont="1" applyFill="1" applyAlignment="1">
      <alignment horizontal="center" vertical="top"/>
    </xf>
    <xf numFmtId="172" fontId="22" fillId="0" borderId="0" xfId="1" applyNumberFormat="1" applyFont="1" applyFill="1" applyAlignment="1">
      <alignment horizontal="right" vertical="top"/>
    </xf>
    <xf numFmtId="0" fontId="22" fillId="0" borderId="0" xfId="0" applyFont="1" applyAlignment="1">
      <alignment horizontal="right" vertical="center"/>
    </xf>
    <xf numFmtId="172" fontId="91" fillId="0" borderId="0" xfId="1" applyNumberFormat="1" applyFont="1" applyFill="1" applyAlignment="1">
      <alignment horizontal="right" vertical="center"/>
    </xf>
    <xf numFmtId="165" fontId="22" fillId="0" borderId="0" xfId="1" applyFont="1" applyFill="1" applyAlignment="1">
      <alignment horizontal="right" vertical="center"/>
    </xf>
    <xf numFmtId="0" fontId="30" fillId="0" borderId="0" xfId="0" applyFont="1" applyAlignment="1">
      <alignment horizontal="right" vertical="center"/>
    </xf>
    <xf numFmtId="10" fontId="22" fillId="0" borderId="0" xfId="198" applyNumberFormat="1" applyFont="1" applyFill="1" applyAlignment="1">
      <alignment horizontal="right" vertical="center"/>
    </xf>
    <xf numFmtId="165" fontId="92" fillId="0" borderId="0" xfId="1" applyFont="1" applyFill="1" applyAlignment="1">
      <alignment horizontal="center" vertical="top"/>
    </xf>
    <xf numFmtId="0" fontId="39" fillId="0" borderId="0" xfId="0" applyFont="1" applyAlignment="1">
      <alignment horizontal="left" vertical="top" wrapText="1"/>
    </xf>
    <xf numFmtId="0" fontId="40" fillId="0" borderId="0" xfId="0" applyFont="1" applyAlignment="1">
      <alignment horizontal="left" vertical="top" wrapText="1"/>
    </xf>
    <xf numFmtId="0" fontId="40" fillId="0" borderId="7" xfId="0" applyFont="1" applyBorder="1" applyAlignment="1">
      <alignment horizontal="left" vertical="center" wrapText="1"/>
    </xf>
    <xf numFmtId="0" fontId="40" fillId="0" borderId="9" xfId="0" applyFont="1" applyBorder="1" applyAlignment="1">
      <alignment horizontal="left" wrapText="1"/>
    </xf>
    <xf numFmtId="0" fontId="40" fillId="0" borderId="10" xfId="0" applyFont="1" applyBorder="1" applyAlignment="1">
      <alignment horizontal="left" wrapText="1"/>
    </xf>
    <xf numFmtId="0" fontId="40" fillId="0" borderId="9" xfId="0" quotePrefix="1" applyFont="1" applyBorder="1" applyAlignment="1">
      <alignment horizontal="right" vertical="center"/>
    </xf>
    <xf numFmtId="0" fontId="40" fillId="0" borderId="10" xfId="0" applyFont="1" applyBorder="1" applyAlignment="1">
      <alignment horizontal="right" vertical="center"/>
    </xf>
    <xf numFmtId="0" fontId="39" fillId="0" borderId="0" xfId="0" applyFont="1" applyAlignment="1">
      <alignment vertical="top" wrapText="1"/>
    </xf>
    <xf numFmtId="0" fontId="39" fillId="0" borderId="0" xfId="0" quotePrefix="1" applyFont="1" applyAlignment="1">
      <alignment horizontal="left" vertical="top" wrapText="1"/>
    </xf>
    <xf numFmtId="174" fontId="37" fillId="0" borderId="0" xfId="199" applyFont="1" applyAlignment="1">
      <alignment vertical="center"/>
    </xf>
    <xf numFmtId="179" fontId="96" fillId="0" borderId="0" xfId="198" applyNumberFormat="1" applyFont="1" applyFill="1" applyBorder="1" applyAlignment="1">
      <alignment vertical="center"/>
    </xf>
    <xf numFmtId="172" fontId="96" fillId="0" borderId="0" xfId="1" applyNumberFormat="1" applyFont="1" applyFill="1" applyBorder="1" applyAlignment="1">
      <alignment vertical="center"/>
    </xf>
    <xf numFmtId="175" fontId="94" fillId="0" borderId="0" xfId="22" applyNumberFormat="1" applyFont="1" applyFill="1" applyBorder="1" applyAlignment="1">
      <alignment horizontal="right" vertical="center"/>
    </xf>
    <xf numFmtId="2" fontId="94" fillId="0" borderId="0" xfId="198" applyNumberFormat="1" applyFont="1" applyFill="1" applyBorder="1" applyAlignment="1">
      <alignment horizontal="right" vertical="center"/>
    </xf>
    <xf numFmtId="175" fontId="37" fillId="0" borderId="0" xfId="199" applyNumberFormat="1" applyFont="1" applyAlignment="1">
      <alignment vertical="center"/>
    </xf>
    <xf numFmtId="0" fontId="94" fillId="0" borderId="0" xfId="199" applyNumberFormat="1" applyFont="1" applyAlignment="1">
      <alignment horizontal="center" vertical="center"/>
    </xf>
    <xf numFmtId="174" fontId="94" fillId="0" borderId="0" xfId="199" applyFont="1" applyAlignment="1">
      <alignment horizontal="center" vertical="center"/>
    </xf>
    <xf numFmtId="176" fontId="96" fillId="0" borderId="0" xfId="1" applyNumberFormat="1" applyFont="1" applyFill="1" applyBorder="1" applyAlignment="1">
      <alignment vertical="center"/>
    </xf>
    <xf numFmtId="176" fontId="94" fillId="0" borderId="0" xfId="1" applyNumberFormat="1" applyFont="1" applyFill="1" applyBorder="1" applyAlignment="1">
      <alignment vertical="center"/>
    </xf>
    <xf numFmtId="176" fontId="94" fillId="0" borderId="0" xfId="1" applyNumberFormat="1" applyFont="1" applyFill="1" applyBorder="1" applyAlignment="1">
      <alignment horizontal="right" vertical="center"/>
    </xf>
    <xf numFmtId="165" fontId="94" fillId="0" borderId="0" xfId="1" applyFont="1" applyFill="1" applyBorder="1" applyAlignment="1">
      <alignment horizontal="right" vertical="center"/>
    </xf>
    <xf numFmtId="173" fontId="110" fillId="0" borderId="6" xfId="22" applyNumberFormat="1" applyFont="1" applyFill="1" applyBorder="1" applyAlignment="1">
      <alignment horizontal="right" vertical="center"/>
    </xf>
    <xf numFmtId="174" fontId="2" fillId="0" borderId="0" xfId="199" applyAlignment="1">
      <alignment vertical="center"/>
    </xf>
    <xf numFmtId="3" fontId="104" fillId="0" borderId="0" xfId="22" applyNumberFormat="1" applyFont="1" applyFill="1" applyBorder="1" applyAlignment="1">
      <alignment horizontal="right" vertical="center"/>
    </xf>
    <xf numFmtId="173" fontId="104" fillId="0" borderId="0" xfId="22" applyNumberFormat="1" applyFont="1" applyFill="1" applyBorder="1" applyAlignment="1">
      <alignment horizontal="right" vertical="center"/>
    </xf>
    <xf numFmtId="165" fontId="71" fillId="0" borderId="0" xfId="1" applyFont="1" applyFill="1" applyBorder="1" applyAlignment="1">
      <alignment vertical="center"/>
    </xf>
    <xf numFmtId="177" fontId="94" fillId="0" borderId="0" xfId="1" applyNumberFormat="1" applyFont="1" applyFill="1" applyBorder="1" applyAlignment="1">
      <alignment horizontal="right" vertical="center"/>
    </xf>
    <xf numFmtId="0" fontId="113" fillId="0" borderId="0" xfId="0" applyFont="1" applyAlignment="1">
      <alignment vertical="center" wrapText="1"/>
    </xf>
    <xf numFmtId="0" fontId="114" fillId="0" borderId="0" xfId="0" applyFont="1" applyAlignment="1">
      <alignment horizontal="right" vertical="center" wrapText="1"/>
    </xf>
    <xf numFmtId="3" fontId="114" fillId="0" borderId="0" xfId="1" applyNumberFormat="1" applyFont="1" applyFill="1" applyBorder="1" applyAlignment="1">
      <alignment horizontal="left" vertical="center" indent="1"/>
    </xf>
    <xf numFmtId="0" fontId="115" fillId="0" borderId="0" xfId="0" applyFont="1"/>
    <xf numFmtId="3" fontId="114" fillId="0" borderId="0" xfId="1" applyNumberFormat="1" applyFont="1" applyFill="1" applyBorder="1" applyAlignment="1">
      <alignment horizontal="right" vertical="center" indent="1"/>
    </xf>
    <xf numFmtId="3" fontId="114" fillId="0" borderId="0" xfId="1" applyNumberFormat="1" applyFont="1" applyFill="1" applyBorder="1" applyAlignment="1">
      <alignment horizontal="left" vertical="center" indent="2"/>
    </xf>
    <xf numFmtId="173" fontId="114" fillId="0" borderId="0" xfId="1" applyNumberFormat="1" applyFont="1" applyFill="1" applyBorder="1" applyAlignment="1">
      <alignment horizontal="right" vertical="center" indent="1"/>
    </xf>
    <xf numFmtId="0" fontId="114" fillId="0" borderId="0" xfId="0" applyFont="1" applyAlignment="1">
      <alignment vertical="center" wrapText="1"/>
    </xf>
    <xf numFmtId="3" fontId="115" fillId="0" borderId="0" xfId="0" applyNumberFormat="1" applyFont="1"/>
    <xf numFmtId="173" fontId="116" fillId="0" borderId="0" xfId="1" applyNumberFormat="1" applyFont="1" applyFill="1" applyBorder="1" applyAlignment="1">
      <alignment horizontal="right" vertical="center" indent="1"/>
    </xf>
    <xf numFmtId="0" fontId="117" fillId="0" borderId="0" xfId="2" applyFont="1"/>
    <xf numFmtId="0" fontId="118" fillId="0" borderId="0" xfId="0" applyFont="1" applyAlignment="1">
      <alignment vertical="top"/>
    </xf>
    <xf numFmtId="0" fontId="119" fillId="0" borderId="0" xfId="0" applyFont="1"/>
    <xf numFmtId="3" fontId="116" fillId="0" borderId="0" xfId="1" applyNumberFormat="1" applyFont="1" applyFill="1" applyBorder="1" applyAlignment="1">
      <alignment horizontal="right" vertical="top"/>
    </xf>
    <xf numFmtId="0" fontId="116" fillId="0" borderId="9" xfId="0" applyFont="1" applyBorder="1" applyAlignment="1">
      <alignment horizontal="center" vertical="center"/>
    </xf>
    <xf numFmtId="0" fontId="116" fillId="0" borderId="8" xfId="0" applyFont="1" applyBorder="1" applyAlignment="1">
      <alignment horizontal="right" vertical="center" indent="1"/>
    </xf>
    <xf numFmtId="0" fontId="116" fillId="0" borderId="0" xfId="0" applyFont="1" applyAlignment="1">
      <alignment horizontal="right" vertical="center" indent="1"/>
    </xf>
    <xf numFmtId="0" fontId="116" fillId="0" borderId="10" xfId="0" applyFont="1" applyBorder="1" applyAlignment="1">
      <alignment horizontal="right" vertical="center" indent="1"/>
    </xf>
    <xf numFmtId="173" fontId="116" fillId="0" borderId="0" xfId="1" applyNumberFormat="1" applyFont="1" applyFill="1" applyBorder="1" applyAlignment="1">
      <alignment horizontal="right" vertical="top"/>
    </xf>
    <xf numFmtId="173" fontId="114" fillId="0" borderId="0" xfId="1" applyNumberFormat="1" applyFont="1" applyFill="1" applyBorder="1" applyAlignment="1">
      <alignment horizontal="right" vertical="top"/>
    </xf>
    <xf numFmtId="173" fontId="116" fillId="0" borderId="8" xfId="1" applyNumberFormat="1" applyFont="1" applyFill="1" applyBorder="1" applyAlignment="1">
      <alignment horizontal="right" vertical="top"/>
    </xf>
    <xf numFmtId="173" fontId="116" fillId="0" borderId="7" xfId="1" applyNumberFormat="1" applyFont="1" applyFill="1" applyBorder="1" applyAlignment="1">
      <alignment horizontal="right" vertical="center"/>
    </xf>
    <xf numFmtId="0" fontId="120" fillId="0" borderId="0" xfId="0" applyFont="1"/>
    <xf numFmtId="0" fontId="71" fillId="0" borderId="0" xfId="0" applyFont="1" applyAlignment="1">
      <alignment horizontal="right" vertical="center" wrapText="1"/>
    </xf>
    <xf numFmtId="3" fontId="71" fillId="0" borderId="0" xfId="1" applyNumberFormat="1" applyFont="1" applyFill="1" applyBorder="1" applyAlignment="1">
      <alignment horizontal="left" vertical="center" indent="1"/>
    </xf>
    <xf numFmtId="0" fontId="121" fillId="0" borderId="0" xfId="0" applyFont="1"/>
    <xf numFmtId="3" fontId="71" fillId="0" borderId="0" xfId="1" applyNumberFormat="1" applyFont="1" applyFill="1" applyBorder="1" applyAlignment="1">
      <alignment horizontal="right" vertical="center" indent="1"/>
    </xf>
    <xf numFmtId="3" fontId="71" fillId="0" borderId="0" xfId="1" applyNumberFormat="1" applyFont="1" applyFill="1" applyBorder="1" applyAlignment="1">
      <alignment horizontal="left" vertical="center" indent="2"/>
    </xf>
    <xf numFmtId="0" fontId="99" fillId="0" borderId="0" xfId="2" applyFont="1"/>
    <xf numFmtId="0" fontId="97" fillId="0" borderId="0" xfId="0" applyFont="1" applyAlignment="1">
      <alignment vertical="top"/>
    </xf>
    <xf numFmtId="0" fontId="122" fillId="0" borderId="50" xfId="0" applyFont="1" applyBorder="1" applyAlignment="1">
      <alignment horizontal="right" vertical="center" indent="1"/>
    </xf>
    <xf numFmtId="0" fontId="122" fillId="0" borderId="0" xfId="0" applyFont="1" applyAlignment="1">
      <alignment horizontal="right" vertical="center" indent="1"/>
    </xf>
    <xf numFmtId="3" fontId="122" fillId="0" borderId="0" xfId="1" applyNumberFormat="1" applyFont="1" applyFill="1" applyBorder="1" applyAlignment="1">
      <alignment horizontal="right" vertical="top"/>
    </xf>
    <xf numFmtId="3" fontId="71" fillId="0" borderId="0" xfId="1" applyNumberFormat="1" applyFont="1" applyFill="1" applyBorder="1" applyAlignment="1">
      <alignment horizontal="right" vertical="top"/>
    </xf>
    <xf numFmtId="3" fontId="122" fillId="0" borderId="8" xfId="1" applyNumberFormat="1" applyFont="1" applyFill="1" applyBorder="1" applyAlignment="1">
      <alignment horizontal="right" vertical="top"/>
    </xf>
    <xf numFmtId="3" fontId="122" fillId="0" borderId="7" xfId="1" applyNumberFormat="1" applyFont="1" applyFill="1" applyBorder="1" applyAlignment="1">
      <alignment horizontal="right" vertical="center"/>
    </xf>
    <xf numFmtId="3" fontId="121" fillId="0" borderId="0" xfId="0" applyNumberFormat="1" applyFont="1"/>
    <xf numFmtId="0" fontId="21" fillId="0" borderId="0" xfId="0" applyFont="1"/>
    <xf numFmtId="3" fontId="71" fillId="0" borderId="8" xfId="1" applyNumberFormat="1" applyFont="1" applyFill="1" applyBorder="1" applyAlignment="1">
      <alignment horizontal="right" vertical="top"/>
    </xf>
    <xf numFmtId="0" fontId="122" fillId="0" borderId="5" xfId="0" applyFont="1" applyBorder="1" applyAlignment="1">
      <alignment horizontal="right" vertical="center" indent="1"/>
    </xf>
    <xf numFmtId="173" fontId="122" fillId="0" borderId="0" xfId="1" applyNumberFormat="1" applyFont="1" applyFill="1" applyBorder="1" applyAlignment="1">
      <alignment horizontal="right" vertical="top"/>
    </xf>
    <xf numFmtId="173" fontId="71" fillId="0" borderId="0" xfId="1" applyNumberFormat="1" applyFont="1" applyFill="1" applyBorder="1" applyAlignment="1">
      <alignment horizontal="right" vertical="top"/>
    </xf>
    <xf numFmtId="173" fontId="122" fillId="0" borderId="8" xfId="1" applyNumberFormat="1" applyFont="1" applyFill="1" applyBorder="1" applyAlignment="1">
      <alignment horizontal="right" vertical="top"/>
    </xf>
    <xf numFmtId="173" fontId="122" fillId="0" borderId="7" xfId="1" applyNumberFormat="1" applyFont="1" applyFill="1" applyBorder="1" applyAlignment="1">
      <alignment horizontal="right" vertical="center"/>
    </xf>
    <xf numFmtId="0" fontId="122" fillId="0" borderId="51" xfId="0" applyFont="1" applyBorder="1" applyAlignment="1">
      <alignment horizontal="right" vertical="center" indent="1"/>
    </xf>
    <xf numFmtId="0" fontId="38" fillId="0" borderId="0" xfId="0" applyFont="1"/>
    <xf numFmtId="173" fontId="71" fillId="0" borderId="6" xfId="1" applyNumberFormat="1" applyFont="1" applyFill="1" applyBorder="1" applyAlignment="1">
      <alignment horizontal="right" vertical="top"/>
    </xf>
    <xf numFmtId="173" fontId="122" fillId="0" borderId="8" xfId="1" applyNumberFormat="1" applyFont="1" applyFill="1" applyBorder="1" applyAlignment="1">
      <alignment horizontal="right" vertical="center"/>
    </xf>
    <xf numFmtId="173" fontId="122" fillId="0" borderId="0" xfId="1" applyNumberFormat="1" applyFont="1" applyFill="1" applyBorder="1" applyAlignment="1">
      <alignment horizontal="right" vertical="center" indent="1"/>
    </xf>
    <xf numFmtId="0" fontId="40" fillId="0" borderId="0" xfId="0" applyFont="1" applyAlignment="1">
      <alignment horizontal="left" vertical="center" wrapText="1" indent="1"/>
    </xf>
    <xf numFmtId="0" fontId="32" fillId="0" borderId="0" xfId="0" applyFont="1"/>
    <xf numFmtId="174" fontId="96" fillId="0" borderId="0" xfId="6909" applyFont="1" applyAlignment="1">
      <alignment vertical="center"/>
    </xf>
    <xf numFmtId="174" fontId="96" fillId="0" borderId="0" xfId="199" applyFont="1" applyAlignment="1">
      <alignment vertical="center"/>
    </xf>
    <xf numFmtId="1" fontId="96" fillId="0" borderId="0" xfId="199" applyNumberFormat="1" applyFont="1" applyAlignment="1">
      <alignment vertical="center"/>
    </xf>
    <xf numFmtId="174" fontId="97" fillId="0" borderId="0" xfId="200" applyFont="1" applyAlignment="1">
      <alignment vertical="center"/>
    </xf>
    <xf numFmtId="175" fontId="98" fillId="0" borderId="0" xfId="199" applyNumberFormat="1" applyFont="1" applyAlignment="1">
      <alignment vertical="center"/>
    </xf>
    <xf numFmtId="175" fontId="94" fillId="0" borderId="0" xfId="199" applyNumberFormat="1" applyFont="1" applyAlignment="1">
      <alignment horizontal="right" vertical="center"/>
    </xf>
    <xf numFmtId="175" fontId="94" fillId="0" borderId="34" xfId="199" applyNumberFormat="1" applyFont="1" applyBorder="1" applyAlignment="1">
      <alignment horizontal="right" vertical="center"/>
    </xf>
    <xf numFmtId="175" fontId="71" fillId="0" borderId="0" xfId="199" applyNumberFormat="1" applyFont="1" applyAlignment="1">
      <alignment vertical="center"/>
    </xf>
    <xf numFmtId="174" fontId="99" fillId="0" borderId="9" xfId="200" applyFont="1" applyBorder="1" applyAlignment="1">
      <alignment horizontal="center" vertical="center"/>
    </xf>
    <xf numFmtId="0" fontId="96" fillId="0" borderId="9" xfId="200" applyNumberFormat="1" applyFont="1" applyBorder="1" applyAlignment="1">
      <alignment horizontal="center" vertical="center"/>
    </xf>
    <xf numFmtId="0" fontId="96" fillId="0" borderId="34" xfId="200" applyNumberFormat="1" applyFont="1" applyBorder="1" applyAlignment="1">
      <alignment horizontal="center" vertical="center"/>
    </xf>
    <xf numFmtId="174" fontId="99" fillId="0" borderId="11" xfId="200" applyFont="1" applyBorder="1" applyAlignment="1">
      <alignment vertical="center"/>
    </xf>
    <xf numFmtId="174" fontId="99" fillId="0" borderId="34" xfId="200" applyFont="1" applyBorder="1" applyAlignment="1">
      <alignment horizontal="center" vertical="center"/>
    </xf>
    <xf numFmtId="174" fontId="96" fillId="0" borderId="50" xfId="200" applyFont="1" applyBorder="1" applyAlignment="1">
      <alignment horizontal="right" vertical="center"/>
    </xf>
    <xf numFmtId="0" fontId="96" fillId="0" borderId="50" xfId="200" applyNumberFormat="1" applyFont="1" applyBorder="1" applyAlignment="1">
      <alignment horizontal="right" vertical="center" indent="1"/>
    </xf>
    <xf numFmtId="0" fontId="96" fillId="0" borderId="34" xfId="200" applyNumberFormat="1" applyFont="1" applyBorder="1" applyAlignment="1">
      <alignment horizontal="right" vertical="center" indent="1"/>
    </xf>
    <xf numFmtId="174" fontId="99" fillId="0" borderId="34" xfId="200" applyFont="1" applyBorder="1" applyAlignment="1">
      <alignment vertical="center"/>
    </xf>
    <xf numFmtId="174" fontId="96" fillId="0" borderId="0" xfId="199" applyFont="1" applyAlignment="1">
      <alignment horizontal="center" vertical="center"/>
    </xf>
    <xf numFmtId="174" fontId="71" fillId="0" borderId="0" xfId="199" applyFont="1" applyAlignment="1">
      <alignment horizontal="center" vertical="center"/>
    </xf>
    <xf numFmtId="174" fontId="96" fillId="0" borderId="0" xfId="6909" applyFont="1" applyAlignment="1">
      <alignment horizontal="center" vertical="center"/>
    </xf>
    <xf numFmtId="175" fontId="96" fillId="0" borderId="0" xfId="199" applyNumberFormat="1" applyFont="1" applyAlignment="1">
      <alignment horizontal="center" vertical="center"/>
    </xf>
    <xf numFmtId="174" fontId="71" fillId="0" borderId="11" xfId="199" applyFont="1" applyBorder="1" applyAlignment="1">
      <alignment horizontal="center" vertical="center"/>
    </xf>
    <xf numFmtId="174" fontId="102" fillId="0" borderId="0" xfId="199" applyFont="1" applyAlignment="1">
      <alignment vertical="center"/>
    </xf>
    <xf numFmtId="174" fontId="103" fillId="0" borderId="0" xfId="199" quotePrefix="1" applyFont="1" applyAlignment="1">
      <alignment horizontal="left" vertical="center" wrapText="1"/>
    </xf>
    <xf numFmtId="174" fontId="99" fillId="0" borderId="0" xfId="199" applyFont="1" applyAlignment="1">
      <alignment vertical="center"/>
    </xf>
    <xf numFmtId="174" fontId="104" fillId="0" borderId="0" xfId="199" applyFont="1" applyAlignment="1">
      <alignment vertical="center"/>
    </xf>
    <xf numFmtId="174" fontId="104" fillId="0" borderId="0" xfId="199" applyFont="1" applyAlignment="1">
      <alignment horizontal="left" vertical="center"/>
    </xf>
    <xf numFmtId="174" fontId="105" fillId="0" borderId="0" xfId="199" quotePrefix="1" applyFont="1" applyAlignment="1">
      <alignment horizontal="left" vertical="center"/>
    </xf>
    <xf numFmtId="174" fontId="105" fillId="0" borderId="0" xfId="199" applyFont="1" applyAlignment="1">
      <alignment vertical="center"/>
    </xf>
    <xf numFmtId="174" fontId="103" fillId="0" borderId="0" xfId="199" quotePrefix="1" applyFont="1" applyAlignment="1">
      <alignment horizontal="left" vertical="center"/>
    </xf>
    <xf numFmtId="174" fontId="102" fillId="0" borderId="0" xfId="199" applyFont="1" applyAlignment="1">
      <alignment horizontal="left" vertical="center"/>
    </xf>
    <xf numFmtId="174" fontId="103" fillId="0" borderId="0" xfId="199" applyFont="1" applyAlignment="1">
      <alignment horizontal="left" vertical="center"/>
    </xf>
    <xf numFmtId="0" fontId="109" fillId="0" borderId="0" xfId="0" applyFont="1" applyAlignment="1">
      <alignment horizontal="left" vertical="top" wrapText="1"/>
    </xf>
    <xf numFmtId="174" fontId="94" fillId="0" borderId="0" xfId="199" applyFont="1" applyAlignment="1">
      <alignment horizontal="right" vertical="center"/>
    </xf>
    <xf numFmtId="174" fontId="104" fillId="0" borderId="6" xfId="199" applyFont="1" applyBorder="1" applyAlignment="1">
      <alignment vertical="center"/>
    </xf>
    <xf numFmtId="174" fontId="102" fillId="0" borderId="6" xfId="199" applyFont="1" applyBorder="1" applyAlignment="1">
      <alignment vertical="center"/>
    </xf>
    <xf numFmtId="175" fontId="110" fillId="0" borderId="6" xfId="199" applyNumberFormat="1" applyFont="1" applyBorder="1" applyAlignment="1">
      <alignment horizontal="right" vertical="center"/>
    </xf>
    <xf numFmtId="175" fontId="104" fillId="0" borderId="6" xfId="199" applyNumberFormat="1" applyFont="1" applyBorder="1" applyAlignment="1">
      <alignment horizontal="right" vertical="center"/>
    </xf>
    <xf numFmtId="174" fontId="103" fillId="0" borderId="6" xfId="199" quotePrefix="1" applyFont="1" applyBorder="1" applyAlignment="1">
      <alignment horizontal="left" vertical="center"/>
    </xf>
    <xf numFmtId="174" fontId="104" fillId="0" borderId="0" xfId="199" applyFont="1" applyAlignment="1">
      <alignment horizontal="right" vertical="center"/>
    </xf>
    <xf numFmtId="175" fontId="104" fillId="0" borderId="0" xfId="199" applyNumberFormat="1" applyFont="1" applyAlignment="1">
      <alignment horizontal="right" vertical="center"/>
    </xf>
    <xf numFmtId="174" fontId="105" fillId="0" borderId="0" xfId="199" applyFont="1" applyAlignment="1">
      <alignment horizontal="right" vertical="center"/>
    </xf>
    <xf numFmtId="0" fontId="111" fillId="0" borderId="0" xfId="3" applyFont="1" applyAlignment="1">
      <alignment vertical="center" textRotation="180"/>
    </xf>
    <xf numFmtId="174" fontId="71" fillId="0" borderId="0" xfId="199" applyFont="1" applyAlignment="1">
      <alignment vertical="center"/>
    </xf>
    <xf numFmtId="2" fontId="94" fillId="0" borderId="0" xfId="199" applyNumberFormat="1" applyFont="1" applyAlignment="1">
      <alignment horizontal="right" vertical="center"/>
    </xf>
    <xf numFmtId="0" fontId="37" fillId="0" borderId="0" xfId="3" applyFont="1" applyAlignment="1">
      <alignment horizontal="center" vertical="center"/>
    </xf>
    <xf numFmtId="175" fontId="112" fillId="57" borderId="0" xfId="0" applyNumberFormat="1" applyFont="1" applyFill="1" applyAlignment="1">
      <alignment horizontal="right"/>
    </xf>
    <xf numFmtId="173" fontId="22" fillId="0" borderId="0" xfId="0" applyNumberFormat="1" applyFont="1"/>
    <xf numFmtId="0" fontId="96" fillId="0" borderId="5" xfId="200" applyNumberFormat="1" applyFont="1" applyBorder="1" applyAlignment="1">
      <alignment horizontal="center" vertical="center"/>
    </xf>
    <xf numFmtId="0" fontId="24" fillId="0" borderId="0" xfId="2" applyFont="1" applyAlignment="1">
      <alignment horizontal="left" vertical="center" indent="3"/>
    </xf>
    <xf numFmtId="176" fontId="96" fillId="0" borderId="0" xfId="1" applyNumberFormat="1" applyFont="1" applyFill="1" applyBorder="1" applyAlignment="1">
      <alignment horizontal="right" vertical="center"/>
    </xf>
    <xf numFmtId="176" fontId="96" fillId="0" borderId="0" xfId="199" applyNumberFormat="1" applyFont="1" applyAlignment="1">
      <alignment horizontal="right" vertical="center"/>
    </xf>
    <xf numFmtId="176" fontId="94" fillId="0" borderId="0" xfId="199" applyNumberFormat="1" applyFont="1" applyAlignment="1">
      <alignment horizontal="right" vertical="center"/>
    </xf>
    <xf numFmtId="176" fontId="94" fillId="0" borderId="0" xfId="198" applyNumberFormat="1" applyFont="1" applyFill="1" applyBorder="1" applyAlignment="1">
      <alignment horizontal="right" vertical="center"/>
    </xf>
    <xf numFmtId="173" fontId="115" fillId="0" borderId="0" xfId="0" applyNumberFormat="1" applyFont="1"/>
    <xf numFmtId="173" fontId="22" fillId="0" borderId="34" xfId="0" applyNumberFormat="1" applyFont="1" applyBorder="1"/>
    <xf numFmtId="173" fontId="22" fillId="0" borderId="8" xfId="0" applyNumberFormat="1" applyFont="1" applyBorder="1"/>
    <xf numFmtId="173" fontId="115" fillId="0" borderId="8" xfId="0" applyNumberFormat="1" applyFont="1" applyBorder="1"/>
    <xf numFmtId="173" fontId="22" fillId="0" borderId="6" xfId="0" applyNumberFormat="1" applyFont="1" applyBorder="1"/>
    <xf numFmtId="173" fontId="115" fillId="0" borderId="6" xfId="0" applyNumberFormat="1" applyFont="1" applyBorder="1"/>
    <xf numFmtId="173" fontId="22" fillId="0" borderId="7" xfId="0" applyNumberFormat="1" applyFont="1" applyBorder="1"/>
    <xf numFmtId="173" fontId="115" fillId="0" borderId="7" xfId="0" applyNumberFormat="1" applyFont="1" applyBorder="1"/>
    <xf numFmtId="176" fontId="96" fillId="0" borderId="0" xfId="22" applyNumberFormat="1" applyFont="1" applyFill="1" applyBorder="1" applyAlignment="1">
      <alignment horizontal="center" vertical="center"/>
    </xf>
    <xf numFmtId="176" fontId="96" fillId="0" borderId="0" xfId="22" applyNumberFormat="1" applyFont="1" applyFill="1" applyBorder="1" applyAlignment="1">
      <alignment horizontal="right" vertical="center"/>
    </xf>
    <xf numFmtId="176" fontId="107" fillId="0" borderId="0" xfId="199" applyNumberFormat="1" applyFont="1" applyAlignment="1">
      <alignment horizontal="right" vertical="center"/>
    </xf>
    <xf numFmtId="176" fontId="107" fillId="0" borderId="0" xfId="1" applyNumberFormat="1" applyFont="1" applyFill="1" applyBorder="1" applyAlignment="1">
      <alignment horizontal="right" vertical="center"/>
    </xf>
    <xf numFmtId="176" fontId="102" fillId="0" borderId="0" xfId="199" applyNumberFormat="1" applyFont="1" applyAlignment="1">
      <alignment vertical="center"/>
    </xf>
    <xf numFmtId="173" fontId="40" fillId="0" borderId="0" xfId="0" applyNumberFormat="1" applyFont="1" applyAlignment="1">
      <alignment horizontal="left" vertical="top" wrapText="1"/>
    </xf>
    <xf numFmtId="173" fontId="39" fillId="0" borderId="0" xfId="0" applyNumberFormat="1" applyFont="1" applyAlignment="1">
      <alignment horizontal="left" vertical="top" wrapText="1"/>
    </xf>
    <xf numFmtId="173" fontId="39" fillId="0" borderId="34" xfId="0" applyNumberFormat="1" applyFont="1" applyBorder="1" applyAlignment="1">
      <alignment horizontal="left" vertical="top" wrapText="1"/>
    </xf>
    <xf numFmtId="173" fontId="40" fillId="0" borderId="7" xfId="0" applyNumberFormat="1" applyFont="1" applyBorder="1" applyAlignment="1">
      <alignment horizontal="left" vertical="center" wrapText="1"/>
    </xf>
    <xf numFmtId="3" fontId="22" fillId="0" borderId="34" xfId="0" applyNumberFormat="1" applyFont="1" applyBorder="1"/>
    <xf numFmtId="3" fontId="22" fillId="0" borderId="8" xfId="0" applyNumberFormat="1" applyFont="1" applyBorder="1"/>
    <xf numFmtId="3" fontId="115" fillId="0" borderId="8" xfId="0" applyNumberFormat="1" applyFont="1" applyBorder="1"/>
    <xf numFmtId="3" fontId="22" fillId="0" borderId="6" xfId="0" applyNumberFormat="1" applyFont="1" applyBorder="1"/>
    <xf numFmtId="3" fontId="115" fillId="0" borderId="6" xfId="0" applyNumberFormat="1" applyFont="1" applyBorder="1"/>
    <xf numFmtId="3" fontId="22" fillId="0" borderId="7" xfId="0" applyNumberFormat="1" applyFont="1" applyBorder="1"/>
    <xf numFmtId="3" fontId="115" fillId="0" borderId="7" xfId="0" applyNumberFormat="1" applyFont="1" applyBorder="1"/>
    <xf numFmtId="0" fontId="96" fillId="0" borderId="5" xfId="200" applyNumberFormat="1" applyFont="1" applyBorder="1" applyAlignment="1">
      <alignment horizontal="center" vertical="center"/>
    </xf>
    <xf numFmtId="0" fontId="96" fillId="0" borderId="9" xfId="200" applyNumberFormat="1" applyFont="1" applyBorder="1" applyAlignment="1">
      <alignment horizontal="center" vertical="center"/>
    </xf>
    <xf numFmtId="0" fontId="96" fillId="0" borderId="34" xfId="200" applyNumberFormat="1" applyFont="1" applyBorder="1" applyAlignment="1">
      <alignment horizontal="center" vertical="center"/>
    </xf>
    <xf numFmtId="0" fontId="93" fillId="0" borderId="0" xfId="3" quotePrefix="1" applyFont="1" applyAlignment="1">
      <alignment vertical="center" textRotation="180"/>
    </xf>
    <xf numFmtId="174" fontId="95" fillId="0" borderId="0" xfId="199" applyFont="1" applyAlignment="1">
      <alignment horizontal="left" vertical="center"/>
    </xf>
    <xf numFmtId="174" fontId="95" fillId="0" borderId="10" xfId="199" applyFont="1" applyBorder="1" applyAlignment="1">
      <alignment horizontal="left" vertical="center"/>
    </xf>
    <xf numFmtId="174" fontId="99" fillId="0" borderId="9" xfId="200" applyFont="1" applyBorder="1" applyAlignment="1">
      <alignment horizontal="center" vertical="center"/>
    </xf>
    <xf numFmtId="174" fontId="99" fillId="0" borderId="34" xfId="200" applyFont="1" applyBorder="1" applyAlignment="1">
      <alignment horizontal="center" vertical="center"/>
    </xf>
    <xf numFmtId="174" fontId="104" fillId="0" borderId="52" xfId="199" applyFont="1" applyBorder="1" applyAlignment="1">
      <alignment horizontal="left" vertical="center"/>
    </xf>
    <xf numFmtId="0" fontId="61" fillId="0" borderId="28" xfId="123" applyFont="1" applyBorder="1" applyAlignment="1">
      <alignment horizontal="center"/>
    </xf>
    <xf numFmtId="0" fontId="61" fillId="0" borderId="0" xfId="123" applyFont="1" applyAlignment="1">
      <alignment horizontal="center"/>
    </xf>
    <xf numFmtId="0" fontId="61" fillId="0" borderId="27" xfId="123" applyFont="1" applyBorder="1" applyAlignment="1">
      <alignment horizontal="center"/>
    </xf>
    <xf numFmtId="0" fontId="60" fillId="0" borderId="28" xfId="123" applyFont="1" applyBorder="1" applyAlignment="1">
      <alignment horizontal="center"/>
    </xf>
    <xf numFmtId="0" fontId="60" fillId="0" borderId="0" xfId="123" applyFont="1" applyAlignment="1">
      <alignment horizontal="center"/>
    </xf>
    <xf numFmtId="0" fontId="60" fillId="0" borderId="27" xfId="123" applyFont="1" applyBorder="1" applyAlignment="1">
      <alignment horizontal="center"/>
    </xf>
    <xf numFmtId="0" fontId="32" fillId="0" borderId="0" xfId="0" applyFont="1" applyAlignment="1">
      <alignment horizontal="right"/>
    </xf>
    <xf numFmtId="0" fontId="24" fillId="0" borderId="0" xfId="2" applyFont="1" applyAlignment="1">
      <alignment horizontal="left" vertical="center" indent="3"/>
    </xf>
    <xf numFmtId="0" fontId="40" fillId="0" borderId="5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right"/>
    </xf>
    <xf numFmtId="0" fontId="25" fillId="0" borderId="0" xfId="0" quotePrefix="1" applyFont="1" applyAlignment="1">
      <alignment horizontal="right"/>
    </xf>
    <xf numFmtId="0" fontId="25" fillId="0" borderId="0" xfId="0" applyFont="1" applyAlignment="1">
      <alignment horizontal="right"/>
    </xf>
    <xf numFmtId="0" fontId="34" fillId="0" borderId="0" xfId="0" quotePrefix="1" applyFont="1" applyAlignment="1">
      <alignment horizontal="center"/>
    </xf>
    <xf numFmtId="0" fontId="34" fillId="0" borderId="0" xfId="0" applyFont="1" applyAlignment="1">
      <alignment horizontal="center"/>
    </xf>
    <xf numFmtId="0" fontId="29" fillId="0" borderId="10" xfId="0" applyFont="1" applyBorder="1" applyAlignment="1">
      <alignment horizontal="right"/>
    </xf>
    <xf numFmtId="0" fontId="28" fillId="0" borderId="0" xfId="0" applyFont="1" applyAlignment="1">
      <alignment horizontal="right"/>
    </xf>
    <xf numFmtId="0" fontId="29" fillId="0" borderId="0" xfId="0" applyFont="1" applyAlignment="1">
      <alignment horizontal="right"/>
    </xf>
    <xf numFmtId="0" fontId="42" fillId="0" borderId="0" xfId="0" quotePrefix="1" applyFont="1" applyAlignment="1">
      <alignment horizontal="right" vertical="top" wrapText="1"/>
    </xf>
    <xf numFmtId="0" fontId="42" fillId="0" borderId="0" xfId="0" applyFont="1" applyAlignment="1">
      <alignment horizontal="left" vertical="top" wrapText="1"/>
    </xf>
    <xf numFmtId="0" fontId="42" fillId="0" borderId="0" xfId="0" applyFont="1" applyAlignment="1">
      <alignment horizontal="right" vertical="top" wrapText="1"/>
    </xf>
    <xf numFmtId="0" fontId="41" fillId="0" borderId="0" xfId="0" applyFont="1" applyAlignment="1">
      <alignment horizontal="left" vertical="top" wrapText="1"/>
    </xf>
    <xf numFmtId="0" fontId="39" fillId="0" borderId="0" xfId="0" quotePrefix="1" applyFont="1" applyAlignment="1">
      <alignment horizontal="right" vertical="top" wrapText="1"/>
    </xf>
    <xf numFmtId="0" fontId="39" fillId="0" borderId="0" xfId="0" applyFont="1" applyAlignment="1">
      <alignment horizontal="left" vertical="top" wrapText="1"/>
    </xf>
    <xf numFmtId="0" fontId="40" fillId="0" borderId="0" xfId="0" applyFont="1" applyAlignment="1">
      <alignment horizontal="left" vertical="top" wrapText="1"/>
    </xf>
    <xf numFmtId="0" fontId="71" fillId="0" borderId="0" xfId="0" applyFont="1" applyAlignment="1">
      <alignment horizontal="left" vertical="top" wrapText="1"/>
    </xf>
    <xf numFmtId="175" fontId="39" fillId="0" borderId="0" xfId="0" applyNumberFormat="1" applyFont="1" applyAlignment="1">
      <alignment horizontal="right" vertical="top" wrapText="1"/>
    </xf>
    <xf numFmtId="0" fontId="41" fillId="0" borderId="7" xfId="0" applyFont="1" applyBorder="1" applyAlignment="1">
      <alignment horizontal="left" vertical="center" wrapText="1" indent="3"/>
    </xf>
    <xf numFmtId="0" fontId="40" fillId="0" borderId="7" xfId="0" applyFont="1" applyBorder="1" applyAlignment="1">
      <alignment horizontal="left" vertical="center" wrapText="1"/>
    </xf>
    <xf numFmtId="0" fontId="40" fillId="0" borderId="6" xfId="0" applyFont="1" applyBorder="1" applyAlignment="1">
      <alignment horizontal="left" vertical="top" wrapText="1"/>
    </xf>
    <xf numFmtId="0" fontId="41" fillId="0" borderId="6" xfId="0" applyFont="1" applyBorder="1" applyAlignment="1">
      <alignment horizontal="left" vertical="top" wrapText="1"/>
    </xf>
    <xf numFmtId="0" fontId="40" fillId="0" borderId="0" xfId="0" applyFont="1" applyAlignment="1">
      <alignment horizontal="center" vertical="center"/>
    </xf>
    <xf numFmtId="0" fontId="41" fillId="0" borderId="9" xfId="0" applyFont="1" applyBorder="1" applyAlignment="1">
      <alignment horizontal="left" vertical="center" wrapText="1" indent="3"/>
    </xf>
    <xf numFmtId="0" fontId="40" fillId="0" borderId="9" xfId="0" applyFont="1" applyBorder="1" applyAlignment="1">
      <alignment horizontal="left" vertical="center" wrapText="1" indent="3"/>
    </xf>
    <xf numFmtId="0" fontId="40" fillId="0" borderId="10" xfId="0" applyFont="1" applyBorder="1" applyAlignment="1">
      <alignment horizontal="left" vertical="center" wrapText="1" indent="3"/>
    </xf>
    <xf numFmtId="0" fontId="40" fillId="0" borderId="9" xfId="0" quotePrefix="1" applyFont="1" applyBorder="1" applyAlignment="1">
      <alignment horizontal="right" vertical="center"/>
    </xf>
    <xf numFmtId="0" fontId="40" fillId="0" borderId="10" xfId="0" applyFont="1" applyBorder="1" applyAlignment="1">
      <alignment horizontal="right" vertical="center"/>
    </xf>
    <xf numFmtId="0" fontId="122" fillId="0" borderId="9" xfId="0" applyFont="1" applyBorder="1" applyAlignment="1">
      <alignment horizontal="center" vertical="center"/>
    </xf>
    <xf numFmtId="0" fontId="40" fillId="0" borderId="9" xfId="0" applyFont="1" applyBorder="1" applyAlignment="1">
      <alignment horizontal="center" vertical="center"/>
    </xf>
    <xf numFmtId="0" fontId="25" fillId="0" borderId="0" xfId="0" quotePrefix="1" applyFont="1" applyAlignment="1">
      <alignment horizontal="center"/>
    </xf>
    <xf numFmtId="0" fontId="40" fillId="0" borderId="9" xfId="0" applyFont="1" applyBorder="1" applyAlignment="1">
      <alignment horizontal="left" wrapText="1"/>
    </xf>
    <xf numFmtId="0" fontId="40" fillId="0" borderId="10" xfId="0" applyFont="1" applyBorder="1" applyAlignment="1">
      <alignment horizontal="left" wrapText="1"/>
    </xf>
    <xf numFmtId="0" fontId="40" fillId="0" borderId="5" xfId="0" applyFont="1" applyBorder="1" applyAlignment="1">
      <alignment horizontal="center" vertical="center"/>
    </xf>
    <xf numFmtId="0" fontId="122" fillId="0" borderId="5" xfId="0" applyFont="1" applyBorder="1" applyAlignment="1">
      <alignment horizontal="center" vertical="center"/>
    </xf>
    <xf numFmtId="0" fontId="40" fillId="0" borderId="11" xfId="0" applyFont="1" applyBorder="1" applyAlignment="1">
      <alignment horizontal="center" vertical="center"/>
    </xf>
    <xf numFmtId="0" fontId="40" fillId="0" borderId="10" xfId="0" applyFont="1" applyBorder="1" applyAlignment="1">
      <alignment horizontal="center" vertical="center"/>
    </xf>
    <xf numFmtId="0" fontId="64" fillId="0" borderId="0" xfId="0" applyFont="1" applyAlignment="1">
      <alignment horizontal="left" vertical="top" wrapText="1"/>
    </xf>
    <xf numFmtId="0" fontId="63" fillId="0" borderId="0" xfId="0" quotePrefix="1" applyFont="1" applyAlignment="1">
      <alignment horizontal="right" vertical="top" wrapText="1"/>
    </xf>
    <xf numFmtId="0" fontId="63" fillId="0" borderId="0" xfId="0" applyFont="1" applyAlignment="1">
      <alignment horizontal="left" vertical="top" wrapText="1"/>
    </xf>
    <xf numFmtId="0" fontId="64" fillId="0" borderId="6" xfId="0" applyFont="1" applyBorder="1" applyAlignment="1">
      <alignment horizontal="left" vertical="top" wrapText="1"/>
    </xf>
    <xf numFmtId="0" fontId="40" fillId="0" borderId="7" xfId="0" applyFont="1" applyBorder="1" applyAlignment="1">
      <alignment horizontal="left" vertical="center" wrapText="1" indent="3"/>
    </xf>
    <xf numFmtId="0" fontId="36" fillId="0" borderId="0" xfId="0" applyFont="1" applyAlignment="1">
      <alignment horizontal="right"/>
    </xf>
    <xf numFmtId="0" fontId="39" fillId="0" borderId="0" xfId="0" applyFont="1" applyAlignment="1">
      <alignment horizontal="right" vertical="top" wrapText="1"/>
    </xf>
    <xf numFmtId="0" fontId="41" fillId="0" borderId="7" xfId="0" applyFont="1" applyBorder="1" applyAlignment="1">
      <alignment horizontal="left" vertical="center" wrapText="1" indent="1"/>
    </xf>
    <xf numFmtId="0" fontId="39" fillId="0" borderId="6" xfId="0" quotePrefix="1" applyFont="1" applyBorder="1" applyAlignment="1">
      <alignment horizontal="right" vertical="top" wrapText="1"/>
    </xf>
    <xf numFmtId="0" fontId="39" fillId="0" borderId="6" xfId="0" applyFont="1" applyBorder="1" applyAlignment="1">
      <alignment horizontal="right" vertical="top" wrapText="1"/>
    </xf>
    <xf numFmtId="0" fontId="39" fillId="0" borderId="6" xfId="0" applyFont="1" applyBorder="1" applyAlignment="1">
      <alignment horizontal="left" vertical="top" wrapText="1"/>
    </xf>
    <xf numFmtId="0" fontId="42" fillId="0" borderId="6" xfId="0" quotePrefix="1" applyFont="1" applyBorder="1" applyAlignment="1">
      <alignment horizontal="right" vertical="top" wrapText="1"/>
    </xf>
    <xf numFmtId="0" fontId="42" fillId="0" borderId="6" xfId="0" applyFont="1" applyBorder="1" applyAlignment="1">
      <alignment horizontal="right" vertical="top" wrapText="1"/>
    </xf>
    <xf numFmtId="0" fontId="42" fillId="0" borderId="6" xfId="0" applyFont="1" applyBorder="1" applyAlignment="1">
      <alignment horizontal="left" vertical="top" wrapText="1"/>
    </xf>
    <xf numFmtId="0" fontId="39" fillId="0" borderId="0" xfId="0" applyFont="1" applyAlignment="1">
      <alignment vertical="top" wrapText="1"/>
    </xf>
    <xf numFmtId="0" fontId="39" fillId="0" borderId="0" xfId="0" quotePrefix="1" applyFont="1" applyAlignment="1">
      <alignment horizontal="center" vertical="top" wrapText="1"/>
    </xf>
    <xf numFmtId="0" fontId="39" fillId="0" borderId="0" xfId="0" quotePrefix="1" applyFont="1" applyAlignment="1">
      <alignment horizontal="left" vertical="top" wrapText="1"/>
    </xf>
    <xf numFmtId="0" fontId="42" fillId="0" borderId="0" xfId="0" quotePrefix="1" applyFont="1" applyAlignment="1">
      <alignment horizontal="center" vertical="top" wrapText="1"/>
    </xf>
    <xf numFmtId="0" fontId="41" fillId="0" borderId="9" xfId="0" applyFont="1" applyBorder="1" applyAlignment="1">
      <alignment horizontal="left" vertical="center" wrapText="1" indent="1"/>
    </xf>
    <xf numFmtId="0" fontId="40" fillId="0" borderId="9" xfId="0" applyFont="1" applyBorder="1" applyAlignment="1">
      <alignment horizontal="left" vertical="center" wrapText="1" indent="1"/>
    </xf>
    <xf numFmtId="0" fontId="40" fillId="0" borderId="10" xfId="0" applyFont="1" applyBorder="1" applyAlignment="1">
      <alignment horizontal="left" vertical="center" wrapText="1" indent="1"/>
    </xf>
    <xf numFmtId="0" fontId="63" fillId="0" borderId="0" xfId="0" quotePrefix="1" applyFont="1" applyAlignment="1">
      <alignment horizontal="center" vertical="top" wrapText="1"/>
    </xf>
    <xf numFmtId="0" fontId="42" fillId="0" borderId="0" xfId="0" quotePrefix="1" applyFont="1" applyAlignment="1">
      <alignment horizontal="left" vertical="top" wrapText="1"/>
    </xf>
    <xf numFmtId="0" fontId="40" fillId="0" borderId="0" xfId="0" applyFont="1" applyAlignment="1">
      <alignment horizontal="left" vertical="center" wrapText="1" indent="1"/>
    </xf>
    <xf numFmtId="175" fontId="96" fillId="0" borderId="0" xfId="199" applyNumberFormat="1" applyFont="1" applyAlignment="1">
      <alignment horizontal="right" vertical="center"/>
    </xf>
    <xf numFmtId="175" fontId="96" fillId="0" borderId="0" xfId="1" applyNumberFormat="1" applyFont="1" applyFill="1" applyBorder="1" applyAlignment="1">
      <alignment horizontal="right" vertical="center"/>
    </xf>
    <xf numFmtId="175" fontId="94" fillId="0" borderId="0" xfId="1" applyNumberFormat="1" applyFont="1" applyFill="1" applyBorder="1" applyAlignment="1">
      <alignment vertical="center"/>
    </xf>
    <xf numFmtId="175" fontId="94" fillId="0" borderId="0" xfId="1" applyNumberFormat="1" applyFont="1" applyFill="1" applyBorder="1" applyAlignment="1">
      <alignment horizontal="right" vertical="center"/>
    </xf>
    <xf numFmtId="175" fontId="96" fillId="0" borderId="0" xfId="1" applyNumberFormat="1" applyFont="1" applyFill="1" applyBorder="1" applyAlignment="1">
      <alignment vertical="center"/>
    </xf>
    <xf numFmtId="175" fontId="96" fillId="0" borderId="0" xfId="199" applyNumberFormat="1" applyFont="1" applyAlignment="1">
      <alignment vertical="center"/>
    </xf>
    <xf numFmtId="175" fontId="94" fillId="0" borderId="0" xfId="199" applyNumberFormat="1" applyFont="1" applyAlignment="1">
      <alignment vertical="center"/>
    </xf>
    <xf numFmtId="175" fontId="96" fillId="0" borderId="0" xfId="1" applyNumberFormat="1" applyFont="1" applyFill="1" applyBorder="1" applyAlignment="1">
      <alignment horizontal="center" vertical="center"/>
    </xf>
    <xf numFmtId="175" fontId="94" fillId="0" borderId="0" xfId="198" applyNumberFormat="1" applyFont="1" applyFill="1" applyBorder="1" applyAlignment="1">
      <alignment horizontal="right" vertical="center"/>
    </xf>
    <xf numFmtId="175" fontId="96" fillId="0" borderId="0" xfId="158" applyNumberFormat="1" applyFont="1" applyFill="1" applyBorder="1" applyAlignment="1">
      <alignment horizontal="right" vertical="center"/>
    </xf>
    <xf numFmtId="175" fontId="94" fillId="0" borderId="0" xfId="158" applyNumberFormat="1" applyFont="1" applyFill="1" applyBorder="1" applyAlignment="1">
      <alignment horizontal="right" vertical="center"/>
    </xf>
    <xf numFmtId="175" fontId="107" fillId="0" borderId="0" xfId="1" applyNumberFormat="1" applyFont="1" applyFill="1" applyBorder="1" applyAlignment="1">
      <alignment horizontal="right" vertical="center"/>
    </xf>
    <xf numFmtId="175" fontId="96" fillId="0" borderId="0" xfId="199" applyNumberFormat="1" applyFont="1" applyFill="1" applyAlignment="1">
      <alignment horizontal="right" vertical="center"/>
    </xf>
    <xf numFmtId="175" fontId="94" fillId="0" borderId="0" xfId="199" applyNumberFormat="1" applyFont="1" applyFill="1" applyAlignment="1">
      <alignment horizontal="right" vertical="center"/>
    </xf>
    <xf numFmtId="175" fontId="96" fillId="0" borderId="0" xfId="27" applyNumberFormat="1" applyFont="1" applyFill="1" applyBorder="1" applyAlignment="1">
      <alignment horizontal="right" vertical="center"/>
    </xf>
    <xf numFmtId="175" fontId="96" fillId="0" borderId="0" xfId="27" applyNumberFormat="1" applyFont="1" applyFill="1" applyAlignment="1">
      <alignment horizontal="right" vertical="center"/>
    </xf>
    <xf numFmtId="3" fontId="116" fillId="0" borderId="0" xfId="1" applyNumberFormat="1" applyFont="1" applyFill="1" applyBorder="1" applyAlignment="1">
      <alignment horizontal="right" vertical="center" indent="1"/>
    </xf>
    <xf numFmtId="3" fontId="122" fillId="0" borderId="0" xfId="1" applyNumberFormat="1" applyFont="1" applyFill="1" applyBorder="1" applyAlignment="1">
      <alignment horizontal="right" vertical="center" indent="1"/>
    </xf>
  </cellXfs>
  <cellStyles count="6910">
    <cellStyle name="20% - Accent1 2" xfId="202" xr:uid="{00000000-0005-0000-0000-000000000000}"/>
    <cellStyle name="20% - Accent1 2 2" xfId="303" xr:uid="{00000000-0005-0000-0000-000001000000}"/>
    <cellStyle name="20% - Accent1 2 2 2" xfId="304" xr:uid="{00000000-0005-0000-0000-000002000000}"/>
    <cellStyle name="20% - Accent1 2 2 3" xfId="305" xr:uid="{00000000-0005-0000-0000-000003000000}"/>
    <cellStyle name="20% - Accent1 2 3" xfId="306" xr:uid="{00000000-0005-0000-0000-000004000000}"/>
    <cellStyle name="20% - Accent1 2 4" xfId="307" xr:uid="{00000000-0005-0000-0000-000005000000}"/>
    <cellStyle name="20% - Accent1 2 5" xfId="308" xr:uid="{00000000-0005-0000-0000-000006000000}"/>
    <cellStyle name="20% - Accent1 3" xfId="203" xr:uid="{00000000-0005-0000-0000-000007000000}"/>
    <cellStyle name="20% - Accent1 3 2" xfId="309" xr:uid="{00000000-0005-0000-0000-000008000000}"/>
    <cellStyle name="20% - Accent1 3 2 2" xfId="310" xr:uid="{00000000-0005-0000-0000-000009000000}"/>
    <cellStyle name="20% - Accent1 3 2 3" xfId="311" xr:uid="{00000000-0005-0000-0000-00000A000000}"/>
    <cellStyle name="20% - Accent1 3 3" xfId="312" xr:uid="{00000000-0005-0000-0000-00000B000000}"/>
    <cellStyle name="20% - Accent1 3 4" xfId="313" xr:uid="{00000000-0005-0000-0000-00000C000000}"/>
    <cellStyle name="20% - Accent1 3 5" xfId="314" xr:uid="{00000000-0005-0000-0000-00000D000000}"/>
    <cellStyle name="20% - Accent1 4" xfId="315" xr:uid="{00000000-0005-0000-0000-00000E000000}"/>
    <cellStyle name="20% - Accent1 5" xfId="316" xr:uid="{00000000-0005-0000-0000-00000F000000}"/>
    <cellStyle name="20% - Accent2 2" xfId="204" xr:uid="{00000000-0005-0000-0000-000010000000}"/>
    <cellStyle name="20% - Accent2 2 2" xfId="317" xr:uid="{00000000-0005-0000-0000-000011000000}"/>
    <cellStyle name="20% - Accent2 2 2 2" xfId="318" xr:uid="{00000000-0005-0000-0000-000012000000}"/>
    <cellStyle name="20% - Accent2 2 2 3" xfId="319" xr:uid="{00000000-0005-0000-0000-000013000000}"/>
    <cellStyle name="20% - Accent2 2 3" xfId="320" xr:uid="{00000000-0005-0000-0000-000014000000}"/>
    <cellStyle name="20% - Accent2 2 4" xfId="321" xr:uid="{00000000-0005-0000-0000-000015000000}"/>
    <cellStyle name="20% - Accent2 2 5" xfId="322" xr:uid="{00000000-0005-0000-0000-000016000000}"/>
    <cellStyle name="20% - Accent2 3" xfId="205" xr:uid="{00000000-0005-0000-0000-000017000000}"/>
    <cellStyle name="20% - Accent2 3 2" xfId="323" xr:uid="{00000000-0005-0000-0000-000018000000}"/>
    <cellStyle name="20% - Accent2 3 2 2" xfId="324" xr:uid="{00000000-0005-0000-0000-000019000000}"/>
    <cellStyle name="20% - Accent2 3 2 3" xfId="325" xr:uid="{00000000-0005-0000-0000-00001A000000}"/>
    <cellStyle name="20% - Accent2 3 3" xfId="326" xr:uid="{00000000-0005-0000-0000-00001B000000}"/>
    <cellStyle name="20% - Accent2 3 4" xfId="327" xr:uid="{00000000-0005-0000-0000-00001C000000}"/>
    <cellStyle name="20% - Accent2 3 5" xfId="328" xr:uid="{00000000-0005-0000-0000-00001D000000}"/>
    <cellStyle name="20% - Accent2 4" xfId="329" xr:uid="{00000000-0005-0000-0000-00001E000000}"/>
    <cellStyle name="20% - Accent2 5" xfId="330" xr:uid="{00000000-0005-0000-0000-00001F000000}"/>
    <cellStyle name="20% - Accent3 2" xfId="206" xr:uid="{00000000-0005-0000-0000-000020000000}"/>
    <cellStyle name="20% - Accent3 2 2" xfId="331" xr:uid="{00000000-0005-0000-0000-000021000000}"/>
    <cellStyle name="20% - Accent3 2 2 2" xfId="332" xr:uid="{00000000-0005-0000-0000-000022000000}"/>
    <cellStyle name="20% - Accent3 2 2 3" xfId="333" xr:uid="{00000000-0005-0000-0000-000023000000}"/>
    <cellStyle name="20% - Accent3 2 3" xfId="334" xr:uid="{00000000-0005-0000-0000-000024000000}"/>
    <cellStyle name="20% - Accent3 2 4" xfId="335" xr:uid="{00000000-0005-0000-0000-000025000000}"/>
    <cellStyle name="20% - Accent3 2 5" xfId="336" xr:uid="{00000000-0005-0000-0000-000026000000}"/>
    <cellStyle name="20% - Accent3 3" xfId="207" xr:uid="{00000000-0005-0000-0000-000027000000}"/>
    <cellStyle name="20% - Accent3 3 2" xfId="337" xr:uid="{00000000-0005-0000-0000-000028000000}"/>
    <cellStyle name="20% - Accent3 3 2 2" xfId="338" xr:uid="{00000000-0005-0000-0000-000029000000}"/>
    <cellStyle name="20% - Accent3 3 2 3" xfId="339" xr:uid="{00000000-0005-0000-0000-00002A000000}"/>
    <cellStyle name="20% - Accent3 3 3" xfId="340" xr:uid="{00000000-0005-0000-0000-00002B000000}"/>
    <cellStyle name="20% - Accent3 3 4" xfId="341" xr:uid="{00000000-0005-0000-0000-00002C000000}"/>
    <cellStyle name="20% - Accent3 3 5" xfId="342" xr:uid="{00000000-0005-0000-0000-00002D000000}"/>
    <cellStyle name="20% - Accent3 4" xfId="343" xr:uid="{00000000-0005-0000-0000-00002E000000}"/>
    <cellStyle name="20% - Accent3 5" xfId="344" xr:uid="{00000000-0005-0000-0000-00002F000000}"/>
    <cellStyle name="20% - Accent4 2" xfId="208" xr:uid="{00000000-0005-0000-0000-000030000000}"/>
    <cellStyle name="20% - Accent4 2 2" xfId="345" xr:uid="{00000000-0005-0000-0000-000031000000}"/>
    <cellStyle name="20% - Accent4 2 2 2" xfId="346" xr:uid="{00000000-0005-0000-0000-000032000000}"/>
    <cellStyle name="20% - Accent4 2 2 3" xfId="347" xr:uid="{00000000-0005-0000-0000-000033000000}"/>
    <cellStyle name="20% - Accent4 2 3" xfId="348" xr:uid="{00000000-0005-0000-0000-000034000000}"/>
    <cellStyle name="20% - Accent4 2 4" xfId="349" xr:uid="{00000000-0005-0000-0000-000035000000}"/>
    <cellStyle name="20% - Accent4 2 5" xfId="350" xr:uid="{00000000-0005-0000-0000-000036000000}"/>
    <cellStyle name="20% - Accent4 3" xfId="209" xr:uid="{00000000-0005-0000-0000-000037000000}"/>
    <cellStyle name="20% - Accent4 3 2" xfId="351" xr:uid="{00000000-0005-0000-0000-000038000000}"/>
    <cellStyle name="20% - Accent4 3 2 2" xfId="352" xr:uid="{00000000-0005-0000-0000-000039000000}"/>
    <cellStyle name="20% - Accent4 3 2 3" xfId="353" xr:uid="{00000000-0005-0000-0000-00003A000000}"/>
    <cellStyle name="20% - Accent4 3 3" xfId="354" xr:uid="{00000000-0005-0000-0000-00003B000000}"/>
    <cellStyle name="20% - Accent4 3 4" xfId="355" xr:uid="{00000000-0005-0000-0000-00003C000000}"/>
    <cellStyle name="20% - Accent4 3 5" xfId="356" xr:uid="{00000000-0005-0000-0000-00003D000000}"/>
    <cellStyle name="20% - Accent4 4" xfId="357" xr:uid="{00000000-0005-0000-0000-00003E000000}"/>
    <cellStyle name="20% - Accent4 5" xfId="358" xr:uid="{00000000-0005-0000-0000-00003F000000}"/>
    <cellStyle name="20% - Accent5 2" xfId="210" xr:uid="{00000000-0005-0000-0000-000040000000}"/>
    <cellStyle name="20% - Accent5 2 2" xfId="359" xr:uid="{00000000-0005-0000-0000-000041000000}"/>
    <cellStyle name="20% - Accent5 2 2 2" xfId="360" xr:uid="{00000000-0005-0000-0000-000042000000}"/>
    <cellStyle name="20% - Accent5 2 2 3" xfId="361" xr:uid="{00000000-0005-0000-0000-000043000000}"/>
    <cellStyle name="20% - Accent5 2 3" xfId="362" xr:uid="{00000000-0005-0000-0000-000044000000}"/>
    <cellStyle name="20% - Accent5 2 4" xfId="363" xr:uid="{00000000-0005-0000-0000-000045000000}"/>
    <cellStyle name="20% - Accent5 2 5" xfId="364" xr:uid="{00000000-0005-0000-0000-000046000000}"/>
    <cellStyle name="20% - Accent5 3" xfId="211" xr:uid="{00000000-0005-0000-0000-000047000000}"/>
    <cellStyle name="20% - Accent5 3 2" xfId="365" xr:uid="{00000000-0005-0000-0000-000048000000}"/>
    <cellStyle name="20% - Accent5 3 2 2" xfId="366" xr:uid="{00000000-0005-0000-0000-000049000000}"/>
    <cellStyle name="20% - Accent5 3 2 3" xfId="367" xr:uid="{00000000-0005-0000-0000-00004A000000}"/>
    <cellStyle name="20% - Accent5 3 3" xfId="368" xr:uid="{00000000-0005-0000-0000-00004B000000}"/>
    <cellStyle name="20% - Accent5 3 4" xfId="369" xr:uid="{00000000-0005-0000-0000-00004C000000}"/>
    <cellStyle name="20% - Accent5 3 5" xfId="370" xr:uid="{00000000-0005-0000-0000-00004D000000}"/>
    <cellStyle name="20% - Accent5 4" xfId="371" xr:uid="{00000000-0005-0000-0000-00004E000000}"/>
    <cellStyle name="20% - Accent5 5" xfId="372" xr:uid="{00000000-0005-0000-0000-00004F000000}"/>
    <cellStyle name="20% - Accent6 2" xfId="212" xr:uid="{00000000-0005-0000-0000-000050000000}"/>
    <cellStyle name="20% - Accent6 2 2" xfId="373" xr:uid="{00000000-0005-0000-0000-000051000000}"/>
    <cellStyle name="20% - Accent6 2 2 2" xfId="374" xr:uid="{00000000-0005-0000-0000-000052000000}"/>
    <cellStyle name="20% - Accent6 2 2 3" xfId="375" xr:uid="{00000000-0005-0000-0000-000053000000}"/>
    <cellStyle name="20% - Accent6 2 3" xfId="376" xr:uid="{00000000-0005-0000-0000-000054000000}"/>
    <cellStyle name="20% - Accent6 2 4" xfId="377" xr:uid="{00000000-0005-0000-0000-000055000000}"/>
    <cellStyle name="20% - Accent6 2 5" xfId="378" xr:uid="{00000000-0005-0000-0000-000056000000}"/>
    <cellStyle name="20% - Accent6 3" xfId="213" xr:uid="{00000000-0005-0000-0000-000057000000}"/>
    <cellStyle name="20% - Accent6 3 2" xfId="379" xr:uid="{00000000-0005-0000-0000-000058000000}"/>
    <cellStyle name="20% - Accent6 3 2 2" xfId="380" xr:uid="{00000000-0005-0000-0000-000059000000}"/>
    <cellStyle name="20% - Accent6 3 2 3" xfId="381" xr:uid="{00000000-0005-0000-0000-00005A000000}"/>
    <cellStyle name="20% - Accent6 3 3" xfId="382" xr:uid="{00000000-0005-0000-0000-00005B000000}"/>
    <cellStyle name="20% - Accent6 3 4" xfId="383" xr:uid="{00000000-0005-0000-0000-00005C000000}"/>
    <cellStyle name="20% - Accent6 3 5" xfId="384" xr:uid="{00000000-0005-0000-0000-00005D000000}"/>
    <cellStyle name="20% - Accent6 4" xfId="385" xr:uid="{00000000-0005-0000-0000-00005E000000}"/>
    <cellStyle name="20% - Accent6 5" xfId="386" xr:uid="{00000000-0005-0000-0000-00005F000000}"/>
    <cellStyle name="2002 1" xfId="4" xr:uid="{00000000-0005-0000-0000-000060000000}"/>
    <cellStyle name="40% - Accent1 2" xfId="214" xr:uid="{00000000-0005-0000-0000-000061000000}"/>
    <cellStyle name="40% - Accent1 2 2" xfId="387" xr:uid="{00000000-0005-0000-0000-000062000000}"/>
    <cellStyle name="40% - Accent1 2 2 2" xfId="388" xr:uid="{00000000-0005-0000-0000-000063000000}"/>
    <cellStyle name="40% - Accent1 2 2 3" xfId="389" xr:uid="{00000000-0005-0000-0000-000064000000}"/>
    <cellStyle name="40% - Accent1 2 3" xfId="390" xr:uid="{00000000-0005-0000-0000-000065000000}"/>
    <cellStyle name="40% - Accent1 2 4" xfId="391" xr:uid="{00000000-0005-0000-0000-000066000000}"/>
    <cellStyle name="40% - Accent1 2 5" xfId="392" xr:uid="{00000000-0005-0000-0000-000067000000}"/>
    <cellStyle name="40% - Accent1 3" xfId="215" xr:uid="{00000000-0005-0000-0000-000068000000}"/>
    <cellStyle name="40% - Accent1 3 2" xfId="393" xr:uid="{00000000-0005-0000-0000-000069000000}"/>
    <cellStyle name="40% - Accent1 3 2 2" xfId="394" xr:uid="{00000000-0005-0000-0000-00006A000000}"/>
    <cellStyle name="40% - Accent1 3 2 3" xfId="395" xr:uid="{00000000-0005-0000-0000-00006B000000}"/>
    <cellStyle name="40% - Accent1 3 3" xfId="396" xr:uid="{00000000-0005-0000-0000-00006C000000}"/>
    <cellStyle name="40% - Accent1 3 4" xfId="397" xr:uid="{00000000-0005-0000-0000-00006D000000}"/>
    <cellStyle name="40% - Accent1 3 5" xfId="398" xr:uid="{00000000-0005-0000-0000-00006E000000}"/>
    <cellStyle name="40% - Accent1 4" xfId="399" xr:uid="{00000000-0005-0000-0000-00006F000000}"/>
    <cellStyle name="40% - Accent1 5" xfId="400" xr:uid="{00000000-0005-0000-0000-000070000000}"/>
    <cellStyle name="40% - Accent2 2" xfId="216" xr:uid="{00000000-0005-0000-0000-000071000000}"/>
    <cellStyle name="40% - Accent2 2 2" xfId="401" xr:uid="{00000000-0005-0000-0000-000072000000}"/>
    <cellStyle name="40% - Accent2 2 2 2" xfId="402" xr:uid="{00000000-0005-0000-0000-000073000000}"/>
    <cellStyle name="40% - Accent2 2 2 3" xfId="403" xr:uid="{00000000-0005-0000-0000-000074000000}"/>
    <cellStyle name="40% - Accent2 2 3" xfId="404" xr:uid="{00000000-0005-0000-0000-000075000000}"/>
    <cellStyle name="40% - Accent2 2 4" xfId="405" xr:uid="{00000000-0005-0000-0000-000076000000}"/>
    <cellStyle name="40% - Accent2 2 5" xfId="406" xr:uid="{00000000-0005-0000-0000-000077000000}"/>
    <cellStyle name="40% - Accent2 3" xfId="217" xr:uid="{00000000-0005-0000-0000-000078000000}"/>
    <cellStyle name="40% - Accent2 3 2" xfId="407" xr:uid="{00000000-0005-0000-0000-000079000000}"/>
    <cellStyle name="40% - Accent2 3 2 2" xfId="408" xr:uid="{00000000-0005-0000-0000-00007A000000}"/>
    <cellStyle name="40% - Accent2 3 2 3" xfId="409" xr:uid="{00000000-0005-0000-0000-00007B000000}"/>
    <cellStyle name="40% - Accent2 3 3" xfId="410" xr:uid="{00000000-0005-0000-0000-00007C000000}"/>
    <cellStyle name="40% - Accent2 3 4" xfId="411" xr:uid="{00000000-0005-0000-0000-00007D000000}"/>
    <cellStyle name="40% - Accent2 3 5" xfId="412" xr:uid="{00000000-0005-0000-0000-00007E000000}"/>
    <cellStyle name="40% - Accent2 4" xfId="413" xr:uid="{00000000-0005-0000-0000-00007F000000}"/>
    <cellStyle name="40% - Accent2 5" xfId="414" xr:uid="{00000000-0005-0000-0000-000080000000}"/>
    <cellStyle name="40% - Accent3 2" xfId="218" xr:uid="{00000000-0005-0000-0000-000081000000}"/>
    <cellStyle name="40% - Accent3 2 2" xfId="415" xr:uid="{00000000-0005-0000-0000-000082000000}"/>
    <cellStyle name="40% - Accent3 2 2 2" xfId="416" xr:uid="{00000000-0005-0000-0000-000083000000}"/>
    <cellStyle name="40% - Accent3 2 2 3" xfId="417" xr:uid="{00000000-0005-0000-0000-000084000000}"/>
    <cellStyle name="40% - Accent3 2 3" xfId="418" xr:uid="{00000000-0005-0000-0000-000085000000}"/>
    <cellStyle name="40% - Accent3 2 4" xfId="419" xr:uid="{00000000-0005-0000-0000-000086000000}"/>
    <cellStyle name="40% - Accent3 2 5" xfId="420" xr:uid="{00000000-0005-0000-0000-000087000000}"/>
    <cellStyle name="40% - Accent3 3" xfId="219" xr:uid="{00000000-0005-0000-0000-000088000000}"/>
    <cellStyle name="40% - Accent3 3 2" xfId="421" xr:uid="{00000000-0005-0000-0000-000089000000}"/>
    <cellStyle name="40% - Accent3 3 2 2" xfId="422" xr:uid="{00000000-0005-0000-0000-00008A000000}"/>
    <cellStyle name="40% - Accent3 3 2 3" xfId="423" xr:uid="{00000000-0005-0000-0000-00008B000000}"/>
    <cellStyle name="40% - Accent3 3 3" xfId="424" xr:uid="{00000000-0005-0000-0000-00008C000000}"/>
    <cellStyle name="40% - Accent3 3 4" xfId="425" xr:uid="{00000000-0005-0000-0000-00008D000000}"/>
    <cellStyle name="40% - Accent3 3 5" xfId="426" xr:uid="{00000000-0005-0000-0000-00008E000000}"/>
    <cellStyle name="40% - Accent3 4" xfId="427" xr:uid="{00000000-0005-0000-0000-00008F000000}"/>
    <cellStyle name="40% - Accent3 5" xfId="428" xr:uid="{00000000-0005-0000-0000-000090000000}"/>
    <cellStyle name="40% - Accent4 2" xfId="220" xr:uid="{00000000-0005-0000-0000-000091000000}"/>
    <cellStyle name="40% - Accent4 2 2" xfId="429" xr:uid="{00000000-0005-0000-0000-000092000000}"/>
    <cellStyle name="40% - Accent4 2 2 2" xfId="430" xr:uid="{00000000-0005-0000-0000-000093000000}"/>
    <cellStyle name="40% - Accent4 2 2 3" xfId="431" xr:uid="{00000000-0005-0000-0000-000094000000}"/>
    <cellStyle name="40% - Accent4 2 3" xfId="432" xr:uid="{00000000-0005-0000-0000-000095000000}"/>
    <cellStyle name="40% - Accent4 2 4" xfId="433" xr:uid="{00000000-0005-0000-0000-000096000000}"/>
    <cellStyle name="40% - Accent4 2 5" xfId="434" xr:uid="{00000000-0005-0000-0000-000097000000}"/>
    <cellStyle name="40% - Accent4 3" xfId="221" xr:uid="{00000000-0005-0000-0000-000098000000}"/>
    <cellStyle name="40% - Accent4 3 2" xfId="435" xr:uid="{00000000-0005-0000-0000-000099000000}"/>
    <cellStyle name="40% - Accent4 3 2 2" xfId="436" xr:uid="{00000000-0005-0000-0000-00009A000000}"/>
    <cellStyle name="40% - Accent4 3 2 3" xfId="437" xr:uid="{00000000-0005-0000-0000-00009B000000}"/>
    <cellStyle name="40% - Accent4 3 3" xfId="438" xr:uid="{00000000-0005-0000-0000-00009C000000}"/>
    <cellStyle name="40% - Accent4 3 4" xfId="439" xr:uid="{00000000-0005-0000-0000-00009D000000}"/>
    <cellStyle name="40% - Accent4 3 5" xfId="440" xr:uid="{00000000-0005-0000-0000-00009E000000}"/>
    <cellStyle name="40% - Accent4 4" xfId="441" xr:uid="{00000000-0005-0000-0000-00009F000000}"/>
    <cellStyle name="40% - Accent4 5" xfId="442" xr:uid="{00000000-0005-0000-0000-0000A0000000}"/>
    <cellStyle name="40% - Accent5 2" xfId="222" xr:uid="{00000000-0005-0000-0000-0000A1000000}"/>
    <cellStyle name="40% - Accent5 2 2" xfId="443" xr:uid="{00000000-0005-0000-0000-0000A2000000}"/>
    <cellStyle name="40% - Accent5 2 2 2" xfId="444" xr:uid="{00000000-0005-0000-0000-0000A3000000}"/>
    <cellStyle name="40% - Accent5 2 2 3" xfId="445" xr:uid="{00000000-0005-0000-0000-0000A4000000}"/>
    <cellStyle name="40% - Accent5 2 3" xfId="446" xr:uid="{00000000-0005-0000-0000-0000A5000000}"/>
    <cellStyle name="40% - Accent5 2 4" xfId="447" xr:uid="{00000000-0005-0000-0000-0000A6000000}"/>
    <cellStyle name="40% - Accent5 2 5" xfId="448" xr:uid="{00000000-0005-0000-0000-0000A7000000}"/>
    <cellStyle name="40% - Accent5 3" xfId="223" xr:uid="{00000000-0005-0000-0000-0000A8000000}"/>
    <cellStyle name="40% - Accent5 3 2" xfId="449" xr:uid="{00000000-0005-0000-0000-0000A9000000}"/>
    <cellStyle name="40% - Accent5 3 2 2" xfId="450" xr:uid="{00000000-0005-0000-0000-0000AA000000}"/>
    <cellStyle name="40% - Accent5 3 2 3" xfId="451" xr:uid="{00000000-0005-0000-0000-0000AB000000}"/>
    <cellStyle name="40% - Accent5 3 3" xfId="452" xr:uid="{00000000-0005-0000-0000-0000AC000000}"/>
    <cellStyle name="40% - Accent5 3 4" xfId="453" xr:uid="{00000000-0005-0000-0000-0000AD000000}"/>
    <cellStyle name="40% - Accent5 3 5" xfId="454" xr:uid="{00000000-0005-0000-0000-0000AE000000}"/>
    <cellStyle name="40% - Accent5 4" xfId="455" xr:uid="{00000000-0005-0000-0000-0000AF000000}"/>
    <cellStyle name="40% - Accent5 5" xfId="456" xr:uid="{00000000-0005-0000-0000-0000B0000000}"/>
    <cellStyle name="40% - Accent6 2" xfId="224" xr:uid="{00000000-0005-0000-0000-0000B1000000}"/>
    <cellStyle name="40% - Accent6 2 2" xfId="457" xr:uid="{00000000-0005-0000-0000-0000B2000000}"/>
    <cellStyle name="40% - Accent6 2 2 2" xfId="458" xr:uid="{00000000-0005-0000-0000-0000B3000000}"/>
    <cellStyle name="40% - Accent6 2 2 3" xfId="459" xr:uid="{00000000-0005-0000-0000-0000B4000000}"/>
    <cellStyle name="40% - Accent6 2 3" xfId="460" xr:uid="{00000000-0005-0000-0000-0000B5000000}"/>
    <cellStyle name="40% - Accent6 2 4" xfId="461" xr:uid="{00000000-0005-0000-0000-0000B6000000}"/>
    <cellStyle name="40% - Accent6 2 5" xfId="462" xr:uid="{00000000-0005-0000-0000-0000B7000000}"/>
    <cellStyle name="40% - Accent6 3" xfId="225" xr:uid="{00000000-0005-0000-0000-0000B8000000}"/>
    <cellStyle name="40% - Accent6 3 2" xfId="463" xr:uid="{00000000-0005-0000-0000-0000B9000000}"/>
    <cellStyle name="40% - Accent6 3 2 2" xfId="464" xr:uid="{00000000-0005-0000-0000-0000BA000000}"/>
    <cellStyle name="40% - Accent6 3 2 3" xfId="465" xr:uid="{00000000-0005-0000-0000-0000BB000000}"/>
    <cellStyle name="40% - Accent6 3 3" xfId="466" xr:uid="{00000000-0005-0000-0000-0000BC000000}"/>
    <cellStyle name="40% - Accent6 3 4" xfId="467" xr:uid="{00000000-0005-0000-0000-0000BD000000}"/>
    <cellStyle name="40% - Accent6 3 5" xfId="468" xr:uid="{00000000-0005-0000-0000-0000BE000000}"/>
    <cellStyle name="40% - Accent6 4" xfId="469" xr:uid="{00000000-0005-0000-0000-0000BF000000}"/>
    <cellStyle name="40% - Accent6 5" xfId="470" xr:uid="{00000000-0005-0000-0000-0000C0000000}"/>
    <cellStyle name="60% - Accent1 2" xfId="226" xr:uid="{00000000-0005-0000-0000-0000C1000000}"/>
    <cellStyle name="60% - Accent1 2 2" xfId="471" xr:uid="{00000000-0005-0000-0000-0000C2000000}"/>
    <cellStyle name="60% - Accent1 2 3" xfId="472" xr:uid="{00000000-0005-0000-0000-0000C3000000}"/>
    <cellStyle name="60% - Accent1 2 4" xfId="473" xr:uid="{00000000-0005-0000-0000-0000C4000000}"/>
    <cellStyle name="60% - Accent1 3" xfId="474" xr:uid="{00000000-0005-0000-0000-0000C5000000}"/>
    <cellStyle name="60% - Accent1 4" xfId="475" xr:uid="{00000000-0005-0000-0000-0000C6000000}"/>
    <cellStyle name="60% - Accent2 2" xfId="227" xr:uid="{00000000-0005-0000-0000-0000C7000000}"/>
    <cellStyle name="60% - Accent2 2 2" xfId="476" xr:uid="{00000000-0005-0000-0000-0000C8000000}"/>
    <cellStyle name="60% - Accent2 2 3" xfId="477" xr:uid="{00000000-0005-0000-0000-0000C9000000}"/>
    <cellStyle name="60% - Accent2 2 4" xfId="478" xr:uid="{00000000-0005-0000-0000-0000CA000000}"/>
    <cellStyle name="60% - Accent2 3" xfId="479" xr:uid="{00000000-0005-0000-0000-0000CB000000}"/>
    <cellStyle name="60% - Accent2 4" xfId="480" xr:uid="{00000000-0005-0000-0000-0000CC000000}"/>
    <cellStyle name="60% - Accent3 2" xfId="228" xr:uid="{00000000-0005-0000-0000-0000CD000000}"/>
    <cellStyle name="60% - Accent3 2 2" xfId="481" xr:uid="{00000000-0005-0000-0000-0000CE000000}"/>
    <cellStyle name="60% - Accent3 2 3" xfId="482" xr:uid="{00000000-0005-0000-0000-0000CF000000}"/>
    <cellStyle name="60% - Accent3 2 4" xfId="483" xr:uid="{00000000-0005-0000-0000-0000D0000000}"/>
    <cellStyle name="60% - Accent3 3" xfId="484" xr:uid="{00000000-0005-0000-0000-0000D1000000}"/>
    <cellStyle name="60% - Accent3 4" xfId="485" xr:uid="{00000000-0005-0000-0000-0000D2000000}"/>
    <cellStyle name="60% - Accent4 2" xfId="229" xr:uid="{00000000-0005-0000-0000-0000D3000000}"/>
    <cellStyle name="60% - Accent4 2 2" xfId="486" xr:uid="{00000000-0005-0000-0000-0000D4000000}"/>
    <cellStyle name="60% - Accent4 2 3" xfId="487" xr:uid="{00000000-0005-0000-0000-0000D5000000}"/>
    <cellStyle name="60% - Accent4 2 4" xfId="488" xr:uid="{00000000-0005-0000-0000-0000D6000000}"/>
    <cellStyle name="60% - Accent4 3" xfId="489" xr:uid="{00000000-0005-0000-0000-0000D7000000}"/>
    <cellStyle name="60% - Accent4 4" xfId="490" xr:uid="{00000000-0005-0000-0000-0000D8000000}"/>
    <cellStyle name="60% - Accent5 2" xfId="230" xr:uid="{00000000-0005-0000-0000-0000D9000000}"/>
    <cellStyle name="60% - Accent5 2 2" xfId="491" xr:uid="{00000000-0005-0000-0000-0000DA000000}"/>
    <cellStyle name="60% - Accent5 2 3" xfId="492" xr:uid="{00000000-0005-0000-0000-0000DB000000}"/>
    <cellStyle name="60% - Accent5 2 4" xfId="493" xr:uid="{00000000-0005-0000-0000-0000DC000000}"/>
    <cellStyle name="60% - Accent5 3" xfId="494" xr:uid="{00000000-0005-0000-0000-0000DD000000}"/>
    <cellStyle name="60% - Accent5 4" xfId="495" xr:uid="{00000000-0005-0000-0000-0000DE000000}"/>
    <cellStyle name="60% - Accent6 2" xfId="231" xr:uid="{00000000-0005-0000-0000-0000DF000000}"/>
    <cellStyle name="60% - Accent6 2 2" xfId="496" xr:uid="{00000000-0005-0000-0000-0000E0000000}"/>
    <cellStyle name="60% - Accent6 2 3" xfId="497" xr:uid="{00000000-0005-0000-0000-0000E1000000}"/>
    <cellStyle name="60% - Accent6 2 4" xfId="498" xr:uid="{00000000-0005-0000-0000-0000E2000000}"/>
    <cellStyle name="60% - Accent6 3" xfId="499" xr:uid="{00000000-0005-0000-0000-0000E3000000}"/>
    <cellStyle name="60% - Accent6 4" xfId="500" xr:uid="{00000000-0005-0000-0000-0000E4000000}"/>
    <cellStyle name="Accent1 2" xfId="232" xr:uid="{00000000-0005-0000-0000-0000E5000000}"/>
    <cellStyle name="Accent1 2 2" xfId="501" xr:uid="{00000000-0005-0000-0000-0000E6000000}"/>
    <cellStyle name="Accent1 2 3" xfId="502" xr:uid="{00000000-0005-0000-0000-0000E7000000}"/>
    <cellStyle name="Accent1 2 4" xfId="503" xr:uid="{00000000-0005-0000-0000-0000E8000000}"/>
    <cellStyle name="Accent1 3" xfId="504" xr:uid="{00000000-0005-0000-0000-0000E9000000}"/>
    <cellStyle name="Accent1 4" xfId="505" xr:uid="{00000000-0005-0000-0000-0000EA000000}"/>
    <cellStyle name="Accent2 2" xfId="233" xr:uid="{00000000-0005-0000-0000-0000EB000000}"/>
    <cellStyle name="Accent2 2 2" xfId="506" xr:uid="{00000000-0005-0000-0000-0000EC000000}"/>
    <cellStyle name="Accent2 2 3" xfId="507" xr:uid="{00000000-0005-0000-0000-0000ED000000}"/>
    <cellStyle name="Accent2 2 4" xfId="508" xr:uid="{00000000-0005-0000-0000-0000EE000000}"/>
    <cellStyle name="Accent2 3" xfId="509" xr:uid="{00000000-0005-0000-0000-0000EF000000}"/>
    <cellStyle name="Accent2 4" xfId="510" xr:uid="{00000000-0005-0000-0000-0000F0000000}"/>
    <cellStyle name="Accent3 2" xfId="234" xr:uid="{00000000-0005-0000-0000-0000F1000000}"/>
    <cellStyle name="Accent3 2 2" xfId="511" xr:uid="{00000000-0005-0000-0000-0000F2000000}"/>
    <cellStyle name="Accent3 2 3" xfId="512" xr:uid="{00000000-0005-0000-0000-0000F3000000}"/>
    <cellStyle name="Accent3 2 4" xfId="513" xr:uid="{00000000-0005-0000-0000-0000F4000000}"/>
    <cellStyle name="Accent3 3" xfId="514" xr:uid="{00000000-0005-0000-0000-0000F5000000}"/>
    <cellStyle name="Accent3 4" xfId="515" xr:uid="{00000000-0005-0000-0000-0000F6000000}"/>
    <cellStyle name="Accent4 2" xfId="235" xr:uid="{00000000-0005-0000-0000-0000F7000000}"/>
    <cellStyle name="Accent4 2 2" xfId="516" xr:uid="{00000000-0005-0000-0000-0000F8000000}"/>
    <cellStyle name="Accent4 2 3" xfId="517" xr:uid="{00000000-0005-0000-0000-0000F9000000}"/>
    <cellStyle name="Accent4 2 4" xfId="518" xr:uid="{00000000-0005-0000-0000-0000FA000000}"/>
    <cellStyle name="Accent4 3" xfId="519" xr:uid="{00000000-0005-0000-0000-0000FB000000}"/>
    <cellStyle name="Accent4 4" xfId="520" xr:uid="{00000000-0005-0000-0000-0000FC000000}"/>
    <cellStyle name="Accent5 2" xfId="236" xr:uid="{00000000-0005-0000-0000-0000FD000000}"/>
    <cellStyle name="Accent5 2 2" xfId="521" xr:uid="{00000000-0005-0000-0000-0000FE000000}"/>
    <cellStyle name="Accent5 2 3" xfId="522" xr:uid="{00000000-0005-0000-0000-0000FF000000}"/>
    <cellStyle name="Accent5 2 4" xfId="523" xr:uid="{00000000-0005-0000-0000-000000010000}"/>
    <cellStyle name="Accent5 3" xfId="524" xr:uid="{00000000-0005-0000-0000-000001010000}"/>
    <cellStyle name="Accent5 4" xfId="525" xr:uid="{00000000-0005-0000-0000-000002010000}"/>
    <cellStyle name="Accent6 2" xfId="237" xr:uid="{00000000-0005-0000-0000-000003010000}"/>
    <cellStyle name="Accent6 2 2" xfId="526" xr:uid="{00000000-0005-0000-0000-000004010000}"/>
    <cellStyle name="Accent6 2 3" xfId="527" xr:uid="{00000000-0005-0000-0000-000005010000}"/>
    <cellStyle name="Accent6 2 4" xfId="528" xr:uid="{00000000-0005-0000-0000-000006010000}"/>
    <cellStyle name="Accent6 3" xfId="529" xr:uid="{00000000-0005-0000-0000-000007010000}"/>
    <cellStyle name="Accent6 4" xfId="530" xr:uid="{00000000-0005-0000-0000-000008010000}"/>
    <cellStyle name="Bad 2" xfId="238" xr:uid="{00000000-0005-0000-0000-000009010000}"/>
    <cellStyle name="Bad 2 2" xfId="531" xr:uid="{00000000-0005-0000-0000-00000A010000}"/>
    <cellStyle name="Bad 2 3" xfId="532" xr:uid="{00000000-0005-0000-0000-00000B010000}"/>
    <cellStyle name="Bad 2 4" xfId="533" xr:uid="{00000000-0005-0000-0000-00000C010000}"/>
    <cellStyle name="Bad 3" xfId="534" xr:uid="{00000000-0005-0000-0000-00000D010000}"/>
    <cellStyle name="Bad 4" xfId="535" xr:uid="{00000000-0005-0000-0000-00000E010000}"/>
    <cellStyle name="Body line" xfId="5" xr:uid="{00000000-0005-0000-0000-00000F010000}"/>
    <cellStyle name="Body line 2" xfId="274" xr:uid="{00000000-0005-0000-0000-000010010000}"/>
    <cellStyle name="Calculation 2" xfId="239" xr:uid="{00000000-0005-0000-0000-000011010000}"/>
    <cellStyle name="Calculation 2 2" xfId="280" xr:uid="{00000000-0005-0000-0000-000012010000}"/>
    <cellStyle name="Calculation 2 2 10" xfId="536" xr:uid="{00000000-0005-0000-0000-000013010000}"/>
    <cellStyle name="Calculation 2 2 2" xfId="281" xr:uid="{00000000-0005-0000-0000-000014010000}"/>
    <cellStyle name="Calculation 2 2 2 2" xfId="537" xr:uid="{00000000-0005-0000-0000-000015010000}"/>
    <cellStyle name="Calculation 2 2 2 2 2" xfId="538" xr:uid="{00000000-0005-0000-0000-000016010000}"/>
    <cellStyle name="Calculation 2 2 2 2 2 2" xfId="539" xr:uid="{00000000-0005-0000-0000-000017010000}"/>
    <cellStyle name="Calculation 2 2 2 2 2 2 2" xfId="540" xr:uid="{00000000-0005-0000-0000-000018010000}"/>
    <cellStyle name="Calculation 2 2 2 2 2 3" xfId="541" xr:uid="{00000000-0005-0000-0000-000019010000}"/>
    <cellStyle name="Calculation 2 2 2 2 3" xfId="542" xr:uid="{00000000-0005-0000-0000-00001A010000}"/>
    <cellStyle name="Calculation 2 2 2 2 3 2" xfId="543" xr:uid="{00000000-0005-0000-0000-00001B010000}"/>
    <cellStyle name="Calculation 2 2 2 2 3 2 2" xfId="544" xr:uid="{00000000-0005-0000-0000-00001C010000}"/>
    <cellStyle name="Calculation 2 2 2 2 3 3" xfId="545" xr:uid="{00000000-0005-0000-0000-00001D010000}"/>
    <cellStyle name="Calculation 2 2 2 2 4" xfId="546" xr:uid="{00000000-0005-0000-0000-00001E010000}"/>
    <cellStyle name="Calculation 2 2 2 2 4 2" xfId="547" xr:uid="{00000000-0005-0000-0000-00001F010000}"/>
    <cellStyle name="Calculation 2 2 2 2 5" xfId="548" xr:uid="{00000000-0005-0000-0000-000020010000}"/>
    <cellStyle name="Calculation 2 2 2 3" xfId="549" xr:uid="{00000000-0005-0000-0000-000021010000}"/>
    <cellStyle name="Calculation 2 2 2 3 2" xfId="550" xr:uid="{00000000-0005-0000-0000-000022010000}"/>
    <cellStyle name="Calculation 2 2 2 3 2 2" xfId="551" xr:uid="{00000000-0005-0000-0000-000023010000}"/>
    <cellStyle name="Calculation 2 2 2 3 3" xfId="552" xr:uid="{00000000-0005-0000-0000-000024010000}"/>
    <cellStyle name="Calculation 2 2 2 4" xfId="553" xr:uid="{00000000-0005-0000-0000-000025010000}"/>
    <cellStyle name="Calculation 2 2 2 4 2" xfId="554" xr:uid="{00000000-0005-0000-0000-000026010000}"/>
    <cellStyle name="Calculation 2 2 2 4 2 2" xfId="555" xr:uid="{00000000-0005-0000-0000-000027010000}"/>
    <cellStyle name="Calculation 2 2 2 4 3" xfId="556" xr:uid="{00000000-0005-0000-0000-000028010000}"/>
    <cellStyle name="Calculation 2 2 2 5" xfId="557" xr:uid="{00000000-0005-0000-0000-000029010000}"/>
    <cellStyle name="Calculation 2 2 2 5 2" xfId="558" xr:uid="{00000000-0005-0000-0000-00002A010000}"/>
    <cellStyle name="Calculation 2 2 3" xfId="559" xr:uid="{00000000-0005-0000-0000-00002B010000}"/>
    <cellStyle name="Calculation 2 2 3 2" xfId="560" xr:uid="{00000000-0005-0000-0000-00002C010000}"/>
    <cellStyle name="Calculation 2 2 3 2 2" xfId="561" xr:uid="{00000000-0005-0000-0000-00002D010000}"/>
    <cellStyle name="Calculation 2 2 3 2 2 2" xfId="562" xr:uid="{00000000-0005-0000-0000-00002E010000}"/>
    <cellStyle name="Calculation 2 2 3 2 2 2 2" xfId="563" xr:uid="{00000000-0005-0000-0000-00002F010000}"/>
    <cellStyle name="Calculation 2 2 3 2 2 3" xfId="564" xr:uid="{00000000-0005-0000-0000-000030010000}"/>
    <cellStyle name="Calculation 2 2 3 2 3" xfId="565" xr:uid="{00000000-0005-0000-0000-000031010000}"/>
    <cellStyle name="Calculation 2 2 3 2 3 2" xfId="566" xr:uid="{00000000-0005-0000-0000-000032010000}"/>
    <cellStyle name="Calculation 2 2 3 2 3 2 2" xfId="567" xr:uid="{00000000-0005-0000-0000-000033010000}"/>
    <cellStyle name="Calculation 2 2 3 2 3 3" xfId="568" xr:uid="{00000000-0005-0000-0000-000034010000}"/>
    <cellStyle name="Calculation 2 2 3 2 4" xfId="569" xr:uid="{00000000-0005-0000-0000-000035010000}"/>
    <cellStyle name="Calculation 2 2 3 2 4 2" xfId="570" xr:uid="{00000000-0005-0000-0000-000036010000}"/>
    <cellStyle name="Calculation 2 2 3 2 5" xfId="571" xr:uid="{00000000-0005-0000-0000-000037010000}"/>
    <cellStyle name="Calculation 2 2 3 3" xfId="572" xr:uid="{00000000-0005-0000-0000-000038010000}"/>
    <cellStyle name="Calculation 2 2 3 3 2" xfId="573" xr:uid="{00000000-0005-0000-0000-000039010000}"/>
    <cellStyle name="Calculation 2 2 3 3 2 2" xfId="574" xr:uid="{00000000-0005-0000-0000-00003A010000}"/>
    <cellStyle name="Calculation 2 2 3 3 3" xfId="575" xr:uid="{00000000-0005-0000-0000-00003B010000}"/>
    <cellStyle name="Calculation 2 2 3 4" xfId="576" xr:uid="{00000000-0005-0000-0000-00003C010000}"/>
    <cellStyle name="Calculation 2 2 3 4 2" xfId="577" xr:uid="{00000000-0005-0000-0000-00003D010000}"/>
    <cellStyle name="Calculation 2 2 3 4 2 2" xfId="578" xr:uid="{00000000-0005-0000-0000-00003E010000}"/>
    <cellStyle name="Calculation 2 2 3 4 3" xfId="579" xr:uid="{00000000-0005-0000-0000-00003F010000}"/>
    <cellStyle name="Calculation 2 2 3 5" xfId="580" xr:uid="{00000000-0005-0000-0000-000040010000}"/>
    <cellStyle name="Calculation 2 2 3 5 2" xfId="581" xr:uid="{00000000-0005-0000-0000-000041010000}"/>
    <cellStyle name="Calculation 2 2 4" xfId="582" xr:uid="{00000000-0005-0000-0000-000042010000}"/>
    <cellStyle name="Calculation 2 2 4 2" xfId="583" xr:uid="{00000000-0005-0000-0000-000043010000}"/>
    <cellStyle name="Calculation 2 2 4 2 2" xfId="584" xr:uid="{00000000-0005-0000-0000-000044010000}"/>
    <cellStyle name="Calculation 2 2 4 2 2 2" xfId="585" xr:uid="{00000000-0005-0000-0000-000045010000}"/>
    <cellStyle name="Calculation 2 2 4 2 2 2 2" xfId="586" xr:uid="{00000000-0005-0000-0000-000046010000}"/>
    <cellStyle name="Calculation 2 2 4 2 2 3" xfId="587" xr:uid="{00000000-0005-0000-0000-000047010000}"/>
    <cellStyle name="Calculation 2 2 4 2 3" xfId="588" xr:uid="{00000000-0005-0000-0000-000048010000}"/>
    <cellStyle name="Calculation 2 2 4 2 3 2" xfId="589" xr:uid="{00000000-0005-0000-0000-000049010000}"/>
    <cellStyle name="Calculation 2 2 4 2 3 2 2" xfId="590" xr:uid="{00000000-0005-0000-0000-00004A010000}"/>
    <cellStyle name="Calculation 2 2 4 2 3 3" xfId="591" xr:uid="{00000000-0005-0000-0000-00004B010000}"/>
    <cellStyle name="Calculation 2 2 4 2 4" xfId="592" xr:uid="{00000000-0005-0000-0000-00004C010000}"/>
    <cellStyle name="Calculation 2 2 4 2 4 2" xfId="593" xr:uid="{00000000-0005-0000-0000-00004D010000}"/>
    <cellStyle name="Calculation 2 2 4 2 5" xfId="594" xr:uid="{00000000-0005-0000-0000-00004E010000}"/>
    <cellStyle name="Calculation 2 2 4 3" xfId="595" xr:uid="{00000000-0005-0000-0000-00004F010000}"/>
    <cellStyle name="Calculation 2 2 4 3 2" xfId="596" xr:uid="{00000000-0005-0000-0000-000050010000}"/>
    <cellStyle name="Calculation 2 2 4 3 2 2" xfId="597" xr:uid="{00000000-0005-0000-0000-000051010000}"/>
    <cellStyle name="Calculation 2 2 4 3 3" xfId="598" xr:uid="{00000000-0005-0000-0000-000052010000}"/>
    <cellStyle name="Calculation 2 2 4 4" xfId="599" xr:uid="{00000000-0005-0000-0000-000053010000}"/>
    <cellStyle name="Calculation 2 2 4 4 2" xfId="600" xr:uid="{00000000-0005-0000-0000-000054010000}"/>
    <cellStyle name="Calculation 2 2 4 4 2 2" xfId="601" xr:uid="{00000000-0005-0000-0000-000055010000}"/>
    <cellStyle name="Calculation 2 2 4 4 3" xfId="602" xr:uid="{00000000-0005-0000-0000-000056010000}"/>
    <cellStyle name="Calculation 2 2 4 5" xfId="603" xr:uid="{00000000-0005-0000-0000-000057010000}"/>
    <cellStyle name="Calculation 2 2 4 5 2" xfId="604" xr:uid="{00000000-0005-0000-0000-000058010000}"/>
    <cellStyle name="Calculation 2 2 5" xfId="605" xr:uid="{00000000-0005-0000-0000-000059010000}"/>
    <cellStyle name="Calculation 2 2 5 2" xfId="606" xr:uid="{00000000-0005-0000-0000-00005A010000}"/>
    <cellStyle name="Calculation 2 2 5 2 2" xfId="607" xr:uid="{00000000-0005-0000-0000-00005B010000}"/>
    <cellStyle name="Calculation 2 2 5 2 2 2" xfId="608" xr:uid="{00000000-0005-0000-0000-00005C010000}"/>
    <cellStyle name="Calculation 2 2 5 2 3" xfId="609" xr:uid="{00000000-0005-0000-0000-00005D010000}"/>
    <cellStyle name="Calculation 2 2 5 3" xfId="610" xr:uid="{00000000-0005-0000-0000-00005E010000}"/>
    <cellStyle name="Calculation 2 2 5 3 2" xfId="611" xr:uid="{00000000-0005-0000-0000-00005F010000}"/>
    <cellStyle name="Calculation 2 2 5 3 2 2" xfId="612" xr:uid="{00000000-0005-0000-0000-000060010000}"/>
    <cellStyle name="Calculation 2 2 5 3 3" xfId="613" xr:uid="{00000000-0005-0000-0000-000061010000}"/>
    <cellStyle name="Calculation 2 2 5 4" xfId="614" xr:uid="{00000000-0005-0000-0000-000062010000}"/>
    <cellStyle name="Calculation 2 2 5 4 2" xfId="615" xr:uid="{00000000-0005-0000-0000-000063010000}"/>
    <cellStyle name="Calculation 2 2 5 5" xfId="616" xr:uid="{00000000-0005-0000-0000-000064010000}"/>
    <cellStyle name="Calculation 2 2 6" xfId="617" xr:uid="{00000000-0005-0000-0000-000065010000}"/>
    <cellStyle name="Calculation 2 2 6 2" xfId="618" xr:uid="{00000000-0005-0000-0000-000066010000}"/>
    <cellStyle name="Calculation 2 2 6 2 2" xfId="619" xr:uid="{00000000-0005-0000-0000-000067010000}"/>
    <cellStyle name="Calculation 2 2 6 3" xfId="620" xr:uid="{00000000-0005-0000-0000-000068010000}"/>
    <cellStyle name="Calculation 2 2 7" xfId="621" xr:uid="{00000000-0005-0000-0000-000069010000}"/>
    <cellStyle name="Calculation 2 2 7 2" xfId="622" xr:uid="{00000000-0005-0000-0000-00006A010000}"/>
    <cellStyle name="Calculation 2 2 7 2 2" xfId="623" xr:uid="{00000000-0005-0000-0000-00006B010000}"/>
    <cellStyle name="Calculation 2 2 7 3" xfId="624" xr:uid="{00000000-0005-0000-0000-00006C010000}"/>
    <cellStyle name="Calculation 2 2 8" xfId="625" xr:uid="{00000000-0005-0000-0000-00006D010000}"/>
    <cellStyle name="Calculation 2 2 8 2" xfId="626" xr:uid="{00000000-0005-0000-0000-00006E010000}"/>
    <cellStyle name="Calculation 2 2 9" xfId="627" xr:uid="{00000000-0005-0000-0000-00006F010000}"/>
    <cellStyle name="Calculation 2 3" xfId="628" xr:uid="{00000000-0005-0000-0000-000070010000}"/>
    <cellStyle name="Calculation 2 3 2" xfId="629" xr:uid="{00000000-0005-0000-0000-000071010000}"/>
    <cellStyle name="Calculation 2 3 2 2" xfId="630" xr:uid="{00000000-0005-0000-0000-000072010000}"/>
    <cellStyle name="Calculation 2 3 2 2 2" xfId="631" xr:uid="{00000000-0005-0000-0000-000073010000}"/>
    <cellStyle name="Calculation 2 3 2 2 2 2" xfId="632" xr:uid="{00000000-0005-0000-0000-000074010000}"/>
    <cellStyle name="Calculation 2 3 2 2 3" xfId="633" xr:uid="{00000000-0005-0000-0000-000075010000}"/>
    <cellStyle name="Calculation 2 3 2 3" xfId="634" xr:uid="{00000000-0005-0000-0000-000076010000}"/>
    <cellStyle name="Calculation 2 3 2 3 2" xfId="635" xr:uid="{00000000-0005-0000-0000-000077010000}"/>
    <cellStyle name="Calculation 2 3 2 3 2 2" xfId="636" xr:uid="{00000000-0005-0000-0000-000078010000}"/>
    <cellStyle name="Calculation 2 3 2 3 3" xfId="637" xr:uid="{00000000-0005-0000-0000-000079010000}"/>
    <cellStyle name="Calculation 2 3 2 4" xfId="638" xr:uid="{00000000-0005-0000-0000-00007A010000}"/>
    <cellStyle name="Calculation 2 3 2 4 2" xfId="639" xr:uid="{00000000-0005-0000-0000-00007B010000}"/>
    <cellStyle name="Calculation 2 3 2 5" xfId="640" xr:uid="{00000000-0005-0000-0000-00007C010000}"/>
    <cellStyle name="Calculation 2 3 3" xfId="641" xr:uid="{00000000-0005-0000-0000-00007D010000}"/>
    <cellStyle name="Calculation 2 3 3 2" xfId="642" xr:uid="{00000000-0005-0000-0000-00007E010000}"/>
    <cellStyle name="Calculation 2 3 3 2 2" xfId="643" xr:uid="{00000000-0005-0000-0000-00007F010000}"/>
    <cellStyle name="Calculation 2 3 3 3" xfId="644" xr:uid="{00000000-0005-0000-0000-000080010000}"/>
    <cellStyle name="Calculation 2 3 4" xfId="645" xr:uid="{00000000-0005-0000-0000-000081010000}"/>
    <cellStyle name="Calculation 2 3 4 2" xfId="646" xr:uid="{00000000-0005-0000-0000-000082010000}"/>
    <cellStyle name="Calculation 2 3 4 2 2" xfId="647" xr:uid="{00000000-0005-0000-0000-000083010000}"/>
    <cellStyle name="Calculation 2 3 4 3" xfId="648" xr:uid="{00000000-0005-0000-0000-000084010000}"/>
    <cellStyle name="Calculation 2 3 5" xfId="649" xr:uid="{00000000-0005-0000-0000-000085010000}"/>
    <cellStyle name="Calculation 2 3 5 2" xfId="650" xr:uid="{00000000-0005-0000-0000-000086010000}"/>
    <cellStyle name="Calculation 2 4" xfId="651" xr:uid="{00000000-0005-0000-0000-000087010000}"/>
    <cellStyle name="Calculation 2 4 2" xfId="652" xr:uid="{00000000-0005-0000-0000-000088010000}"/>
    <cellStyle name="Calculation 2 4 2 2" xfId="653" xr:uid="{00000000-0005-0000-0000-000089010000}"/>
    <cellStyle name="Calculation 2 4 2 2 2" xfId="654" xr:uid="{00000000-0005-0000-0000-00008A010000}"/>
    <cellStyle name="Calculation 2 4 2 2 2 2" xfId="655" xr:uid="{00000000-0005-0000-0000-00008B010000}"/>
    <cellStyle name="Calculation 2 4 2 2 3" xfId="656" xr:uid="{00000000-0005-0000-0000-00008C010000}"/>
    <cellStyle name="Calculation 2 4 2 3" xfId="657" xr:uid="{00000000-0005-0000-0000-00008D010000}"/>
    <cellStyle name="Calculation 2 4 2 3 2" xfId="658" xr:uid="{00000000-0005-0000-0000-00008E010000}"/>
    <cellStyle name="Calculation 2 4 2 3 2 2" xfId="659" xr:uid="{00000000-0005-0000-0000-00008F010000}"/>
    <cellStyle name="Calculation 2 4 2 3 3" xfId="660" xr:uid="{00000000-0005-0000-0000-000090010000}"/>
    <cellStyle name="Calculation 2 4 2 4" xfId="661" xr:uid="{00000000-0005-0000-0000-000091010000}"/>
    <cellStyle name="Calculation 2 4 2 4 2" xfId="662" xr:uid="{00000000-0005-0000-0000-000092010000}"/>
    <cellStyle name="Calculation 2 4 2 5" xfId="663" xr:uid="{00000000-0005-0000-0000-000093010000}"/>
    <cellStyle name="Calculation 2 4 3" xfId="664" xr:uid="{00000000-0005-0000-0000-000094010000}"/>
    <cellStyle name="Calculation 2 4 3 2" xfId="665" xr:uid="{00000000-0005-0000-0000-000095010000}"/>
    <cellStyle name="Calculation 2 4 3 2 2" xfId="666" xr:uid="{00000000-0005-0000-0000-000096010000}"/>
    <cellStyle name="Calculation 2 4 3 3" xfId="667" xr:uid="{00000000-0005-0000-0000-000097010000}"/>
    <cellStyle name="Calculation 2 4 4" xfId="668" xr:uid="{00000000-0005-0000-0000-000098010000}"/>
    <cellStyle name="Calculation 2 4 4 2" xfId="669" xr:uid="{00000000-0005-0000-0000-000099010000}"/>
    <cellStyle name="Calculation 2 4 4 2 2" xfId="670" xr:uid="{00000000-0005-0000-0000-00009A010000}"/>
    <cellStyle name="Calculation 2 4 4 3" xfId="671" xr:uid="{00000000-0005-0000-0000-00009B010000}"/>
    <cellStyle name="Calculation 2 4 5" xfId="672" xr:uid="{00000000-0005-0000-0000-00009C010000}"/>
    <cellStyle name="Calculation 2 4 5 2" xfId="673" xr:uid="{00000000-0005-0000-0000-00009D010000}"/>
    <cellStyle name="Calculation 2 5" xfId="674" xr:uid="{00000000-0005-0000-0000-00009E010000}"/>
    <cellStyle name="Calculation 2 5 2" xfId="675" xr:uid="{00000000-0005-0000-0000-00009F010000}"/>
    <cellStyle name="Calculation 2 5 2 2" xfId="676" xr:uid="{00000000-0005-0000-0000-0000A0010000}"/>
    <cellStyle name="Calculation 2 5 2 2 2" xfId="677" xr:uid="{00000000-0005-0000-0000-0000A1010000}"/>
    <cellStyle name="Calculation 2 5 2 2 2 2" xfId="678" xr:uid="{00000000-0005-0000-0000-0000A2010000}"/>
    <cellStyle name="Calculation 2 5 2 2 3" xfId="679" xr:uid="{00000000-0005-0000-0000-0000A3010000}"/>
    <cellStyle name="Calculation 2 5 2 3" xfId="680" xr:uid="{00000000-0005-0000-0000-0000A4010000}"/>
    <cellStyle name="Calculation 2 5 2 3 2" xfId="681" xr:uid="{00000000-0005-0000-0000-0000A5010000}"/>
    <cellStyle name="Calculation 2 5 2 3 2 2" xfId="682" xr:uid="{00000000-0005-0000-0000-0000A6010000}"/>
    <cellStyle name="Calculation 2 5 2 3 3" xfId="683" xr:uid="{00000000-0005-0000-0000-0000A7010000}"/>
    <cellStyle name="Calculation 2 5 2 4" xfId="684" xr:uid="{00000000-0005-0000-0000-0000A8010000}"/>
    <cellStyle name="Calculation 2 5 2 4 2" xfId="685" xr:uid="{00000000-0005-0000-0000-0000A9010000}"/>
    <cellStyle name="Calculation 2 5 2 5" xfId="686" xr:uid="{00000000-0005-0000-0000-0000AA010000}"/>
    <cellStyle name="Calculation 2 5 3" xfId="687" xr:uid="{00000000-0005-0000-0000-0000AB010000}"/>
    <cellStyle name="Calculation 2 5 3 2" xfId="688" xr:uid="{00000000-0005-0000-0000-0000AC010000}"/>
    <cellStyle name="Calculation 2 5 3 2 2" xfId="689" xr:uid="{00000000-0005-0000-0000-0000AD010000}"/>
    <cellStyle name="Calculation 2 5 3 3" xfId="690" xr:uid="{00000000-0005-0000-0000-0000AE010000}"/>
    <cellStyle name="Calculation 2 5 4" xfId="691" xr:uid="{00000000-0005-0000-0000-0000AF010000}"/>
    <cellStyle name="Calculation 2 5 4 2" xfId="692" xr:uid="{00000000-0005-0000-0000-0000B0010000}"/>
    <cellStyle name="Calculation 2 5 4 2 2" xfId="693" xr:uid="{00000000-0005-0000-0000-0000B1010000}"/>
    <cellStyle name="Calculation 2 5 4 3" xfId="694" xr:uid="{00000000-0005-0000-0000-0000B2010000}"/>
    <cellStyle name="Calculation 2 5 5" xfId="695" xr:uid="{00000000-0005-0000-0000-0000B3010000}"/>
    <cellStyle name="Calculation 2 5 5 2" xfId="696" xr:uid="{00000000-0005-0000-0000-0000B4010000}"/>
    <cellStyle name="Calculation 2 6" xfId="697" xr:uid="{00000000-0005-0000-0000-0000B5010000}"/>
    <cellStyle name="Calculation 2 6 2" xfId="698" xr:uid="{00000000-0005-0000-0000-0000B6010000}"/>
    <cellStyle name="Calculation 2 7" xfId="699" xr:uid="{00000000-0005-0000-0000-0000B7010000}"/>
    <cellStyle name="Calculation 2 7 2" xfId="700" xr:uid="{00000000-0005-0000-0000-0000B8010000}"/>
    <cellStyle name="Calculation 2 8" xfId="701" xr:uid="{00000000-0005-0000-0000-0000B9010000}"/>
    <cellStyle name="Calculation 2 9" xfId="702" xr:uid="{00000000-0005-0000-0000-0000BA010000}"/>
    <cellStyle name="Calculation 3" xfId="703" xr:uid="{00000000-0005-0000-0000-0000BB010000}"/>
    <cellStyle name="Calculation 4" xfId="704" xr:uid="{00000000-0005-0000-0000-0000BC010000}"/>
    <cellStyle name="Check Cell 2" xfId="240" xr:uid="{00000000-0005-0000-0000-0000BD010000}"/>
    <cellStyle name="Check Cell 2 2" xfId="705" xr:uid="{00000000-0005-0000-0000-0000BE010000}"/>
    <cellStyle name="Check Cell 2 3" xfId="706" xr:uid="{00000000-0005-0000-0000-0000BF010000}"/>
    <cellStyle name="Check Cell 2 4" xfId="707" xr:uid="{00000000-0005-0000-0000-0000C0010000}"/>
    <cellStyle name="Check Cell 3" xfId="708" xr:uid="{00000000-0005-0000-0000-0000C1010000}"/>
    <cellStyle name="Check Cell 4" xfId="709" xr:uid="{00000000-0005-0000-0000-0000C2010000}"/>
    <cellStyle name="Comma" xfId="1" builtinId="3"/>
    <cellStyle name="Comma  - Style1" xfId="6" xr:uid="{00000000-0005-0000-0000-0000C4010000}"/>
    <cellStyle name="Comma  - Style1 2" xfId="710" xr:uid="{00000000-0005-0000-0000-0000C5010000}"/>
    <cellStyle name="Comma  - Style1 3" xfId="711" xr:uid="{00000000-0005-0000-0000-0000C6010000}"/>
    <cellStyle name="Comma  - Style2" xfId="7" xr:uid="{00000000-0005-0000-0000-0000C7010000}"/>
    <cellStyle name="Comma  - Style2 2" xfId="712" xr:uid="{00000000-0005-0000-0000-0000C8010000}"/>
    <cellStyle name="Comma  - Style2 3" xfId="713" xr:uid="{00000000-0005-0000-0000-0000C9010000}"/>
    <cellStyle name="Comma  - Style3" xfId="8" xr:uid="{00000000-0005-0000-0000-0000CA010000}"/>
    <cellStyle name="Comma  - Style3 2" xfId="714" xr:uid="{00000000-0005-0000-0000-0000CB010000}"/>
    <cellStyle name="Comma  - Style3 3" xfId="715" xr:uid="{00000000-0005-0000-0000-0000CC010000}"/>
    <cellStyle name="Comma  - Style4" xfId="9" xr:uid="{00000000-0005-0000-0000-0000CD010000}"/>
    <cellStyle name="Comma  - Style4 2" xfId="716" xr:uid="{00000000-0005-0000-0000-0000CE010000}"/>
    <cellStyle name="Comma  - Style4 3" xfId="717" xr:uid="{00000000-0005-0000-0000-0000CF010000}"/>
    <cellStyle name="Comma  - Style5" xfId="10" xr:uid="{00000000-0005-0000-0000-0000D0010000}"/>
    <cellStyle name="Comma  - Style5 2" xfId="718" xr:uid="{00000000-0005-0000-0000-0000D1010000}"/>
    <cellStyle name="Comma  - Style5 3" xfId="719" xr:uid="{00000000-0005-0000-0000-0000D2010000}"/>
    <cellStyle name="Comma  - Style6" xfId="11" xr:uid="{00000000-0005-0000-0000-0000D3010000}"/>
    <cellStyle name="Comma  - Style6 2" xfId="720" xr:uid="{00000000-0005-0000-0000-0000D4010000}"/>
    <cellStyle name="Comma  - Style6 3" xfId="721" xr:uid="{00000000-0005-0000-0000-0000D5010000}"/>
    <cellStyle name="Comma  - Style7" xfId="12" xr:uid="{00000000-0005-0000-0000-0000D6010000}"/>
    <cellStyle name="Comma  - Style7 2" xfId="722" xr:uid="{00000000-0005-0000-0000-0000D7010000}"/>
    <cellStyle name="Comma  - Style7 3" xfId="723" xr:uid="{00000000-0005-0000-0000-0000D8010000}"/>
    <cellStyle name="Comma  - Style8" xfId="13" xr:uid="{00000000-0005-0000-0000-0000D9010000}"/>
    <cellStyle name="Comma  - Style8 2" xfId="724" xr:uid="{00000000-0005-0000-0000-0000DA010000}"/>
    <cellStyle name="Comma  - Style8 3" xfId="725" xr:uid="{00000000-0005-0000-0000-0000DB010000}"/>
    <cellStyle name="Comma [0] 2" xfId="14" xr:uid="{00000000-0005-0000-0000-0000DC010000}"/>
    <cellStyle name="Comma [0] 2 2" xfId="15" xr:uid="{00000000-0005-0000-0000-0000DD010000}"/>
    <cellStyle name="Comma [0] 2 2 2" xfId="726" xr:uid="{00000000-0005-0000-0000-0000DE010000}"/>
    <cellStyle name="Comma [0] 2 3" xfId="16" xr:uid="{00000000-0005-0000-0000-0000DF010000}"/>
    <cellStyle name="Comma [0] 2 3 2" xfId="727" xr:uid="{00000000-0005-0000-0000-0000E0010000}"/>
    <cellStyle name="Comma [0] 2 4" xfId="728" xr:uid="{00000000-0005-0000-0000-0000E1010000}"/>
    <cellStyle name="Comma [0] 3" xfId="17" xr:uid="{00000000-0005-0000-0000-0000E2010000}"/>
    <cellStyle name="Comma [0] 3 2" xfId="18" xr:uid="{00000000-0005-0000-0000-0000E3010000}"/>
    <cellStyle name="Comma [0] 3 2 2" xfId="729" xr:uid="{00000000-0005-0000-0000-0000E4010000}"/>
    <cellStyle name="Comma [0] 3 3" xfId="19" xr:uid="{00000000-0005-0000-0000-0000E5010000}"/>
    <cellStyle name="Comma [0] 3 3 2" xfId="730" xr:uid="{00000000-0005-0000-0000-0000E6010000}"/>
    <cellStyle name="Comma [0] 3 4" xfId="731" xr:uid="{00000000-0005-0000-0000-0000E7010000}"/>
    <cellStyle name="Comma [0] 4" xfId="20" xr:uid="{00000000-0005-0000-0000-0000E8010000}"/>
    <cellStyle name="Comma [0] 4 2" xfId="732" xr:uid="{00000000-0005-0000-0000-0000E9010000}"/>
    <cellStyle name="Comma [0] 5" xfId="733" xr:uid="{00000000-0005-0000-0000-0000EA010000}"/>
    <cellStyle name="Comma 10" xfId="21" xr:uid="{00000000-0005-0000-0000-0000EB010000}"/>
    <cellStyle name="Comma 10 2" xfId="734" xr:uid="{00000000-0005-0000-0000-0000EC010000}"/>
    <cellStyle name="Comma 10 2 2" xfId="735" xr:uid="{00000000-0005-0000-0000-0000ED010000}"/>
    <cellStyle name="Comma 10 2 2 2" xfId="736" xr:uid="{00000000-0005-0000-0000-0000EE010000}"/>
    <cellStyle name="Comma 10 2 2 2 2" xfId="737" xr:uid="{00000000-0005-0000-0000-0000EF010000}"/>
    <cellStyle name="Comma 10 2 2 3" xfId="738" xr:uid="{00000000-0005-0000-0000-0000F0010000}"/>
    <cellStyle name="Comma 10 2 2 4" xfId="739" xr:uid="{00000000-0005-0000-0000-0000F1010000}"/>
    <cellStyle name="Comma 10 2 3" xfId="740" xr:uid="{00000000-0005-0000-0000-0000F2010000}"/>
    <cellStyle name="Comma 10 2 3 2" xfId="741" xr:uid="{00000000-0005-0000-0000-0000F3010000}"/>
    <cellStyle name="Comma 10 2 4" xfId="742" xr:uid="{00000000-0005-0000-0000-0000F4010000}"/>
    <cellStyle name="Comma 10 2 5" xfId="743" xr:uid="{00000000-0005-0000-0000-0000F5010000}"/>
    <cellStyle name="Comma 10 2 6" xfId="744" xr:uid="{00000000-0005-0000-0000-0000F6010000}"/>
    <cellStyle name="Comma 10 3" xfId="745" xr:uid="{00000000-0005-0000-0000-0000F7010000}"/>
    <cellStyle name="Comma 10 3 2" xfId="746" xr:uid="{00000000-0005-0000-0000-0000F8010000}"/>
    <cellStyle name="Comma 10 3 2 2" xfId="747" xr:uid="{00000000-0005-0000-0000-0000F9010000}"/>
    <cellStyle name="Comma 10 3 2 2 2" xfId="748" xr:uid="{00000000-0005-0000-0000-0000FA010000}"/>
    <cellStyle name="Comma 10 3 2 3" xfId="749" xr:uid="{00000000-0005-0000-0000-0000FB010000}"/>
    <cellStyle name="Comma 10 3 2 4" xfId="750" xr:uid="{00000000-0005-0000-0000-0000FC010000}"/>
    <cellStyle name="Comma 10 3 3" xfId="751" xr:uid="{00000000-0005-0000-0000-0000FD010000}"/>
    <cellStyle name="Comma 10 3 3 2" xfId="752" xr:uid="{00000000-0005-0000-0000-0000FE010000}"/>
    <cellStyle name="Comma 10 3 4" xfId="753" xr:uid="{00000000-0005-0000-0000-0000FF010000}"/>
    <cellStyle name="Comma 10 3 5" xfId="754" xr:uid="{00000000-0005-0000-0000-000000020000}"/>
    <cellStyle name="Comma 10 4" xfId="241" xr:uid="{00000000-0005-0000-0000-000001020000}"/>
    <cellStyle name="Comma 10 4 2" xfId="755" xr:uid="{00000000-0005-0000-0000-000002020000}"/>
    <cellStyle name="Comma 10 4 2 2" xfId="756" xr:uid="{00000000-0005-0000-0000-000003020000}"/>
    <cellStyle name="Comma 10 4 2 2 2" xfId="757" xr:uid="{00000000-0005-0000-0000-000004020000}"/>
    <cellStyle name="Comma 10 4 2 3" xfId="758" xr:uid="{00000000-0005-0000-0000-000005020000}"/>
    <cellStyle name="Comma 10 4 2 4" xfId="759" xr:uid="{00000000-0005-0000-0000-000006020000}"/>
    <cellStyle name="Comma 10 4 3" xfId="760" xr:uid="{00000000-0005-0000-0000-000007020000}"/>
    <cellStyle name="Comma 10 4 3 2" xfId="761" xr:uid="{00000000-0005-0000-0000-000008020000}"/>
    <cellStyle name="Comma 10 4 4" xfId="762" xr:uid="{00000000-0005-0000-0000-000009020000}"/>
    <cellStyle name="Comma 10 4 5" xfId="763" xr:uid="{00000000-0005-0000-0000-00000A020000}"/>
    <cellStyle name="Comma 10 5" xfId="764" xr:uid="{00000000-0005-0000-0000-00000B020000}"/>
    <cellStyle name="Comma 10 6" xfId="765" xr:uid="{00000000-0005-0000-0000-00000C020000}"/>
    <cellStyle name="Comma 11" xfId="22" xr:uid="{00000000-0005-0000-0000-00000D020000}"/>
    <cellStyle name="Comma 11 2" xfId="766" xr:uid="{00000000-0005-0000-0000-00000E020000}"/>
    <cellStyle name="Comma 11 2 2" xfId="767" xr:uid="{00000000-0005-0000-0000-00000F020000}"/>
    <cellStyle name="Comma 11 2 2 2" xfId="768" xr:uid="{00000000-0005-0000-0000-000010020000}"/>
    <cellStyle name="Comma 11 2 2 2 2" xfId="769" xr:uid="{00000000-0005-0000-0000-000011020000}"/>
    <cellStyle name="Comma 11 2 2 3" xfId="770" xr:uid="{00000000-0005-0000-0000-000012020000}"/>
    <cellStyle name="Comma 11 2 2 4" xfId="771" xr:uid="{00000000-0005-0000-0000-000013020000}"/>
    <cellStyle name="Comma 11 2 3" xfId="772" xr:uid="{00000000-0005-0000-0000-000014020000}"/>
    <cellStyle name="Comma 11 2 3 2" xfId="773" xr:uid="{00000000-0005-0000-0000-000015020000}"/>
    <cellStyle name="Comma 11 2 4" xfId="774" xr:uid="{00000000-0005-0000-0000-000016020000}"/>
    <cellStyle name="Comma 11 2 5" xfId="775" xr:uid="{00000000-0005-0000-0000-000017020000}"/>
    <cellStyle name="Comma 11 2 6" xfId="776" xr:uid="{00000000-0005-0000-0000-000018020000}"/>
    <cellStyle name="Comma 11 3" xfId="777" xr:uid="{00000000-0005-0000-0000-000019020000}"/>
    <cellStyle name="Comma 11 3 2" xfId="778" xr:uid="{00000000-0005-0000-0000-00001A020000}"/>
    <cellStyle name="Comma 11 3 2 2" xfId="779" xr:uid="{00000000-0005-0000-0000-00001B020000}"/>
    <cellStyle name="Comma 11 3 2 2 2" xfId="780" xr:uid="{00000000-0005-0000-0000-00001C020000}"/>
    <cellStyle name="Comma 11 3 2 3" xfId="781" xr:uid="{00000000-0005-0000-0000-00001D020000}"/>
    <cellStyle name="Comma 11 3 2 4" xfId="782" xr:uid="{00000000-0005-0000-0000-00001E020000}"/>
    <cellStyle name="Comma 11 3 3" xfId="783" xr:uid="{00000000-0005-0000-0000-00001F020000}"/>
    <cellStyle name="Comma 11 3 3 2" xfId="784" xr:uid="{00000000-0005-0000-0000-000020020000}"/>
    <cellStyle name="Comma 11 3 4" xfId="785" xr:uid="{00000000-0005-0000-0000-000021020000}"/>
    <cellStyle name="Comma 11 3 5" xfId="786" xr:uid="{00000000-0005-0000-0000-000022020000}"/>
    <cellStyle name="Comma 11 4" xfId="787" xr:uid="{00000000-0005-0000-0000-000023020000}"/>
    <cellStyle name="Comma 11 4 2" xfId="788" xr:uid="{00000000-0005-0000-0000-000024020000}"/>
    <cellStyle name="Comma 11 4 2 2" xfId="789" xr:uid="{00000000-0005-0000-0000-000025020000}"/>
    <cellStyle name="Comma 11 4 2 2 2" xfId="790" xr:uid="{00000000-0005-0000-0000-000026020000}"/>
    <cellStyle name="Comma 11 4 2 3" xfId="791" xr:uid="{00000000-0005-0000-0000-000027020000}"/>
    <cellStyle name="Comma 11 4 2 4" xfId="792" xr:uid="{00000000-0005-0000-0000-000028020000}"/>
    <cellStyle name="Comma 11 4 3" xfId="793" xr:uid="{00000000-0005-0000-0000-000029020000}"/>
    <cellStyle name="Comma 11 4 3 2" xfId="794" xr:uid="{00000000-0005-0000-0000-00002A020000}"/>
    <cellStyle name="Comma 11 4 4" xfId="795" xr:uid="{00000000-0005-0000-0000-00002B020000}"/>
    <cellStyle name="Comma 11 4 5" xfId="796" xr:uid="{00000000-0005-0000-0000-00002C020000}"/>
    <cellStyle name="Comma 11 5" xfId="797" xr:uid="{00000000-0005-0000-0000-00002D020000}"/>
    <cellStyle name="Comma 11 6" xfId="798" xr:uid="{00000000-0005-0000-0000-00002E020000}"/>
    <cellStyle name="Comma 12" xfId="23" xr:uid="{00000000-0005-0000-0000-00002F020000}"/>
    <cellStyle name="Comma 12 2" xfId="799" xr:uid="{00000000-0005-0000-0000-000030020000}"/>
    <cellStyle name="Comma 12 2 2" xfId="800" xr:uid="{00000000-0005-0000-0000-000031020000}"/>
    <cellStyle name="Comma 12 2 2 2" xfId="801" xr:uid="{00000000-0005-0000-0000-000032020000}"/>
    <cellStyle name="Comma 12 2 2 2 2" xfId="802" xr:uid="{00000000-0005-0000-0000-000033020000}"/>
    <cellStyle name="Comma 12 2 2 3" xfId="803" xr:uid="{00000000-0005-0000-0000-000034020000}"/>
    <cellStyle name="Comma 12 2 2 4" xfId="804" xr:uid="{00000000-0005-0000-0000-000035020000}"/>
    <cellStyle name="Comma 12 2 3" xfId="805" xr:uid="{00000000-0005-0000-0000-000036020000}"/>
    <cellStyle name="Comma 12 2 3 2" xfId="806" xr:uid="{00000000-0005-0000-0000-000037020000}"/>
    <cellStyle name="Comma 12 2 4" xfId="807" xr:uid="{00000000-0005-0000-0000-000038020000}"/>
    <cellStyle name="Comma 12 2 5" xfId="808" xr:uid="{00000000-0005-0000-0000-000039020000}"/>
    <cellStyle name="Comma 12 2 6" xfId="809" xr:uid="{00000000-0005-0000-0000-00003A020000}"/>
    <cellStyle name="Comma 12 3" xfId="810" xr:uid="{00000000-0005-0000-0000-00003B020000}"/>
    <cellStyle name="Comma 12 3 2" xfId="811" xr:uid="{00000000-0005-0000-0000-00003C020000}"/>
    <cellStyle name="Comma 12 3 2 2" xfId="812" xr:uid="{00000000-0005-0000-0000-00003D020000}"/>
    <cellStyle name="Comma 12 3 2 2 2" xfId="813" xr:uid="{00000000-0005-0000-0000-00003E020000}"/>
    <cellStyle name="Comma 12 3 2 3" xfId="814" xr:uid="{00000000-0005-0000-0000-00003F020000}"/>
    <cellStyle name="Comma 12 3 2 4" xfId="815" xr:uid="{00000000-0005-0000-0000-000040020000}"/>
    <cellStyle name="Comma 12 3 3" xfId="816" xr:uid="{00000000-0005-0000-0000-000041020000}"/>
    <cellStyle name="Comma 12 3 3 2" xfId="817" xr:uid="{00000000-0005-0000-0000-000042020000}"/>
    <cellStyle name="Comma 12 3 4" xfId="818" xr:uid="{00000000-0005-0000-0000-000043020000}"/>
    <cellStyle name="Comma 12 3 5" xfId="819" xr:uid="{00000000-0005-0000-0000-000044020000}"/>
    <cellStyle name="Comma 12 4" xfId="820" xr:uid="{00000000-0005-0000-0000-000045020000}"/>
    <cellStyle name="Comma 12 4 2" xfId="821" xr:uid="{00000000-0005-0000-0000-000046020000}"/>
    <cellStyle name="Comma 12 4 2 2" xfId="822" xr:uid="{00000000-0005-0000-0000-000047020000}"/>
    <cellStyle name="Comma 12 4 2 2 2" xfId="823" xr:uid="{00000000-0005-0000-0000-000048020000}"/>
    <cellStyle name="Comma 12 4 2 3" xfId="824" xr:uid="{00000000-0005-0000-0000-000049020000}"/>
    <cellStyle name="Comma 12 4 2 4" xfId="825" xr:uid="{00000000-0005-0000-0000-00004A020000}"/>
    <cellStyle name="Comma 12 4 3" xfId="826" xr:uid="{00000000-0005-0000-0000-00004B020000}"/>
    <cellStyle name="Comma 12 4 3 2" xfId="827" xr:uid="{00000000-0005-0000-0000-00004C020000}"/>
    <cellStyle name="Comma 12 4 4" xfId="828" xr:uid="{00000000-0005-0000-0000-00004D020000}"/>
    <cellStyle name="Comma 12 4 5" xfId="829" xr:uid="{00000000-0005-0000-0000-00004E020000}"/>
    <cellStyle name="Comma 13" xfId="24" xr:uid="{00000000-0005-0000-0000-00004F020000}"/>
    <cellStyle name="Comma 13 2" xfId="830" xr:uid="{00000000-0005-0000-0000-000050020000}"/>
    <cellStyle name="Comma 13 2 2" xfId="831" xr:uid="{00000000-0005-0000-0000-000051020000}"/>
    <cellStyle name="Comma 13 2 2 2" xfId="832" xr:uid="{00000000-0005-0000-0000-000052020000}"/>
    <cellStyle name="Comma 13 2 2 2 2" xfId="833" xr:uid="{00000000-0005-0000-0000-000053020000}"/>
    <cellStyle name="Comma 13 2 2 3" xfId="834" xr:uid="{00000000-0005-0000-0000-000054020000}"/>
    <cellStyle name="Comma 13 2 2 4" xfId="835" xr:uid="{00000000-0005-0000-0000-000055020000}"/>
    <cellStyle name="Comma 13 2 3" xfId="836" xr:uid="{00000000-0005-0000-0000-000056020000}"/>
    <cellStyle name="Comma 13 2 3 2" xfId="837" xr:uid="{00000000-0005-0000-0000-000057020000}"/>
    <cellStyle name="Comma 13 2 4" xfId="838" xr:uid="{00000000-0005-0000-0000-000058020000}"/>
    <cellStyle name="Comma 13 2 5" xfId="839" xr:uid="{00000000-0005-0000-0000-000059020000}"/>
    <cellStyle name="Comma 13 2 6" xfId="840" xr:uid="{00000000-0005-0000-0000-00005A020000}"/>
    <cellStyle name="Comma 13 3" xfId="841" xr:uid="{00000000-0005-0000-0000-00005B020000}"/>
    <cellStyle name="Comma 13 3 2" xfId="842" xr:uid="{00000000-0005-0000-0000-00005C020000}"/>
    <cellStyle name="Comma 13 3 2 2" xfId="843" xr:uid="{00000000-0005-0000-0000-00005D020000}"/>
    <cellStyle name="Comma 13 3 2 2 2" xfId="844" xr:uid="{00000000-0005-0000-0000-00005E020000}"/>
    <cellStyle name="Comma 13 3 2 3" xfId="845" xr:uid="{00000000-0005-0000-0000-00005F020000}"/>
    <cellStyle name="Comma 13 3 2 4" xfId="846" xr:uid="{00000000-0005-0000-0000-000060020000}"/>
    <cellStyle name="Comma 13 3 3" xfId="847" xr:uid="{00000000-0005-0000-0000-000061020000}"/>
    <cellStyle name="Comma 13 3 3 2" xfId="848" xr:uid="{00000000-0005-0000-0000-000062020000}"/>
    <cellStyle name="Comma 13 3 4" xfId="849" xr:uid="{00000000-0005-0000-0000-000063020000}"/>
    <cellStyle name="Comma 13 3 5" xfId="850" xr:uid="{00000000-0005-0000-0000-000064020000}"/>
    <cellStyle name="Comma 13 4" xfId="851" xr:uid="{00000000-0005-0000-0000-000065020000}"/>
    <cellStyle name="Comma 13 4 2" xfId="852" xr:uid="{00000000-0005-0000-0000-000066020000}"/>
    <cellStyle name="Comma 13 4 2 2" xfId="853" xr:uid="{00000000-0005-0000-0000-000067020000}"/>
    <cellStyle name="Comma 13 4 2 2 2" xfId="854" xr:uid="{00000000-0005-0000-0000-000068020000}"/>
    <cellStyle name="Comma 13 4 2 3" xfId="855" xr:uid="{00000000-0005-0000-0000-000069020000}"/>
    <cellStyle name="Comma 13 4 2 4" xfId="856" xr:uid="{00000000-0005-0000-0000-00006A020000}"/>
    <cellStyle name="Comma 13 4 3" xfId="857" xr:uid="{00000000-0005-0000-0000-00006B020000}"/>
    <cellStyle name="Comma 13 4 3 2" xfId="858" xr:uid="{00000000-0005-0000-0000-00006C020000}"/>
    <cellStyle name="Comma 13 4 4" xfId="859" xr:uid="{00000000-0005-0000-0000-00006D020000}"/>
    <cellStyle name="Comma 13 4 5" xfId="860" xr:uid="{00000000-0005-0000-0000-00006E020000}"/>
    <cellStyle name="Comma 14" xfId="25" xr:uid="{00000000-0005-0000-0000-00006F020000}"/>
    <cellStyle name="Comma 14 2" xfId="861" xr:uid="{00000000-0005-0000-0000-000070020000}"/>
    <cellStyle name="Comma 14 2 2" xfId="862" xr:uid="{00000000-0005-0000-0000-000071020000}"/>
    <cellStyle name="Comma 15" xfId="195" xr:uid="{00000000-0005-0000-0000-000072020000}"/>
    <cellStyle name="Comma 15 2" xfId="863" xr:uid="{00000000-0005-0000-0000-000073020000}"/>
    <cellStyle name="Comma 15 2 2" xfId="864" xr:uid="{00000000-0005-0000-0000-000074020000}"/>
    <cellStyle name="Comma 15 2 2 2" xfId="865" xr:uid="{00000000-0005-0000-0000-000075020000}"/>
    <cellStyle name="Comma 15 2 2 2 2" xfId="866" xr:uid="{00000000-0005-0000-0000-000076020000}"/>
    <cellStyle name="Comma 15 2 2 3" xfId="867" xr:uid="{00000000-0005-0000-0000-000077020000}"/>
    <cellStyle name="Comma 15 2 2 4" xfId="868" xr:uid="{00000000-0005-0000-0000-000078020000}"/>
    <cellStyle name="Comma 15 2 3" xfId="869" xr:uid="{00000000-0005-0000-0000-000079020000}"/>
    <cellStyle name="Comma 15 2 3 2" xfId="870" xr:uid="{00000000-0005-0000-0000-00007A020000}"/>
    <cellStyle name="Comma 15 2 4" xfId="871" xr:uid="{00000000-0005-0000-0000-00007B020000}"/>
    <cellStyle name="Comma 15 2 5" xfId="872" xr:uid="{00000000-0005-0000-0000-00007C020000}"/>
    <cellStyle name="Comma 15 3" xfId="873" xr:uid="{00000000-0005-0000-0000-00007D020000}"/>
    <cellStyle name="Comma 15 3 2" xfId="874" xr:uid="{00000000-0005-0000-0000-00007E020000}"/>
    <cellStyle name="Comma 15 3 2 2" xfId="875" xr:uid="{00000000-0005-0000-0000-00007F020000}"/>
    <cellStyle name="Comma 15 3 2 2 2" xfId="876" xr:uid="{00000000-0005-0000-0000-000080020000}"/>
    <cellStyle name="Comma 15 3 2 3" xfId="877" xr:uid="{00000000-0005-0000-0000-000081020000}"/>
    <cellStyle name="Comma 15 3 2 4" xfId="878" xr:uid="{00000000-0005-0000-0000-000082020000}"/>
    <cellStyle name="Comma 15 3 3" xfId="879" xr:uid="{00000000-0005-0000-0000-000083020000}"/>
    <cellStyle name="Comma 15 3 3 2" xfId="880" xr:uid="{00000000-0005-0000-0000-000084020000}"/>
    <cellStyle name="Comma 15 3 4" xfId="881" xr:uid="{00000000-0005-0000-0000-000085020000}"/>
    <cellStyle name="Comma 15 3 5" xfId="882" xr:uid="{00000000-0005-0000-0000-000086020000}"/>
    <cellStyle name="Comma 15 4" xfId="883" xr:uid="{00000000-0005-0000-0000-000087020000}"/>
    <cellStyle name="Comma 16" xfId="282" xr:uid="{00000000-0005-0000-0000-000088020000}"/>
    <cellStyle name="Comma 16 2" xfId="884" xr:uid="{00000000-0005-0000-0000-000089020000}"/>
    <cellStyle name="Comma 17" xfId="885" xr:uid="{00000000-0005-0000-0000-00008A020000}"/>
    <cellStyle name="Comma 17 2" xfId="886" xr:uid="{00000000-0005-0000-0000-00008B020000}"/>
    <cellStyle name="Comma 18" xfId="887" xr:uid="{00000000-0005-0000-0000-00008C020000}"/>
    <cellStyle name="Comma 18 2" xfId="888" xr:uid="{00000000-0005-0000-0000-00008D020000}"/>
    <cellStyle name="Comma 19" xfId="26" xr:uid="{00000000-0005-0000-0000-00008E020000}"/>
    <cellStyle name="Comma 19 2" xfId="889" xr:uid="{00000000-0005-0000-0000-00008F020000}"/>
    <cellStyle name="Comma 2" xfId="27" xr:uid="{00000000-0005-0000-0000-000090020000}"/>
    <cellStyle name="Comma 2 10" xfId="28" xr:uid="{00000000-0005-0000-0000-000091020000}"/>
    <cellStyle name="Comma 2 10 2" xfId="890" xr:uid="{00000000-0005-0000-0000-000092020000}"/>
    <cellStyle name="Comma 2 11" xfId="29" xr:uid="{00000000-0005-0000-0000-000093020000}"/>
    <cellStyle name="Comma 2 11 2" xfId="891" xr:uid="{00000000-0005-0000-0000-000094020000}"/>
    <cellStyle name="Comma 2 12" xfId="283" xr:uid="{00000000-0005-0000-0000-000095020000}"/>
    <cellStyle name="Comma 2 13" xfId="284" xr:uid="{00000000-0005-0000-0000-000096020000}"/>
    <cellStyle name="Comma 2 2" xfId="30" xr:uid="{00000000-0005-0000-0000-000097020000}"/>
    <cellStyle name="Comma 2 2 2" xfId="242" xr:uid="{00000000-0005-0000-0000-000098020000}"/>
    <cellStyle name="Comma 2 2 2 2" xfId="892" xr:uid="{00000000-0005-0000-0000-000099020000}"/>
    <cellStyle name="Comma 2 3" xfId="31" xr:uid="{00000000-0005-0000-0000-00009A020000}"/>
    <cellStyle name="Comma 2 3 2" xfId="32" xr:uid="{00000000-0005-0000-0000-00009B020000}"/>
    <cellStyle name="Comma 2 3 2 2" xfId="893" xr:uid="{00000000-0005-0000-0000-00009C020000}"/>
    <cellStyle name="Comma 2 3 2 2 2" xfId="894" xr:uid="{00000000-0005-0000-0000-00009D020000}"/>
    <cellStyle name="Comma 2 3 2 3" xfId="895" xr:uid="{00000000-0005-0000-0000-00009E020000}"/>
    <cellStyle name="Comma 2 3 3" xfId="243" xr:uid="{00000000-0005-0000-0000-00009F020000}"/>
    <cellStyle name="Comma 2 3 3 2" xfId="896" xr:uid="{00000000-0005-0000-0000-0000A0020000}"/>
    <cellStyle name="Comma 2 4" xfId="33" xr:uid="{00000000-0005-0000-0000-0000A1020000}"/>
    <cellStyle name="Comma 2 4 2" xfId="244" xr:uid="{00000000-0005-0000-0000-0000A2020000}"/>
    <cellStyle name="Comma 2 4 2 2" xfId="897" xr:uid="{00000000-0005-0000-0000-0000A3020000}"/>
    <cellStyle name="Comma 2 4 3" xfId="898" xr:uid="{00000000-0005-0000-0000-0000A4020000}"/>
    <cellStyle name="Comma 2 4 4" xfId="899" xr:uid="{00000000-0005-0000-0000-0000A5020000}"/>
    <cellStyle name="Comma 2 5" xfId="34" xr:uid="{00000000-0005-0000-0000-0000A6020000}"/>
    <cellStyle name="Comma 2 5 2" xfId="245" xr:uid="{00000000-0005-0000-0000-0000A7020000}"/>
    <cellStyle name="Comma 2 5 2 2" xfId="900" xr:uid="{00000000-0005-0000-0000-0000A8020000}"/>
    <cellStyle name="Comma 2 5 3" xfId="901" xr:uid="{00000000-0005-0000-0000-0000A9020000}"/>
    <cellStyle name="Comma 2 5 4" xfId="902" xr:uid="{00000000-0005-0000-0000-0000AA020000}"/>
    <cellStyle name="Comma 2 6" xfId="35" xr:uid="{00000000-0005-0000-0000-0000AB020000}"/>
    <cellStyle name="Comma 2 6 2" xfId="903" xr:uid="{00000000-0005-0000-0000-0000AC020000}"/>
    <cellStyle name="Comma 2 6 2 2" xfId="904" xr:uid="{00000000-0005-0000-0000-0000AD020000}"/>
    <cellStyle name="Comma 2 6 3" xfId="905" xr:uid="{00000000-0005-0000-0000-0000AE020000}"/>
    <cellStyle name="Comma 2 7" xfId="36" xr:uid="{00000000-0005-0000-0000-0000AF020000}"/>
    <cellStyle name="Comma 2 7 2" xfId="906" xr:uid="{00000000-0005-0000-0000-0000B0020000}"/>
    <cellStyle name="Comma 2 8" xfId="37" xr:uid="{00000000-0005-0000-0000-0000B1020000}"/>
    <cellStyle name="Comma 2 8 2" xfId="907" xr:uid="{00000000-0005-0000-0000-0000B2020000}"/>
    <cellStyle name="Comma 2 9" xfId="38" xr:uid="{00000000-0005-0000-0000-0000B3020000}"/>
    <cellStyle name="Comma 2 9 2" xfId="908" xr:uid="{00000000-0005-0000-0000-0000B4020000}"/>
    <cellStyle name="Comma 20" xfId="39" xr:uid="{00000000-0005-0000-0000-0000B5020000}"/>
    <cellStyle name="Comma 20 2" xfId="909" xr:uid="{00000000-0005-0000-0000-0000B6020000}"/>
    <cellStyle name="Comma 21" xfId="40" xr:uid="{00000000-0005-0000-0000-0000B7020000}"/>
    <cellStyle name="Comma 21 2" xfId="910" xr:uid="{00000000-0005-0000-0000-0000B8020000}"/>
    <cellStyle name="Comma 22" xfId="911" xr:uid="{00000000-0005-0000-0000-0000B9020000}"/>
    <cellStyle name="Comma 22 2" xfId="912" xr:uid="{00000000-0005-0000-0000-0000BA020000}"/>
    <cellStyle name="Comma 23" xfId="913" xr:uid="{00000000-0005-0000-0000-0000BB020000}"/>
    <cellStyle name="Comma 24" xfId="914" xr:uid="{00000000-0005-0000-0000-0000BC020000}"/>
    <cellStyle name="Comma 25" xfId="915" xr:uid="{00000000-0005-0000-0000-0000BD020000}"/>
    <cellStyle name="Comma 26" xfId="916" xr:uid="{00000000-0005-0000-0000-0000BE020000}"/>
    <cellStyle name="Comma 3" xfId="41" xr:uid="{00000000-0005-0000-0000-0000BF020000}"/>
    <cellStyle name="Comma 3 10" xfId="42" xr:uid="{00000000-0005-0000-0000-0000C0020000}"/>
    <cellStyle name="Comma 3 10 2" xfId="917" xr:uid="{00000000-0005-0000-0000-0000C1020000}"/>
    <cellStyle name="Comma 3 11" xfId="43" xr:uid="{00000000-0005-0000-0000-0000C2020000}"/>
    <cellStyle name="Comma 3 11 2" xfId="918" xr:uid="{00000000-0005-0000-0000-0000C3020000}"/>
    <cellStyle name="Comma 3 12" xfId="919" xr:uid="{00000000-0005-0000-0000-0000C4020000}"/>
    <cellStyle name="Comma 3 13" xfId="920" xr:uid="{00000000-0005-0000-0000-0000C5020000}"/>
    <cellStyle name="Comma 3 2" xfId="44" xr:uid="{00000000-0005-0000-0000-0000C6020000}"/>
    <cellStyle name="Comma 3 2 2" xfId="246" xr:uid="{00000000-0005-0000-0000-0000C7020000}"/>
    <cellStyle name="Comma 3 2 2 2" xfId="921" xr:uid="{00000000-0005-0000-0000-0000C8020000}"/>
    <cellStyle name="Comma 3 2 3" xfId="922" xr:uid="{00000000-0005-0000-0000-0000C9020000}"/>
    <cellStyle name="Comma 3 2 4" xfId="923" xr:uid="{00000000-0005-0000-0000-0000CA020000}"/>
    <cellStyle name="Comma 3 3" xfId="45" xr:uid="{00000000-0005-0000-0000-0000CB020000}"/>
    <cellStyle name="Comma 3 3 2" xfId="247" xr:uid="{00000000-0005-0000-0000-0000CC020000}"/>
    <cellStyle name="Comma 3 3 2 2" xfId="924" xr:uid="{00000000-0005-0000-0000-0000CD020000}"/>
    <cellStyle name="Comma 3 3 3" xfId="925" xr:uid="{00000000-0005-0000-0000-0000CE020000}"/>
    <cellStyle name="Comma 3 3 4" xfId="926" xr:uid="{00000000-0005-0000-0000-0000CF020000}"/>
    <cellStyle name="Comma 3 4" xfId="46" xr:uid="{00000000-0005-0000-0000-0000D0020000}"/>
    <cellStyle name="Comma 3 4 2" xfId="248" xr:uid="{00000000-0005-0000-0000-0000D1020000}"/>
    <cellStyle name="Comma 3 4 2 2" xfId="927" xr:uid="{00000000-0005-0000-0000-0000D2020000}"/>
    <cellStyle name="Comma 3 4 3" xfId="928" xr:uid="{00000000-0005-0000-0000-0000D3020000}"/>
    <cellStyle name="Comma 3 4 4" xfId="929" xr:uid="{00000000-0005-0000-0000-0000D4020000}"/>
    <cellStyle name="Comma 3 5" xfId="47" xr:uid="{00000000-0005-0000-0000-0000D5020000}"/>
    <cellStyle name="Comma 3 5 2" xfId="249" xr:uid="{00000000-0005-0000-0000-0000D6020000}"/>
    <cellStyle name="Comma 3 5 2 2" xfId="930" xr:uid="{00000000-0005-0000-0000-0000D7020000}"/>
    <cellStyle name="Comma 3 5 3" xfId="931" xr:uid="{00000000-0005-0000-0000-0000D8020000}"/>
    <cellStyle name="Comma 3 5 4" xfId="932" xr:uid="{00000000-0005-0000-0000-0000D9020000}"/>
    <cellStyle name="Comma 3 6" xfId="48" xr:uid="{00000000-0005-0000-0000-0000DA020000}"/>
    <cellStyle name="Comma 3 6 2" xfId="933" xr:uid="{00000000-0005-0000-0000-0000DB020000}"/>
    <cellStyle name="Comma 3 6 2 2" xfId="934" xr:uid="{00000000-0005-0000-0000-0000DC020000}"/>
    <cellStyle name="Comma 3 6 3" xfId="935" xr:uid="{00000000-0005-0000-0000-0000DD020000}"/>
    <cellStyle name="Comma 3 7" xfId="49" xr:uid="{00000000-0005-0000-0000-0000DE020000}"/>
    <cellStyle name="Comma 3 7 2" xfId="936" xr:uid="{00000000-0005-0000-0000-0000DF020000}"/>
    <cellStyle name="Comma 3 7 2 2" xfId="937" xr:uid="{00000000-0005-0000-0000-0000E0020000}"/>
    <cellStyle name="Comma 3 7 2 2 2" xfId="938" xr:uid="{00000000-0005-0000-0000-0000E1020000}"/>
    <cellStyle name="Comma 3 7 2 2 2 2" xfId="939" xr:uid="{00000000-0005-0000-0000-0000E2020000}"/>
    <cellStyle name="Comma 3 7 2 2 3" xfId="940" xr:uid="{00000000-0005-0000-0000-0000E3020000}"/>
    <cellStyle name="Comma 3 7 2 2 4" xfId="941" xr:uid="{00000000-0005-0000-0000-0000E4020000}"/>
    <cellStyle name="Comma 3 7 2 3" xfId="942" xr:uid="{00000000-0005-0000-0000-0000E5020000}"/>
    <cellStyle name="Comma 3 7 2 3 2" xfId="943" xr:uid="{00000000-0005-0000-0000-0000E6020000}"/>
    <cellStyle name="Comma 3 7 2 4" xfId="944" xr:uid="{00000000-0005-0000-0000-0000E7020000}"/>
    <cellStyle name="Comma 3 7 2 5" xfId="945" xr:uid="{00000000-0005-0000-0000-0000E8020000}"/>
    <cellStyle name="Comma 3 7 2 6" xfId="946" xr:uid="{00000000-0005-0000-0000-0000E9020000}"/>
    <cellStyle name="Comma 3 7 3" xfId="947" xr:uid="{00000000-0005-0000-0000-0000EA020000}"/>
    <cellStyle name="Comma 3 7 3 2" xfId="948" xr:uid="{00000000-0005-0000-0000-0000EB020000}"/>
    <cellStyle name="Comma 3 7 3 2 2" xfId="949" xr:uid="{00000000-0005-0000-0000-0000EC020000}"/>
    <cellStyle name="Comma 3 7 3 3" xfId="950" xr:uid="{00000000-0005-0000-0000-0000ED020000}"/>
    <cellStyle name="Comma 3 7 3 4" xfId="951" xr:uid="{00000000-0005-0000-0000-0000EE020000}"/>
    <cellStyle name="Comma 3 7 4" xfId="952" xr:uid="{00000000-0005-0000-0000-0000EF020000}"/>
    <cellStyle name="Comma 3 7 4 2" xfId="953" xr:uid="{00000000-0005-0000-0000-0000F0020000}"/>
    <cellStyle name="Comma 3 7 5" xfId="954" xr:uid="{00000000-0005-0000-0000-0000F1020000}"/>
    <cellStyle name="Comma 3 7 6" xfId="955" xr:uid="{00000000-0005-0000-0000-0000F2020000}"/>
    <cellStyle name="Comma 3 7 7" xfId="956" xr:uid="{00000000-0005-0000-0000-0000F3020000}"/>
    <cellStyle name="Comma 3 7 8" xfId="957" xr:uid="{00000000-0005-0000-0000-0000F4020000}"/>
    <cellStyle name="Comma 3 8" xfId="50" xr:uid="{00000000-0005-0000-0000-0000F5020000}"/>
    <cellStyle name="Comma 3 8 2" xfId="958" xr:uid="{00000000-0005-0000-0000-0000F6020000}"/>
    <cellStyle name="Comma 3 8 2 2" xfId="959" xr:uid="{00000000-0005-0000-0000-0000F7020000}"/>
    <cellStyle name="Comma 3 8 3" xfId="960" xr:uid="{00000000-0005-0000-0000-0000F8020000}"/>
    <cellStyle name="Comma 3 9" xfId="51" xr:uid="{00000000-0005-0000-0000-0000F9020000}"/>
    <cellStyle name="Comma 3 9 2" xfId="961" xr:uid="{00000000-0005-0000-0000-0000FA020000}"/>
    <cellStyle name="Comma 4" xfId="52" xr:uid="{00000000-0005-0000-0000-0000FB020000}"/>
    <cellStyle name="Comma 4 10" xfId="962" xr:uid="{00000000-0005-0000-0000-0000FC020000}"/>
    <cellStyle name="Comma 4 2" xfId="53" xr:uid="{00000000-0005-0000-0000-0000FD020000}"/>
    <cellStyle name="Comma 4 2 2" xfId="963" xr:uid="{00000000-0005-0000-0000-0000FE020000}"/>
    <cellStyle name="Comma 4 2 2 2" xfId="964" xr:uid="{00000000-0005-0000-0000-0000FF020000}"/>
    <cellStyle name="Comma 4 2 3" xfId="965" xr:uid="{00000000-0005-0000-0000-000000030000}"/>
    <cellStyle name="Comma 4 2 4" xfId="966" xr:uid="{00000000-0005-0000-0000-000001030000}"/>
    <cellStyle name="Comma 4 3" xfId="54" xr:uid="{00000000-0005-0000-0000-000002030000}"/>
    <cellStyle name="Comma 4 3 2" xfId="967" xr:uid="{00000000-0005-0000-0000-000003030000}"/>
    <cellStyle name="Comma 4 3 2 2" xfId="968" xr:uid="{00000000-0005-0000-0000-000004030000}"/>
    <cellStyle name="Comma 4 3 2 2 2" xfId="969" xr:uid="{00000000-0005-0000-0000-000005030000}"/>
    <cellStyle name="Comma 4 3 2 2 2 2" xfId="970" xr:uid="{00000000-0005-0000-0000-000006030000}"/>
    <cellStyle name="Comma 4 3 2 2 3" xfId="971" xr:uid="{00000000-0005-0000-0000-000007030000}"/>
    <cellStyle name="Comma 4 3 2 2 4" xfId="972" xr:uid="{00000000-0005-0000-0000-000008030000}"/>
    <cellStyle name="Comma 4 3 2 3" xfId="973" xr:uid="{00000000-0005-0000-0000-000009030000}"/>
    <cellStyle name="Comma 4 3 2 3 2" xfId="974" xr:uid="{00000000-0005-0000-0000-00000A030000}"/>
    <cellStyle name="Comma 4 3 2 4" xfId="975" xr:uid="{00000000-0005-0000-0000-00000B030000}"/>
    <cellStyle name="Comma 4 3 2 5" xfId="976" xr:uid="{00000000-0005-0000-0000-00000C030000}"/>
    <cellStyle name="Comma 4 3 2 6" xfId="977" xr:uid="{00000000-0005-0000-0000-00000D030000}"/>
    <cellStyle name="Comma 4 3 3" xfId="978" xr:uid="{00000000-0005-0000-0000-00000E030000}"/>
    <cellStyle name="Comma 4 3 3 2" xfId="979" xr:uid="{00000000-0005-0000-0000-00000F030000}"/>
    <cellStyle name="Comma 4 3 3 2 2" xfId="980" xr:uid="{00000000-0005-0000-0000-000010030000}"/>
    <cellStyle name="Comma 4 3 3 3" xfId="981" xr:uid="{00000000-0005-0000-0000-000011030000}"/>
    <cellStyle name="Comma 4 3 3 4" xfId="982" xr:uid="{00000000-0005-0000-0000-000012030000}"/>
    <cellStyle name="Comma 4 3 4" xfId="983" xr:uid="{00000000-0005-0000-0000-000013030000}"/>
    <cellStyle name="Comma 4 3 4 2" xfId="984" xr:uid="{00000000-0005-0000-0000-000014030000}"/>
    <cellStyle name="Comma 4 3 5" xfId="985" xr:uid="{00000000-0005-0000-0000-000015030000}"/>
    <cellStyle name="Comma 4 3 6" xfId="986" xr:uid="{00000000-0005-0000-0000-000016030000}"/>
    <cellStyle name="Comma 4 4" xfId="55" xr:uid="{00000000-0005-0000-0000-000017030000}"/>
    <cellStyle name="Comma 4 4 2" xfId="987" xr:uid="{00000000-0005-0000-0000-000018030000}"/>
    <cellStyle name="Comma 4 4 2 2" xfId="988" xr:uid="{00000000-0005-0000-0000-000019030000}"/>
    <cellStyle name="Comma 4 4 2 2 2" xfId="989" xr:uid="{00000000-0005-0000-0000-00001A030000}"/>
    <cellStyle name="Comma 4 4 2 2 2 2" xfId="990" xr:uid="{00000000-0005-0000-0000-00001B030000}"/>
    <cellStyle name="Comma 4 4 2 2 3" xfId="991" xr:uid="{00000000-0005-0000-0000-00001C030000}"/>
    <cellStyle name="Comma 4 4 2 2 4" xfId="992" xr:uid="{00000000-0005-0000-0000-00001D030000}"/>
    <cellStyle name="Comma 4 4 2 3" xfId="993" xr:uid="{00000000-0005-0000-0000-00001E030000}"/>
    <cellStyle name="Comma 4 4 2 3 2" xfId="994" xr:uid="{00000000-0005-0000-0000-00001F030000}"/>
    <cellStyle name="Comma 4 4 2 4" xfId="995" xr:uid="{00000000-0005-0000-0000-000020030000}"/>
    <cellStyle name="Comma 4 4 2 5" xfId="996" xr:uid="{00000000-0005-0000-0000-000021030000}"/>
    <cellStyle name="Comma 4 4 2 6" xfId="997" xr:uid="{00000000-0005-0000-0000-000022030000}"/>
    <cellStyle name="Comma 4 4 3" xfId="998" xr:uid="{00000000-0005-0000-0000-000023030000}"/>
    <cellStyle name="Comma 4 4 3 2" xfId="999" xr:uid="{00000000-0005-0000-0000-000024030000}"/>
    <cellStyle name="Comma 4 4 3 2 2" xfId="1000" xr:uid="{00000000-0005-0000-0000-000025030000}"/>
    <cellStyle name="Comma 4 4 3 3" xfId="1001" xr:uid="{00000000-0005-0000-0000-000026030000}"/>
    <cellStyle name="Comma 4 4 3 4" xfId="1002" xr:uid="{00000000-0005-0000-0000-000027030000}"/>
    <cellStyle name="Comma 4 4 4" xfId="1003" xr:uid="{00000000-0005-0000-0000-000028030000}"/>
    <cellStyle name="Comma 4 4 4 2" xfId="1004" xr:uid="{00000000-0005-0000-0000-000029030000}"/>
    <cellStyle name="Comma 4 4 5" xfId="1005" xr:uid="{00000000-0005-0000-0000-00002A030000}"/>
    <cellStyle name="Comma 4 4 6" xfId="1006" xr:uid="{00000000-0005-0000-0000-00002B030000}"/>
    <cellStyle name="Comma 4 5" xfId="1007" xr:uid="{00000000-0005-0000-0000-00002C030000}"/>
    <cellStyle name="Comma 4 5 2" xfId="1008" xr:uid="{00000000-0005-0000-0000-00002D030000}"/>
    <cellStyle name="Comma 4 5 2 2" xfId="1009" xr:uid="{00000000-0005-0000-0000-00002E030000}"/>
    <cellStyle name="Comma 4 5 2 2 2" xfId="1010" xr:uid="{00000000-0005-0000-0000-00002F030000}"/>
    <cellStyle name="Comma 4 5 2 3" xfId="1011" xr:uid="{00000000-0005-0000-0000-000030030000}"/>
    <cellStyle name="Comma 4 5 2 4" xfId="1012" xr:uid="{00000000-0005-0000-0000-000031030000}"/>
    <cellStyle name="Comma 4 5 3" xfId="1013" xr:uid="{00000000-0005-0000-0000-000032030000}"/>
    <cellStyle name="Comma 4 5 3 2" xfId="1014" xr:uid="{00000000-0005-0000-0000-000033030000}"/>
    <cellStyle name="Comma 4 5 4" xfId="1015" xr:uid="{00000000-0005-0000-0000-000034030000}"/>
    <cellStyle name="Comma 4 5 5" xfId="1016" xr:uid="{00000000-0005-0000-0000-000035030000}"/>
    <cellStyle name="Comma 4 5 6" xfId="1017" xr:uid="{00000000-0005-0000-0000-000036030000}"/>
    <cellStyle name="Comma 4 6" xfId="1018" xr:uid="{00000000-0005-0000-0000-000037030000}"/>
    <cellStyle name="Comma 4 6 2" xfId="1019" xr:uid="{00000000-0005-0000-0000-000038030000}"/>
    <cellStyle name="Comma 4 6 2 2" xfId="1020" xr:uid="{00000000-0005-0000-0000-000039030000}"/>
    <cellStyle name="Comma 4 6 3" xfId="1021" xr:uid="{00000000-0005-0000-0000-00003A030000}"/>
    <cellStyle name="Comma 4 6 4" xfId="1022" xr:uid="{00000000-0005-0000-0000-00003B030000}"/>
    <cellStyle name="Comma 4 7" xfId="1023" xr:uid="{00000000-0005-0000-0000-00003C030000}"/>
    <cellStyle name="Comma 4 7 2" xfId="1024" xr:uid="{00000000-0005-0000-0000-00003D030000}"/>
    <cellStyle name="Comma 4 8" xfId="1025" xr:uid="{00000000-0005-0000-0000-00003E030000}"/>
    <cellStyle name="Comma 4 9" xfId="1026" xr:uid="{00000000-0005-0000-0000-00003F030000}"/>
    <cellStyle name="Comma 48" xfId="6905" xr:uid="{00000000-0005-0000-0000-000040030000}"/>
    <cellStyle name="Comma 5" xfId="56" xr:uid="{00000000-0005-0000-0000-000041030000}"/>
    <cellStyle name="Comma 5 10" xfId="1027" xr:uid="{00000000-0005-0000-0000-000042030000}"/>
    <cellStyle name="Comma 5 11" xfId="1028" xr:uid="{00000000-0005-0000-0000-000043030000}"/>
    <cellStyle name="Comma 5 2" xfId="57" xr:uid="{00000000-0005-0000-0000-000044030000}"/>
    <cellStyle name="Comma 5 2 2" xfId="1029" xr:uid="{00000000-0005-0000-0000-000045030000}"/>
    <cellStyle name="Comma 5 2 2 2" xfId="1030" xr:uid="{00000000-0005-0000-0000-000046030000}"/>
    <cellStyle name="Comma 5 2 2 2 2" xfId="1031" xr:uid="{00000000-0005-0000-0000-000047030000}"/>
    <cellStyle name="Comma 5 2 2 2 2 2" xfId="1032" xr:uid="{00000000-0005-0000-0000-000048030000}"/>
    <cellStyle name="Comma 5 2 2 2 3" xfId="1033" xr:uid="{00000000-0005-0000-0000-000049030000}"/>
    <cellStyle name="Comma 5 2 2 2 4" xfId="1034" xr:uid="{00000000-0005-0000-0000-00004A030000}"/>
    <cellStyle name="Comma 5 2 2 3" xfId="1035" xr:uid="{00000000-0005-0000-0000-00004B030000}"/>
    <cellStyle name="Comma 5 2 2 3 2" xfId="1036" xr:uid="{00000000-0005-0000-0000-00004C030000}"/>
    <cellStyle name="Comma 5 2 2 4" xfId="1037" xr:uid="{00000000-0005-0000-0000-00004D030000}"/>
    <cellStyle name="Comma 5 2 2 5" xfId="1038" xr:uid="{00000000-0005-0000-0000-00004E030000}"/>
    <cellStyle name="Comma 5 2 2 6" xfId="1039" xr:uid="{00000000-0005-0000-0000-00004F030000}"/>
    <cellStyle name="Comma 5 2 3" xfId="1040" xr:uid="{00000000-0005-0000-0000-000050030000}"/>
    <cellStyle name="Comma 5 2 3 2" xfId="1041" xr:uid="{00000000-0005-0000-0000-000051030000}"/>
    <cellStyle name="Comma 5 2 3 2 2" xfId="1042" xr:uid="{00000000-0005-0000-0000-000052030000}"/>
    <cellStyle name="Comma 5 2 3 3" xfId="1043" xr:uid="{00000000-0005-0000-0000-000053030000}"/>
    <cellStyle name="Comma 5 2 3 4" xfId="1044" xr:uid="{00000000-0005-0000-0000-000054030000}"/>
    <cellStyle name="Comma 5 2 4" xfId="1045" xr:uid="{00000000-0005-0000-0000-000055030000}"/>
    <cellStyle name="Comma 5 2 4 2" xfId="1046" xr:uid="{00000000-0005-0000-0000-000056030000}"/>
    <cellStyle name="Comma 5 2 5" xfId="1047" xr:uid="{00000000-0005-0000-0000-000057030000}"/>
    <cellStyle name="Comma 5 2 6" xfId="1048" xr:uid="{00000000-0005-0000-0000-000058030000}"/>
    <cellStyle name="Comma 5 2 7" xfId="1049" xr:uid="{00000000-0005-0000-0000-000059030000}"/>
    <cellStyle name="Comma 5 2 8" xfId="1050" xr:uid="{00000000-0005-0000-0000-00005A030000}"/>
    <cellStyle name="Comma 5 3" xfId="1051" xr:uid="{00000000-0005-0000-0000-00005B030000}"/>
    <cellStyle name="Comma 5 3 2" xfId="1052" xr:uid="{00000000-0005-0000-0000-00005C030000}"/>
    <cellStyle name="Comma 5 3 2 2" xfId="1053" xr:uid="{00000000-0005-0000-0000-00005D030000}"/>
    <cellStyle name="Comma 5 3 2 2 2" xfId="1054" xr:uid="{00000000-0005-0000-0000-00005E030000}"/>
    <cellStyle name="Comma 5 3 2 3" xfId="1055" xr:uid="{00000000-0005-0000-0000-00005F030000}"/>
    <cellStyle name="Comma 5 3 2 4" xfId="1056" xr:uid="{00000000-0005-0000-0000-000060030000}"/>
    <cellStyle name="Comma 5 3 3" xfId="1057" xr:uid="{00000000-0005-0000-0000-000061030000}"/>
    <cellStyle name="Comma 5 3 3 2" xfId="1058" xr:uid="{00000000-0005-0000-0000-000062030000}"/>
    <cellStyle name="Comma 5 3 4" xfId="1059" xr:uid="{00000000-0005-0000-0000-000063030000}"/>
    <cellStyle name="Comma 5 3 5" xfId="1060" xr:uid="{00000000-0005-0000-0000-000064030000}"/>
    <cellStyle name="Comma 5 3 6" xfId="1061" xr:uid="{00000000-0005-0000-0000-000065030000}"/>
    <cellStyle name="Comma 5 4" xfId="1062" xr:uid="{00000000-0005-0000-0000-000066030000}"/>
    <cellStyle name="Comma 5 4 2" xfId="1063" xr:uid="{00000000-0005-0000-0000-000067030000}"/>
    <cellStyle name="Comma 5 4 2 2" xfId="1064" xr:uid="{00000000-0005-0000-0000-000068030000}"/>
    <cellStyle name="Comma 5 4 2 2 2" xfId="1065" xr:uid="{00000000-0005-0000-0000-000069030000}"/>
    <cellStyle name="Comma 5 4 2 3" xfId="1066" xr:uid="{00000000-0005-0000-0000-00006A030000}"/>
    <cellStyle name="Comma 5 4 2 4" xfId="1067" xr:uid="{00000000-0005-0000-0000-00006B030000}"/>
    <cellStyle name="Comma 5 4 3" xfId="1068" xr:uid="{00000000-0005-0000-0000-00006C030000}"/>
    <cellStyle name="Comma 5 4 3 2" xfId="1069" xr:uid="{00000000-0005-0000-0000-00006D030000}"/>
    <cellStyle name="Comma 5 4 4" xfId="1070" xr:uid="{00000000-0005-0000-0000-00006E030000}"/>
    <cellStyle name="Comma 5 4 5" xfId="1071" xr:uid="{00000000-0005-0000-0000-00006F030000}"/>
    <cellStyle name="Comma 5 5" xfId="1072" xr:uid="{00000000-0005-0000-0000-000070030000}"/>
    <cellStyle name="Comma 5 6" xfId="1073" xr:uid="{00000000-0005-0000-0000-000071030000}"/>
    <cellStyle name="Comma 5 6 2" xfId="1074" xr:uid="{00000000-0005-0000-0000-000072030000}"/>
    <cellStyle name="Comma 5 6 2 2" xfId="1075" xr:uid="{00000000-0005-0000-0000-000073030000}"/>
    <cellStyle name="Comma 5 6 3" xfId="1076" xr:uid="{00000000-0005-0000-0000-000074030000}"/>
    <cellStyle name="Comma 5 6 4" xfId="1077" xr:uid="{00000000-0005-0000-0000-000075030000}"/>
    <cellStyle name="Comma 5 7" xfId="1078" xr:uid="{00000000-0005-0000-0000-000076030000}"/>
    <cellStyle name="Comma 5 7 2" xfId="1079" xr:uid="{00000000-0005-0000-0000-000077030000}"/>
    <cellStyle name="Comma 5 8" xfId="1080" xr:uid="{00000000-0005-0000-0000-000078030000}"/>
    <cellStyle name="Comma 5 9" xfId="1081" xr:uid="{00000000-0005-0000-0000-000079030000}"/>
    <cellStyle name="Comma 50" xfId="6906" xr:uid="{00000000-0005-0000-0000-00007A030000}"/>
    <cellStyle name="Comma 52" xfId="6907" xr:uid="{00000000-0005-0000-0000-00007B030000}"/>
    <cellStyle name="Comma 6" xfId="58" xr:uid="{00000000-0005-0000-0000-00007C030000}"/>
    <cellStyle name="Comma 6 10" xfId="1082" xr:uid="{00000000-0005-0000-0000-00007D030000}"/>
    <cellStyle name="Comma 6 2" xfId="59" xr:uid="{00000000-0005-0000-0000-00007E030000}"/>
    <cellStyle name="Comma 6 2 2" xfId="250" xr:uid="{00000000-0005-0000-0000-00007F030000}"/>
    <cellStyle name="Comma 6 2 2 10" xfId="1083" xr:uid="{00000000-0005-0000-0000-000080030000}"/>
    <cellStyle name="Comma 6 2 2 2" xfId="1084" xr:uid="{00000000-0005-0000-0000-000081030000}"/>
    <cellStyle name="Comma 6 2 2 2 2" xfId="1085" xr:uid="{00000000-0005-0000-0000-000082030000}"/>
    <cellStyle name="Comma 6 2 2 2 2 2" xfId="1086" xr:uid="{00000000-0005-0000-0000-000083030000}"/>
    <cellStyle name="Comma 6 2 2 2 2 2 2" xfId="1087" xr:uid="{00000000-0005-0000-0000-000084030000}"/>
    <cellStyle name="Comma 6 2 2 2 2 2 2 2" xfId="1088" xr:uid="{00000000-0005-0000-0000-000085030000}"/>
    <cellStyle name="Comma 6 2 2 2 2 2 3" xfId="1089" xr:uid="{00000000-0005-0000-0000-000086030000}"/>
    <cellStyle name="Comma 6 2 2 2 2 2 4" xfId="1090" xr:uid="{00000000-0005-0000-0000-000087030000}"/>
    <cellStyle name="Comma 6 2 2 2 2 3" xfId="1091" xr:uid="{00000000-0005-0000-0000-000088030000}"/>
    <cellStyle name="Comma 6 2 2 2 2 3 2" xfId="1092" xr:uid="{00000000-0005-0000-0000-000089030000}"/>
    <cellStyle name="Comma 6 2 2 2 2 4" xfId="1093" xr:uid="{00000000-0005-0000-0000-00008A030000}"/>
    <cellStyle name="Comma 6 2 2 2 2 5" xfId="1094" xr:uid="{00000000-0005-0000-0000-00008B030000}"/>
    <cellStyle name="Comma 6 2 2 2 3" xfId="1095" xr:uid="{00000000-0005-0000-0000-00008C030000}"/>
    <cellStyle name="Comma 6 2 2 2 3 2" xfId="1096" xr:uid="{00000000-0005-0000-0000-00008D030000}"/>
    <cellStyle name="Comma 6 2 2 2 3 2 2" xfId="1097" xr:uid="{00000000-0005-0000-0000-00008E030000}"/>
    <cellStyle name="Comma 6 2 2 2 3 3" xfId="1098" xr:uid="{00000000-0005-0000-0000-00008F030000}"/>
    <cellStyle name="Comma 6 2 2 2 3 4" xfId="1099" xr:uid="{00000000-0005-0000-0000-000090030000}"/>
    <cellStyle name="Comma 6 2 2 2 4" xfId="1100" xr:uid="{00000000-0005-0000-0000-000091030000}"/>
    <cellStyle name="Comma 6 2 2 2 4 2" xfId="1101" xr:uid="{00000000-0005-0000-0000-000092030000}"/>
    <cellStyle name="Comma 6 2 2 2 5" xfId="1102" xr:uid="{00000000-0005-0000-0000-000093030000}"/>
    <cellStyle name="Comma 6 2 2 2 6" xfId="1103" xr:uid="{00000000-0005-0000-0000-000094030000}"/>
    <cellStyle name="Comma 6 2 2 3" xfId="1104" xr:uid="{00000000-0005-0000-0000-000095030000}"/>
    <cellStyle name="Comma 6 2 2 3 2" xfId="1105" xr:uid="{00000000-0005-0000-0000-000096030000}"/>
    <cellStyle name="Comma 6 2 2 3 2 2" xfId="1106" xr:uid="{00000000-0005-0000-0000-000097030000}"/>
    <cellStyle name="Comma 6 2 2 3 2 2 2" xfId="1107" xr:uid="{00000000-0005-0000-0000-000098030000}"/>
    <cellStyle name="Comma 6 2 2 3 2 2 2 2" xfId="1108" xr:uid="{00000000-0005-0000-0000-000099030000}"/>
    <cellStyle name="Comma 6 2 2 3 2 2 3" xfId="1109" xr:uid="{00000000-0005-0000-0000-00009A030000}"/>
    <cellStyle name="Comma 6 2 2 3 2 2 4" xfId="1110" xr:uid="{00000000-0005-0000-0000-00009B030000}"/>
    <cellStyle name="Comma 6 2 2 3 2 3" xfId="1111" xr:uid="{00000000-0005-0000-0000-00009C030000}"/>
    <cellStyle name="Comma 6 2 2 3 2 3 2" xfId="1112" xr:uid="{00000000-0005-0000-0000-00009D030000}"/>
    <cellStyle name="Comma 6 2 2 3 2 4" xfId="1113" xr:uid="{00000000-0005-0000-0000-00009E030000}"/>
    <cellStyle name="Comma 6 2 2 3 2 5" xfId="1114" xr:uid="{00000000-0005-0000-0000-00009F030000}"/>
    <cellStyle name="Comma 6 2 2 3 3" xfId="1115" xr:uid="{00000000-0005-0000-0000-0000A0030000}"/>
    <cellStyle name="Comma 6 2 2 3 3 2" xfId="1116" xr:uid="{00000000-0005-0000-0000-0000A1030000}"/>
    <cellStyle name="Comma 6 2 2 3 3 2 2" xfId="1117" xr:uid="{00000000-0005-0000-0000-0000A2030000}"/>
    <cellStyle name="Comma 6 2 2 3 3 3" xfId="1118" xr:uid="{00000000-0005-0000-0000-0000A3030000}"/>
    <cellStyle name="Comma 6 2 2 3 3 4" xfId="1119" xr:uid="{00000000-0005-0000-0000-0000A4030000}"/>
    <cellStyle name="Comma 6 2 2 3 4" xfId="1120" xr:uid="{00000000-0005-0000-0000-0000A5030000}"/>
    <cellStyle name="Comma 6 2 2 3 4 2" xfId="1121" xr:uid="{00000000-0005-0000-0000-0000A6030000}"/>
    <cellStyle name="Comma 6 2 2 3 5" xfId="1122" xr:uid="{00000000-0005-0000-0000-0000A7030000}"/>
    <cellStyle name="Comma 6 2 2 3 6" xfId="1123" xr:uid="{00000000-0005-0000-0000-0000A8030000}"/>
    <cellStyle name="Comma 6 2 2 4" xfId="1124" xr:uid="{00000000-0005-0000-0000-0000A9030000}"/>
    <cellStyle name="Comma 6 2 2 4 2" xfId="251" xr:uid="{00000000-0005-0000-0000-0000AA030000}"/>
    <cellStyle name="Comma 6 2 2 4 2 2" xfId="1125" xr:uid="{00000000-0005-0000-0000-0000AB030000}"/>
    <cellStyle name="Comma 6 2 2 4 2 2 2" xfId="1126" xr:uid="{00000000-0005-0000-0000-0000AC030000}"/>
    <cellStyle name="Comma 6 2 2 4 2 2 2 2" xfId="1127" xr:uid="{00000000-0005-0000-0000-0000AD030000}"/>
    <cellStyle name="Comma 6 2 2 4 2 2 2 2 2" xfId="1128" xr:uid="{00000000-0005-0000-0000-0000AE030000}"/>
    <cellStyle name="Comma 6 2 2 4 2 2 2 2 2 2" xfId="1129" xr:uid="{00000000-0005-0000-0000-0000AF030000}"/>
    <cellStyle name="Comma 6 2 2 4 2 2 2 2 2 2 2" xfId="1130" xr:uid="{00000000-0005-0000-0000-0000B0030000}"/>
    <cellStyle name="Comma 6 2 2 4 2 2 2 2 2 2 2 2" xfId="1131" xr:uid="{00000000-0005-0000-0000-0000B1030000}"/>
    <cellStyle name="Comma 6 2 2 4 2 2 2 2 2 2 2 2 2" xfId="1132" xr:uid="{00000000-0005-0000-0000-0000B2030000}"/>
    <cellStyle name="Comma 6 2 2 4 2 2 2 2 2 2 2 3" xfId="1133" xr:uid="{00000000-0005-0000-0000-0000B3030000}"/>
    <cellStyle name="Comma 6 2 2 4 2 2 2 2 2 2 2 4" xfId="1134" xr:uid="{00000000-0005-0000-0000-0000B4030000}"/>
    <cellStyle name="Comma 6 2 2 4 2 2 2 2 2 2 3" xfId="1135" xr:uid="{00000000-0005-0000-0000-0000B5030000}"/>
    <cellStyle name="Comma 6 2 2 4 2 2 2 2 2 2 3 2" xfId="1136" xr:uid="{00000000-0005-0000-0000-0000B6030000}"/>
    <cellStyle name="Comma 6 2 2 4 2 2 2 2 2 2 3 2 2" xfId="1137" xr:uid="{00000000-0005-0000-0000-0000B7030000}"/>
    <cellStyle name="Comma 6 2 2 4 2 2 2 2 2 2 3 2 3" xfId="1138" xr:uid="{00000000-0005-0000-0000-0000B8030000}"/>
    <cellStyle name="Comma 6 2 2 4 2 2 2 2 2 2 3 3" xfId="1139" xr:uid="{00000000-0005-0000-0000-0000B9030000}"/>
    <cellStyle name="Comma 6 2 2 4 2 2 2 2 2 2 3 3 2" xfId="1140" xr:uid="{00000000-0005-0000-0000-0000BA030000}"/>
    <cellStyle name="Comma 6 2 2 4 2 2 2 2 2 2 3 4" xfId="1141" xr:uid="{00000000-0005-0000-0000-0000BB030000}"/>
    <cellStyle name="Comma 6 2 2 4 2 2 2 2 2 2 3 5" xfId="1142" xr:uid="{00000000-0005-0000-0000-0000BC030000}"/>
    <cellStyle name="Comma 6 2 2 4 2 2 2 2 2 2 4" xfId="1143" xr:uid="{00000000-0005-0000-0000-0000BD030000}"/>
    <cellStyle name="Comma 6 2 2 4 2 2 2 2 2 2 4 2" xfId="1144" xr:uid="{00000000-0005-0000-0000-0000BE030000}"/>
    <cellStyle name="Comma 6 2 2 4 2 2 2 2 2 2 5" xfId="1145" xr:uid="{00000000-0005-0000-0000-0000BF030000}"/>
    <cellStyle name="Comma 6 2 2 4 2 2 2 2 2 2 6" xfId="1146" xr:uid="{00000000-0005-0000-0000-0000C0030000}"/>
    <cellStyle name="Comma 6 2 2 4 2 2 2 2 2 3" xfId="1147" xr:uid="{00000000-0005-0000-0000-0000C1030000}"/>
    <cellStyle name="Comma 6 2 2 4 2 2 2 2 2 3 2" xfId="1148" xr:uid="{00000000-0005-0000-0000-0000C2030000}"/>
    <cellStyle name="Comma 6 2 2 4 2 2 2 2 2 3 2 2" xfId="1149" xr:uid="{00000000-0005-0000-0000-0000C3030000}"/>
    <cellStyle name="Comma 6 2 2 4 2 2 2 2 2 3 3" xfId="1150" xr:uid="{00000000-0005-0000-0000-0000C4030000}"/>
    <cellStyle name="Comma 6 2 2 4 2 2 2 2 2 3 4" xfId="1151" xr:uid="{00000000-0005-0000-0000-0000C5030000}"/>
    <cellStyle name="Comma 6 2 2 4 2 2 2 2 2 4" xfId="1152" xr:uid="{00000000-0005-0000-0000-0000C6030000}"/>
    <cellStyle name="Comma 6 2 2 4 2 2 2 2 2 4 2" xfId="1153" xr:uid="{00000000-0005-0000-0000-0000C7030000}"/>
    <cellStyle name="Comma 6 2 2 4 2 2 2 2 2 5" xfId="1154" xr:uid="{00000000-0005-0000-0000-0000C8030000}"/>
    <cellStyle name="Comma 6 2 2 4 2 2 2 2 2 6" xfId="1155" xr:uid="{00000000-0005-0000-0000-0000C9030000}"/>
    <cellStyle name="Comma 6 2 2 4 2 2 2 2 3" xfId="1156" xr:uid="{00000000-0005-0000-0000-0000CA030000}"/>
    <cellStyle name="Comma 6 2 2 4 2 2 2 2 3 2" xfId="1157" xr:uid="{00000000-0005-0000-0000-0000CB030000}"/>
    <cellStyle name="Comma 6 2 2 4 2 2 2 2 3 2 2" xfId="1158" xr:uid="{00000000-0005-0000-0000-0000CC030000}"/>
    <cellStyle name="Comma 6 2 2 4 2 2 2 2 3 3" xfId="1159" xr:uid="{00000000-0005-0000-0000-0000CD030000}"/>
    <cellStyle name="Comma 6 2 2 4 2 2 2 2 3 4" xfId="1160" xr:uid="{00000000-0005-0000-0000-0000CE030000}"/>
    <cellStyle name="Comma 6 2 2 4 2 2 2 2 4" xfId="1161" xr:uid="{00000000-0005-0000-0000-0000CF030000}"/>
    <cellStyle name="Comma 6 2 2 4 2 2 2 2 4 2" xfId="1162" xr:uid="{00000000-0005-0000-0000-0000D0030000}"/>
    <cellStyle name="Comma 6 2 2 4 2 2 2 2 5" xfId="1163" xr:uid="{00000000-0005-0000-0000-0000D1030000}"/>
    <cellStyle name="Comma 6 2 2 4 2 2 2 2 6" xfId="1164" xr:uid="{00000000-0005-0000-0000-0000D2030000}"/>
    <cellStyle name="Comma 6 2 2 4 2 2 2 3" xfId="1165" xr:uid="{00000000-0005-0000-0000-0000D3030000}"/>
    <cellStyle name="Comma 6 2 2 4 2 2 2 3 2" xfId="1166" xr:uid="{00000000-0005-0000-0000-0000D4030000}"/>
    <cellStyle name="Comma 6 2 2 4 2 2 2 3 2 2" xfId="1167" xr:uid="{00000000-0005-0000-0000-0000D5030000}"/>
    <cellStyle name="Comma 6 2 2 4 2 2 2 3 2 2 2" xfId="1168" xr:uid="{00000000-0005-0000-0000-0000D6030000}"/>
    <cellStyle name="Comma 6 2 2 4 2 2 2 3 2 2 2 2" xfId="1169" xr:uid="{00000000-0005-0000-0000-0000D7030000}"/>
    <cellStyle name="Comma 6 2 2 4 2 2 2 3 2 2 2 2 2" xfId="1170" xr:uid="{00000000-0005-0000-0000-0000D8030000}"/>
    <cellStyle name="Comma 6 2 2 4 2 2 2 3 2 2 2 2 3" xfId="1171" xr:uid="{00000000-0005-0000-0000-0000D9030000}"/>
    <cellStyle name="Comma 6 2 2 4 2 2 2 3 2 2 2 3" xfId="1172" xr:uid="{00000000-0005-0000-0000-0000DA030000}"/>
    <cellStyle name="Comma 6 2 2 4 2 2 2 3 2 2 2 3 2" xfId="1173" xr:uid="{00000000-0005-0000-0000-0000DB030000}"/>
    <cellStyle name="Comma 6 2 2 4 2 2 2 3 2 2 2 4" xfId="1174" xr:uid="{00000000-0005-0000-0000-0000DC030000}"/>
    <cellStyle name="Comma 6 2 2 4 2 2 2 3 2 2 2 5" xfId="1175" xr:uid="{00000000-0005-0000-0000-0000DD030000}"/>
    <cellStyle name="Comma 6 2 2 4 2 2 2 3 2 2 3" xfId="1176" xr:uid="{00000000-0005-0000-0000-0000DE030000}"/>
    <cellStyle name="Comma 6 2 2 4 2 2 2 3 2 2 3 2" xfId="1177" xr:uid="{00000000-0005-0000-0000-0000DF030000}"/>
    <cellStyle name="Comma 6 2 2 4 2 2 2 3 2 2 4" xfId="1178" xr:uid="{00000000-0005-0000-0000-0000E0030000}"/>
    <cellStyle name="Comma 6 2 2 4 2 2 2 3 2 2 5" xfId="1179" xr:uid="{00000000-0005-0000-0000-0000E1030000}"/>
    <cellStyle name="Comma 6 2 2 4 2 2 2 3 2 3" xfId="1180" xr:uid="{00000000-0005-0000-0000-0000E2030000}"/>
    <cellStyle name="Comma 6 2 2 4 2 2 2 3 2 3 2" xfId="1181" xr:uid="{00000000-0005-0000-0000-0000E3030000}"/>
    <cellStyle name="Comma 6 2 2 4 2 2 2 3 2 3 2 2" xfId="1182" xr:uid="{00000000-0005-0000-0000-0000E4030000}"/>
    <cellStyle name="Comma 6 2 2 4 2 2 2 3 2 3 2 2 2" xfId="1183" xr:uid="{00000000-0005-0000-0000-0000E5030000}"/>
    <cellStyle name="Comma 6 2 2 4 2 2 2 3 2 3 2 3" xfId="1184" xr:uid="{00000000-0005-0000-0000-0000E6030000}"/>
    <cellStyle name="Comma 6 2 2 4 2 2 2 3 2 3 3" xfId="1185" xr:uid="{00000000-0005-0000-0000-0000E7030000}"/>
    <cellStyle name="Comma 6 2 2 4 2 2 2 3 2 3 3 2" xfId="1186" xr:uid="{00000000-0005-0000-0000-0000E8030000}"/>
    <cellStyle name="Comma 6 2 2 4 2 2 2 3 2 3 4" xfId="1187" xr:uid="{00000000-0005-0000-0000-0000E9030000}"/>
    <cellStyle name="Comma 6 2 2 4 2 2 2 3 2 3 5" xfId="1188" xr:uid="{00000000-0005-0000-0000-0000EA030000}"/>
    <cellStyle name="Comma 6 2 2 4 2 2 2 3 2 3 6" xfId="1189" xr:uid="{00000000-0005-0000-0000-0000EB030000}"/>
    <cellStyle name="Comma 6 2 2 4 2 2 2 3 2 3 7" xfId="1190" xr:uid="{00000000-0005-0000-0000-0000EC030000}"/>
    <cellStyle name="Comma 6 2 2 4 2 2 2 3 2 3 8" xfId="1191" xr:uid="{00000000-0005-0000-0000-0000ED030000}"/>
    <cellStyle name="Comma 6 2 2 4 2 2 2 3 2 4" xfId="1192" xr:uid="{00000000-0005-0000-0000-0000EE030000}"/>
    <cellStyle name="Comma 6 2 2 4 2 2 2 3 2 4 2" xfId="1193" xr:uid="{00000000-0005-0000-0000-0000EF030000}"/>
    <cellStyle name="Comma 6 2 2 4 2 2 2 3 2 5" xfId="1194" xr:uid="{00000000-0005-0000-0000-0000F0030000}"/>
    <cellStyle name="Comma 6 2 2 4 2 2 2 3 2 6" xfId="1195" xr:uid="{00000000-0005-0000-0000-0000F1030000}"/>
    <cellStyle name="Comma 6 2 2 4 2 2 2 3 3" xfId="1196" xr:uid="{00000000-0005-0000-0000-0000F2030000}"/>
    <cellStyle name="Comma 6 2 2 4 2 2 2 3 3 2" xfId="1197" xr:uid="{00000000-0005-0000-0000-0000F3030000}"/>
    <cellStyle name="Comma 6 2 2 4 2 2 2 3 3 2 2" xfId="1198" xr:uid="{00000000-0005-0000-0000-0000F4030000}"/>
    <cellStyle name="Comma 6 2 2 4 2 2 2 3 3 3" xfId="1199" xr:uid="{00000000-0005-0000-0000-0000F5030000}"/>
    <cellStyle name="Comma 6 2 2 4 2 2 2 3 3 4" xfId="1200" xr:uid="{00000000-0005-0000-0000-0000F6030000}"/>
    <cellStyle name="Comma 6 2 2 4 2 2 2 3 4" xfId="1201" xr:uid="{00000000-0005-0000-0000-0000F7030000}"/>
    <cellStyle name="Comma 6 2 2 4 2 2 2 3 4 2" xfId="1202" xr:uid="{00000000-0005-0000-0000-0000F8030000}"/>
    <cellStyle name="Comma 6 2 2 4 2 2 2 3 5" xfId="1203" xr:uid="{00000000-0005-0000-0000-0000F9030000}"/>
    <cellStyle name="Comma 6 2 2 4 2 2 2 3 6" xfId="1204" xr:uid="{00000000-0005-0000-0000-0000FA030000}"/>
    <cellStyle name="Comma 6 2 2 4 2 2 2 4" xfId="1205" xr:uid="{00000000-0005-0000-0000-0000FB030000}"/>
    <cellStyle name="Comma 6 2 2 4 2 2 2 4 2" xfId="1206" xr:uid="{00000000-0005-0000-0000-0000FC030000}"/>
    <cellStyle name="Comma 6 2 2 4 2 2 2 4 2 2" xfId="1207" xr:uid="{00000000-0005-0000-0000-0000FD030000}"/>
    <cellStyle name="Comma 6 2 2 4 2 2 2 4 2 2 2" xfId="1208" xr:uid="{00000000-0005-0000-0000-0000FE030000}"/>
    <cellStyle name="Comma 6 2 2 4 2 2 2 4 2 3" xfId="1209" xr:uid="{00000000-0005-0000-0000-0000FF030000}"/>
    <cellStyle name="Comma 6 2 2 4 2 2 2 4 2 4" xfId="1210" xr:uid="{00000000-0005-0000-0000-000000040000}"/>
    <cellStyle name="Comma 6 2 2 4 2 2 2 4 3" xfId="1211" xr:uid="{00000000-0005-0000-0000-000001040000}"/>
    <cellStyle name="Comma 6 2 2 4 2 2 2 4 3 2" xfId="1212" xr:uid="{00000000-0005-0000-0000-000002040000}"/>
    <cellStyle name="Comma 6 2 2 4 2 2 2 4 3 3" xfId="1213" xr:uid="{00000000-0005-0000-0000-000003040000}"/>
    <cellStyle name="Comma 6 2 2 4 2 2 2 4 4" xfId="1214" xr:uid="{00000000-0005-0000-0000-000004040000}"/>
    <cellStyle name="Comma 6 2 2 4 2 2 2 4 5" xfId="1215" xr:uid="{00000000-0005-0000-0000-000005040000}"/>
    <cellStyle name="Comma 6 2 2 4 2 2 2 5" xfId="1216" xr:uid="{00000000-0005-0000-0000-000006040000}"/>
    <cellStyle name="Comma 6 2 2 4 2 2 2 5 2" xfId="1217" xr:uid="{00000000-0005-0000-0000-000007040000}"/>
    <cellStyle name="Comma 6 2 2 4 2 2 2 5 2 2" xfId="1218" xr:uid="{00000000-0005-0000-0000-000008040000}"/>
    <cellStyle name="Comma 6 2 2 4 2 2 2 5 3" xfId="1219" xr:uid="{00000000-0005-0000-0000-000009040000}"/>
    <cellStyle name="Comma 6 2 2 4 2 2 2 5 4" xfId="1220" xr:uid="{00000000-0005-0000-0000-00000A040000}"/>
    <cellStyle name="Comma 6 2 2 4 2 2 2 6" xfId="1221" xr:uid="{00000000-0005-0000-0000-00000B040000}"/>
    <cellStyle name="Comma 6 2 2 4 2 2 2 6 2" xfId="1222" xr:uid="{00000000-0005-0000-0000-00000C040000}"/>
    <cellStyle name="Comma 6 2 2 4 2 2 2 7" xfId="1223" xr:uid="{00000000-0005-0000-0000-00000D040000}"/>
    <cellStyle name="Comma 6 2 2 4 2 2 2 8" xfId="1224" xr:uid="{00000000-0005-0000-0000-00000E040000}"/>
    <cellStyle name="Comma 6 2 2 4 2 2 3" xfId="1225" xr:uid="{00000000-0005-0000-0000-00000F040000}"/>
    <cellStyle name="Comma 6 2 2 4 2 2 3 2" xfId="1226" xr:uid="{00000000-0005-0000-0000-000010040000}"/>
    <cellStyle name="Comma 6 2 2 4 2 2 3 2 2" xfId="1227" xr:uid="{00000000-0005-0000-0000-000011040000}"/>
    <cellStyle name="Comma 6 2 2 4 2 2 3 3" xfId="1228" xr:uid="{00000000-0005-0000-0000-000012040000}"/>
    <cellStyle name="Comma 6 2 2 4 2 2 3 4" xfId="1229" xr:uid="{00000000-0005-0000-0000-000013040000}"/>
    <cellStyle name="Comma 6 2 2 4 2 2 4" xfId="1230" xr:uid="{00000000-0005-0000-0000-000014040000}"/>
    <cellStyle name="Comma 6 2 2 4 2 2 4 2" xfId="1231" xr:uid="{00000000-0005-0000-0000-000015040000}"/>
    <cellStyle name="Comma 6 2 2 4 2 2 4 3" xfId="1232" xr:uid="{00000000-0005-0000-0000-000016040000}"/>
    <cellStyle name="Comma 6 2 2 4 2 2 5" xfId="1233" xr:uid="{00000000-0005-0000-0000-000017040000}"/>
    <cellStyle name="Comma 6 2 2 4 2 2 6" xfId="1234" xr:uid="{00000000-0005-0000-0000-000018040000}"/>
    <cellStyle name="Comma 6 2 2 4 2 3" xfId="1235" xr:uid="{00000000-0005-0000-0000-000019040000}"/>
    <cellStyle name="Comma 6 2 2 4 2 3 2" xfId="1236" xr:uid="{00000000-0005-0000-0000-00001A040000}"/>
    <cellStyle name="Comma 6 2 2 4 2 3 2 2" xfId="1237" xr:uid="{00000000-0005-0000-0000-00001B040000}"/>
    <cellStyle name="Comma 6 2 2 4 2 3 3" xfId="1238" xr:uid="{00000000-0005-0000-0000-00001C040000}"/>
    <cellStyle name="Comma 6 2 2 4 2 3 4" xfId="1239" xr:uid="{00000000-0005-0000-0000-00001D040000}"/>
    <cellStyle name="Comma 6 2 2 4 2 4" xfId="1240" xr:uid="{00000000-0005-0000-0000-00001E040000}"/>
    <cellStyle name="Comma 6 2 2 4 2 4 2" xfId="1241" xr:uid="{00000000-0005-0000-0000-00001F040000}"/>
    <cellStyle name="Comma 6 2 2 4 2 5" xfId="1242" xr:uid="{00000000-0005-0000-0000-000020040000}"/>
    <cellStyle name="Comma 6 2 2 4 2 6" xfId="1243" xr:uid="{00000000-0005-0000-0000-000021040000}"/>
    <cellStyle name="Comma 6 2 2 4 3" xfId="1244" xr:uid="{00000000-0005-0000-0000-000022040000}"/>
    <cellStyle name="Comma 6 2 2 4 3 2" xfId="1245" xr:uid="{00000000-0005-0000-0000-000023040000}"/>
    <cellStyle name="Comma 6 2 2 4 3 2 2" xfId="1246" xr:uid="{00000000-0005-0000-0000-000024040000}"/>
    <cellStyle name="Comma 6 2 2 4 3 3" xfId="1247" xr:uid="{00000000-0005-0000-0000-000025040000}"/>
    <cellStyle name="Comma 6 2 2 4 3 4" xfId="1248" xr:uid="{00000000-0005-0000-0000-000026040000}"/>
    <cellStyle name="Comma 6 2 2 4 4" xfId="1249" xr:uid="{00000000-0005-0000-0000-000027040000}"/>
    <cellStyle name="Comma 6 2 2 4 4 2" xfId="1250" xr:uid="{00000000-0005-0000-0000-000028040000}"/>
    <cellStyle name="Comma 6 2 2 4 5" xfId="1251" xr:uid="{00000000-0005-0000-0000-000029040000}"/>
    <cellStyle name="Comma 6 2 2 4 6" xfId="1252" xr:uid="{00000000-0005-0000-0000-00002A040000}"/>
    <cellStyle name="Comma 6 2 2 5" xfId="1253" xr:uid="{00000000-0005-0000-0000-00002B040000}"/>
    <cellStyle name="Comma 6 2 2 5 2" xfId="1254" xr:uid="{00000000-0005-0000-0000-00002C040000}"/>
    <cellStyle name="Comma 6 2 2 5 2 2" xfId="1255" xr:uid="{00000000-0005-0000-0000-00002D040000}"/>
    <cellStyle name="Comma 6 2 2 5 2 2 2" xfId="1256" xr:uid="{00000000-0005-0000-0000-00002E040000}"/>
    <cellStyle name="Comma 6 2 2 5 2 2 2 2" xfId="1257" xr:uid="{00000000-0005-0000-0000-00002F040000}"/>
    <cellStyle name="Comma 6 2 2 5 2 2 3" xfId="1258" xr:uid="{00000000-0005-0000-0000-000030040000}"/>
    <cellStyle name="Comma 6 2 2 5 2 2 4" xfId="1259" xr:uid="{00000000-0005-0000-0000-000031040000}"/>
    <cellStyle name="Comma 6 2 2 5 2 3" xfId="1260" xr:uid="{00000000-0005-0000-0000-000032040000}"/>
    <cellStyle name="Comma 6 2 2 5 2 3 2" xfId="1261" xr:uid="{00000000-0005-0000-0000-000033040000}"/>
    <cellStyle name="Comma 6 2 2 5 2 4" xfId="1262" xr:uid="{00000000-0005-0000-0000-000034040000}"/>
    <cellStyle name="Comma 6 2 2 5 2 5" xfId="1263" xr:uid="{00000000-0005-0000-0000-000035040000}"/>
    <cellStyle name="Comma 6 2 2 5 3" xfId="1264" xr:uid="{00000000-0005-0000-0000-000036040000}"/>
    <cellStyle name="Comma 6 2 2 5 3 2" xfId="1265" xr:uid="{00000000-0005-0000-0000-000037040000}"/>
    <cellStyle name="Comma 6 2 2 5 3 2 2" xfId="1266" xr:uid="{00000000-0005-0000-0000-000038040000}"/>
    <cellStyle name="Comma 6 2 2 5 3 3" xfId="1267" xr:uid="{00000000-0005-0000-0000-000039040000}"/>
    <cellStyle name="Comma 6 2 2 5 3 4" xfId="1268" xr:uid="{00000000-0005-0000-0000-00003A040000}"/>
    <cellStyle name="Comma 6 2 2 5 4" xfId="1269" xr:uid="{00000000-0005-0000-0000-00003B040000}"/>
    <cellStyle name="Comma 6 2 2 5 4 2" xfId="1270" xr:uid="{00000000-0005-0000-0000-00003C040000}"/>
    <cellStyle name="Comma 6 2 2 5 5" xfId="1271" xr:uid="{00000000-0005-0000-0000-00003D040000}"/>
    <cellStyle name="Comma 6 2 2 5 6" xfId="1272" xr:uid="{00000000-0005-0000-0000-00003E040000}"/>
    <cellStyle name="Comma 6 2 2 6" xfId="1273" xr:uid="{00000000-0005-0000-0000-00003F040000}"/>
    <cellStyle name="Comma 6 2 2 6 2" xfId="1274" xr:uid="{00000000-0005-0000-0000-000040040000}"/>
    <cellStyle name="Comma 6 2 2 6 2 2" xfId="1275" xr:uid="{00000000-0005-0000-0000-000041040000}"/>
    <cellStyle name="Comma 6 2 2 6 3" xfId="1276" xr:uid="{00000000-0005-0000-0000-000042040000}"/>
    <cellStyle name="Comma 6 2 2 6 4" xfId="1277" xr:uid="{00000000-0005-0000-0000-000043040000}"/>
    <cellStyle name="Comma 6 2 2 7" xfId="1278" xr:uid="{00000000-0005-0000-0000-000044040000}"/>
    <cellStyle name="Comma 6 2 2 7 2" xfId="1279" xr:uid="{00000000-0005-0000-0000-000045040000}"/>
    <cellStyle name="Comma 6 2 2 8" xfId="1280" xr:uid="{00000000-0005-0000-0000-000046040000}"/>
    <cellStyle name="Comma 6 2 2 9" xfId="1281" xr:uid="{00000000-0005-0000-0000-000047040000}"/>
    <cellStyle name="Comma 6 2 3" xfId="1282" xr:uid="{00000000-0005-0000-0000-000048040000}"/>
    <cellStyle name="Comma 6 2 3 2" xfId="1283" xr:uid="{00000000-0005-0000-0000-000049040000}"/>
    <cellStyle name="Comma 6 2 3 2 2" xfId="1284" xr:uid="{00000000-0005-0000-0000-00004A040000}"/>
    <cellStyle name="Comma 6 2 3 2 2 2" xfId="1285" xr:uid="{00000000-0005-0000-0000-00004B040000}"/>
    <cellStyle name="Comma 6 2 3 2 2 2 2" xfId="1286" xr:uid="{00000000-0005-0000-0000-00004C040000}"/>
    <cellStyle name="Comma 6 2 3 2 2 3" xfId="1287" xr:uid="{00000000-0005-0000-0000-00004D040000}"/>
    <cellStyle name="Comma 6 2 3 2 2 4" xfId="1288" xr:uid="{00000000-0005-0000-0000-00004E040000}"/>
    <cellStyle name="Comma 6 2 3 2 3" xfId="1289" xr:uid="{00000000-0005-0000-0000-00004F040000}"/>
    <cellStyle name="Comma 6 2 3 2 3 2" xfId="1290" xr:uid="{00000000-0005-0000-0000-000050040000}"/>
    <cellStyle name="Comma 6 2 3 2 4" xfId="1291" xr:uid="{00000000-0005-0000-0000-000051040000}"/>
    <cellStyle name="Comma 6 2 3 2 5" xfId="1292" xr:uid="{00000000-0005-0000-0000-000052040000}"/>
    <cellStyle name="Comma 6 2 3 3" xfId="1293" xr:uid="{00000000-0005-0000-0000-000053040000}"/>
    <cellStyle name="Comma 6 2 3 3 2" xfId="1294" xr:uid="{00000000-0005-0000-0000-000054040000}"/>
    <cellStyle name="Comma 6 2 3 3 2 2" xfId="1295" xr:uid="{00000000-0005-0000-0000-000055040000}"/>
    <cellStyle name="Comma 6 2 3 3 3" xfId="1296" xr:uid="{00000000-0005-0000-0000-000056040000}"/>
    <cellStyle name="Comma 6 2 3 3 4" xfId="1297" xr:uid="{00000000-0005-0000-0000-000057040000}"/>
    <cellStyle name="Comma 6 2 3 4" xfId="1298" xr:uid="{00000000-0005-0000-0000-000058040000}"/>
    <cellStyle name="Comma 6 2 3 4 2" xfId="1299" xr:uid="{00000000-0005-0000-0000-000059040000}"/>
    <cellStyle name="Comma 6 2 3 5" xfId="1300" xr:uid="{00000000-0005-0000-0000-00005A040000}"/>
    <cellStyle name="Comma 6 2 3 6" xfId="1301" xr:uid="{00000000-0005-0000-0000-00005B040000}"/>
    <cellStyle name="Comma 6 2 4" xfId="1302" xr:uid="{00000000-0005-0000-0000-00005C040000}"/>
    <cellStyle name="Comma 6 2 4 2" xfId="1303" xr:uid="{00000000-0005-0000-0000-00005D040000}"/>
    <cellStyle name="Comma 6 2 4 2 2" xfId="1304" xr:uid="{00000000-0005-0000-0000-00005E040000}"/>
    <cellStyle name="Comma 6 2 4 3" xfId="1305" xr:uid="{00000000-0005-0000-0000-00005F040000}"/>
    <cellStyle name="Comma 6 2 4 4" xfId="1306" xr:uid="{00000000-0005-0000-0000-000060040000}"/>
    <cellStyle name="Comma 6 2 5" xfId="1307" xr:uid="{00000000-0005-0000-0000-000061040000}"/>
    <cellStyle name="Comma 6 2 5 2" xfId="1308" xr:uid="{00000000-0005-0000-0000-000062040000}"/>
    <cellStyle name="Comma 6 2 6" xfId="1309" xr:uid="{00000000-0005-0000-0000-000063040000}"/>
    <cellStyle name="Comma 6 2 7" xfId="1310" xr:uid="{00000000-0005-0000-0000-000064040000}"/>
    <cellStyle name="Comma 6 2 8" xfId="1311" xr:uid="{00000000-0005-0000-0000-000065040000}"/>
    <cellStyle name="Comma 6 3" xfId="1312" xr:uid="{00000000-0005-0000-0000-000066040000}"/>
    <cellStyle name="Comma 6 3 2" xfId="1313" xr:uid="{00000000-0005-0000-0000-000067040000}"/>
    <cellStyle name="Comma 6 3 2 2" xfId="1314" xr:uid="{00000000-0005-0000-0000-000068040000}"/>
    <cellStyle name="Comma 6 3 2 2 2" xfId="1315" xr:uid="{00000000-0005-0000-0000-000069040000}"/>
    <cellStyle name="Comma 6 3 2 2 2 2" xfId="1316" xr:uid="{00000000-0005-0000-0000-00006A040000}"/>
    <cellStyle name="Comma 6 3 2 2 3" xfId="1317" xr:uid="{00000000-0005-0000-0000-00006B040000}"/>
    <cellStyle name="Comma 6 3 2 2 4" xfId="1318" xr:uid="{00000000-0005-0000-0000-00006C040000}"/>
    <cellStyle name="Comma 6 3 2 3" xfId="1319" xr:uid="{00000000-0005-0000-0000-00006D040000}"/>
    <cellStyle name="Comma 6 3 2 3 2" xfId="1320" xr:uid="{00000000-0005-0000-0000-00006E040000}"/>
    <cellStyle name="Comma 6 3 2 4" xfId="1321" xr:uid="{00000000-0005-0000-0000-00006F040000}"/>
    <cellStyle name="Comma 6 3 2 5" xfId="1322" xr:uid="{00000000-0005-0000-0000-000070040000}"/>
    <cellStyle name="Comma 6 3 3" xfId="1323" xr:uid="{00000000-0005-0000-0000-000071040000}"/>
    <cellStyle name="Comma 6 3 3 2" xfId="1324" xr:uid="{00000000-0005-0000-0000-000072040000}"/>
    <cellStyle name="Comma 6 3 3 2 2" xfId="1325" xr:uid="{00000000-0005-0000-0000-000073040000}"/>
    <cellStyle name="Comma 6 3 3 3" xfId="1326" xr:uid="{00000000-0005-0000-0000-000074040000}"/>
    <cellStyle name="Comma 6 3 3 4" xfId="1327" xr:uid="{00000000-0005-0000-0000-000075040000}"/>
    <cellStyle name="Comma 6 3 4" xfId="1328" xr:uid="{00000000-0005-0000-0000-000076040000}"/>
    <cellStyle name="Comma 6 3 4 2" xfId="1329" xr:uid="{00000000-0005-0000-0000-000077040000}"/>
    <cellStyle name="Comma 6 3 5" xfId="1330" xr:uid="{00000000-0005-0000-0000-000078040000}"/>
    <cellStyle name="Comma 6 3 6" xfId="1331" xr:uid="{00000000-0005-0000-0000-000079040000}"/>
    <cellStyle name="Comma 6 3 7" xfId="1332" xr:uid="{00000000-0005-0000-0000-00007A040000}"/>
    <cellStyle name="Comma 6 4" xfId="1333" xr:uid="{00000000-0005-0000-0000-00007B040000}"/>
    <cellStyle name="Comma 6 4 2" xfId="1334" xr:uid="{00000000-0005-0000-0000-00007C040000}"/>
    <cellStyle name="Comma 6 4 2 2" xfId="1335" xr:uid="{00000000-0005-0000-0000-00007D040000}"/>
    <cellStyle name="Comma 6 4 2 2 2" xfId="1336" xr:uid="{00000000-0005-0000-0000-00007E040000}"/>
    <cellStyle name="Comma 6 4 2 3" xfId="1337" xr:uid="{00000000-0005-0000-0000-00007F040000}"/>
    <cellStyle name="Comma 6 4 2 4" xfId="1338" xr:uid="{00000000-0005-0000-0000-000080040000}"/>
    <cellStyle name="Comma 6 4 3" xfId="1339" xr:uid="{00000000-0005-0000-0000-000081040000}"/>
    <cellStyle name="Comma 6 4 3 2" xfId="1340" xr:uid="{00000000-0005-0000-0000-000082040000}"/>
    <cellStyle name="Comma 6 4 4" xfId="1341" xr:uid="{00000000-0005-0000-0000-000083040000}"/>
    <cellStyle name="Comma 6 4 5" xfId="1342" xr:uid="{00000000-0005-0000-0000-000084040000}"/>
    <cellStyle name="Comma 6 5" xfId="1343" xr:uid="{00000000-0005-0000-0000-000085040000}"/>
    <cellStyle name="Comma 6 5 2" xfId="1344" xr:uid="{00000000-0005-0000-0000-000086040000}"/>
    <cellStyle name="Comma 6 5 2 2" xfId="1345" xr:uid="{00000000-0005-0000-0000-000087040000}"/>
    <cellStyle name="Comma 6 5 3" xfId="1346" xr:uid="{00000000-0005-0000-0000-000088040000}"/>
    <cellStyle name="Comma 6 5 4" xfId="1347" xr:uid="{00000000-0005-0000-0000-000089040000}"/>
    <cellStyle name="Comma 6 6" xfId="1348" xr:uid="{00000000-0005-0000-0000-00008A040000}"/>
    <cellStyle name="Comma 6 6 2" xfId="1349" xr:uid="{00000000-0005-0000-0000-00008B040000}"/>
    <cellStyle name="Comma 6 7" xfId="1350" xr:uid="{00000000-0005-0000-0000-00008C040000}"/>
    <cellStyle name="Comma 6 8" xfId="1351" xr:uid="{00000000-0005-0000-0000-00008D040000}"/>
    <cellStyle name="Comma 6 9" xfId="1352" xr:uid="{00000000-0005-0000-0000-00008E040000}"/>
    <cellStyle name="Comma 7" xfId="60" xr:uid="{00000000-0005-0000-0000-00008F040000}"/>
    <cellStyle name="Comma 7 10" xfId="1353" xr:uid="{00000000-0005-0000-0000-000090040000}"/>
    <cellStyle name="Comma 7 2" xfId="61" xr:uid="{00000000-0005-0000-0000-000091040000}"/>
    <cellStyle name="Comma 7 2 2" xfId="1354" xr:uid="{00000000-0005-0000-0000-000092040000}"/>
    <cellStyle name="Comma 7 2 2 2" xfId="1355" xr:uid="{00000000-0005-0000-0000-000093040000}"/>
    <cellStyle name="Comma 7 2 2 2 2" xfId="1356" xr:uid="{00000000-0005-0000-0000-000094040000}"/>
    <cellStyle name="Comma 7 2 2 2 2 2" xfId="1357" xr:uid="{00000000-0005-0000-0000-000095040000}"/>
    <cellStyle name="Comma 7 2 2 2 2 2 2" xfId="1358" xr:uid="{00000000-0005-0000-0000-000096040000}"/>
    <cellStyle name="Comma 7 2 2 2 2 3" xfId="1359" xr:uid="{00000000-0005-0000-0000-000097040000}"/>
    <cellStyle name="Comma 7 2 2 2 2 4" xfId="1360" xr:uid="{00000000-0005-0000-0000-000098040000}"/>
    <cellStyle name="Comma 7 2 2 2 3" xfId="1361" xr:uid="{00000000-0005-0000-0000-000099040000}"/>
    <cellStyle name="Comma 7 2 2 2 3 2" xfId="1362" xr:uid="{00000000-0005-0000-0000-00009A040000}"/>
    <cellStyle name="Comma 7 2 2 2 4" xfId="1363" xr:uid="{00000000-0005-0000-0000-00009B040000}"/>
    <cellStyle name="Comma 7 2 2 2 5" xfId="1364" xr:uid="{00000000-0005-0000-0000-00009C040000}"/>
    <cellStyle name="Comma 7 2 2 3" xfId="1365" xr:uid="{00000000-0005-0000-0000-00009D040000}"/>
    <cellStyle name="Comma 7 2 2 3 2" xfId="1366" xr:uid="{00000000-0005-0000-0000-00009E040000}"/>
    <cellStyle name="Comma 7 2 2 3 2 2" xfId="1367" xr:uid="{00000000-0005-0000-0000-00009F040000}"/>
    <cellStyle name="Comma 7 2 2 3 2 2 2" xfId="1368" xr:uid="{00000000-0005-0000-0000-0000A0040000}"/>
    <cellStyle name="Comma 7 2 2 3 2 3" xfId="1369" xr:uid="{00000000-0005-0000-0000-0000A1040000}"/>
    <cellStyle name="Comma 7 2 2 3 2 4" xfId="1370" xr:uid="{00000000-0005-0000-0000-0000A2040000}"/>
    <cellStyle name="Comma 7 2 2 3 3" xfId="1371" xr:uid="{00000000-0005-0000-0000-0000A3040000}"/>
    <cellStyle name="Comma 7 2 2 3 3 2" xfId="1372" xr:uid="{00000000-0005-0000-0000-0000A4040000}"/>
    <cellStyle name="Comma 7 2 2 3 4" xfId="1373" xr:uid="{00000000-0005-0000-0000-0000A5040000}"/>
    <cellStyle name="Comma 7 2 2 3 5" xfId="1374" xr:uid="{00000000-0005-0000-0000-0000A6040000}"/>
    <cellStyle name="Comma 7 2 2 4" xfId="1375" xr:uid="{00000000-0005-0000-0000-0000A7040000}"/>
    <cellStyle name="Comma 7 2 2 4 2" xfId="1376" xr:uid="{00000000-0005-0000-0000-0000A8040000}"/>
    <cellStyle name="Comma 7 2 2 4 2 2" xfId="1377" xr:uid="{00000000-0005-0000-0000-0000A9040000}"/>
    <cellStyle name="Comma 7 2 2 4 3" xfId="1378" xr:uid="{00000000-0005-0000-0000-0000AA040000}"/>
    <cellStyle name="Comma 7 2 2 4 4" xfId="1379" xr:uid="{00000000-0005-0000-0000-0000AB040000}"/>
    <cellStyle name="Comma 7 2 2 5" xfId="1380" xr:uid="{00000000-0005-0000-0000-0000AC040000}"/>
    <cellStyle name="Comma 7 2 2 5 2" xfId="1381" xr:uid="{00000000-0005-0000-0000-0000AD040000}"/>
    <cellStyle name="Comma 7 2 2 6" xfId="1382" xr:uid="{00000000-0005-0000-0000-0000AE040000}"/>
    <cellStyle name="Comma 7 2 2 7" xfId="1383" xr:uid="{00000000-0005-0000-0000-0000AF040000}"/>
    <cellStyle name="Comma 7 2 2 8" xfId="1384" xr:uid="{00000000-0005-0000-0000-0000B0040000}"/>
    <cellStyle name="Comma 7 2 3" xfId="1385" xr:uid="{00000000-0005-0000-0000-0000B1040000}"/>
    <cellStyle name="Comma 7 2 3 2" xfId="1386" xr:uid="{00000000-0005-0000-0000-0000B2040000}"/>
    <cellStyle name="Comma 7 2 3 2 2" xfId="1387" xr:uid="{00000000-0005-0000-0000-0000B3040000}"/>
    <cellStyle name="Comma 7 2 3 2 2 2" xfId="1388" xr:uid="{00000000-0005-0000-0000-0000B4040000}"/>
    <cellStyle name="Comma 7 2 3 2 3" xfId="1389" xr:uid="{00000000-0005-0000-0000-0000B5040000}"/>
    <cellStyle name="Comma 7 2 3 2 4" xfId="1390" xr:uid="{00000000-0005-0000-0000-0000B6040000}"/>
    <cellStyle name="Comma 7 2 3 3" xfId="1391" xr:uid="{00000000-0005-0000-0000-0000B7040000}"/>
    <cellStyle name="Comma 7 2 3 3 2" xfId="1392" xr:uid="{00000000-0005-0000-0000-0000B8040000}"/>
    <cellStyle name="Comma 7 2 3 4" xfId="1393" xr:uid="{00000000-0005-0000-0000-0000B9040000}"/>
    <cellStyle name="Comma 7 2 3 5" xfId="1394" xr:uid="{00000000-0005-0000-0000-0000BA040000}"/>
    <cellStyle name="Comma 7 2 4" xfId="1395" xr:uid="{00000000-0005-0000-0000-0000BB040000}"/>
    <cellStyle name="Comma 7 2 4 2" xfId="1396" xr:uid="{00000000-0005-0000-0000-0000BC040000}"/>
    <cellStyle name="Comma 7 2 4 2 2" xfId="1397" xr:uid="{00000000-0005-0000-0000-0000BD040000}"/>
    <cellStyle name="Comma 7 2 4 3" xfId="1398" xr:uid="{00000000-0005-0000-0000-0000BE040000}"/>
    <cellStyle name="Comma 7 2 4 4" xfId="1399" xr:uid="{00000000-0005-0000-0000-0000BF040000}"/>
    <cellStyle name="Comma 7 2 5" xfId="1400" xr:uid="{00000000-0005-0000-0000-0000C0040000}"/>
    <cellStyle name="Comma 7 2 5 2" xfId="1401" xr:uid="{00000000-0005-0000-0000-0000C1040000}"/>
    <cellStyle name="Comma 7 2 6" xfId="1402" xr:uid="{00000000-0005-0000-0000-0000C2040000}"/>
    <cellStyle name="Comma 7 2 7" xfId="1403" xr:uid="{00000000-0005-0000-0000-0000C3040000}"/>
    <cellStyle name="Comma 7 2 8" xfId="1404" xr:uid="{00000000-0005-0000-0000-0000C4040000}"/>
    <cellStyle name="Comma 7 2 9" xfId="1405" xr:uid="{00000000-0005-0000-0000-0000C5040000}"/>
    <cellStyle name="Comma 7 3" xfId="1406" xr:uid="{00000000-0005-0000-0000-0000C6040000}"/>
    <cellStyle name="Comma 7 3 2" xfId="1407" xr:uid="{00000000-0005-0000-0000-0000C7040000}"/>
    <cellStyle name="Comma 7 3 2 2" xfId="1408" xr:uid="{00000000-0005-0000-0000-0000C8040000}"/>
    <cellStyle name="Comma 7 3 2 2 2" xfId="1409" xr:uid="{00000000-0005-0000-0000-0000C9040000}"/>
    <cellStyle name="Comma 7 3 2 3" xfId="1410" xr:uid="{00000000-0005-0000-0000-0000CA040000}"/>
    <cellStyle name="Comma 7 3 2 4" xfId="1411" xr:uid="{00000000-0005-0000-0000-0000CB040000}"/>
    <cellStyle name="Comma 7 3 3" xfId="1412" xr:uid="{00000000-0005-0000-0000-0000CC040000}"/>
    <cellStyle name="Comma 7 3 3 2" xfId="1413" xr:uid="{00000000-0005-0000-0000-0000CD040000}"/>
    <cellStyle name="Comma 7 3 4" xfId="1414" xr:uid="{00000000-0005-0000-0000-0000CE040000}"/>
    <cellStyle name="Comma 7 3 5" xfId="1415" xr:uid="{00000000-0005-0000-0000-0000CF040000}"/>
    <cellStyle name="Comma 7 3 6" xfId="1416" xr:uid="{00000000-0005-0000-0000-0000D0040000}"/>
    <cellStyle name="Comma 7 4" xfId="1417" xr:uid="{00000000-0005-0000-0000-0000D1040000}"/>
    <cellStyle name="Comma 7 4 2" xfId="1418" xr:uid="{00000000-0005-0000-0000-0000D2040000}"/>
    <cellStyle name="Comma 7 4 2 2" xfId="1419" xr:uid="{00000000-0005-0000-0000-0000D3040000}"/>
    <cellStyle name="Comma 7 4 2 2 2" xfId="1420" xr:uid="{00000000-0005-0000-0000-0000D4040000}"/>
    <cellStyle name="Comma 7 4 2 3" xfId="1421" xr:uid="{00000000-0005-0000-0000-0000D5040000}"/>
    <cellStyle name="Comma 7 4 2 4" xfId="1422" xr:uid="{00000000-0005-0000-0000-0000D6040000}"/>
    <cellStyle name="Comma 7 4 3" xfId="1423" xr:uid="{00000000-0005-0000-0000-0000D7040000}"/>
    <cellStyle name="Comma 7 4 3 2" xfId="1424" xr:uid="{00000000-0005-0000-0000-0000D8040000}"/>
    <cellStyle name="Comma 7 4 4" xfId="1425" xr:uid="{00000000-0005-0000-0000-0000D9040000}"/>
    <cellStyle name="Comma 7 4 5" xfId="1426" xr:uid="{00000000-0005-0000-0000-0000DA040000}"/>
    <cellStyle name="Comma 7 5" xfId="1427" xr:uid="{00000000-0005-0000-0000-0000DB040000}"/>
    <cellStyle name="Comma 7 5 2" xfId="1428" xr:uid="{00000000-0005-0000-0000-0000DC040000}"/>
    <cellStyle name="Comma 7 5 2 2" xfId="1429" xr:uid="{00000000-0005-0000-0000-0000DD040000}"/>
    <cellStyle name="Comma 7 5 3" xfId="1430" xr:uid="{00000000-0005-0000-0000-0000DE040000}"/>
    <cellStyle name="Comma 7 5 4" xfId="1431" xr:uid="{00000000-0005-0000-0000-0000DF040000}"/>
    <cellStyle name="Comma 7 6" xfId="1432" xr:uid="{00000000-0005-0000-0000-0000E0040000}"/>
    <cellStyle name="Comma 7 6 2" xfId="1433" xr:uid="{00000000-0005-0000-0000-0000E1040000}"/>
    <cellStyle name="Comma 7 7" xfId="1434" xr:uid="{00000000-0005-0000-0000-0000E2040000}"/>
    <cellStyle name="Comma 7 8" xfId="1435" xr:uid="{00000000-0005-0000-0000-0000E3040000}"/>
    <cellStyle name="Comma 7 9" xfId="1436" xr:uid="{00000000-0005-0000-0000-0000E4040000}"/>
    <cellStyle name="Comma 8" xfId="62" xr:uid="{00000000-0005-0000-0000-0000E5040000}"/>
    <cellStyle name="Comma 8 10" xfId="1437" xr:uid="{00000000-0005-0000-0000-0000E6040000}"/>
    <cellStyle name="Comma 8 2" xfId="1438" xr:uid="{00000000-0005-0000-0000-0000E7040000}"/>
    <cellStyle name="Comma 8 2 2" xfId="1439" xr:uid="{00000000-0005-0000-0000-0000E8040000}"/>
    <cellStyle name="Comma 8 2 2 2" xfId="1440" xr:uid="{00000000-0005-0000-0000-0000E9040000}"/>
    <cellStyle name="Comma 8 2 2 2 2" xfId="1441" xr:uid="{00000000-0005-0000-0000-0000EA040000}"/>
    <cellStyle name="Comma 8 2 2 3" xfId="1442" xr:uid="{00000000-0005-0000-0000-0000EB040000}"/>
    <cellStyle name="Comma 8 2 2 4" xfId="1443" xr:uid="{00000000-0005-0000-0000-0000EC040000}"/>
    <cellStyle name="Comma 8 2 3" xfId="1444" xr:uid="{00000000-0005-0000-0000-0000ED040000}"/>
    <cellStyle name="Comma 8 2 3 2" xfId="1445" xr:uid="{00000000-0005-0000-0000-0000EE040000}"/>
    <cellStyle name="Comma 8 2 4" xfId="1446" xr:uid="{00000000-0005-0000-0000-0000EF040000}"/>
    <cellStyle name="Comma 8 2 5" xfId="1447" xr:uid="{00000000-0005-0000-0000-0000F0040000}"/>
    <cellStyle name="Comma 8 2 6" xfId="1448" xr:uid="{00000000-0005-0000-0000-0000F1040000}"/>
    <cellStyle name="Comma 8 3" xfId="1449" xr:uid="{00000000-0005-0000-0000-0000F2040000}"/>
    <cellStyle name="Comma 8 3 2" xfId="1450" xr:uid="{00000000-0005-0000-0000-0000F3040000}"/>
    <cellStyle name="Comma 8 3 2 2" xfId="1451" xr:uid="{00000000-0005-0000-0000-0000F4040000}"/>
    <cellStyle name="Comma 8 3 2 2 2" xfId="1452" xr:uid="{00000000-0005-0000-0000-0000F5040000}"/>
    <cellStyle name="Comma 8 3 2 3" xfId="1453" xr:uid="{00000000-0005-0000-0000-0000F6040000}"/>
    <cellStyle name="Comma 8 3 2 4" xfId="1454" xr:uid="{00000000-0005-0000-0000-0000F7040000}"/>
    <cellStyle name="Comma 8 3 3" xfId="1455" xr:uid="{00000000-0005-0000-0000-0000F8040000}"/>
    <cellStyle name="Comma 8 3 3 2" xfId="1456" xr:uid="{00000000-0005-0000-0000-0000F9040000}"/>
    <cellStyle name="Comma 8 3 4" xfId="1457" xr:uid="{00000000-0005-0000-0000-0000FA040000}"/>
    <cellStyle name="Comma 8 3 5" xfId="1458" xr:uid="{00000000-0005-0000-0000-0000FB040000}"/>
    <cellStyle name="Comma 8 4" xfId="1459" xr:uid="{00000000-0005-0000-0000-0000FC040000}"/>
    <cellStyle name="Comma 8 4 2" xfId="1460" xr:uid="{00000000-0005-0000-0000-0000FD040000}"/>
    <cellStyle name="Comma 8 4 2 2" xfId="1461" xr:uid="{00000000-0005-0000-0000-0000FE040000}"/>
    <cellStyle name="Comma 8 4 2 2 2" xfId="1462" xr:uid="{00000000-0005-0000-0000-0000FF040000}"/>
    <cellStyle name="Comma 8 4 2 3" xfId="1463" xr:uid="{00000000-0005-0000-0000-000000050000}"/>
    <cellStyle name="Comma 8 4 2 4" xfId="1464" xr:uid="{00000000-0005-0000-0000-000001050000}"/>
    <cellStyle name="Comma 8 4 3" xfId="1465" xr:uid="{00000000-0005-0000-0000-000002050000}"/>
    <cellStyle name="Comma 8 4 3 2" xfId="1466" xr:uid="{00000000-0005-0000-0000-000003050000}"/>
    <cellStyle name="Comma 8 4 4" xfId="1467" xr:uid="{00000000-0005-0000-0000-000004050000}"/>
    <cellStyle name="Comma 8 4 5" xfId="1468" xr:uid="{00000000-0005-0000-0000-000005050000}"/>
    <cellStyle name="Comma 8 5" xfId="1469" xr:uid="{00000000-0005-0000-0000-000006050000}"/>
    <cellStyle name="Comma 8 5 2" xfId="1470" xr:uid="{00000000-0005-0000-0000-000007050000}"/>
    <cellStyle name="Comma 8 5 2 2" xfId="1471" xr:uid="{00000000-0005-0000-0000-000008050000}"/>
    <cellStyle name="Comma 8 5 3" xfId="1472" xr:uid="{00000000-0005-0000-0000-000009050000}"/>
    <cellStyle name="Comma 8 5 4" xfId="1473" xr:uid="{00000000-0005-0000-0000-00000A050000}"/>
    <cellStyle name="Comma 8 6" xfId="1474" xr:uid="{00000000-0005-0000-0000-00000B050000}"/>
    <cellStyle name="Comma 8 6 2" xfId="1475" xr:uid="{00000000-0005-0000-0000-00000C050000}"/>
    <cellStyle name="Comma 8 7" xfId="1476" xr:uid="{00000000-0005-0000-0000-00000D050000}"/>
    <cellStyle name="Comma 8 8" xfId="1477" xr:uid="{00000000-0005-0000-0000-00000E050000}"/>
    <cellStyle name="Comma 8 9" xfId="1478" xr:uid="{00000000-0005-0000-0000-00000F050000}"/>
    <cellStyle name="Comma 9" xfId="63" xr:uid="{00000000-0005-0000-0000-000010050000}"/>
    <cellStyle name="Comma 9 2" xfId="1479" xr:uid="{00000000-0005-0000-0000-000011050000}"/>
    <cellStyle name="Comma 9 2 2" xfId="1480" xr:uid="{00000000-0005-0000-0000-000012050000}"/>
    <cellStyle name="Comma 9 2 2 2" xfId="1481" xr:uid="{00000000-0005-0000-0000-000013050000}"/>
    <cellStyle name="Comma 9 2 2 2 2" xfId="1482" xr:uid="{00000000-0005-0000-0000-000014050000}"/>
    <cellStyle name="Comma 9 2 2 3" xfId="1483" xr:uid="{00000000-0005-0000-0000-000015050000}"/>
    <cellStyle name="Comma 9 2 2 4" xfId="1484" xr:uid="{00000000-0005-0000-0000-000016050000}"/>
    <cellStyle name="Comma 9 2 3" xfId="1485" xr:uid="{00000000-0005-0000-0000-000017050000}"/>
    <cellStyle name="Comma 9 2 3 2" xfId="1486" xr:uid="{00000000-0005-0000-0000-000018050000}"/>
    <cellStyle name="Comma 9 2 4" xfId="1487" xr:uid="{00000000-0005-0000-0000-000019050000}"/>
    <cellStyle name="Comma 9 2 5" xfId="1488" xr:uid="{00000000-0005-0000-0000-00001A050000}"/>
    <cellStyle name="Comma 9 2 6" xfId="1489" xr:uid="{00000000-0005-0000-0000-00001B050000}"/>
    <cellStyle name="Comma 9 3" xfId="1490" xr:uid="{00000000-0005-0000-0000-00001C050000}"/>
    <cellStyle name="Comma 9 3 2" xfId="1491" xr:uid="{00000000-0005-0000-0000-00001D050000}"/>
    <cellStyle name="Comma 9 3 2 2" xfId="1492" xr:uid="{00000000-0005-0000-0000-00001E050000}"/>
    <cellStyle name="Comma 9 3 2 2 2" xfId="1493" xr:uid="{00000000-0005-0000-0000-00001F050000}"/>
    <cellStyle name="Comma 9 3 2 3" xfId="1494" xr:uid="{00000000-0005-0000-0000-000020050000}"/>
    <cellStyle name="Comma 9 3 2 4" xfId="1495" xr:uid="{00000000-0005-0000-0000-000021050000}"/>
    <cellStyle name="Comma 9 3 3" xfId="1496" xr:uid="{00000000-0005-0000-0000-000022050000}"/>
    <cellStyle name="Comma 9 3 3 2" xfId="1497" xr:uid="{00000000-0005-0000-0000-000023050000}"/>
    <cellStyle name="Comma 9 3 4" xfId="1498" xr:uid="{00000000-0005-0000-0000-000024050000}"/>
    <cellStyle name="Comma 9 3 5" xfId="1499" xr:uid="{00000000-0005-0000-0000-000025050000}"/>
    <cellStyle name="Comma 9 4" xfId="1500" xr:uid="{00000000-0005-0000-0000-000026050000}"/>
    <cellStyle name="Comma 9 4 2" xfId="1501" xr:uid="{00000000-0005-0000-0000-000027050000}"/>
    <cellStyle name="Comma 9 4 2 2" xfId="1502" xr:uid="{00000000-0005-0000-0000-000028050000}"/>
    <cellStyle name="Comma 9 4 2 2 2" xfId="1503" xr:uid="{00000000-0005-0000-0000-000029050000}"/>
    <cellStyle name="Comma 9 4 2 3" xfId="1504" xr:uid="{00000000-0005-0000-0000-00002A050000}"/>
    <cellStyle name="Comma 9 4 2 4" xfId="1505" xr:uid="{00000000-0005-0000-0000-00002B050000}"/>
    <cellStyle name="Comma 9 4 3" xfId="1506" xr:uid="{00000000-0005-0000-0000-00002C050000}"/>
    <cellStyle name="Comma 9 4 3 2" xfId="1507" xr:uid="{00000000-0005-0000-0000-00002D050000}"/>
    <cellStyle name="Comma 9 4 4" xfId="1508" xr:uid="{00000000-0005-0000-0000-00002E050000}"/>
    <cellStyle name="Comma 9 4 5" xfId="1509" xr:uid="{00000000-0005-0000-0000-00002F050000}"/>
    <cellStyle name="Comma 9 5" xfId="1510" xr:uid="{00000000-0005-0000-0000-000030050000}"/>
    <cellStyle name="Comma 9 6" xfId="1511" xr:uid="{00000000-0005-0000-0000-000031050000}"/>
    <cellStyle name="Currency 2" xfId="64" xr:uid="{00000000-0005-0000-0000-000032050000}"/>
    <cellStyle name="Currency 2 2" xfId="1512" xr:uid="{00000000-0005-0000-0000-000033050000}"/>
    <cellStyle name="Currency 3" xfId="65" xr:uid="{00000000-0005-0000-0000-000034050000}"/>
    <cellStyle name="Currency 3 2" xfId="1513" xr:uid="{00000000-0005-0000-0000-000035050000}"/>
    <cellStyle name="Explanatory Text 2" xfId="252" xr:uid="{00000000-0005-0000-0000-000036050000}"/>
    <cellStyle name="Explanatory Text 2 2" xfId="1514" xr:uid="{00000000-0005-0000-0000-000037050000}"/>
    <cellStyle name="Explanatory Text 2 3" xfId="1515" xr:uid="{00000000-0005-0000-0000-000038050000}"/>
    <cellStyle name="Explanatory Text 2 4" xfId="1516" xr:uid="{00000000-0005-0000-0000-000039050000}"/>
    <cellStyle name="Explanatory Text 3" xfId="1517" xr:uid="{00000000-0005-0000-0000-00003A050000}"/>
    <cellStyle name="Explanatory Text 4" xfId="1518" xr:uid="{00000000-0005-0000-0000-00003B050000}"/>
    <cellStyle name="foot left" xfId="66" xr:uid="{00000000-0005-0000-0000-00003C050000}"/>
    <cellStyle name="foot-right" xfId="67" xr:uid="{00000000-0005-0000-0000-00003D050000}"/>
    <cellStyle name="Good 2" xfId="253" xr:uid="{00000000-0005-0000-0000-00003E050000}"/>
    <cellStyle name="Good 2 2" xfId="1519" xr:uid="{00000000-0005-0000-0000-00003F050000}"/>
    <cellStyle name="Good 2 3" xfId="1520" xr:uid="{00000000-0005-0000-0000-000040050000}"/>
    <cellStyle name="Good 2 4" xfId="1521" xr:uid="{00000000-0005-0000-0000-000041050000}"/>
    <cellStyle name="Good 3" xfId="1522" xr:uid="{00000000-0005-0000-0000-000042050000}"/>
    <cellStyle name="Good 4" xfId="1523" xr:uid="{00000000-0005-0000-0000-000043050000}"/>
    <cellStyle name="Heading 1 2" xfId="254" xr:uid="{00000000-0005-0000-0000-000044050000}"/>
    <cellStyle name="Heading 1 2 2" xfId="1524" xr:uid="{00000000-0005-0000-0000-000045050000}"/>
    <cellStyle name="Heading 1 2 3" xfId="1525" xr:uid="{00000000-0005-0000-0000-000046050000}"/>
    <cellStyle name="Heading 1 2 4" xfId="1526" xr:uid="{00000000-0005-0000-0000-000047050000}"/>
    <cellStyle name="Heading 1 3" xfId="1527" xr:uid="{00000000-0005-0000-0000-000048050000}"/>
    <cellStyle name="Heading 1 4" xfId="1528" xr:uid="{00000000-0005-0000-0000-000049050000}"/>
    <cellStyle name="Heading 2 2" xfId="255" xr:uid="{00000000-0005-0000-0000-00004A050000}"/>
    <cellStyle name="Heading 2 2 2" xfId="1529" xr:uid="{00000000-0005-0000-0000-00004B050000}"/>
    <cellStyle name="Heading 2 2 3" xfId="1530" xr:uid="{00000000-0005-0000-0000-00004C050000}"/>
    <cellStyle name="Heading 2 2 4" xfId="1531" xr:uid="{00000000-0005-0000-0000-00004D050000}"/>
    <cellStyle name="Heading 2 3" xfId="285" xr:uid="{00000000-0005-0000-0000-00004E050000}"/>
    <cellStyle name="Heading 2 4" xfId="1532" xr:uid="{00000000-0005-0000-0000-00004F050000}"/>
    <cellStyle name="Heading 3 2" xfId="256" xr:uid="{00000000-0005-0000-0000-000050050000}"/>
    <cellStyle name="Heading 3 2 2" xfId="1533" xr:uid="{00000000-0005-0000-0000-000051050000}"/>
    <cellStyle name="Heading 3 2 2 2" xfId="1534" xr:uid="{00000000-0005-0000-0000-000052050000}"/>
    <cellStyle name="Heading 3 2 3" xfId="1535" xr:uid="{00000000-0005-0000-0000-000053050000}"/>
    <cellStyle name="Heading 3 2 4" xfId="1536" xr:uid="{00000000-0005-0000-0000-000054050000}"/>
    <cellStyle name="Heading 3 2 5" xfId="1537" xr:uid="{00000000-0005-0000-0000-000055050000}"/>
    <cellStyle name="Heading 3 3" xfId="1538" xr:uid="{00000000-0005-0000-0000-000056050000}"/>
    <cellStyle name="Heading 3 4" xfId="1539" xr:uid="{00000000-0005-0000-0000-000057050000}"/>
    <cellStyle name="Heading 4 2" xfId="257" xr:uid="{00000000-0005-0000-0000-000058050000}"/>
    <cellStyle name="Heading 4 2 2" xfId="1540" xr:uid="{00000000-0005-0000-0000-000059050000}"/>
    <cellStyle name="Heading 4 2 3" xfId="1541" xr:uid="{00000000-0005-0000-0000-00005A050000}"/>
    <cellStyle name="Heading 4 2 4" xfId="1542" xr:uid="{00000000-0005-0000-0000-00005B050000}"/>
    <cellStyle name="Heading 4 3" xfId="1543" xr:uid="{00000000-0005-0000-0000-00005C050000}"/>
    <cellStyle name="Heading 4 4" xfId="1544" xr:uid="{00000000-0005-0000-0000-00005D050000}"/>
    <cellStyle name="Hyperlink 2" xfId="68" xr:uid="{00000000-0005-0000-0000-00005E050000}"/>
    <cellStyle name="Hyperlink 2 10" xfId="69" xr:uid="{00000000-0005-0000-0000-00005F050000}"/>
    <cellStyle name="Hyperlink 2 10 2" xfId="1545" xr:uid="{00000000-0005-0000-0000-000060050000}"/>
    <cellStyle name="Hyperlink 2 10 2 2" xfId="1546" xr:uid="{00000000-0005-0000-0000-000061050000}"/>
    <cellStyle name="Hyperlink 2 10 3" xfId="1547" xr:uid="{00000000-0005-0000-0000-000062050000}"/>
    <cellStyle name="Hyperlink 2 11" xfId="70" xr:uid="{00000000-0005-0000-0000-000063050000}"/>
    <cellStyle name="Hyperlink 2 11 2" xfId="1548" xr:uid="{00000000-0005-0000-0000-000064050000}"/>
    <cellStyle name="Hyperlink 2 11 2 2" xfId="1549" xr:uid="{00000000-0005-0000-0000-000065050000}"/>
    <cellStyle name="Hyperlink 2 11 3" xfId="1550" xr:uid="{00000000-0005-0000-0000-000066050000}"/>
    <cellStyle name="Hyperlink 2 12" xfId="1551" xr:uid="{00000000-0005-0000-0000-000067050000}"/>
    <cellStyle name="Hyperlink 2 12 2" xfId="1552" xr:uid="{00000000-0005-0000-0000-000068050000}"/>
    <cellStyle name="Hyperlink 2 12 3" xfId="1553" xr:uid="{00000000-0005-0000-0000-000069050000}"/>
    <cellStyle name="Hyperlink 2 13" xfId="1554" xr:uid="{00000000-0005-0000-0000-00006A050000}"/>
    <cellStyle name="Hyperlink 2 14" xfId="1555" xr:uid="{00000000-0005-0000-0000-00006B050000}"/>
    <cellStyle name="Hyperlink 2 2" xfId="71" xr:uid="{00000000-0005-0000-0000-00006C050000}"/>
    <cellStyle name="Hyperlink 2 2 2" xfId="1556" xr:uid="{00000000-0005-0000-0000-00006D050000}"/>
    <cellStyle name="Hyperlink 2 2 2 2" xfId="1557" xr:uid="{00000000-0005-0000-0000-00006E050000}"/>
    <cellStyle name="Hyperlink 2 2 3" xfId="1558" xr:uid="{00000000-0005-0000-0000-00006F050000}"/>
    <cellStyle name="Hyperlink 2 3" xfId="72" xr:uid="{00000000-0005-0000-0000-000070050000}"/>
    <cellStyle name="Hyperlink 2 3 2" xfId="1559" xr:uid="{00000000-0005-0000-0000-000071050000}"/>
    <cellStyle name="Hyperlink 2 3 2 2" xfId="1560" xr:uid="{00000000-0005-0000-0000-000072050000}"/>
    <cellStyle name="Hyperlink 2 3 3" xfId="1561" xr:uid="{00000000-0005-0000-0000-000073050000}"/>
    <cellStyle name="Hyperlink 2 4" xfId="73" xr:uid="{00000000-0005-0000-0000-000074050000}"/>
    <cellStyle name="Hyperlink 2 4 2" xfId="1562" xr:uid="{00000000-0005-0000-0000-000075050000}"/>
    <cellStyle name="Hyperlink 2 4 2 2" xfId="1563" xr:uid="{00000000-0005-0000-0000-000076050000}"/>
    <cellStyle name="Hyperlink 2 4 3" xfId="1564" xr:uid="{00000000-0005-0000-0000-000077050000}"/>
    <cellStyle name="Hyperlink 2 5" xfId="74" xr:uid="{00000000-0005-0000-0000-000078050000}"/>
    <cellStyle name="Hyperlink 2 5 2" xfId="1565" xr:uid="{00000000-0005-0000-0000-000079050000}"/>
    <cellStyle name="Hyperlink 2 5 2 2" xfId="1566" xr:uid="{00000000-0005-0000-0000-00007A050000}"/>
    <cellStyle name="Hyperlink 2 5 3" xfId="1567" xr:uid="{00000000-0005-0000-0000-00007B050000}"/>
    <cellStyle name="Hyperlink 2 6" xfId="75" xr:uid="{00000000-0005-0000-0000-00007C050000}"/>
    <cellStyle name="Hyperlink 2 6 2" xfId="1568" xr:uid="{00000000-0005-0000-0000-00007D050000}"/>
    <cellStyle name="Hyperlink 2 6 2 2" xfId="1569" xr:uid="{00000000-0005-0000-0000-00007E050000}"/>
    <cellStyle name="Hyperlink 2 6 3" xfId="1570" xr:uid="{00000000-0005-0000-0000-00007F050000}"/>
    <cellStyle name="Hyperlink 2 7" xfId="76" xr:uid="{00000000-0005-0000-0000-000080050000}"/>
    <cellStyle name="Hyperlink 2 7 2" xfId="1571" xr:uid="{00000000-0005-0000-0000-000081050000}"/>
    <cellStyle name="Hyperlink 2 7 2 2" xfId="1572" xr:uid="{00000000-0005-0000-0000-000082050000}"/>
    <cellStyle name="Hyperlink 2 7 3" xfId="1573" xr:uid="{00000000-0005-0000-0000-000083050000}"/>
    <cellStyle name="Hyperlink 2 8" xfId="77" xr:uid="{00000000-0005-0000-0000-000084050000}"/>
    <cellStyle name="Hyperlink 2 8 2" xfId="1574" xr:uid="{00000000-0005-0000-0000-000085050000}"/>
    <cellStyle name="Hyperlink 2 8 2 2" xfId="1575" xr:uid="{00000000-0005-0000-0000-000086050000}"/>
    <cellStyle name="Hyperlink 2 8 3" xfId="1576" xr:uid="{00000000-0005-0000-0000-000087050000}"/>
    <cellStyle name="Hyperlink 2 9" xfId="78" xr:uid="{00000000-0005-0000-0000-000088050000}"/>
    <cellStyle name="Hyperlink 2 9 2" xfId="1577" xr:uid="{00000000-0005-0000-0000-000089050000}"/>
    <cellStyle name="Hyperlink 2 9 2 2" xfId="1578" xr:uid="{00000000-0005-0000-0000-00008A050000}"/>
    <cellStyle name="Hyperlink 2 9 3" xfId="1579" xr:uid="{00000000-0005-0000-0000-00008B050000}"/>
    <cellStyle name="Input 2" xfId="258" xr:uid="{00000000-0005-0000-0000-00008C050000}"/>
    <cellStyle name="Input 2 2" xfId="286" xr:uid="{00000000-0005-0000-0000-00008D050000}"/>
    <cellStyle name="Input 2 2 10" xfId="1580" xr:uid="{00000000-0005-0000-0000-00008E050000}"/>
    <cellStyle name="Input 2 2 2" xfId="287" xr:uid="{00000000-0005-0000-0000-00008F050000}"/>
    <cellStyle name="Input 2 2 2 2" xfId="1581" xr:uid="{00000000-0005-0000-0000-000090050000}"/>
    <cellStyle name="Input 2 2 2 2 2" xfId="1582" xr:uid="{00000000-0005-0000-0000-000091050000}"/>
    <cellStyle name="Input 2 2 2 2 2 2" xfId="1583" xr:uid="{00000000-0005-0000-0000-000092050000}"/>
    <cellStyle name="Input 2 2 2 2 2 2 2" xfId="1584" xr:uid="{00000000-0005-0000-0000-000093050000}"/>
    <cellStyle name="Input 2 2 2 2 2 3" xfId="1585" xr:uid="{00000000-0005-0000-0000-000094050000}"/>
    <cellStyle name="Input 2 2 2 2 3" xfId="1586" xr:uid="{00000000-0005-0000-0000-000095050000}"/>
    <cellStyle name="Input 2 2 2 2 3 2" xfId="1587" xr:uid="{00000000-0005-0000-0000-000096050000}"/>
    <cellStyle name="Input 2 2 2 2 3 2 2" xfId="1588" xr:uid="{00000000-0005-0000-0000-000097050000}"/>
    <cellStyle name="Input 2 2 2 2 3 3" xfId="1589" xr:uid="{00000000-0005-0000-0000-000098050000}"/>
    <cellStyle name="Input 2 2 2 2 4" xfId="1590" xr:uid="{00000000-0005-0000-0000-000099050000}"/>
    <cellStyle name="Input 2 2 2 2 4 2" xfId="1591" xr:uid="{00000000-0005-0000-0000-00009A050000}"/>
    <cellStyle name="Input 2 2 2 2 5" xfId="1592" xr:uid="{00000000-0005-0000-0000-00009B050000}"/>
    <cellStyle name="Input 2 2 2 3" xfId="1593" xr:uid="{00000000-0005-0000-0000-00009C050000}"/>
    <cellStyle name="Input 2 2 2 3 2" xfId="1594" xr:uid="{00000000-0005-0000-0000-00009D050000}"/>
    <cellStyle name="Input 2 2 2 3 2 2" xfId="1595" xr:uid="{00000000-0005-0000-0000-00009E050000}"/>
    <cellStyle name="Input 2 2 2 3 3" xfId="1596" xr:uid="{00000000-0005-0000-0000-00009F050000}"/>
    <cellStyle name="Input 2 2 2 4" xfId="1597" xr:uid="{00000000-0005-0000-0000-0000A0050000}"/>
    <cellStyle name="Input 2 2 2 4 2" xfId="1598" xr:uid="{00000000-0005-0000-0000-0000A1050000}"/>
    <cellStyle name="Input 2 2 2 4 2 2" xfId="1599" xr:uid="{00000000-0005-0000-0000-0000A2050000}"/>
    <cellStyle name="Input 2 2 2 4 3" xfId="1600" xr:uid="{00000000-0005-0000-0000-0000A3050000}"/>
    <cellStyle name="Input 2 2 2 5" xfId="1601" xr:uid="{00000000-0005-0000-0000-0000A4050000}"/>
    <cellStyle name="Input 2 2 2 5 2" xfId="1602" xr:uid="{00000000-0005-0000-0000-0000A5050000}"/>
    <cellStyle name="Input 2 2 3" xfId="1603" xr:uid="{00000000-0005-0000-0000-0000A6050000}"/>
    <cellStyle name="Input 2 2 3 2" xfId="1604" xr:uid="{00000000-0005-0000-0000-0000A7050000}"/>
    <cellStyle name="Input 2 2 3 2 2" xfId="1605" xr:uid="{00000000-0005-0000-0000-0000A8050000}"/>
    <cellStyle name="Input 2 2 3 2 2 2" xfId="1606" xr:uid="{00000000-0005-0000-0000-0000A9050000}"/>
    <cellStyle name="Input 2 2 3 2 2 2 2" xfId="1607" xr:uid="{00000000-0005-0000-0000-0000AA050000}"/>
    <cellStyle name="Input 2 2 3 2 2 3" xfId="1608" xr:uid="{00000000-0005-0000-0000-0000AB050000}"/>
    <cellStyle name="Input 2 2 3 2 3" xfId="1609" xr:uid="{00000000-0005-0000-0000-0000AC050000}"/>
    <cellStyle name="Input 2 2 3 2 3 2" xfId="1610" xr:uid="{00000000-0005-0000-0000-0000AD050000}"/>
    <cellStyle name="Input 2 2 3 2 3 2 2" xfId="1611" xr:uid="{00000000-0005-0000-0000-0000AE050000}"/>
    <cellStyle name="Input 2 2 3 2 3 3" xfId="1612" xr:uid="{00000000-0005-0000-0000-0000AF050000}"/>
    <cellStyle name="Input 2 2 3 2 4" xfId="1613" xr:uid="{00000000-0005-0000-0000-0000B0050000}"/>
    <cellStyle name="Input 2 2 3 2 4 2" xfId="1614" xr:uid="{00000000-0005-0000-0000-0000B1050000}"/>
    <cellStyle name="Input 2 2 3 2 5" xfId="1615" xr:uid="{00000000-0005-0000-0000-0000B2050000}"/>
    <cellStyle name="Input 2 2 3 3" xfId="1616" xr:uid="{00000000-0005-0000-0000-0000B3050000}"/>
    <cellStyle name="Input 2 2 3 3 2" xfId="1617" xr:uid="{00000000-0005-0000-0000-0000B4050000}"/>
    <cellStyle name="Input 2 2 3 3 2 2" xfId="1618" xr:uid="{00000000-0005-0000-0000-0000B5050000}"/>
    <cellStyle name="Input 2 2 3 3 3" xfId="1619" xr:uid="{00000000-0005-0000-0000-0000B6050000}"/>
    <cellStyle name="Input 2 2 3 4" xfId="1620" xr:uid="{00000000-0005-0000-0000-0000B7050000}"/>
    <cellStyle name="Input 2 2 3 4 2" xfId="1621" xr:uid="{00000000-0005-0000-0000-0000B8050000}"/>
    <cellStyle name="Input 2 2 3 4 2 2" xfId="1622" xr:uid="{00000000-0005-0000-0000-0000B9050000}"/>
    <cellStyle name="Input 2 2 3 4 3" xfId="1623" xr:uid="{00000000-0005-0000-0000-0000BA050000}"/>
    <cellStyle name="Input 2 2 3 5" xfId="1624" xr:uid="{00000000-0005-0000-0000-0000BB050000}"/>
    <cellStyle name="Input 2 2 3 5 2" xfId="1625" xr:uid="{00000000-0005-0000-0000-0000BC050000}"/>
    <cellStyle name="Input 2 2 4" xfId="1626" xr:uid="{00000000-0005-0000-0000-0000BD050000}"/>
    <cellStyle name="Input 2 2 4 2" xfId="1627" xr:uid="{00000000-0005-0000-0000-0000BE050000}"/>
    <cellStyle name="Input 2 2 4 2 2" xfId="1628" xr:uid="{00000000-0005-0000-0000-0000BF050000}"/>
    <cellStyle name="Input 2 2 4 2 2 2" xfId="1629" xr:uid="{00000000-0005-0000-0000-0000C0050000}"/>
    <cellStyle name="Input 2 2 4 2 2 2 2" xfId="1630" xr:uid="{00000000-0005-0000-0000-0000C1050000}"/>
    <cellStyle name="Input 2 2 4 2 2 3" xfId="1631" xr:uid="{00000000-0005-0000-0000-0000C2050000}"/>
    <cellStyle name="Input 2 2 4 2 3" xfId="1632" xr:uid="{00000000-0005-0000-0000-0000C3050000}"/>
    <cellStyle name="Input 2 2 4 2 3 2" xfId="1633" xr:uid="{00000000-0005-0000-0000-0000C4050000}"/>
    <cellStyle name="Input 2 2 4 2 3 2 2" xfId="1634" xr:uid="{00000000-0005-0000-0000-0000C5050000}"/>
    <cellStyle name="Input 2 2 4 2 3 3" xfId="1635" xr:uid="{00000000-0005-0000-0000-0000C6050000}"/>
    <cellStyle name="Input 2 2 4 2 4" xfId="1636" xr:uid="{00000000-0005-0000-0000-0000C7050000}"/>
    <cellStyle name="Input 2 2 4 2 4 2" xfId="1637" xr:uid="{00000000-0005-0000-0000-0000C8050000}"/>
    <cellStyle name="Input 2 2 4 2 5" xfId="1638" xr:uid="{00000000-0005-0000-0000-0000C9050000}"/>
    <cellStyle name="Input 2 2 4 3" xfId="1639" xr:uid="{00000000-0005-0000-0000-0000CA050000}"/>
    <cellStyle name="Input 2 2 4 3 2" xfId="1640" xr:uid="{00000000-0005-0000-0000-0000CB050000}"/>
    <cellStyle name="Input 2 2 4 3 2 2" xfId="1641" xr:uid="{00000000-0005-0000-0000-0000CC050000}"/>
    <cellStyle name="Input 2 2 4 3 3" xfId="1642" xr:uid="{00000000-0005-0000-0000-0000CD050000}"/>
    <cellStyle name="Input 2 2 4 4" xfId="1643" xr:uid="{00000000-0005-0000-0000-0000CE050000}"/>
    <cellStyle name="Input 2 2 4 4 2" xfId="1644" xr:uid="{00000000-0005-0000-0000-0000CF050000}"/>
    <cellStyle name="Input 2 2 4 4 2 2" xfId="1645" xr:uid="{00000000-0005-0000-0000-0000D0050000}"/>
    <cellStyle name="Input 2 2 4 4 3" xfId="1646" xr:uid="{00000000-0005-0000-0000-0000D1050000}"/>
    <cellStyle name="Input 2 2 4 5" xfId="1647" xr:uid="{00000000-0005-0000-0000-0000D2050000}"/>
    <cellStyle name="Input 2 2 4 5 2" xfId="1648" xr:uid="{00000000-0005-0000-0000-0000D3050000}"/>
    <cellStyle name="Input 2 2 5" xfId="1649" xr:uid="{00000000-0005-0000-0000-0000D4050000}"/>
    <cellStyle name="Input 2 2 5 2" xfId="1650" xr:uid="{00000000-0005-0000-0000-0000D5050000}"/>
    <cellStyle name="Input 2 2 5 2 2" xfId="1651" xr:uid="{00000000-0005-0000-0000-0000D6050000}"/>
    <cellStyle name="Input 2 2 5 2 2 2" xfId="1652" xr:uid="{00000000-0005-0000-0000-0000D7050000}"/>
    <cellStyle name="Input 2 2 5 2 3" xfId="1653" xr:uid="{00000000-0005-0000-0000-0000D8050000}"/>
    <cellStyle name="Input 2 2 5 3" xfId="1654" xr:uid="{00000000-0005-0000-0000-0000D9050000}"/>
    <cellStyle name="Input 2 2 5 3 2" xfId="1655" xr:uid="{00000000-0005-0000-0000-0000DA050000}"/>
    <cellStyle name="Input 2 2 5 3 2 2" xfId="1656" xr:uid="{00000000-0005-0000-0000-0000DB050000}"/>
    <cellStyle name="Input 2 2 5 3 3" xfId="1657" xr:uid="{00000000-0005-0000-0000-0000DC050000}"/>
    <cellStyle name="Input 2 2 5 4" xfId="1658" xr:uid="{00000000-0005-0000-0000-0000DD050000}"/>
    <cellStyle name="Input 2 2 5 4 2" xfId="1659" xr:uid="{00000000-0005-0000-0000-0000DE050000}"/>
    <cellStyle name="Input 2 2 5 5" xfId="1660" xr:uid="{00000000-0005-0000-0000-0000DF050000}"/>
    <cellStyle name="Input 2 2 6" xfId="1661" xr:uid="{00000000-0005-0000-0000-0000E0050000}"/>
    <cellStyle name="Input 2 2 6 2" xfId="1662" xr:uid="{00000000-0005-0000-0000-0000E1050000}"/>
    <cellStyle name="Input 2 2 6 2 2" xfId="1663" xr:uid="{00000000-0005-0000-0000-0000E2050000}"/>
    <cellStyle name="Input 2 2 6 3" xfId="1664" xr:uid="{00000000-0005-0000-0000-0000E3050000}"/>
    <cellStyle name="Input 2 2 7" xfId="1665" xr:uid="{00000000-0005-0000-0000-0000E4050000}"/>
    <cellStyle name="Input 2 2 7 2" xfId="1666" xr:uid="{00000000-0005-0000-0000-0000E5050000}"/>
    <cellStyle name="Input 2 2 7 2 2" xfId="1667" xr:uid="{00000000-0005-0000-0000-0000E6050000}"/>
    <cellStyle name="Input 2 2 7 3" xfId="1668" xr:uid="{00000000-0005-0000-0000-0000E7050000}"/>
    <cellStyle name="Input 2 2 8" xfId="1669" xr:uid="{00000000-0005-0000-0000-0000E8050000}"/>
    <cellStyle name="Input 2 2 8 2" xfId="1670" xr:uid="{00000000-0005-0000-0000-0000E9050000}"/>
    <cellStyle name="Input 2 2 9" xfId="1671" xr:uid="{00000000-0005-0000-0000-0000EA050000}"/>
    <cellStyle name="Input 2 3" xfId="1672" xr:uid="{00000000-0005-0000-0000-0000EB050000}"/>
    <cellStyle name="Input 2 3 2" xfId="1673" xr:uid="{00000000-0005-0000-0000-0000EC050000}"/>
    <cellStyle name="Input 2 3 2 2" xfId="1674" xr:uid="{00000000-0005-0000-0000-0000ED050000}"/>
    <cellStyle name="Input 2 3 2 2 2" xfId="1675" xr:uid="{00000000-0005-0000-0000-0000EE050000}"/>
    <cellStyle name="Input 2 3 2 2 2 2" xfId="1676" xr:uid="{00000000-0005-0000-0000-0000EF050000}"/>
    <cellStyle name="Input 2 3 2 2 3" xfId="1677" xr:uid="{00000000-0005-0000-0000-0000F0050000}"/>
    <cellStyle name="Input 2 3 2 3" xfId="1678" xr:uid="{00000000-0005-0000-0000-0000F1050000}"/>
    <cellStyle name="Input 2 3 2 3 2" xfId="1679" xr:uid="{00000000-0005-0000-0000-0000F2050000}"/>
    <cellStyle name="Input 2 3 2 3 2 2" xfId="1680" xr:uid="{00000000-0005-0000-0000-0000F3050000}"/>
    <cellStyle name="Input 2 3 2 3 3" xfId="1681" xr:uid="{00000000-0005-0000-0000-0000F4050000}"/>
    <cellStyle name="Input 2 3 2 4" xfId="1682" xr:uid="{00000000-0005-0000-0000-0000F5050000}"/>
    <cellStyle name="Input 2 3 2 4 2" xfId="1683" xr:uid="{00000000-0005-0000-0000-0000F6050000}"/>
    <cellStyle name="Input 2 3 2 5" xfId="1684" xr:uid="{00000000-0005-0000-0000-0000F7050000}"/>
    <cellStyle name="Input 2 3 3" xfId="1685" xr:uid="{00000000-0005-0000-0000-0000F8050000}"/>
    <cellStyle name="Input 2 3 3 2" xfId="1686" xr:uid="{00000000-0005-0000-0000-0000F9050000}"/>
    <cellStyle name="Input 2 3 3 2 2" xfId="1687" xr:uid="{00000000-0005-0000-0000-0000FA050000}"/>
    <cellStyle name="Input 2 3 3 3" xfId="1688" xr:uid="{00000000-0005-0000-0000-0000FB050000}"/>
    <cellStyle name="Input 2 3 4" xfId="1689" xr:uid="{00000000-0005-0000-0000-0000FC050000}"/>
    <cellStyle name="Input 2 3 4 2" xfId="1690" xr:uid="{00000000-0005-0000-0000-0000FD050000}"/>
    <cellStyle name="Input 2 3 4 2 2" xfId="1691" xr:uid="{00000000-0005-0000-0000-0000FE050000}"/>
    <cellStyle name="Input 2 3 4 3" xfId="1692" xr:uid="{00000000-0005-0000-0000-0000FF050000}"/>
    <cellStyle name="Input 2 3 5" xfId="1693" xr:uid="{00000000-0005-0000-0000-000000060000}"/>
    <cellStyle name="Input 2 3 5 2" xfId="1694" xr:uid="{00000000-0005-0000-0000-000001060000}"/>
    <cellStyle name="Input 2 4" xfId="1695" xr:uid="{00000000-0005-0000-0000-000002060000}"/>
    <cellStyle name="Input 2 4 2" xfId="1696" xr:uid="{00000000-0005-0000-0000-000003060000}"/>
    <cellStyle name="Input 2 4 2 2" xfId="1697" xr:uid="{00000000-0005-0000-0000-000004060000}"/>
    <cellStyle name="Input 2 4 2 2 2" xfId="1698" xr:uid="{00000000-0005-0000-0000-000005060000}"/>
    <cellStyle name="Input 2 4 2 2 2 2" xfId="1699" xr:uid="{00000000-0005-0000-0000-000006060000}"/>
    <cellStyle name="Input 2 4 2 2 3" xfId="1700" xr:uid="{00000000-0005-0000-0000-000007060000}"/>
    <cellStyle name="Input 2 4 2 3" xfId="1701" xr:uid="{00000000-0005-0000-0000-000008060000}"/>
    <cellStyle name="Input 2 4 2 3 2" xfId="1702" xr:uid="{00000000-0005-0000-0000-000009060000}"/>
    <cellStyle name="Input 2 4 2 3 2 2" xfId="1703" xr:uid="{00000000-0005-0000-0000-00000A060000}"/>
    <cellStyle name="Input 2 4 2 3 3" xfId="1704" xr:uid="{00000000-0005-0000-0000-00000B060000}"/>
    <cellStyle name="Input 2 4 2 4" xfId="1705" xr:uid="{00000000-0005-0000-0000-00000C060000}"/>
    <cellStyle name="Input 2 4 2 4 2" xfId="1706" xr:uid="{00000000-0005-0000-0000-00000D060000}"/>
    <cellStyle name="Input 2 4 2 5" xfId="1707" xr:uid="{00000000-0005-0000-0000-00000E060000}"/>
    <cellStyle name="Input 2 4 3" xfId="1708" xr:uid="{00000000-0005-0000-0000-00000F060000}"/>
    <cellStyle name="Input 2 4 3 2" xfId="1709" xr:uid="{00000000-0005-0000-0000-000010060000}"/>
    <cellStyle name="Input 2 4 3 2 2" xfId="1710" xr:uid="{00000000-0005-0000-0000-000011060000}"/>
    <cellStyle name="Input 2 4 3 3" xfId="1711" xr:uid="{00000000-0005-0000-0000-000012060000}"/>
    <cellStyle name="Input 2 4 4" xfId="1712" xr:uid="{00000000-0005-0000-0000-000013060000}"/>
    <cellStyle name="Input 2 4 4 2" xfId="1713" xr:uid="{00000000-0005-0000-0000-000014060000}"/>
    <cellStyle name="Input 2 4 4 2 2" xfId="1714" xr:uid="{00000000-0005-0000-0000-000015060000}"/>
    <cellStyle name="Input 2 4 4 3" xfId="1715" xr:uid="{00000000-0005-0000-0000-000016060000}"/>
    <cellStyle name="Input 2 4 5" xfId="1716" xr:uid="{00000000-0005-0000-0000-000017060000}"/>
    <cellStyle name="Input 2 4 5 2" xfId="1717" xr:uid="{00000000-0005-0000-0000-000018060000}"/>
    <cellStyle name="Input 2 5" xfId="1718" xr:uid="{00000000-0005-0000-0000-000019060000}"/>
    <cellStyle name="Input 2 5 2" xfId="1719" xr:uid="{00000000-0005-0000-0000-00001A060000}"/>
    <cellStyle name="Input 2 5 2 2" xfId="1720" xr:uid="{00000000-0005-0000-0000-00001B060000}"/>
    <cellStyle name="Input 2 5 2 2 2" xfId="1721" xr:uid="{00000000-0005-0000-0000-00001C060000}"/>
    <cellStyle name="Input 2 5 2 2 2 2" xfId="1722" xr:uid="{00000000-0005-0000-0000-00001D060000}"/>
    <cellStyle name="Input 2 5 2 2 3" xfId="1723" xr:uid="{00000000-0005-0000-0000-00001E060000}"/>
    <cellStyle name="Input 2 5 2 3" xfId="1724" xr:uid="{00000000-0005-0000-0000-00001F060000}"/>
    <cellStyle name="Input 2 5 2 3 2" xfId="1725" xr:uid="{00000000-0005-0000-0000-000020060000}"/>
    <cellStyle name="Input 2 5 2 3 2 2" xfId="1726" xr:uid="{00000000-0005-0000-0000-000021060000}"/>
    <cellStyle name="Input 2 5 2 3 3" xfId="1727" xr:uid="{00000000-0005-0000-0000-000022060000}"/>
    <cellStyle name="Input 2 5 2 4" xfId="1728" xr:uid="{00000000-0005-0000-0000-000023060000}"/>
    <cellStyle name="Input 2 5 2 4 2" xfId="1729" xr:uid="{00000000-0005-0000-0000-000024060000}"/>
    <cellStyle name="Input 2 5 2 5" xfId="1730" xr:uid="{00000000-0005-0000-0000-000025060000}"/>
    <cellStyle name="Input 2 5 3" xfId="1731" xr:uid="{00000000-0005-0000-0000-000026060000}"/>
    <cellStyle name="Input 2 5 3 2" xfId="1732" xr:uid="{00000000-0005-0000-0000-000027060000}"/>
    <cellStyle name="Input 2 5 3 2 2" xfId="1733" xr:uid="{00000000-0005-0000-0000-000028060000}"/>
    <cellStyle name="Input 2 5 3 3" xfId="1734" xr:uid="{00000000-0005-0000-0000-000029060000}"/>
    <cellStyle name="Input 2 5 4" xfId="1735" xr:uid="{00000000-0005-0000-0000-00002A060000}"/>
    <cellStyle name="Input 2 5 4 2" xfId="1736" xr:uid="{00000000-0005-0000-0000-00002B060000}"/>
    <cellStyle name="Input 2 5 4 2 2" xfId="1737" xr:uid="{00000000-0005-0000-0000-00002C060000}"/>
    <cellStyle name="Input 2 5 4 3" xfId="1738" xr:uid="{00000000-0005-0000-0000-00002D060000}"/>
    <cellStyle name="Input 2 5 5" xfId="1739" xr:uid="{00000000-0005-0000-0000-00002E060000}"/>
    <cellStyle name="Input 2 5 5 2" xfId="1740" xr:uid="{00000000-0005-0000-0000-00002F060000}"/>
    <cellStyle name="Input 2 6" xfId="1741" xr:uid="{00000000-0005-0000-0000-000030060000}"/>
    <cellStyle name="Input 2 6 2" xfId="1742" xr:uid="{00000000-0005-0000-0000-000031060000}"/>
    <cellStyle name="Input 2 7" xfId="1743" xr:uid="{00000000-0005-0000-0000-000032060000}"/>
    <cellStyle name="Input 2 7 2" xfId="1744" xr:uid="{00000000-0005-0000-0000-000033060000}"/>
    <cellStyle name="Input 2 8" xfId="1745" xr:uid="{00000000-0005-0000-0000-000034060000}"/>
    <cellStyle name="Input 2 9" xfId="1746" xr:uid="{00000000-0005-0000-0000-000035060000}"/>
    <cellStyle name="Input 3" xfId="1747" xr:uid="{00000000-0005-0000-0000-000036060000}"/>
    <cellStyle name="Input 4" xfId="1748" xr:uid="{00000000-0005-0000-0000-000037060000}"/>
    <cellStyle name="Linked Cell 2" xfId="259" xr:uid="{00000000-0005-0000-0000-000038060000}"/>
    <cellStyle name="Linked Cell 2 2" xfId="1749" xr:uid="{00000000-0005-0000-0000-000039060000}"/>
    <cellStyle name="Linked Cell 2 3" xfId="1750" xr:uid="{00000000-0005-0000-0000-00003A060000}"/>
    <cellStyle name="Linked Cell 2 4" xfId="1751" xr:uid="{00000000-0005-0000-0000-00003B060000}"/>
    <cellStyle name="Linked Cell 3" xfId="1752" xr:uid="{00000000-0005-0000-0000-00003C060000}"/>
    <cellStyle name="Linked Cell 4" xfId="1753" xr:uid="{00000000-0005-0000-0000-00003D060000}"/>
    <cellStyle name="Neutral 2" xfId="260" xr:uid="{00000000-0005-0000-0000-00003E060000}"/>
    <cellStyle name="Neutral 2 2" xfId="1754" xr:uid="{00000000-0005-0000-0000-00003F060000}"/>
    <cellStyle name="Neutral 2 3" xfId="1755" xr:uid="{00000000-0005-0000-0000-000040060000}"/>
    <cellStyle name="Neutral 2 4" xfId="1756" xr:uid="{00000000-0005-0000-0000-000041060000}"/>
    <cellStyle name="Neutral 3" xfId="1757" xr:uid="{00000000-0005-0000-0000-000042060000}"/>
    <cellStyle name="Neutral 4" xfId="1758" xr:uid="{00000000-0005-0000-0000-000043060000}"/>
    <cellStyle name="Normal" xfId="0" builtinId="0"/>
    <cellStyle name="Normal - Style1" xfId="79" xr:uid="{00000000-0005-0000-0000-000045060000}"/>
    <cellStyle name="Normal - Style1 2" xfId="1759" xr:uid="{00000000-0005-0000-0000-000046060000}"/>
    <cellStyle name="Normal - Style2" xfId="80" xr:uid="{00000000-0005-0000-0000-000047060000}"/>
    <cellStyle name="Normal - Style2 2" xfId="1760" xr:uid="{00000000-0005-0000-0000-000048060000}"/>
    <cellStyle name="Normal - Style2 3" xfId="1761" xr:uid="{00000000-0005-0000-0000-000049060000}"/>
    <cellStyle name="Normal - Style3" xfId="81" xr:uid="{00000000-0005-0000-0000-00004A060000}"/>
    <cellStyle name="Normal - Style3 2" xfId="1762" xr:uid="{00000000-0005-0000-0000-00004B060000}"/>
    <cellStyle name="Normal - Style3 3" xfId="1763" xr:uid="{00000000-0005-0000-0000-00004C060000}"/>
    <cellStyle name="Normal - Style4" xfId="82" xr:uid="{00000000-0005-0000-0000-00004D060000}"/>
    <cellStyle name="Normal - Style4 2" xfId="1764" xr:uid="{00000000-0005-0000-0000-00004E060000}"/>
    <cellStyle name="Normal - Style4 3" xfId="1765" xr:uid="{00000000-0005-0000-0000-00004F060000}"/>
    <cellStyle name="Normal - Style5" xfId="83" xr:uid="{00000000-0005-0000-0000-000050060000}"/>
    <cellStyle name="Normal - Style5 2" xfId="1766" xr:uid="{00000000-0005-0000-0000-000051060000}"/>
    <cellStyle name="Normal - Style5 3" xfId="1767" xr:uid="{00000000-0005-0000-0000-000052060000}"/>
    <cellStyle name="Normal - Style6" xfId="84" xr:uid="{00000000-0005-0000-0000-000053060000}"/>
    <cellStyle name="Normal - Style6 2" xfId="1768" xr:uid="{00000000-0005-0000-0000-000054060000}"/>
    <cellStyle name="Normal - Style6 3" xfId="1769" xr:uid="{00000000-0005-0000-0000-000055060000}"/>
    <cellStyle name="Normal - Style7" xfId="85" xr:uid="{00000000-0005-0000-0000-000056060000}"/>
    <cellStyle name="Normal - Style7 2" xfId="1770" xr:uid="{00000000-0005-0000-0000-000057060000}"/>
    <cellStyle name="Normal - Style7 3" xfId="1771" xr:uid="{00000000-0005-0000-0000-000058060000}"/>
    <cellStyle name="Normal - Style8" xfId="86" xr:uid="{00000000-0005-0000-0000-000059060000}"/>
    <cellStyle name="Normal - Style8 2" xfId="1772" xr:uid="{00000000-0005-0000-0000-00005A060000}"/>
    <cellStyle name="Normal - Style8 3" xfId="1773" xr:uid="{00000000-0005-0000-0000-00005B060000}"/>
    <cellStyle name="Normal 10" xfId="3" xr:uid="{00000000-0005-0000-0000-00005C060000}"/>
    <cellStyle name="Normal 10 10" xfId="1774" xr:uid="{00000000-0005-0000-0000-00005D060000}"/>
    <cellStyle name="Normal 10 11" xfId="1775" xr:uid="{00000000-0005-0000-0000-00005E060000}"/>
    <cellStyle name="Normal 10 12" xfId="1776" xr:uid="{00000000-0005-0000-0000-00005F060000}"/>
    <cellStyle name="Normal 10 13" xfId="1777" xr:uid="{00000000-0005-0000-0000-000060060000}"/>
    <cellStyle name="Normal 10 14" xfId="1778" xr:uid="{00000000-0005-0000-0000-000061060000}"/>
    <cellStyle name="Normal 10 2" xfId="199" xr:uid="{00000000-0005-0000-0000-000062060000}"/>
    <cellStyle name="Normal 10 2 10" xfId="1779" xr:uid="{00000000-0005-0000-0000-000063060000}"/>
    <cellStyle name="Normal 10 2 11" xfId="1780" xr:uid="{00000000-0005-0000-0000-000064060000}"/>
    <cellStyle name="Normal 10 2 12" xfId="1781" xr:uid="{00000000-0005-0000-0000-000065060000}"/>
    <cellStyle name="Normal 10 2 13" xfId="1782" xr:uid="{00000000-0005-0000-0000-000066060000}"/>
    <cellStyle name="Normal 10 2 14" xfId="1783" xr:uid="{00000000-0005-0000-0000-000067060000}"/>
    <cellStyle name="Normal 10 2 2" xfId="1784" xr:uid="{00000000-0005-0000-0000-000068060000}"/>
    <cellStyle name="Normal 10 2 2 2" xfId="1785" xr:uid="{00000000-0005-0000-0000-000069060000}"/>
    <cellStyle name="Normal 10 2 2 2 2" xfId="1786" xr:uid="{00000000-0005-0000-0000-00006A060000}"/>
    <cellStyle name="Normal 10 2 2 2 2 2" xfId="1787" xr:uid="{00000000-0005-0000-0000-00006B060000}"/>
    <cellStyle name="Normal 10 2 2 2 2 2 2" xfId="1788" xr:uid="{00000000-0005-0000-0000-00006C060000}"/>
    <cellStyle name="Normal 10 2 2 2 2 2 2 2" xfId="1789" xr:uid="{00000000-0005-0000-0000-00006D060000}"/>
    <cellStyle name="Normal 10 2 2 2 2 2 3" xfId="1790" xr:uid="{00000000-0005-0000-0000-00006E060000}"/>
    <cellStyle name="Normal 10 2 2 2 2 3" xfId="1791" xr:uid="{00000000-0005-0000-0000-00006F060000}"/>
    <cellStyle name="Normal 10 2 2 2 2 3 2" xfId="1792" xr:uid="{00000000-0005-0000-0000-000070060000}"/>
    <cellStyle name="Normal 10 2 2 2 2 4" xfId="1793" xr:uid="{00000000-0005-0000-0000-000071060000}"/>
    <cellStyle name="Normal 10 2 2 2 2 4 2" xfId="1794" xr:uid="{00000000-0005-0000-0000-000072060000}"/>
    <cellStyle name="Normal 10 2 2 2 2 5" xfId="1795" xr:uid="{00000000-0005-0000-0000-000073060000}"/>
    <cellStyle name="Normal 10 2 2 2 3" xfId="1796" xr:uid="{00000000-0005-0000-0000-000074060000}"/>
    <cellStyle name="Normal 10 2 2 2 3 2" xfId="1797" xr:uid="{00000000-0005-0000-0000-000075060000}"/>
    <cellStyle name="Normal 10 2 2 2 3 2 2" xfId="1798" xr:uid="{00000000-0005-0000-0000-000076060000}"/>
    <cellStyle name="Normal 10 2 2 2 3 3" xfId="1799" xr:uid="{00000000-0005-0000-0000-000077060000}"/>
    <cellStyle name="Normal 10 2 2 2 4" xfId="1800" xr:uid="{00000000-0005-0000-0000-000078060000}"/>
    <cellStyle name="Normal 10 2 2 2 4 2" xfId="1801" xr:uid="{00000000-0005-0000-0000-000079060000}"/>
    <cellStyle name="Normal 10 2 2 2 5" xfId="1802" xr:uid="{00000000-0005-0000-0000-00007A060000}"/>
    <cellStyle name="Normal 10 2 2 2 5 2" xfId="1803" xr:uid="{00000000-0005-0000-0000-00007B060000}"/>
    <cellStyle name="Normal 10 2 2 2 6" xfId="1804" xr:uid="{00000000-0005-0000-0000-00007C060000}"/>
    <cellStyle name="Normal 10 2 2 3" xfId="1805" xr:uid="{00000000-0005-0000-0000-00007D060000}"/>
    <cellStyle name="Normal 10 2 2 3 2" xfId="1806" xr:uid="{00000000-0005-0000-0000-00007E060000}"/>
    <cellStyle name="Normal 10 2 2 3 2 2" xfId="1807" xr:uid="{00000000-0005-0000-0000-00007F060000}"/>
    <cellStyle name="Normal 10 2 2 3 2 2 2" xfId="1808" xr:uid="{00000000-0005-0000-0000-000080060000}"/>
    <cellStyle name="Normal 10 2 2 3 2 3" xfId="1809" xr:uid="{00000000-0005-0000-0000-000081060000}"/>
    <cellStyle name="Normal 10 2 2 3 3" xfId="1810" xr:uid="{00000000-0005-0000-0000-000082060000}"/>
    <cellStyle name="Normal 10 2 2 3 3 2" xfId="1811" xr:uid="{00000000-0005-0000-0000-000083060000}"/>
    <cellStyle name="Normal 10 2 2 3 4" xfId="1812" xr:uid="{00000000-0005-0000-0000-000084060000}"/>
    <cellStyle name="Normal 10 2 2 3 4 2" xfId="1813" xr:uid="{00000000-0005-0000-0000-000085060000}"/>
    <cellStyle name="Normal 10 2 2 3 5" xfId="1814" xr:uid="{00000000-0005-0000-0000-000086060000}"/>
    <cellStyle name="Normal 10 2 2 4" xfId="1815" xr:uid="{00000000-0005-0000-0000-000087060000}"/>
    <cellStyle name="Normal 10 2 2 4 2" xfId="1816" xr:uid="{00000000-0005-0000-0000-000088060000}"/>
    <cellStyle name="Normal 10 2 2 4 2 2" xfId="1817" xr:uid="{00000000-0005-0000-0000-000089060000}"/>
    <cellStyle name="Normal 10 2 2 4 3" xfId="1818" xr:uid="{00000000-0005-0000-0000-00008A060000}"/>
    <cellStyle name="Normal 10 2 2 5" xfId="1819" xr:uid="{00000000-0005-0000-0000-00008B060000}"/>
    <cellStyle name="Normal 10 2 2 5 2" xfId="1820" xr:uid="{00000000-0005-0000-0000-00008C060000}"/>
    <cellStyle name="Normal 10 2 2 6" xfId="1821" xr:uid="{00000000-0005-0000-0000-00008D060000}"/>
    <cellStyle name="Normal 10 2 2 6 2" xfId="1822" xr:uid="{00000000-0005-0000-0000-00008E060000}"/>
    <cellStyle name="Normal 10 2 2 7" xfId="1823" xr:uid="{00000000-0005-0000-0000-00008F060000}"/>
    <cellStyle name="Normal 10 2 2 8" xfId="1824" xr:uid="{00000000-0005-0000-0000-000090060000}"/>
    <cellStyle name="Normal 10 2 2 9" xfId="1825" xr:uid="{00000000-0005-0000-0000-000091060000}"/>
    <cellStyle name="Normal 10 2 3" xfId="1826" xr:uid="{00000000-0005-0000-0000-000092060000}"/>
    <cellStyle name="Normal 10 2 3 2" xfId="1827" xr:uid="{00000000-0005-0000-0000-000093060000}"/>
    <cellStyle name="Normal 10 2 3 2 2" xfId="1828" xr:uid="{00000000-0005-0000-0000-000094060000}"/>
    <cellStyle name="Normal 10 2 3 2 2 2" xfId="1829" xr:uid="{00000000-0005-0000-0000-000095060000}"/>
    <cellStyle name="Normal 10 2 3 2 2 2 2" xfId="1830" xr:uid="{00000000-0005-0000-0000-000096060000}"/>
    <cellStyle name="Normal 10 2 3 2 2 2 2 2" xfId="1831" xr:uid="{00000000-0005-0000-0000-000097060000}"/>
    <cellStyle name="Normal 10 2 3 2 2 2 3" xfId="1832" xr:uid="{00000000-0005-0000-0000-000098060000}"/>
    <cellStyle name="Normal 10 2 3 2 2 3" xfId="1833" xr:uid="{00000000-0005-0000-0000-000099060000}"/>
    <cellStyle name="Normal 10 2 3 2 2 3 2" xfId="1834" xr:uid="{00000000-0005-0000-0000-00009A060000}"/>
    <cellStyle name="Normal 10 2 3 2 2 4" xfId="1835" xr:uid="{00000000-0005-0000-0000-00009B060000}"/>
    <cellStyle name="Normal 10 2 3 2 2 4 2" xfId="1836" xr:uid="{00000000-0005-0000-0000-00009C060000}"/>
    <cellStyle name="Normal 10 2 3 2 2 5" xfId="1837" xr:uid="{00000000-0005-0000-0000-00009D060000}"/>
    <cellStyle name="Normal 10 2 3 2 3" xfId="1838" xr:uid="{00000000-0005-0000-0000-00009E060000}"/>
    <cellStyle name="Normal 10 2 3 2 3 2" xfId="1839" xr:uid="{00000000-0005-0000-0000-00009F060000}"/>
    <cellStyle name="Normal 10 2 3 2 3 2 2" xfId="1840" xr:uid="{00000000-0005-0000-0000-0000A0060000}"/>
    <cellStyle name="Normal 10 2 3 2 3 3" xfId="1841" xr:uid="{00000000-0005-0000-0000-0000A1060000}"/>
    <cellStyle name="Normal 10 2 3 2 4" xfId="1842" xr:uid="{00000000-0005-0000-0000-0000A2060000}"/>
    <cellStyle name="Normal 10 2 3 2 4 2" xfId="1843" xr:uid="{00000000-0005-0000-0000-0000A3060000}"/>
    <cellStyle name="Normal 10 2 3 2 5" xfId="1844" xr:uid="{00000000-0005-0000-0000-0000A4060000}"/>
    <cellStyle name="Normal 10 2 3 2 5 2" xfId="1845" xr:uid="{00000000-0005-0000-0000-0000A5060000}"/>
    <cellStyle name="Normal 10 2 3 2 6" xfId="1846" xr:uid="{00000000-0005-0000-0000-0000A6060000}"/>
    <cellStyle name="Normal 10 2 3 3" xfId="1847" xr:uid="{00000000-0005-0000-0000-0000A7060000}"/>
    <cellStyle name="Normal 10 2 3 3 2" xfId="1848" xr:uid="{00000000-0005-0000-0000-0000A8060000}"/>
    <cellStyle name="Normal 10 2 3 3 2 2" xfId="1849" xr:uid="{00000000-0005-0000-0000-0000A9060000}"/>
    <cellStyle name="Normal 10 2 3 3 2 2 2" xfId="1850" xr:uid="{00000000-0005-0000-0000-0000AA060000}"/>
    <cellStyle name="Normal 10 2 3 3 2 3" xfId="1851" xr:uid="{00000000-0005-0000-0000-0000AB060000}"/>
    <cellStyle name="Normal 10 2 3 3 3" xfId="1852" xr:uid="{00000000-0005-0000-0000-0000AC060000}"/>
    <cellStyle name="Normal 10 2 3 3 3 2" xfId="1853" xr:uid="{00000000-0005-0000-0000-0000AD060000}"/>
    <cellStyle name="Normal 10 2 3 3 4" xfId="1854" xr:uid="{00000000-0005-0000-0000-0000AE060000}"/>
    <cellStyle name="Normal 10 2 3 3 4 2" xfId="1855" xr:uid="{00000000-0005-0000-0000-0000AF060000}"/>
    <cellStyle name="Normal 10 2 3 3 5" xfId="1856" xr:uid="{00000000-0005-0000-0000-0000B0060000}"/>
    <cellStyle name="Normal 10 2 3 4" xfId="1857" xr:uid="{00000000-0005-0000-0000-0000B1060000}"/>
    <cellStyle name="Normal 10 2 3 4 2" xfId="1858" xr:uid="{00000000-0005-0000-0000-0000B2060000}"/>
    <cellStyle name="Normal 10 2 3 4 2 2" xfId="1859" xr:uid="{00000000-0005-0000-0000-0000B3060000}"/>
    <cellStyle name="Normal 10 2 3 4 3" xfId="1860" xr:uid="{00000000-0005-0000-0000-0000B4060000}"/>
    <cellStyle name="Normal 10 2 3 5" xfId="1861" xr:uid="{00000000-0005-0000-0000-0000B5060000}"/>
    <cellStyle name="Normal 10 2 3 5 2" xfId="1862" xr:uid="{00000000-0005-0000-0000-0000B6060000}"/>
    <cellStyle name="Normal 10 2 3 6" xfId="1863" xr:uid="{00000000-0005-0000-0000-0000B7060000}"/>
    <cellStyle name="Normal 10 2 3 6 2" xfId="1864" xr:uid="{00000000-0005-0000-0000-0000B8060000}"/>
    <cellStyle name="Normal 10 2 3 7" xfId="1865" xr:uid="{00000000-0005-0000-0000-0000B9060000}"/>
    <cellStyle name="Normal 10 2 3 8" xfId="1866" xr:uid="{00000000-0005-0000-0000-0000BA060000}"/>
    <cellStyle name="Normal 10 2 3 9" xfId="1867" xr:uid="{00000000-0005-0000-0000-0000BB060000}"/>
    <cellStyle name="Normal 10 2 4" xfId="1868" xr:uid="{00000000-0005-0000-0000-0000BC060000}"/>
    <cellStyle name="Normal 10 2 4 10" xfId="1869" xr:uid="{00000000-0005-0000-0000-0000BD060000}"/>
    <cellStyle name="Normal 10 2 4 2" xfId="1870" xr:uid="{00000000-0005-0000-0000-0000BE060000}"/>
    <cellStyle name="Normal 10 2 4 2 10" xfId="1871" xr:uid="{00000000-0005-0000-0000-0000BF060000}"/>
    <cellStyle name="Normal 10 2 4 2 2" xfId="1872" xr:uid="{00000000-0005-0000-0000-0000C0060000}"/>
    <cellStyle name="Normal 10 2 4 2 2 10" xfId="1873" xr:uid="{00000000-0005-0000-0000-0000C1060000}"/>
    <cellStyle name="Normal 10 2 4 2 2 2" xfId="1874" xr:uid="{00000000-0005-0000-0000-0000C2060000}"/>
    <cellStyle name="Normal 10 2 4 2 2 2 2" xfId="1875" xr:uid="{00000000-0005-0000-0000-0000C3060000}"/>
    <cellStyle name="Normal 10 2 4 2 2 2 2 2" xfId="1876" xr:uid="{00000000-0005-0000-0000-0000C4060000}"/>
    <cellStyle name="Normal 10 2 4 2 2 2 2 2 2" xfId="1877" xr:uid="{00000000-0005-0000-0000-0000C5060000}"/>
    <cellStyle name="Normal 10 2 4 2 2 2 2 2 2 2" xfId="1878" xr:uid="{00000000-0005-0000-0000-0000C6060000}"/>
    <cellStyle name="Normal 10 2 4 2 2 2 2 2 3" xfId="1879" xr:uid="{00000000-0005-0000-0000-0000C7060000}"/>
    <cellStyle name="Normal 10 2 4 2 2 2 2 3" xfId="1880" xr:uid="{00000000-0005-0000-0000-0000C8060000}"/>
    <cellStyle name="Normal 10 2 4 2 2 2 2 3 2" xfId="1881" xr:uid="{00000000-0005-0000-0000-0000C9060000}"/>
    <cellStyle name="Normal 10 2 4 2 2 2 2 4" xfId="1882" xr:uid="{00000000-0005-0000-0000-0000CA060000}"/>
    <cellStyle name="Normal 10 2 4 2 2 2 2 4 2" xfId="1883" xr:uid="{00000000-0005-0000-0000-0000CB060000}"/>
    <cellStyle name="Normal 10 2 4 2 2 2 2 5" xfId="1884" xr:uid="{00000000-0005-0000-0000-0000CC060000}"/>
    <cellStyle name="Normal 10 2 4 2 2 2 3" xfId="1885" xr:uid="{00000000-0005-0000-0000-0000CD060000}"/>
    <cellStyle name="Normal 10 2 4 2 2 2 3 2" xfId="1886" xr:uid="{00000000-0005-0000-0000-0000CE060000}"/>
    <cellStyle name="Normal 10 2 4 2 2 2 3 2 2" xfId="1887" xr:uid="{00000000-0005-0000-0000-0000CF060000}"/>
    <cellStyle name="Normal 10 2 4 2 2 2 3 3" xfId="1888" xr:uid="{00000000-0005-0000-0000-0000D0060000}"/>
    <cellStyle name="Normal 10 2 4 2 2 2 4" xfId="1889" xr:uid="{00000000-0005-0000-0000-0000D1060000}"/>
    <cellStyle name="Normal 10 2 4 2 2 2 4 2" xfId="1890" xr:uid="{00000000-0005-0000-0000-0000D2060000}"/>
    <cellStyle name="Normal 10 2 4 2 2 2 5" xfId="1891" xr:uid="{00000000-0005-0000-0000-0000D3060000}"/>
    <cellStyle name="Normal 10 2 4 2 2 2 5 2" xfId="1892" xr:uid="{00000000-0005-0000-0000-0000D4060000}"/>
    <cellStyle name="Normal 10 2 4 2 2 2 6" xfId="1893" xr:uid="{00000000-0005-0000-0000-0000D5060000}"/>
    <cellStyle name="Normal 10 2 4 2 2 3" xfId="1894" xr:uid="{00000000-0005-0000-0000-0000D6060000}"/>
    <cellStyle name="Normal 10 2 4 2 2 3 2" xfId="1895" xr:uid="{00000000-0005-0000-0000-0000D7060000}"/>
    <cellStyle name="Normal 10 2 4 2 2 3 2 2" xfId="1896" xr:uid="{00000000-0005-0000-0000-0000D8060000}"/>
    <cellStyle name="Normal 10 2 4 2 2 3 2 2 2" xfId="1897" xr:uid="{00000000-0005-0000-0000-0000D9060000}"/>
    <cellStyle name="Normal 10 2 4 2 2 3 2 2 2 2" xfId="1898" xr:uid="{00000000-0005-0000-0000-0000DA060000}"/>
    <cellStyle name="Normal 10 2 4 2 2 3 2 2 3" xfId="1899" xr:uid="{00000000-0005-0000-0000-0000DB060000}"/>
    <cellStyle name="Normal 10 2 4 2 2 3 2 3" xfId="1900" xr:uid="{00000000-0005-0000-0000-0000DC060000}"/>
    <cellStyle name="Normal 10 2 4 2 2 3 2 3 2" xfId="1901" xr:uid="{00000000-0005-0000-0000-0000DD060000}"/>
    <cellStyle name="Normal 10 2 4 2 2 3 2 4" xfId="1902" xr:uid="{00000000-0005-0000-0000-0000DE060000}"/>
    <cellStyle name="Normal 10 2 4 2 2 3 2 4 2" xfId="1903" xr:uid="{00000000-0005-0000-0000-0000DF060000}"/>
    <cellStyle name="Normal 10 2 4 2 2 3 2 5" xfId="1904" xr:uid="{00000000-0005-0000-0000-0000E0060000}"/>
    <cellStyle name="Normal 10 2 4 2 2 3 3" xfId="1905" xr:uid="{00000000-0005-0000-0000-0000E1060000}"/>
    <cellStyle name="Normal 10 2 4 2 2 3 3 2" xfId="1906" xr:uid="{00000000-0005-0000-0000-0000E2060000}"/>
    <cellStyle name="Normal 10 2 4 2 2 3 3 2 2" xfId="1907" xr:uid="{00000000-0005-0000-0000-0000E3060000}"/>
    <cellStyle name="Normal 10 2 4 2 2 3 3 3" xfId="1908" xr:uid="{00000000-0005-0000-0000-0000E4060000}"/>
    <cellStyle name="Normal 10 2 4 2 2 3 4" xfId="1909" xr:uid="{00000000-0005-0000-0000-0000E5060000}"/>
    <cellStyle name="Normal 10 2 4 2 2 3 4 2" xfId="1910" xr:uid="{00000000-0005-0000-0000-0000E6060000}"/>
    <cellStyle name="Normal 10 2 4 2 2 3 5" xfId="1911" xr:uid="{00000000-0005-0000-0000-0000E7060000}"/>
    <cellStyle name="Normal 10 2 4 2 2 3 5 2" xfId="1912" xr:uid="{00000000-0005-0000-0000-0000E8060000}"/>
    <cellStyle name="Normal 10 2 4 2 2 3 6" xfId="1913" xr:uid="{00000000-0005-0000-0000-0000E9060000}"/>
    <cellStyle name="Normal 10 2 4 2 2 4" xfId="1914" xr:uid="{00000000-0005-0000-0000-0000EA060000}"/>
    <cellStyle name="Normal 10 2 4 2 2 4 2" xfId="1915" xr:uid="{00000000-0005-0000-0000-0000EB060000}"/>
    <cellStyle name="Normal 10 2 4 2 2 4 2 2" xfId="1916" xr:uid="{00000000-0005-0000-0000-0000EC060000}"/>
    <cellStyle name="Normal 10 2 4 2 2 4 2 2 2" xfId="1917" xr:uid="{00000000-0005-0000-0000-0000ED060000}"/>
    <cellStyle name="Normal 10 2 4 2 2 4 2 3" xfId="1918" xr:uid="{00000000-0005-0000-0000-0000EE060000}"/>
    <cellStyle name="Normal 10 2 4 2 2 4 3" xfId="1919" xr:uid="{00000000-0005-0000-0000-0000EF060000}"/>
    <cellStyle name="Normal 10 2 4 2 2 4 3 2" xfId="1920" xr:uid="{00000000-0005-0000-0000-0000F0060000}"/>
    <cellStyle name="Normal 10 2 4 2 2 4 4" xfId="1921" xr:uid="{00000000-0005-0000-0000-0000F1060000}"/>
    <cellStyle name="Normal 10 2 4 2 2 4 4 2" xfId="1922" xr:uid="{00000000-0005-0000-0000-0000F2060000}"/>
    <cellStyle name="Normal 10 2 4 2 2 4 5" xfId="1923" xr:uid="{00000000-0005-0000-0000-0000F3060000}"/>
    <cellStyle name="Normal 10 2 4 2 2 5" xfId="1924" xr:uid="{00000000-0005-0000-0000-0000F4060000}"/>
    <cellStyle name="Normal 10 2 4 2 2 5 2" xfId="1925" xr:uid="{00000000-0005-0000-0000-0000F5060000}"/>
    <cellStyle name="Normal 10 2 4 2 2 5 2 2" xfId="1926" xr:uid="{00000000-0005-0000-0000-0000F6060000}"/>
    <cellStyle name="Normal 10 2 4 2 2 5 3" xfId="1927" xr:uid="{00000000-0005-0000-0000-0000F7060000}"/>
    <cellStyle name="Normal 10 2 4 2 2 6" xfId="1928" xr:uid="{00000000-0005-0000-0000-0000F8060000}"/>
    <cellStyle name="Normal 10 2 4 2 2 6 2" xfId="1929" xr:uid="{00000000-0005-0000-0000-0000F9060000}"/>
    <cellStyle name="Normal 10 2 4 2 2 7" xfId="1930" xr:uid="{00000000-0005-0000-0000-0000FA060000}"/>
    <cellStyle name="Normal 10 2 4 2 2 7 2" xfId="1931" xr:uid="{00000000-0005-0000-0000-0000FB060000}"/>
    <cellStyle name="Normal 10 2 4 2 2 8" xfId="1932" xr:uid="{00000000-0005-0000-0000-0000FC060000}"/>
    <cellStyle name="Normal 10 2 4 2 2 9" xfId="1933" xr:uid="{00000000-0005-0000-0000-0000FD060000}"/>
    <cellStyle name="Normal 10 2 4 2 3" xfId="1934" xr:uid="{00000000-0005-0000-0000-0000FE060000}"/>
    <cellStyle name="Normal 10 2 4 2 3 2" xfId="1935" xr:uid="{00000000-0005-0000-0000-0000FF060000}"/>
    <cellStyle name="Normal 10 2 4 2 3 2 2" xfId="1936" xr:uid="{00000000-0005-0000-0000-000000070000}"/>
    <cellStyle name="Normal 10 2 4 2 3 2 2 2" xfId="1937" xr:uid="{00000000-0005-0000-0000-000001070000}"/>
    <cellStyle name="Normal 10 2 4 2 3 2 2 2 2" xfId="1938" xr:uid="{00000000-0005-0000-0000-000002070000}"/>
    <cellStyle name="Normal 10 2 4 2 3 2 2 3" xfId="1939" xr:uid="{00000000-0005-0000-0000-000003070000}"/>
    <cellStyle name="Normal 10 2 4 2 3 2 3" xfId="1940" xr:uid="{00000000-0005-0000-0000-000004070000}"/>
    <cellStyle name="Normal 10 2 4 2 3 2 3 2" xfId="1941" xr:uid="{00000000-0005-0000-0000-000005070000}"/>
    <cellStyle name="Normal 10 2 4 2 3 2 4" xfId="1942" xr:uid="{00000000-0005-0000-0000-000006070000}"/>
    <cellStyle name="Normal 10 2 4 2 3 2 4 2" xfId="1943" xr:uid="{00000000-0005-0000-0000-000007070000}"/>
    <cellStyle name="Normal 10 2 4 2 3 2 5" xfId="1944" xr:uid="{00000000-0005-0000-0000-000008070000}"/>
    <cellStyle name="Normal 10 2 4 2 3 3" xfId="1945" xr:uid="{00000000-0005-0000-0000-000009070000}"/>
    <cellStyle name="Normal 10 2 4 2 3 3 2" xfId="1946" xr:uid="{00000000-0005-0000-0000-00000A070000}"/>
    <cellStyle name="Normal 10 2 4 2 3 3 2 2" xfId="1947" xr:uid="{00000000-0005-0000-0000-00000B070000}"/>
    <cellStyle name="Normal 10 2 4 2 3 3 3" xfId="1948" xr:uid="{00000000-0005-0000-0000-00000C070000}"/>
    <cellStyle name="Normal 10 2 4 2 3 4" xfId="1949" xr:uid="{00000000-0005-0000-0000-00000D070000}"/>
    <cellStyle name="Normal 10 2 4 2 3 4 2" xfId="1950" xr:uid="{00000000-0005-0000-0000-00000E070000}"/>
    <cellStyle name="Normal 10 2 4 2 3 5" xfId="1951" xr:uid="{00000000-0005-0000-0000-00000F070000}"/>
    <cellStyle name="Normal 10 2 4 2 3 5 2" xfId="1952" xr:uid="{00000000-0005-0000-0000-000010070000}"/>
    <cellStyle name="Normal 10 2 4 2 3 6" xfId="1953" xr:uid="{00000000-0005-0000-0000-000011070000}"/>
    <cellStyle name="Normal 10 2 4 2 4" xfId="1954" xr:uid="{00000000-0005-0000-0000-000012070000}"/>
    <cellStyle name="Normal 10 2 4 2 4 2" xfId="1955" xr:uid="{00000000-0005-0000-0000-000013070000}"/>
    <cellStyle name="Normal 10 2 4 2 4 2 2" xfId="1956" xr:uid="{00000000-0005-0000-0000-000014070000}"/>
    <cellStyle name="Normal 10 2 4 2 4 2 2 2" xfId="1957" xr:uid="{00000000-0005-0000-0000-000015070000}"/>
    <cellStyle name="Normal 10 2 4 2 4 2 3" xfId="1958" xr:uid="{00000000-0005-0000-0000-000016070000}"/>
    <cellStyle name="Normal 10 2 4 2 4 3" xfId="1959" xr:uid="{00000000-0005-0000-0000-000017070000}"/>
    <cellStyle name="Normal 10 2 4 2 4 3 2" xfId="1960" xr:uid="{00000000-0005-0000-0000-000018070000}"/>
    <cellStyle name="Normal 10 2 4 2 4 4" xfId="1961" xr:uid="{00000000-0005-0000-0000-000019070000}"/>
    <cellStyle name="Normal 10 2 4 2 4 4 2" xfId="1962" xr:uid="{00000000-0005-0000-0000-00001A070000}"/>
    <cellStyle name="Normal 10 2 4 2 4 5" xfId="1963" xr:uid="{00000000-0005-0000-0000-00001B070000}"/>
    <cellStyle name="Normal 10 2 4 2 5" xfId="1964" xr:uid="{00000000-0005-0000-0000-00001C070000}"/>
    <cellStyle name="Normal 10 2 4 2 5 2" xfId="1965" xr:uid="{00000000-0005-0000-0000-00001D070000}"/>
    <cellStyle name="Normal 10 2 4 2 5 2 2" xfId="1966" xr:uid="{00000000-0005-0000-0000-00001E070000}"/>
    <cellStyle name="Normal 10 2 4 2 5 3" xfId="1967" xr:uid="{00000000-0005-0000-0000-00001F070000}"/>
    <cellStyle name="Normal 10 2 4 2 6" xfId="1968" xr:uid="{00000000-0005-0000-0000-000020070000}"/>
    <cellStyle name="Normal 10 2 4 2 6 2" xfId="1969" xr:uid="{00000000-0005-0000-0000-000021070000}"/>
    <cellStyle name="Normal 10 2 4 2 7" xfId="1970" xr:uid="{00000000-0005-0000-0000-000022070000}"/>
    <cellStyle name="Normal 10 2 4 2 7 2" xfId="1971" xr:uid="{00000000-0005-0000-0000-000023070000}"/>
    <cellStyle name="Normal 10 2 4 2 8" xfId="1972" xr:uid="{00000000-0005-0000-0000-000024070000}"/>
    <cellStyle name="Normal 10 2 4 2 9" xfId="1973" xr:uid="{00000000-0005-0000-0000-000025070000}"/>
    <cellStyle name="Normal 10 2 4 3" xfId="1974" xr:uid="{00000000-0005-0000-0000-000026070000}"/>
    <cellStyle name="Normal 10 2 4 3 2" xfId="1975" xr:uid="{00000000-0005-0000-0000-000027070000}"/>
    <cellStyle name="Normal 10 2 4 3 2 2" xfId="1976" xr:uid="{00000000-0005-0000-0000-000028070000}"/>
    <cellStyle name="Normal 10 2 4 3 2 2 2" xfId="1977" xr:uid="{00000000-0005-0000-0000-000029070000}"/>
    <cellStyle name="Normal 10 2 4 3 2 2 2 2" xfId="1978" xr:uid="{00000000-0005-0000-0000-00002A070000}"/>
    <cellStyle name="Normal 10 2 4 3 2 2 3" xfId="1979" xr:uid="{00000000-0005-0000-0000-00002B070000}"/>
    <cellStyle name="Normal 10 2 4 3 2 3" xfId="1980" xr:uid="{00000000-0005-0000-0000-00002C070000}"/>
    <cellStyle name="Normal 10 2 4 3 2 3 2" xfId="1981" xr:uid="{00000000-0005-0000-0000-00002D070000}"/>
    <cellStyle name="Normal 10 2 4 3 2 4" xfId="1982" xr:uid="{00000000-0005-0000-0000-00002E070000}"/>
    <cellStyle name="Normal 10 2 4 3 2 4 2" xfId="1983" xr:uid="{00000000-0005-0000-0000-00002F070000}"/>
    <cellStyle name="Normal 10 2 4 3 2 5" xfId="1984" xr:uid="{00000000-0005-0000-0000-000030070000}"/>
    <cellStyle name="Normal 10 2 4 3 3" xfId="1985" xr:uid="{00000000-0005-0000-0000-000031070000}"/>
    <cellStyle name="Normal 10 2 4 3 3 2" xfId="1986" xr:uid="{00000000-0005-0000-0000-000032070000}"/>
    <cellStyle name="Normal 10 2 4 3 3 2 2" xfId="1987" xr:uid="{00000000-0005-0000-0000-000033070000}"/>
    <cellStyle name="Normal 10 2 4 3 3 3" xfId="1988" xr:uid="{00000000-0005-0000-0000-000034070000}"/>
    <cellStyle name="Normal 10 2 4 3 4" xfId="1989" xr:uid="{00000000-0005-0000-0000-000035070000}"/>
    <cellStyle name="Normal 10 2 4 3 4 2" xfId="1990" xr:uid="{00000000-0005-0000-0000-000036070000}"/>
    <cellStyle name="Normal 10 2 4 3 5" xfId="1991" xr:uid="{00000000-0005-0000-0000-000037070000}"/>
    <cellStyle name="Normal 10 2 4 3 5 2" xfId="1992" xr:uid="{00000000-0005-0000-0000-000038070000}"/>
    <cellStyle name="Normal 10 2 4 3 6" xfId="1993" xr:uid="{00000000-0005-0000-0000-000039070000}"/>
    <cellStyle name="Normal 10 2 4 4" xfId="1994" xr:uid="{00000000-0005-0000-0000-00003A070000}"/>
    <cellStyle name="Normal 10 2 4 4 2" xfId="1995" xr:uid="{00000000-0005-0000-0000-00003B070000}"/>
    <cellStyle name="Normal 10 2 4 4 2 2" xfId="1996" xr:uid="{00000000-0005-0000-0000-00003C070000}"/>
    <cellStyle name="Normal 10 2 4 4 2 2 2" xfId="1997" xr:uid="{00000000-0005-0000-0000-00003D070000}"/>
    <cellStyle name="Normal 10 2 4 4 2 3" xfId="1998" xr:uid="{00000000-0005-0000-0000-00003E070000}"/>
    <cellStyle name="Normal 10 2 4 4 3" xfId="1999" xr:uid="{00000000-0005-0000-0000-00003F070000}"/>
    <cellStyle name="Normal 10 2 4 4 3 2" xfId="2000" xr:uid="{00000000-0005-0000-0000-000040070000}"/>
    <cellStyle name="Normal 10 2 4 4 4" xfId="2001" xr:uid="{00000000-0005-0000-0000-000041070000}"/>
    <cellStyle name="Normal 10 2 4 4 4 2" xfId="2002" xr:uid="{00000000-0005-0000-0000-000042070000}"/>
    <cellStyle name="Normal 10 2 4 4 5" xfId="2003" xr:uid="{00000000-0005-0000-0000-000043070000}"/>
    <cellStyle name="Normal 10 2 4 5" xfId="2004" xr:uid="{00000000-0005-0000-0000-000044070000}"/>
    <cellStyle name="Normal 10 2 4 5 2" xfId="2005" xr:uid="{00000000-0005-0000-0000-000045070000}"/>
    <cellStyle name="Normal 10 2 4 5 2 2" xfId="2006" xr:uid="{00000000-0005-0000-0000-000046070000}"/>
    <cellStyle name="Normal 10 2 4 5 3" xfId="2007" xr:uid="{00000000-0005-0000-0000-000047070000}"/>
    <cellStyle name="Normal 10 2 4 6" xfId="2008" xr:uid="{00000000-0005-0000-0000-000048070000}"/>
    <cellStyle name="Normal 10 2 4 6 2" xfId="2009" xr:uid="{00000000-0005-0000-0000-000049070000}"/>
    <cellStyle name="Normal 10 2 4 7" xfId="2010" xr:uid="{00000000-0005-0000-0000-00004A070000}"/>
    <cellStyle name="Normal 10 2 4 7 2" xfId="2011" xr:uid="{00000000-0005-0000-0000-00004B070000}"/>
    <cellStyle name="Normal 10 2 4 8" xfId="2012" xr:uid="{00000000-0005-0000-0000-00004C070000}"/>
    <cellStyle name="Normal 10 2 4 9" xfId="2013" xr:uid="{00000000-0005-0000-0000-00004D070000}"/>
    <cellStyle name="Normal 10 2 5" xfId="2014" xr:uid="{00000000-0005-0000-0000-00004E070000}"/>
    <cellStyle name="Normal 10 2 5 2" xfId="2015" xr:uid="{00000000-0005-0000-0000-00004F070000}"/>
    <cellStyle name="Normal 10 2 5 2 2" xfId="2016" xr:uid="{00000000-0005-0000-0000-000050070000}"/>
    <cellStyle name="Normal 10 2 5 2 2 2" xfId="2017" xr:uid="{00000000-0005-0000-0000-000051070000}"/>
    <cellStyle name="Normal 10 2 5 2 2 2 2" xfId="2018" xr:uid="{00000000-0005-0000-0000-000052070000}"/>
    <cellStyle name="Normal 10 2 5 2 2 3" xfId="2019" xr:uid="{00000000-0005-0000-0000-000053070000}"/>
    <cellStyle name="Normal 10 2 5 2 3" xfId="2020" xr:uid="{00000000-0005-0000-0000-000054070000}"/>
    <cellStyle name="Normal 10 2 5 2 3 2" xfId="2021" xr:uid="{00000000-0005-0000-0000-000055070000}"/>
    <cellStyle name="Normal 10 2 5 2 4" xfId="2022" xr:uid="{00000000-0005-0000-0000-000056070000}"/>
    <cellStyle name="Normal 10 2 5 2 4 2" xfId="2023" xr:uid="{00000000-0005-0000-0000-000057070000}"/>
    <cellStyle name="Normal 10 2 5 2 5" xfId="2024" xr:uid="{00000000-0005-0000-0000-000058070000}"/>
    <cellStyle name="Normal 10 2 5 3" xfId="2025" xr:uid="{00000000-0005-0000-0000-000059070000}"/>
    <cellStyle name="Normal 10 2 5 3 2" xfId="2026" xr:uid="{00000000-0005-0000-0000-00005A070000}"/>
    <cellStyle name="Normal 10 2 5 3 2 2" xfId="2027" xr:uid="{00000000-0005-0000-0000-00005B070000}"/>
    <cellStyle name="Normal 10 2 5 3 3" xfId="2028" xr:uid="{00000000-0005-0000-0000-00005C070000}"/>
    <cellStyle name="Normal 10 2 5 4" xfId="2029" xr:uid="{00000000-0005-0000-0000-00005D070000}"/>
    <cellStyle name="Normal 10 2 5 4 2" xfId="2030" xr:uid="{00000000-0005-0000-0000-00005E070000}"/>
    <cellStyle name="Normal 10 2 5 5" xfId="2031" xr:uid="{00000000-0005-0000-0000-00005F070000}"/>
    <cellStyle name="Normal 10 2 5 5 2" xfId="2032" xr:uid="{00000000-0005-0000-0000-000060070000}"/>
    <cellStyle name="Normal 10 2 5 6" xfId="2033" xr:uid="{00000000-0005-0000-0000-000061070000}"/>
    <cellStyle name="Normal 10 2 6" xfId="2034" xr:uid="{00000000-0005-0000-0000-000062070000}"/>
    <cellStyle name="Normal 10 2 6 2" xfId="2035" xr:uid="{00000000-0005-0000-0000-000063070000}"/>
    <cellStyle name="Normal 10 2 6 2 2" xfId="2036" xr:uid="{00000000-0005-0000-0000-000064070000}"/>
    <cellStyle name="Normal 10 2 6 2 2 2" xfId="2037" xr:uid="{00000000-0005-0000-0000-000065070000}"/>
    <cellStyle name="Normal 10 2 6 2 3" xfId="2038" xr:uid="{00000000-0005-0000-0000-000066070000}"/>
    <cellStyle name="Normal 10 2 6 3" xfId="2039" xr:uid="{00000000-0005-0000-0000-000067070000}"/>
    <cellStyle name="Normal 10 2 6 3 2" xfId="2040" xr:uid="{00000000-0005-0000-0000-000068070000}"/>
    <cellStyle name="Normal 10 2 6 4" xfId="2041" xr:uid="{00000000-0005-0000-0000-000069070000}"/>
    <cellStyle name="Normal 10 2 6 4 2" xfId="2042" xr:uid="{00000000-0005-0000-0000-00006A070000}"/>
    <cellStyle name="Normal 10 2 6 5" xfId="2043" xr:uid="{00000000-0005-0000-0000-00006B070000}"/>
    <cellStyle name="Normal 10 2 7" xfId="2044" xr:uid="{00000000-0005-0000-0000-00006C070000}"/>
    <cellStyle name="Normal 10 2 7 2" xfId="2045" xr:uid="{00000000-0005-0000-0000-00006D070000}"/>
    <cellStyle name="Normal 10 2 7 2 2" xfId="2046" xr:uid="{00000000-0005-0000-0000-00006E070000}"/>
    <cellStyle name="Normal 10 2 7 3" xfId="2047" xr:uid="{00000000-0005-0000-0000-00006F070000}"/>
    <cellStyle name="Normal 10 2 8" xfId="2048" xr:uid="{00000000-0005-0000-0000-000070070000}"/>
    <cellStyle name="Normal 10 2 8 2" xfId="2049" xr:uid="{00000000-0005-0000-0000-000071070000}"/>
    <cellStyle name="Normal 10 2 9" xfId="2050" xr:uid="{00000000-0005-0000-0000-000072070000}"/>
    <cellStyle name="Normal 10 2 9 2" xfId="2051" xr:uid="{00000000-0005-0000-0000-000073070000}"/>
    <cellStyle name="Normal 10 3" xfId="2052" xr:uid="{00000000-0005-0000-0000-000074070000}"/>
    <cellStyle name="Normal 10 3 2" xfId="2053" xr:uid="{00000000-0005-0000-0000-000075070000}"/>
    <cellStyle name="Normal 10 3 2 2" xfId="2054" xr:uid="{00000000-0005-0000-0000-000076070000}"/>
    <cellStyle name="Normal 10 3 2 2 2" xfId="2055" xr:uid="{00000000-0005-0000-0000-000077070000}"/>
    <cellStyle name="Normal 10 3 2 2 2 2" xfId="2056" xr:uid="{00000000-0005-0000-0000-000078070000}"/>
    <cellStyle name="Normal 10 3 2 2 2 2 2" xfId="2057" xr:uid="{00000000-0005-0000-0000-000079070000}"/>
    <cellStyle name="Normal 10 3 2 2 2 3" xfId="2058" xr:uid="{00000000-0005-0000-0000-00007A070000}"/>
    <cellStyle name="Normal 10 3 2 2 3" xfId="2059" xr:uid="{00000000-0005-0000-0000-00007B070000}"/>
    <cellStyle name="Normal 10 3 2 2 3 2" xfId="2060" xr:uid="{00000000-0005-0000-0000-00007C070000}"/>
    <cellStyle name="Normal 10 3 2 2 4" xfId="2061" xr:uid="{00000000-0005-0000-0000-00007D070000}"/>
    <cellStyle name="Normal 10 3 2 2 4 2" xfId="2062" xr:uid="{00000000-0005-0000-0000-00007E070000}"/>
    <cellStyle name="Normal 10 3 2 2 5" xfId="2063" xr:uid="{00000000-0005-0000-0000-00007F070000}"/>
    <cellStyle name="Normal 10 3 2 3" xfId="2064" xr:uid="{00000000-0005-0000-0000-000080070000}"/>
    <cellStyle name="Normal 10 3 2 3 2" xfId="2065" xr:uid="{00000000-0005-0000-0000-000081070000}"/>
    <cellStyle name="Normal 10 3 2 3 2 2" xfId="2066" xr:uid="{00000000-0005-0000-0000-000082070000}"/>
    <cellStyle name="Normal 10 3 2 3 3" xfId="2067" xr:uid="{00000000-0005-0000-0000-000083070000}"/>
    <cellStyle name="Normal 10 3 2 4" xfId="2068" xr:uid="{00000000-0005-0000-0000-000084070000}"/>
    <cellStyle name="Normal 10 3 2 4 2" xfId="2069" xr:uid="{00000000-0005-0000-0000-000085070000}"/>
    <cellStyle name="Normal 10 3 2 5" xfId="2070" xr:uid="{00000000-0005-0000-0000-000086070000}"/>
    <cellStyle name="Normal 10 3 2 5 2" xfId="2071" xr:uid="{00000000-0005-0000-0000-000087070000}"/>
    <cellStyle name="Normal 10 3 2 6" xfId="2072" xr:uid="{00000000-0005-0000-0000-000088070000}"/>
    <cellStyle name="Normal 10 3 3" xfId="2073" xr:uid="{00000000-0005-0000-0000-000089070000}"/>
    <cellStyle name="Normal 10 3 3 2" xfId="2074" xr:uid="{00000000-0005-0000-0000-00008A070000}"/>
    <cellStyle name="Normal 10 3 3 2 2" xfId="2075" xr:uid="{00000000-0005-0000-0000-00008B070000}"/>
    <cellStyle name="Normal 10 3 3 2 2 2" xfId="2076" xr:uid="{00000000-0005-0000-0000-00008C070000}"/>
    <cellStyle name="Normal 10 3 3 2 3" xfId="2077" xr:uid="{00000000-0005-0000-0000-00008D070000}"/>
    <cellStyle name="Normal 10 3 3 3" xfId="2078" xr:uid="{00000000-0005-0000-0000-00008E070000}"/>
    <cellStyle name="Normal 10 3 3 3 2" xfId="2079" xr:uid="{00000000-0005-0000-0000-00008F070000}"/>
    <cellStyle name="Normal 10 3 3 4" xfId="2080" xr:uid="{00000000-0005-0000-0000-000090070000}"/>
    <cellStyle name="Normal 10 3 3 4 2" xfId="2081" xr:uid="{00000000-0005-0000-0000-000091070000}"/>
    <cellStyle name="Normal 10 3 3 5" xfId="2082" xr:uid="{00000000-0005-0000-0000-000092070000}"/>
    <cellStyle name="Normal 10 3 4" xfId="2083" xr:uid="{00000000-0005-0000-0000-000093070000}"/>
    <cellStyle name="Normal 10 3 4 2" xfId="2084" xr:uid="{00000000-0005-0000-0000-000094070000}"/>
    <cellStyle name="Normal 10 3 4 2 2" xfId="2085" xr:uid="{00000000-0005-0000-0000-000095070000}"/>
    <cellStyle name="Normal 10 3 4 3" xfId="2086" xr:uid="{00000000-0005-0000-0000-000096070000}"/>
    <cellStyle name="Normal 10 3 5" xfId="2087" xr:uid="{00000000-0005-0000-0000-000097070000}"/>
    <cellStyle name="Normal 10 3 5 2" xfId="2088" xr:uid="{00000000-0005-0000-0000-000098070000}"/>
    <cellStyle name="Normal 10 3 6" xfId="2089" xr:uid="{00000000-0005-0000-0000-000099070000}"/>
    <cellStyle name="Normal 10 3 6 2" xfId="2090" xr:uid="{00000000-0005-0000-0000-00009A070000}"/>
    <cellStyle name="Normal 10 3 7" xfId="2091" xr:uid="{00000000-0005-0000-0000-00009B070000}"/>
    <cellStyle name="Normal 10 3 8" xfId="2092" xr:uid="{00000000-0005-0000-0000-00009C070000}"/>
    <cellStyle name="Normal 10 3 9" xfId="2093" xr:uid="{00000000-0005-0000-0000-00009D070000}"/>
    <cellStyle name="Normal 10 4" xfId="2094" xr:uid="{00000000-0005-0000-0000-00009E070000}"/>
    <cellStyle name="Normal 10 4 2" xfId="2095" xr:uid="{00000000-0005-0000-0000-00009F070000}"/>
    <cellStyle name="Normal 10 4 2 2" xfId="2096" xr:uid="{00000000-0005-0000-0000-0000A0070000}"/>
    <cellStyle name="Normal 10 4 2 2 2" xfId="2097" xr:uid="{00000000-0005-0000-0000-0000A1070000}"/>
    <cellStyle name="Normal 10 4 2 2 2 2" xfId="2098" xr:uid="{00000000-0005-0000-0000-0000A2070000}"/>
    <cellStyle name="Normal 10 4 2 2 2 2 2" xfId="2099" xr:uid="{00000000-0005-0000-0000-0000A3070000}"/>
    <cellStyle name="Normal 10 4 2 2 2 3" xfId="2100" xr:uid="{00000000-0005-0000-0000-0000A4070000}"/>
    <cellStyle name="Normal 10 4 2 2 3" xfId="2101" xr:uid="{00000000-0005-0000-0000-0000A5070000}"/>
    <cellStyle name="Normal 10 4 2 2 3 2" xfId="2102" xr:uid="{00000000-0005-0000-0000-0000A6070000}"/>
    <cellStyle name="Normal 10 4 2 2 4" xfId="2103" xr:uid="{00000000-0005-0000-0000-0000A7070000}"/>
    <cellStyle name="Normal 10 4 2 2 4 2" xfId="2104" xr:uid="{00000000-0005-0000-0000-0000A8070000}"/>
    <cellStyle name="Normal 10 4 2 2 5" xfId="2105" xr:uid="{00000000-0005-0000-0000-0000A9070000}"/>
    <cellStyle name="Normal 10 4 2 3" xfId="2106" xr:uid="{00000000-0005-0000-0000-0000AA070000}"/>
    <cellStyle name="Normal 10 4 2 3 2" xfId="2107" xr:uid="{00000000-0005-0000-0000-0000AB070000}"/>
    <cellStyle name="Normal 10 4 2 3 2 2" xfId="2108" xr:uid="{00000000-0005-0000-0000-0000AC070000}"/>
    <cellStyle name="Normal 10 4 2 3 3" xfId="2109" xr:uid="{00000000-0005-0000-0000-0000AD070000}"/>
    <cellStyle name="Normal 10 4 2 4" xfId="2110" xr:uid="{00000000-0005-0000-0000-0000AE070000}"/>
    <cellStyle name="Normal 10 4 2 4 2" xfId="2111" xr:uid="{00000000-0005-0000-0000-0000AF070000}"/>
    <cellStyle name="Normal 10 4 2 5" xfId="2112" xr:uid="{00000000-0005-0000-0000-0000B0070000}"/>
    <cellStyle name="Normal 10 4 2 5 2" xfId="2113" xr:uid="{00000000-0005-0000-0000-0000B1070000}"/>
    <cellStyle name="Normal 10 4 2 6" xfId="2114" xr:uid="{00000000-0005-0000-0000-0000B2070000}"/>
    <cellStyle name="Normal 10 4 3" xfId="2115" xr:uid="{00000000-0005-0000-0000-0000B3070000}"/>
    <cellStyle name="Normal 10 4 3 2" xfId="2116" xr:uid="{00000000-0005-0000-0000-0000B4070000}"/>
    <cellStyle name="Normal 10 4 3 2 2" xfId="2117" xr:uid="{00000000-0005-0000-0000-0000B5070000}"/>
    <cellStyle name="Normal 10 4 3 2 2 2" xfId="2118" xr:uid="{00000000-0005-0000-0000-0000B6070000}"/>
    <cellStyle name="Normal 10 4 3 2 3" xfId="2119" xr:uid="{00000000-0005-0000-0000-0000B7070000}"/>
    <cellStyle name="Normal 10 4 3 3" xfId="2120" xr:uid="{00000000-0005-0000-0000-0000B8070000}"/>
    <cellStyle name="Normal 10 4 3 3 2" xfId="2121" xr:uid="{00000000-0005-0000-0000-0000B9070000}"/>
    <cellStyle name="Normal 10 4 3 4" xfId="2122" xr:uid="{00000000-0005-0000-0000-0000BA070000}"/>
    <cellStyle name="Normal 10 4 3 4 2" xfId="2123" xr:uid="{00000000-0005-0000-0000-0000BB070000}"/>
    <cellStyle name="Normal 10 4 3 5" xfId="2124" xr:uid="{00000000-0005-0000-0000-0000BC070000}"/>
    <cellStyle name="Normal 10 4 4" xfId="2125" xr:uid="{00000000-0005-0000-0000-0000BD070000}"/>
    <cellStyle name="Normal 10 4 4 2" xfId="2126" xr:uid="{00000000-0005-0000-0000-0000BE070000}"/>
    <cellStyle name="Normal 10 4 4 2 2" xfId="2127" xr:uid="{00000000-0005-0000-0000-0000BF070000}"/>
    <cellStyle name="Normal 10 4 4 3" xfId="2128" xr:uid="{00000000-0005-0000-0000-0000C0070000}"/>
    <cellStyle name="Normal 10 4 5" xfId="2129" xr:uid="{00000000-0005-0000-0000-0000C1070000}"/>
    <cellStyle name="Normal 10 4 5 2" xfId="2130" xr:uid="{00000000-0005-0000-0000-0000C2070000}"/>
    <cellStyle name="Normal 10 4 6" xfId="2131" xr:uid="{00000000-0005-0000-0000-0000C3070000}"/>
    <cellStyle name="Normal 10 4 6 2" xfId="2132" xr:uid="{00000000-0005-0000-0000-0000C4070000}"/>
    <cellStyle name="Normal 10 4 7" xfId="2133" xr:uid="{00000000-0005-0000-0000-0000C5070000}"/>
    <cellStyle name="Normal 10 5" xfId="2134" xr:uid="{00000000-0005-0000-0000-0000C6070000}"/>
    <cellStyle name="Normal 10 5 2" xfId="2135" xr:uid="{00000000-0005-0000-0000-0000C7070000}"/>
    <cellStyle name="Normal 10 5 2 2" xfId="2136" xr:uid="{00000000-0005-0000-0000-0000C8070000}"/>
    <cellStyle name="Normal 10 5 2 2 2" xfId="2137" xr:uid="{00000000-0005-0000-0000-0000C9070000}"/>
    <cellStyle name="Normal 10 5 2 2 2 2" xfId="2138" xr:uid="{00000000-0005-0000-0000-0000CA070000}"/>
    <cellStyle name="Normal 10 5 2 2 3" xfId="2139" xr:uid="{00000000-0005-0000-0000-0000CB070000}"/>
    <cellStyle name="Normal 10 5 2 3" xfId="2140" xr:uid="{00000000-0005-0000-0000-0000CC070000}"/>
    <cellStyle name="Normal 10 5 2 3 2" xfId="2141" xr:uid="{00000000-0005-0000-0000-0000CD070000}"/>
    <cellStyle name="Normal 10 5 2 4" xfId="2142" xr:uid="{00000000-0005-0000-0000-0000CE070000}"/>
    <cellStyle name="Normal 10 5 2 4 2" xfId="2143" xr:uid="{00000000-0005-0000-0000-0000CF070000}"/>
    <cellStyle name="Normal 10 5 2 5" xfId="2144" xr:uid="{00000000-0005-0000-0000-0000D0070000}"/>
    <cellStyle name="Normal 10 5 3" xfId="2145" xr:uid="{00000000-0005-0000-0000-0000D1070000}"/>
    <cellStyle name="Normal 10 5 3 2" xfId="2146" xr:uid="{00000000-0005-0000-0000-0000D2070000}"/>
    <cellStyle name="Normal 10 5 3 2 2" xfId="2147" xr:uid="{00000000-0005-0000-0000-0000D3070000}"/>
    <cellStyle name="Normal 10 5 3 3" xfId="2148" xr:uid="{00000000-0005-0000-0000-0000D4070000}"/>
    <cellStyle name="Normal 10 5 4" xfId="2149" xr:uid="{00000000-0005-0000-0000-0000D5070000}"/>
    <cellStyle name="Normal 10 5 4 2" xfId="2150" xr:uid="{00000000-0005-0000-0000-0000D6070000}"/>
    <cellStyle name="Normal 10 5 5" xfId="2151" xr:uid="{00000000-0005-0000-0000-0000D7070000}"/>
    <cellStyle name="Normal 10 5 5 2" xfId="2152" xr:uid="{00000000-0005-0000-0000-0000D8070000}"/>
    <cellStyle name="Normal 10 5 6" xfId="2153" xr:uid="{00000000-0005-0000-0000-0000D9070000}"/>
    <cellStyle name="Normal 10 6" xfId="2154" xr:uid="{00000000-0005-0000-0000-0000DA070000}"/>
    <cellStyle name="Normal 10 6 2" xfId="2155" xr:uid="{00000000-0005-0000-0000-0000DB070000}"/>
    <cellStyle name="Normal 10 6 2 2" xfId="2156" xr:uid="{00000000-0005-0000-0000-0000DC070000}"/>
    <cellStyle name="Normal 10 6 2 2 2" xfId="2157" xr:uid="{00000000-0005-0000-0000-0000DD070000}"/>
    <cellStyle name="Normal 10 6 2 3" xfId="2158" xr:uid="{00000000-0005-0000-0000-0000DE070000}"/>
    <cellStyle name="Normal 10 6 3" xfId="2159" xr:uid="{00000000-0005-0000-0000-0000DF070000}"/>
    <cellStyle name="Normal 10 6 3 2" xfId="2160" xr:uid="{00000000-0005-0000-0000-0000E0070000}"/>
    <cellStyle name="Normal 10 6 4" xfId="2161" xr:uid="{00000000-0005-0000-0000-0000E1070000}"/>
    <cellStyle name="Normal 10 6 4 2" xfId="2162" xr:uid="{00000000-0005-0000-0000-0000E2070000}"/>
    <cellStyle name="Normal 10 6 5" xfId="2163" xr:uid="{00000000-0005-0000-0000-0000E3070000}"/>
    <cellStyle name="Normal 10 7" xfId="2164" xr:uid="{00000000-0005-0000-0000-0000E4070000}"/>
    <cellStyle name="Normal 10 7 2" xfId="2165" xr:uid="{00000000-0005-0000-0000-0000E5070000}"/>
    <cellStyle name="Normal 10 7 2 2" xfId="2166" xr:uid="{00000000-0005-0000-0000-0000E6070000}"/>
    <cellStyle name="Normal 10 7 3" xfId="2167" xr:uid="{00000000-0005-0000-0000-0000E7070000}"/>
    <cellStyle name="Normal 10 8" xfId="2168" xr:uid="{00000000-0005-0000-0000-0000E8070000}"/>
    <cellStyle name="Normal 10 8 2" xfId="2169" xr:uid="{00000000-0005-0000-0000-0000E9070000}"/>
    <cellStyle name="Normal 10 9" xfId="2170" xr:uid="{00000000-0005-0000-0000-0000EA070000}"/>
    <cellStyle name="Normal 10 9 2" xfId="2171" xr:uid="{00000000-0005-0000-0000-0000EB070000}"/>
    <cellStyle name="Normal 11" xfId="87" xr:uid="{00000000-0005-0000-0000-0000EC070000}"/>
    <cellStyle name="Normal 11 2" xfId="2172" xr:uid="{00000000-0005-0000-0000-0000ED070000}"/>
    <cellStyle name="Normal 11 2 2" xfId="2173" xr:uid="{00000000-0005-0000-0000-0000EE070000}"/>
    <cellStyle name="Normal 11 2 3" xfId="2174" xr:uid="{00000000-0005-0000-0000-0000EF070000}"/>
    <cellStyle name="Normal 11 3" xfId="2175" xr:uid="{00000000-0005-0000-0000-0000F0070000}"/>
    <cellStyle name="Normal 11 4" xfId="2176" xr:uid="{00000000-0005-0000-0000-0000F1070000}"/>
    <cellStyle name="Normal 11 5" xfId="2177" xr:uid="{00000000-0005-0000-0000-0000F2070000}"/>
    <cellStyle name="Normal 12" xfId="88" xr:uid="{00000000-0005-0000-0000-0000F3070000}"/>
    <cellStyle name="Normal 12 2" xfId="2178" xr:uid="{00000000-0005-0000-0000-0000F4070000}"/>
    <cellStyle name="Normal 12 2 2" xfId="2179" xr:uid="{00000000-0005-0000-0000-0000F5070000}"/>
    <cellStyle name="Normal 12 2 3" xfId="2180" xr:uid="{00000000-0005-0000-0000-0000F6070000}"/>
    <cellStyle name="Normal 12 3" xfId="2181" xr:uid="{00000000-0005-0000-0000-0000F7070000}"/>
    <cellStyle name="Normal 12 4" xfId="2182" xr:uid="{00000000-0005-0000-0000-0000F8070000}"/>
    <cellStyle name="Normal 12 5" xfId="2183" xr:uid="{00000000-0005-0000-0000-0000F9070000}"/>
    <cellStyle name="Normal 13" xfId="89" xr:uid="{00000000-0005-0000-0000-0000FA070000}"/>
    <cellStyle name="Normal 13 2" xfId="2184" xr:uid="{00000000-0005-0000-0000-0000FB070000}"/>
    <cellStyle name="Normal 13 2 2" xfId="2185" xr:uid="{00000000-0005-0000-0000-0000FC070000}"/>
    <cellStyle name="Normal 13 2 3" xfId="2186" xr:uid="{00000000-0005-0000-0000-0000FD070000}"/>
    <cellStyle name="Normal 13 2 4" xfId="2187" xr:uid="{00000000-0005-0000-0000-0000FE070000}"/>
    <cellStyle name="Normal 13 2 5" xfId="2188" xr:uid="{00000000-0005-0000-0000-0000FF070000}"/>
    <cellStyle name="Normal 13 2 6" xfId="2189" xr:uid="{00000000-0005-0000-0000-000000080000}"/>
    <cellStyle name="Normal 13 3" xfId="2190" xr:uid="{00000000-0005-0000-0000-000001080000}"/>
    <cellStyle name="Normal 13 4" xfId="2191" xr:uid="{00000000-0005-0000-0000-000002080000}"/>
    <cellStyle name="Normal 13 5" xfId="2192" xr:uid="{00000000-0005-0000-0000-000003080000}"/>
    <cellStyle name="Normal 13 6" xfId="2193" xr:uid="{00000000-0005-0000-0000-000004080000}"/>
    <cellStyle name="Normal 14" xfId="90" xr:uid="{00000000-0005-0000-0000-000005080000}"/>
    <cellStyle name="Normal 14 10" xfId="2194" xr:uid="{00000000-0005-0000-0000-000006080000}"/>
    <cellStyle name="Normal 14 11" xfId="2195" xr:uid="{00000000-0005-0000-0000-000007080000}"/>
    <cellStyle name="Normal 14 12" xfId="2196" xr:uid="{00000000-0005-0000-0000-000008080000}"/>
    <cellStyle name="Normal 14 2" xfId="2197" xr:uid="{00000000-0005-0000-0000-000009080000}"/>
    <cellStyle name="Normal 14 2 10" xfId="2198" xr:uid="{00000000-0005-0000-0000-00000A080000}"/>
    <cellStyle name="Normal 14 2 11" xfId="2199" xr:uid="{00000000-0005-0000-0000-00000B080000}"/>
    <cellStyle name="Normal 14 2 12" xfId="2200" xr:uid="{00000000-0005-0000-0000-00000C080000}"/>
    <cellStyle name="Normal 14 2 2" xfId="2201" xr:uid="{00000000-0005-0000-0000-00000D080000}"/>
    <cellStyle name="Normal 14 2 2 10" xfId="2202" xr:uid="{00000000-0005-0000-0000-00000E080000}"/>
    <cellStyle name="Normal 14 2 2 2" xfId="2203" xr:uid="{00000000-0005-0000-0000-00000F080000}"/>
    <cellStyle name="Normal 14 2 2 2 2" xfId="2204" xr:uid="{00000000-0005-0000-0000-000010080000}"/>
    <cellStyle name="Normal 14 2 2 2 2 2" xfId="2205" xr:uid="{00000000-0005-0000-0000-000011080000}"/>
    <cellStyle name="Normal 14 2 2 2 2 2 2" xfId="2206" xr:uid="{00000000-0005-0000-0000-000012080000}"/>
    <cellStyle name="Normal 14 2 2 2 2 2 2 2" xfId="2207" xr:uid="{00000000-0005-0000-0000-000013080000}"/>
    <cellStyle name="Normal 14 2 2 2 2 2 3" xfId="2208" xr:uid="{00000000-0005-0000-0000-000014080000}"/>
    <cellStyle name="Normal 14 2 2 2 2 3" xfId="2209" xr:uid="{00000000-0005-0000-0000-000015080000}"/>
    <cellStyle name="Normal 14 2 2 2 2 3 2" xfId="2210" xr:uid="{00000000-0005-0000-0000-000016080000}"/>
    <cellStyle name="Normal 14 2 2 2 2 4" xfId="2211" xr:uid="{00000000-0005-0000-0000-000017080000}"/>
    <cellStyle name="Normal 14 2 2 2 2 4 2" xfId="2212" xr:uid="{00000000-0005-0000-0000-000018080000}"/>
    <cellStyle name="Normal 14 2 2 2 2 5" xfId="2213" xr:uid="{00000000-0005-0000-0000-000019080000}"/>
    <cellStyle name="Normal 14 2 2 2 3" xfId="2214" xr:uid="{00000000-0005-0000-0000-00001A080000}"/>
    <cellStyle name="Normal 14 2 2 2 3 2" xfId="2215" xr:uid="{00000000-0005-0000-0000-00001B080000}"/>
    <cellStyle name="Normal 14 2 2 2 3 2 2" xfId="2216" xr:uid="{00000000-0005-0000-0000-00001C080000}"/>
    <cellStyle name="Normal 14 2 2 2 3 3" xfId="2217" xr:uid="{00000000-0005-0000-0000-00001D080000}"/>
    <cellStyle name="Normal 14 2 2 2 4" xfId="2218" xr:uid="{00000000-0005-0000-0000-00001E080000}"/>
    <cellStyle name="Normal 14 2 2 2 4 2" xfId="2219" xr:uid="{00000000-0005-0000-0000-00001F080000}"/>
    <cellStyle name="Normal 14 2 2 2 5" xfId="2220" xr:uid="{00000000-0005-0000-0000-000020080000}"/>
    <cellStyle name="Normal 14 2 2 2 5 2" xfId="2221" xr:uid="{00000000-0005-0000-0000-000021080000}"/>
    <cellStyle name="Normal 14 2 2 2 6" xfId="2222" xr:uid="{00000000-0005-0000-0000-000022080000}"/>
    <cellStyle name="Normal 14 2 2 3" xfId="2223" xr:uid="{00000000-0005-0000-0000-000023080000}"/>
    <cellStyle name="Normal 14 2 2 3 2" xfId="2224" xr:uid="{00000000-0005-0000-0000-000024080000}"/>
    <cellStyle name="Normal 14 2 2 3 2 2" xfId="2225" xr:uid="{00000000-0005-0000-0000-000025080000}"/>
    <cellStyle name="Normal 14 2 2 3 2 2 2" xfId="2226" xr:uid="{00000000-0005-0000-0000-000026080000}"/>
    <cellStyle name="Normal 14 2 2 3 2 2 2 2" xfId="2227" xr:uid="{00000000-0005-0000-0000-000027080000}"/>
    <cellStyle name="Normal 14 2 2 3 2 2 3" xfId="2228" xr:uid="{00000000-0005-0000-0000-000028080000}"/>
    <cellStyle name="Normal 14 2 2 3 2 3" xfId="2229" xr:uid="{00000000-0005-0000-0000-000029080000}"/>
    <cellStyle name="Normal 14 2 2 3 2 3 2" xfId="2230" xr:uid="{00000000-0005-0000-0000-00002A080000}"/>
    <cellStyle name="Normal 14 2 2 3 2 4" xfId="2231" xr:uid="{00000000-0005-0000-0000-00002B080000}"/>
    <cellStyle name="Normal 14 2 2 3 2 4 2" xfId="2232" xr:uid="{00000000-0005-0000-0000-00002C080000}"/>
    <cellStyle name="Normal 14 2 2 3 2 5" xfId="2233" xr:uid="{00000000-0005-0000-0000-00002D080000}"/>
    <cellStyle name="Normal 14 2 2 3 3" xfId="2234" xr:uid="{00000000-0005-0000-0000-00002E080000}"/>
    <cellStyle name="Normal 14 2 2 3 3 2" xfId="2235" xr:uid="{00000000-0005-0000-0000-00002F080000}"/>
    <cellStyle name="Normal 14 2 2 3 3 2 2" xfId="2236" xr:uid="{00000000-0005-0000-0000-000030080000}"/>
    <cellStyle name="Normal 14 2 2 3 3 2 2 2" xfId="2237" xr:uid="{00000000-0005-0000-0000-000031080000}"/>
    <cellStyle name="Normal 14 2 2 3 3 2 3" xfId="2238" xr:uid="{00000000-0005-0000-0000-000032080000}"/>
    <cellStyle name="Normal 14 2 2 3 3 3" xfId="2239" xr:uid="{00000000-0005-0000-0000-000033080000}"/>
    <cellStyle name="Normal 14 2 2 3 3 3 2" xfId="2240" xr:uid="{00000000-0005-0000-0000-000034080000}"/>
    <cellStyle name="Normal 14 2 2 3 3 4" xfId="2241" xr:uid="{00000000-0005-0000-0000-000035080000}"/>
    <cellStyle name="Normal 14 2 2 3 3 4 2" xfId="2242" xr:uid="{00000000-0005-0000-0000-000036080000}"/>
    <cellStyle name="Normal 14 2 2 3 3 5" xfId="2243" xr:uid="{00000000-0005-0000-0000-000037080000}"/>
    <cellStyle name="Normal 14 2 2 3 4" xfId="2244" xr:uid="{00000000-0005-0000-0000-000038080000}"/>
    <cellStyle name="Normal 14 2 2 3 4 2" xfId="2245" xr:uid="{00000000-0005-0000-0000-000039080000}"/>
    <cellStyle name="Normal 14 2 2 3 4 2 2" xfId="2246" xr:uid="{00000000-0005-0000-0000-00003A080000}"/>
    <cellStyle name="Normal 14 2 2 3 4 2 2 2" xfId="2247" xr:uid="{00000000-0005-0000-0000-00003B080000}"/>
    <cellStyle name="Normal 14 2 2 3 4 2 3" xfId="2248" xr:uid="{00000000-0005-0000-0000-00003C080000}"/>
    <cellStyle name="Normal 14 2 2 3 4 3" xfId="2249" xr:uid="{00000000-0005-0000-0000-00003D080000}"/>
    <cellStyle name="Normal 14 2 2 3 4 3 2" xfId="2250" xr:uid="{00000000-0005-0000-0000-00003E080000}"/>
    <cellStyle name="Normal 14 2 2 3 4 4" xfId="2251" xr:uid="{00000000-0005-0000-0000-00003F080000}"/>
    <cellStyle name="Normal 14 2 2 3 5" xfId="2252" xr:uid="{00000000-0005-0000-0000-000040080000}"/>
    <cellStyle name="Normal 14 2 2 3 5 2" xfId="2253" xr:uid="{00000000-0005-0000-0000-000041080000}"/>
    <cellStyle name="Normal 14 2 2 3 5 2 2" xfId="2254" xr:uid="{00000000-0005-0000-0000-000042080000}"/>
    <cellStyle name="Normal 14 2 2 3 5 3" xfId="2255" xr:uid="{00000000-0005-0000-0000-000043080000}"/>
    <cellStyle name="Normal 14 2 2 3 5 4" xfId="2256" xr:uid="{00000000-0005-0000-0000-000044080000}"/>
    <cellStyle name="Normal 14 2 2 3 6" xfId="2257" xr:uid="{00000000-0005-0000-0000-000045080000}"/>
    <cellStyle name="Normal 14 2 2 3 6 2" xfId="2258" xr:uid="{00000000-0005-0000-0000-000046080000}"/>
    <cellStyle name="Normal 14 2 2 3 6 2 2" xfId="2259" xr:uid="{00000000-0005-0000-0000-000047080000}"/>
    <cellStyle name="Normal 14 2 2 3 6 3" xfId="2260" xr:uid="{00000000-0005-0000-0000-000048080000}"/>
    <cellStyle name="Normal 14 2 2 3 7" xfId="2261" xr:uid="{00000000-0005-0000-0000-000049080000}"/>
    <cellStyle name="Normal 14 2 2 3 7 2" xfId="2262" xr:uid="{00000000-0005-0000-0000-00004A080000}"/>
    <cellStyle name="Normal 14 2 2 3 8" xfId="2263" xr:uid="{00000000-0005-0000-0000-00004B080000}"/>
    <cellStyle name="Normal 14 2 2 3 8 2" xfId="2264" xr:uid="{00000000-0005-0000-0000-00004C080000}"/>
    <cellStyle name="Normal 14 2 2 3 9" xfId="2265" xr:uid="{00000000-0005-0000-0000-00004D080000}"/>
    <cellStyle name="Normal 14 2 2 4" xfId="2266" xr:uid="{00000000-0005-0000-0000-00004E080000}"/>
    <cellStyle name="Normal 14 2 2 4 2" xfId="2267" xr:uid="{00000000-0005-0000-0000-00004F080000}"/>
    <cellStyle name="Normal 14 2 2 4 2 2" xfId="2268" xr:uid="{00000000-0005-0000-0000-000050080000}"/>
    <cellStyle name="Normal 14 2 2 4 2 2 2" xfId="2269" xr:uid="{00000000-0005-0000-0000-000051080000}"/>
    <cellStyle name="Normal 14 2 2 4 2 3" xfId="2270" xr:uid="{00000000-0005-0000-0000-000052080000}"/>
    <cellStyle name="Normal 14 2 2 4 3" xfId="2271" xr:uid="{00000000-0005-0000-0000-000053080000}"/>
    <cellStyle name="Normal 14 2 2 4 3 2" xfId="2272" xr:uid="{00000000-0005-0000-0000-000054080000}"/>
    <cellStyle name="Normal 14 2 2 4 4" xfId="2273" xr:uid="{00000000-0005-0000-0000-000055080000}"/>
    <cellStyle name="Normal 14 2 2 4 4 2" xfId="2274" xr:uid="{00000000-0005-0000-0000-000056080000}"/>
    <cellStyle name="Normal 14 2 2 4 5" xfId="2275" xr:uid="{00000000-0005-0000-0000-000057080000}"/>
    <cellStyle name="Normal 14 2 2 5" xfId="2276" xr:uid="{00000000-0005-0000-0000-000058080000}"/>
    <cellStyle name="Normal 14 2 2 5 2" xfId="2277" xr:uid="{00000000-0005-0000-0000-000059080000}"/>
    <cellStyle name="Normal 14 2 2 5 2 2" xfId="2278" xr:uid="{00000000-0005-0000-0000-00005A080000}"/>
    <cellStyle name="Normal 14 2 2 5 3" xfId="2279" xr:uid="{00000000-0005-0000-0000-00005B080000}"/>
    <cellStyle name="Normal 14 2 2 6" xfId="2280" xr:uid="{00000000-0005-0000-0000-00005C080000}"/>
    <cellStyle name="Normal 14 2 2 6 2" xfId="2281" xr:uid="{00000000-0005-0000-0000-00005D080000}"/>
    <cellStyle name="Normal 14 2 2 7" xfId="2282" xr:uid="{00000000-0005-0000-0000-00005E080000}"/>
    <cellStyle name="Normal 14 2 2 7 2" xfId="2283" xr:uid="{00000000-0005-0000-0000-00005F080000}"/>
    <cellStyle name="Normal 14 2 2 8" xfId="2284" xr:uid="{00000000-0005-0000-0000-000060080000}"/>
    <cellStyle name="Normal 14 2 2 9" xfId="2285" xr:uid="{00000000-0005-0000-0000-000061080000}"/>
    <cellStyle name="Normal 14 2 3" xfId="2286" xr:uid="{00000000-0005-0000-0000-000062080000}"/>
    <cellStyle name="Normal 14 2 3 2" xfId="2287" xr:uid="{00000000-0005-0000-0000-000063080000}"/>
    <cellStyle name="Normal 14 2 3 2 2" xfId="2288" xr:uid="{00000000-0005-0000-0000-000064080000}"/>
    <cellStyle name="Normal 14 2 3 2 2 2" xfId="2289" xr:uid="{00000000-0005-0000-0000-000065080000}"/>
    <cellStyle name="Normal 14 2 3 2 2 2 2" xfId="2290" xr:uid="{00000000-0005-0000-0000-000066080000}"/>
    <cellStyle name="Normal 14 2 3 2 2 3" xfId="2291" xr:uid="{00000000-0005-0000-0000-000067080000}"/>
    <cellStyle name="Normal 14 2 3 2 3" xfId="2292" xr:uid="{00000000-0005-0000-0000-000068080000}"/>
    <cellStyle name="Normal 14 2 3 2 3 2" xfId="2293" xr:uid="{00000000-0005-0000-0000-000069080000}"/>
    <cellStyle name="Normal 14 2 3 2 4" xfId="2294" xr:uid="{00000000-0005-0000-0000-00006A080000}"/>
    <cellStyle name="Normal 14 2 3 2 4 2" xfId="2295" xr:uid="{00000000-0005-0000-0000-00006B080000}"/>
    <cellStyle name="Normal 14 2 3 2 5" xfId="2296" xr:uid="{00000000-0005-0000-0000-00006C080000}"/>
    <cellStyle name="Normal 14 2 3 3" xfId="2297" xr:uid="{00000000-0005-0000-0000-00006D080000}"/>
    <cellStyle name="Normal 14 2 3 3 2" xfId="2298" xr:uid="{00000000-0005-0000-0000-00006E080000}"/>
    <cellStyle name="Normal 14 2 3 3 2 2" xfId="2299" xr:uid="{00000000-0005-0000-0000-00006F080000}"/>
    <cellStyle name="Normal 14 2 3 3 3" xfId="2300" xr:uid="{00000000-0005-0000-0000-000070080000}"/>
    <cellStyle name="Normal 14 2 3 4" xfId="2301" xr:uid="{00000000-0005-0000-0000-000071080000}"/>
    <cellStyle name="Normal 14 2 3 4 2" xfId="2302" xr:uid="{00000000-0005-0000-0000-000072080000}"/>
    <cellStyle name="Normal 14 2 3 5" xfId="2303" xr:uid="{00000000-0005-0000-0000-000073080000}"/>
    <cellStyle name="Normal 14 2 3 5 2" xfId="2304" xr:uid="{00000000-0005-0000-0000-000074080000}"/>
    <cellStyle name="Normal 14 2 3 6" xfId="2305" xr:uid="{00000000-0005-0000-0000-000075080000}"/>
    <cellStyle name="Normal 14 2 4" xfId="2306" xr:uid="{00000000-0005-0000-0000-000076080000}"/>
    <cellStyle name="Normal 14 2 4 2" xfId="2307" xr:uid="{00000000-0005-0000-0000-000077080000}"/>
    <cellStyle name="Normal 14 2 4 2 2" xfId="2308" xr:uid="{00000000-0005-0000-0000-000078080000}"/>
    <cellStyle name="Normal 14 2 4 2 2 2" xfId="2309" xr:uid="{00000000-0005-0000-0000-000079080000}"/>
    <cellStyle name="Normal 14 2 4 2 3" xfId="2310" xr:uid="{00000000-0005-0000-0000-00007A080000}"/>
    <cellStyle name="Normal 14 2 4 3" xfId="2311" xr:uid="{00000000-0005-0000-0000-00007B080000}"/>
    <cellStyle name="Normal 14 2 4 3 2" xfId="2312" xr:uid="{00000000-0005-0000-0000-00007C080000}"/>
    <cellStyle name="Normal 14 2 4 4" xfId="2313" xr:uid="{00000000-0005-0000-0000-00007D080000}"/>
    <cellStyle name="Normal 14 2 4 4 2" xfId="2314" xr:uid="{00000000-0005-0000-0000-00007E080000}"/>
    <cellStyle name="Normal 14 2 4 5" xfId="2315" xr:uid="{00000000-0005-0000-0000-00007F080000}"/>
    <cellStyle name="Normal 14 2 5" xfId="2316" xr:uid="{00000000-0005-0000-0000-000080080000}"/>
    <cellStyle name="Normal 14 2 5 2" xfId="2317" xr:uid="{00000000-0005-0000-0000-000081080000}"/>
    <cellStyle name="Normal 14 2 5 2 2" xfId="2318" xr:uid="{00000000-0005-0000-0000-000082080000}"/>
    <cellStyle name="Normal 14 2 5 3" xfId="2319" xr:uid="{00000000-0005-0000-0000-000083080000}"/>
    <cellStyle name="Normal 14 2 6" xfId="2320" xr:uid="{00000000-0005-0000-0000-000084080000}"/>
    <cellStyle name="Normal 14 2 6 2" xfId="2321" xr:uid="{00000000-0005-0000-0000-000085080000}"/>
    <cellStyle name="Normal 14 2 7" xfId="2322" xr:uid="{00000000-0005-0000-0000-000086080000}"/>
    <cellStyle name="Normal 14 2 7 2" xfId="2323" xr:uid="{00000000-0005-0000-0000-000087080000}"/>
    <cellStyle name="Normal 14 2 8" xfId="2324" xr:uid="{00000000-0005-0000-0000-000088080000}"/>
    <cellStyle name="Normal 14 2 9" xfId="2325" xr:uid="{00000000-0005-0000-0000-000089080000}"/>
    <cellStyle name="Normal 14 3" xfId="2326" xr:uid="{00000000-0005-0000-0000-00008A080000}"/>
    <cellStyle name="Normal 14 3 2" xfId="2327" xr:uid="{00000000-0005-0000-0000-00008B080000}"/>
    <cellStyle name="Normal 14 3 2 2" xfId="2328" xr:uid="{00000000-0005-0000-0000-00008C080000}"/>
    <cellStyle name="Normal 14 3 2 2 2" xfId="2329" xr:uid="{00000000-0005-0000-0000-00008D080000}"/>
    <cellStyle name="Normal 14 3 2 2 2 2" xfId="2330" xr:uid="{00000000-0005-0000-0000-00008E080000}"/>
    <cellStyle name="Normal 14 3 2 2 3" xfId="2331" xr:uid="{00000000-0005-0000-0000-00008F080000}"/>
    <cellStyle name="Normal 14 3 2 3" xfId="2332" xr:uid="{00000000-0005-0000-0000-000090080000}"/>
    <cellStyle name="Normal 14 3 2 3 2" xfId="2333" xr:uid="{00000000-0005-0000-0000-000091080000}"/>
    <cellStyle name="Normal 14 3 2 4" xfId="2334" xr:uid="{00000000-0005-0000-0000-000092080000}"/>
    <cellStyle name="Normal 14 3 2 4 2" xfId="2335" xr:uid="{00000000-0005-0000-0000-000093080000}"/>
    <cellStyle name="Normal 14 3 2 5" xfId="2336" xr:uid="{00000000-0005-0000-0000-000094080000}"/>
    <cellStyle name="Normal 14 3 3" xfId="2337" xr:uid="{00000000-0005-0000-0000-000095080000}"/>
    <cellStyle name="Normal 14 3 3 2" xfId="2338" xr:uid="{00000000-0005-0000-0000-000096080000}"/>
    <cellStyle name="Normal 14 3 3 2 2" xfId="2339" xr:uid="{00000000-0005-0000-0000-000097080000}"/>
    <cellStyle name="Normal 14 3 3 3" xfId="2340" xr:uid="{00000000-0005-0000-0000-000098080000}"/>
    <cellStyle name="Normal 14 3 4" xfId="2341" xr:uid="{00000000-0005-0000-0000-000099080000}"/>
    <cellStyle name="Normal 14 3 4 2" xfId="2342" xr:uid="{00000000-0005-0000-0000-00009A080000}"/>
    <cellStyle name="Normal 14 3 5" xfId="2343" xr:uid="{00000000-0005-0000-0000-00009B080000}"/>
    <cellStyle name="Normal 14 3 5 2" xfId="2344" xr:uid="{00000000-0005-0000-0000-00009C080000}"/>
    <cellStyle name="Normal 14 3 6" xfId="2345" xr:uid="{00000000-0005-0000-0000-00009D080000}"/>
    <cellStyle name="Normal 14 4" xfId="2346" xr:uid="{00000000-0005-0000-0000-00009E080000}"/>
    <cellStyle name="Normal 14 4 2" xfId="2347" xr:uid="{00000000-0005-0000-0000-00009F080000}"/>
    <cellStyle name="Normal 14 4 2 2" xfId="2348" xr:uid="{00000000-0005-0000-0000-0000A0080000}"/>
    <cellStyle name="Normal 14 4 2 2 2" xfId="2349" xr:uid="{00000000-0005-0000-0000-0000A1080000}"/>
    <cellStyle name="Normal 14 4 2 3" xfId="2350" xr:uid="{00000000-0005-0000-0000-0000A2080000}"/>
    <cellStyle name="Normal 14 4 3" xfId="2351" xr:uid="{00000000-0005-0000-0000-0000A3080000}"/>
    <cellStyle name="Normal 14 4 3 2" xfId="2352" xr:uid="{00000000-0005-0000-0000-0000A4080000}"/>
    <cellStyle name="Normal 14 4 4" xfId="2353" xr:uid="{00000000-0005-0000-0000-0000A5080000}"/>
    <cellStyle name="Normal 14 4 4 2" xfId="2354" xr:uid="{00000000-0005-0000-0000-0000A6080000}"/>
    <cellStyle name="Normal 14 4 5" xfId="2355" xr:uid="{00000000-0005-0000-0000-0000A7080000}"/>
    <cellStyle name="Normal 14 5" xfId="2356" xr:uid="{00000000-0005-0000-0000-0000A8080000}"/>
    <cellStyle name="Normal 14 5 2" xfId="2357" xr:uid="{00000000-0005-0000-0000-0000A9080000}"/>
    <cellStyle name="Normal 14 5 2 2" xfId="2358" xr:uid="{00000000-0005-0000-0000-0000AA080000}"/>
    <cellStyle name="Normal 14 5 3" xfId="2359" xr:uid="{00000000-0005-0000-0000-0000AB080000}"/>
    <cellStyle name="Normal 14 6" xfId="2360" xr:uid="{00000000-0005-0000-0000-0000AC080000}"/>
    <cellStyle name="Normal 14 6 2" xfId="2361" xr:uid="{00000000-0005-0000-0000-0000AD080000}"/>
    <cellStyle name="Normal 14 7" xfId="2362" xr:uid="{00000000-0005-0000-0000-0000AE080000}"/>
    <cellStyle name="Normal 14 7 2" xfId="2363" xr:uid="{00000000-0005-0000-0000-0000AF080000}"/>
    <cellStyle name="Normal 14 8" xfId="2364" xr:uid="{00000000-0005-0000-0000-0000B0080000}"/>
    <cellStyle name="Normal 14 9" xfId="2365" xr:uid="{00000000-0005-0000-0000-0000B1080000}"/>
    <cellStyle name="Normal 15" xfId="91" xr:uid="{00000000-0005-0000-0000-0000B2080000}"/>
    <cellStyle name="Normal 15 2" xfId="2366" xr:uid="{00000000-0005-0000-0000-0000B3080000}"/>
    <cellStyle name="Normal 15 2 2" xfId="2367" xr:uid="{00000000-0005-0000-0000-0000B4080000}"/>
    <cellStyle name="Normal 15 2 3" xfId="2368" xr:uid="{00000000-0005-0000-0000-0000B5080000}"/>
    <cellStyle name="Normal 15 2 4" xfId="2369" xr:uid="{00000000-0005-0000-0000-0000B6080000}"/>
    <cellStyle name="Normal 15 2 5" xfId="2370" xr:uid="{00000000-0005-0000-0000-0000B7080000}"/>
    <cellStyle name="Normal 15 2 6" xfId="2371" xr:uid="{00000000-0005-0000-0000-0000B8080000}"/>
    <cellStyle name="Normal 15 3" xfId="2372" xr:uid="{00000000-0005-0000-0000-0000B9080000}"/>
    <cellStyle name="Normal 15 4" xfId="2373" xr:uid="{00000000-0005-0000-0000-0000BA080000}"/>
    <cellStyle name="Normal 15 5" xfId="2374" xr:uid="{00000000-0005-0000-0000-0000BB080000}"/>
    <cellStyle name="Normal 15 6" xfId="2375" xr:uid="{00000000-0005-0000-0000-0000BC080000}"/>
    <cellStyle name="Normal 16" xfId="92" xr:uid="{00000000-0005-0000-0000-0000BD080000}"/>
    <cellStyle name="Normal 16 2" xfId="2376" xr:uid="{00000000-0005-0000-0000-0000BE080000}"/>
    <cellStyle name="Normal 16 2 2" xfId="2377" xr:uid="{00000000-0005-0000-0000-0000BF080000}"/>
    <cellStyle name="Normal 16 2 2 2" xfId="2378" xr:uid="{00000000-0005-0000-0000-0000C0080000}"/>
    <cellStyle name="Normal 16 2 2 2 2" xfId="2379" xr:uid="{00000000-0005-0000-0000-0000C1080000}"/>
    <cellStyle name="Normal 16 2 2 2 2 2" xfId="2380" xr:uid="{00000000-0005-0000-0000-0000C2080000}"/>
    <cellStyle name="Normal 16 2 2 2 3" xfId="2381" xr:uid="{00000000-0005-0000-0000-0000C3080000}"/>
    <cellStyle name="Normal 16 2 2 3" xfId="2382" xr:uid="{00000000-0005-0000-0000-0000C4080000}"/>
    <cellStyle name="Normal 16 2 2 3 2" xfId="2383" xr:uid="{00000000-0005-0000-0000-0000C5080000}"/>
    <cellStyle name="Normal 16 2 2 4" xfId="2384" xr:uid="{00000000-0005-0000-0000-0000C6080000}"/>
    <cellStyle name="Normal 16 2 2 4 2" xfId="2385" xr:uid="{00000000-0005-0000-0000-0000C7080000}"/>
    <cellStyle name="Normal 16 2 2 5" xfId="2386" xr:uid="{00000000-0005-0000-0000-0000C8080000}"/>
    <cellStyle name="Normal 16 2 3" xfId="2387" xr:uid="{00000000-0005-0000-0000-0000C9080000}"/>
    <cellStyle name="Normal 16 2 3 2" xfId="2388" xr:uid="{00000000-0005-0000-0000-0000CA080000}"/>
    <cellStyle name="Normal 16 2 3 2 2" xfId="2389" xr:uid="{00000000-0005-0000-0000-0000CB080000}"/>
    <cellStyle name="Normal 16 2 3 3" xfId="2390" xr:uid="{00000000-0005-0000-0000-0000CC080000}"/>
    <cellStyle name="Normal 16 2 4" xfId="2391" xr:uid="{00000000-0005-0000-0000-0000CD080000}"/>
    <cellStyle name="Normal 16 2 4 2" xfId="2392" xr:uid="{00000000-0005-0000-0000-0000CE080000}"/>
    <cellStyle name="Normal 16 2 5" xfId="2393" xr:uid="{00000000-0005-0000-0000-0000CF080000}"/>
    <cellStyle name="Normal 16 2 5 2" xfId="2394" xr:uid="{00000000-0005-0000-0000-0000D0080000}"/>
    <cellStyle name="Normal 16 2 6" xfId="2395" xr:uid="{00000000-0005-0000-0000-0000D1080000}"/>
    <cellStyle name="Normal 16 2 7" xfId="2396" xr:uid="{00000000-0005-0000-0000-0000D2080000}"/>
    <cellStyle name="Normal 16 2 8" xfId="2397" xr:uid="{00000000-0005-0000-0000-0000D3080000}"/>
    <cellStyle name="Normal 16 3" xfId="2398" xr:uid="{00000000-0005-0000-0000-0000D4080000}"/>
    <cellStyle name="Normal 16 3 2" xfId="2399" xr:uid="{00000000-0005-0000-0000-0000D5080000}"/>
    <cellStyle name="Normal 16 3 2 2" xfId="2400" xr:uid="{00000000-0005-0000-0000-0000D6080000}"/>
    <cellStyle name="Normal 16 3 2 2 2" xfId="2401" xr:uid="{00000000-0005-0000-0000-0000D7080000}"/>
    <cellStyle name="Normal 16 3 2 3" xfId="2402" xr:uid="{00000000-0005-0000-0000-0000D8080000}"/>
    <cellStyle name="Normal 16 3 3" xfId="2403" xr:uid="{00000000-0005-0000-0000-0000D9080000}"/>
    <cellStyle name="Normal 16 3 3 2" xfId="2404" xr:uid="{00000000-0005-0000-0000-0000DA080000}"/>
    <cellStyle name="Normal 16 3 4" xfId="2405" xr:uid="{00000000-0005-0000-0000-0000DB080000}"/>
    <cellStyle name="Normal 16 3 4 2" xfId="2406" xr:uid="{00000000-0005-0000-0000-0000DC080000}"/>
    <cellStyle name="Normal 16 3 5" xfId="2407" xr:uid="{00000000-0005-0000-0000-0000DD080000}"/>
    <cellStyle name="Normal 16 4" xfId="2408" xr:uid="{00000000-0005-0000-0000-0000DE080000}"/>
    <cellStyle name="Normal 16 4 2" xfId="2409" xr:uid="{00000000-0005-0000-0000-0000DF080000}"/>
    <cellStyle name="Normal 16 4 2 2" xfId="2410" xr:uid="{00000000-0005-0000-0000-0000E0080000}"/>
    <cellStyle name="Normal 16 4 3" xfId="2411" xr:uid="{00000000-0005-0000-0000-0000E1080000}"/>
    <cellStyle name="Normal 16 5" xfId="2412" xr:uid="{00000000-0005-0000-0000-0000E2080000}"/>
    <cellStyle name="Normal 16 5 2" xfId="2413" xr:uid="{00000000-0005-0000-0000-0000E3080000}"/>
    <cellStyle name="Normal 16 6" xfId="2414" xr:uid="{00000000-0005-0000-0000-0000E4080000}"/>
    <cellStyle name="Normal 16 6 2" xfId="2415" xr:uid="{00000000-0005-0000-0000-0000E5080000}"/>
    <cellStyle name="Normal 16 7" xfId="2416" xr:uid="{00000000-0005-0000-0000-0000E6080000}"/>
    <cellStyle name="Normal 16 8" xfId="2417" xr:uid="{00000000-0005-0000-0000-0000E7080000}"/>
    <cellStyle name="Normal 16 9" xfId="2418" xr:uid="{00000000-0005-0000-0000-0000E8080000}"/>
    <cellStyle name="Normal 17" xfId="93" xr:uid="{00000000-0005-0000-0000-0000E9080000}"/>
    <cellStyle name="Normal 17 2" xfId="2419" xr:uid="{00000000-0005-0000-0000-0000EA080000}"/>
    <cellStyle name="Normal 17 2 2" xfId="2420" xr:uid="{00000000-0005-0000-0000-0000EB080000}"/>
    <cellStyle name="Normal 17 2 3" xfId="2421" xr:uid="{00000000-0005-0000-0000-0000EC080000}"/>
    <cellStyle name="Normal 17 3" xfId="2422" xr:uid="{00000000-0005-0000-0000-0000ED080000}"/>
    <cellStyle name="Normal 18" xfId="94" xr:uid="{00000000-0005-0000-0000-0000EE080000}"/>
    <cellStyle name="Normal 18 2" xfId="95" xr:uid="{00000000-0005-0000-0000-0000EF080000}"/>
    <cellStyle name="Normal 18 2 2" xfId="2423" xr:uid="{00000000-0005-0000-0000-0000F0080000}"/>
    <cellStyle name="Normal 18 2 2 2" xfId="2424" xr:uid="{00000000-0005-0000-0000-0000F1080000}"/>
    <cellStyle name="Normal 18 2 3" xfId="2425" xr:uid="{00000000-0005-0000-0000-0000F2080000}"/>
    <cellStyle name="Normal 18 3" xfId="2426" xr:uid="{00000000-0005-0000-0000-0000F3080000}"/>
    <cellStyle name="Normal 18 3 2" xfId="2427" xr:uid="{00000000-0005-0000-0000-0000F4080000}"/>
    <cellStyle name="Normal 18 3 3" xfId="2428" xr:uid="{00000000-0005-0000-0000-0000F5080000}"/>
    <cellStyle name="Normal 18 4" xfId="2429" xr:uid="{00000000-0005-0000-0000-0000F6080000}"/>
    <cellStyle name="Normal 18 5" xfId="2430" xr:uid="{00000000-0005-0000-0000-0000F7080000}"/>
    <cellStyle name="Normal 19" xfId="96" xr:uid="{00000000-0005-0000-0000-0000F8080000}"/>
    <cellStyle name="Normal 19 2" xfId="2431" xr:uid="{00000000-0005-0000-0000-0000F9080000}"/>
    <cellStyle name="Normal 19 2 2" xfId="2432" xr:uid="{00000000-0005-0000-0000-0000FA080000}"/>
    <cellStyle name="Normal 19 2 2 2" xfId="2433" xr:uid="{00000000-0005-0000-0000-0000FB080000}"/>
    <cellStyle name="Normal 19 2 2 2 2" xfId="2434" xr:uid="{00000000-0005-0000-0000-0000FC080000}"/>
    <cellStyle name="Normal 19 2 2 2 2 2" xfId="2435" xr:uid="{00000000-0005-0000-0000-0000FD080000}"/>
    <cellStyle name="Normal 19 2 2 2 3" xfId="2436" xr:uid="{00000000-0005-0000-0000-0000FE080000}"/>
    <cellStyle name="Normal 19 2 2 3" xfId="2437" xr:uid="{00000000-0005-0000-0000-0000FF080000}"/>
    <cellStyle name="Normal 19 2 2 3 2" xfId="2438" xr:uid="{00000000-0005-0000-0000-000000090000}"/>
    <cellStyle name="Normal 19 2 2 4" xfId="2439" xr:uid="{00000000-0005-0000-0000-000001090000}"/>
    <cellStyle name="Normal 19 2 2 4 2" xfId="2440" xr:uid="{00000000-0005-0000-0000-000002090000}"/>
    <cellStyle name="Normal 19 2 2 5" xfId="2441" xr:uid="{00000000-0005-0000-0000-000003090000}"/>
    <cellStyle name="Normal 19 2 3" xfId="2442" xr:uid="{00000000-0005-0000-0000-000004090000}"/>
    <cellStyle name="Normal 19 2 3 2" xfId="2443" xr:uid="{00000000-0005-0000-0000-000005090000}"/>
    <cellStyle name="Normal 19 2 3 2 2" xfId="2444" xr:uid="{00000000-0005-0000-0000-000006090000}"/>
    <cellStyle name="Normal 19 2 3 3" xfId="2445" xr:uid="{00000000-0005-0000-0000-000007090000}"/>
    <cellStyle name="Normal 19 2 4" xfId="2446" xr:uid="{00000000-0005-0000-0000-000008090000}"/>
    <cellStyle name="Normal 19 2 4 2" xfId="2447" xr:uid="{00000000-0005-0000-0000-000009090000}"/>
    <cellStyle name="Normal 19 2 5" xfId="2448" xr:uid="{00000000-0005-0000-0000-00000A090000}"/>
    <cellStyle name="Normal 19 2 5 2" xfId="2449" xr:uid="{00000000-0005-0000-0000-00000B090000}"/>
    <cellStyle name="Normal 19 2 6" xfId="2450" xr:uid="{00000000-0005-0000-0000-00000C090000}"/>
    <cellStyle name="Normal 19 2 7" xfId="2451" xr:uid="{00000000-0005-0000-0000-00000D090000}"/>
    <cellStyle name="Normal 19 2 8" xfId="2452" xr:uid="{00000000-0005-0000-0000-00000E090000}"/>
    <cellStyle name="Normal 19 3" xfId="2453" xr:uid="{00000000-0005-0000-0000-00000F090000}"/>
    <cellStyle name="Normal 19 3 2" xfId="2454" xr:uid="{00000000-0005-0000-0000-000010090000}"/>
    <cellStyle name="Normal 19 3 2 2" xfId="2455" xr:uid="{00000000-0005-0000-0000-000011090000}"/>
    <cellStyle name="Normal 19 3 2 2 2" xfId="2456" xr:uid="{00000000-0005-0000-0000-000012090000}"/>
    <cellStyle name="Normal 19 3 2 2 2 2" xfId="2457" xr:uid="{00000000-0005-0000-0000-000013090000}"/>
    <cellStyle name="Normal 19 3 2 2 3" xfId="2458" xr:uid="{00000000-0005-0000-0000-000014090000}"/>
    <cellStyle name="Normal 19 3 2 3" xfId="2459" xr:uid="{00000000-0005-0000-0000-000015090000}"/>
    <cellStyle name="Normal 19 3 2 3 2" xfId="2460" xr:uid="{00000000-0005-0000-0000-000016090000}"/>
    <cellStyle name="Normal 19 3 2 4" xfId="2461" xr:uid="{00000000-0005-0000-0000-000017090000}"/>
    <cellStyle name="Normal 19 3 2 4 2" xfId="2462" xr:uid="{00000000-0005-0000-0000-000018090000}"/>
    <cellStyle name="Normal 19 3 2 5" xfId="2463" xr:uid="{00000000-0005-0000-0000-000019090000}"/>
    <cellStyle name="Normal 19 3 3" xfId="2464" xr:uid="{00000000-0005-0000-0000-00001A090000}"/>
    <cellStyle name="Normal 19 3 3 2" xfId="2465" xr:uid="{00000000-0005-0000-0000-00001B090000}"/>
    <cellStyle name="Normal 19 3 3 2 2" xfId="2466" xr:uid="{00000000-0005-0000-0000-00001C090000}"/>
    <cellStyle name="Normal 19 3 3 3" xfId="2467" xr:uid="{00000000-0005-0000-0000-00001D090000}"/>
    <cellStyle name="Normal 19 3 4" xfId="2468" xr:uid="{00000000-0005-0000-0000-00001E090000}"/>
    <cellStyle name="Normal 19 3 4 2" xfId="2469" xr:uid="{00000000-0005-0000-0000-00001F090000}"/>
    <cellStyle name="Normal 19 3 5" xfId="2470" xr:uid="{00000000-0005-0000-0000-000020090000}"/>
    <cellStyle name="Normal 19 3 5 2" xfId="2471" xr:uid="{00000000-0005-0000-0000-000021090000}"/>
    <cellStyle name="Normal 19 3 6" xfId="2472" xr:uid="{00000000-0005-0000-0000-000022090000}"/>
    <cellStyle name="Normal 19 4" xfId="2473" xr:uid="{00000000-0005-0000-0000-000023090000}"/>
    <cellStyle name="Normal 19 4 2" xfId="2474" xr:uid="{00000000-0005-0000-0000-000024090000}"/>
    <cellStyle name="Normal 19 4 2 2" xfId="2475" xr:uid="{00000000-0005-0000-0000-000025090000}"/>
    <cellStyle name="Normal 19 4 2 2 2" xfId="2476" xr:uid="{00000000-0005-0000-0000-000026090000}"/>
    <cellStyle name="Normal 19 4 2 2 2 2" xfId="2477" xr:uid="{00000000-0005-0000-0000-000027090000}"/>
    <cellStyle name="Normal 19 4 2 2 3" xfId="2478" xr:uid="{00000000-0005-0000-0000-000028090000}"/>
    <cellStyle name="Normal 19 4 2 3" xfId="2479" xr:uid="{00000000-0005-0000-0000-000029090000}"/>
    <cellStyle name="Normal 19 4 2 3 2" xfId="2480" xr:uid="{00000000-0005-0000-0000-00002A090000}"/>
    <cellStyle name="Normal 19 4 2 4" xfId="2481" xr:uid="{00000000-0005-0000-0000-00002B090000}"/>
    <cellStyle name="Normal 19 4 2 4 2" xfId="2482" xr:uid="{00000000-0005-0000-0000-00002C090000}"/>
    <cellStyle name="Normal 19 4 2 5" xfId="2483" xr:uid="{00000000-0005-0000-0000-00002D090000}"/>
    <cellStyle name="Normal 19 4 3" xfId="2484" xr:uid="{00000000-0005-0000-0000-00002E090000}"/>
    <cellStyle name="Normal 19 4 3 2" xfId="2485" xr:uid="{00000000-0005-0000-0000-00002F090000}"/>
    <cellStyle name="Normal 19 4 3 2 2" xfId="2486" xr:uid="{00000000-0005-0000-0000-000030090000}"/>
    <cellStyle name="Normal 19 4 3 3" xfId="2487" xr:uid="{00000000-0005-0000-0000-000031090000}"/>
    <cellStyle name="Normal 19 4 4" xfId="2488" xr:uid="{00000000-0005-0000-0000-000032090000}"/>
    <cellStyle name="Normal 19 4 4 2" xfId="2489" xr:uid="{00000000-0005-0000-0000-000033090000}"/>
    <cellStyle name="Normal 19 4 5" xfId="2490" xr:uid="{00000000-0005-0000-0000-000034090000}"/>
    <cellStyle name="Normal 19 4 5 2" xfId="2491" xr:uid="{00000000-0005-0000-0000-000035090000}"/>
    <cellStyle name="Normal 19 4 6" xfId="2492" xr:uid="{00000000-0005-0000-0000-000036090000}"/>
    <cellStyle name="Normal 19 5" xfId="2493" xr:uid="{00000000-0005-0000-0000-000037090000}"/>
    <cellStyle name="Normal 19 6" xfId="2494" xr:uid="{00000000-0005-0000-0000-000038090000}"/>
    <cellStyle name="Normal 2" xfId="97" xr:uid="{00000000-0005-0000-0000-000039090000}"/>
    <cellStyle name="Normal 2 10" xfId="98" xr:uid="{00000000-0005-0000-0000-00003A090000}"/>
    <cellStyle name="Normal 2 10 2" xfId="2495" xr:uid="{00000000-0005-0000-0000-00003B090000}"/>
    <cellStyle name="Normal 2 10 2 2" xfId="2496" xr:uid="{00000000-0005-0000-0000-00003C090000}"/>
    <cellStyle name="Normal 2 10 2 3" xfId="2497" xr:uid="{00000000-0005-0000-0000-00003D090000}"/>
    <cellStyle name="Normal 2 10 3" xfId="2498" xr:uid="{00000000-0005-0000-0000-00003E090000}"/>
    <cellStyle name="Normal 2 10 4" xfId="2499" xr:uid="{00000000-0005-0000-0000-00003F090000}"/>
    <cellStyle name="Normal 2 11" xfId="99" xr:uid="{00000000-0005-0000-0000-000040090000}"/>
    <cellStyle name="Normal 2 11 2" xfId="2500" xr:uid="{00000000-0005-0000-0000-000041090000}"/>
    <cellStyle name="Normal 2 11 2 2" xfId="2501" xr:uid="{00000000-0005-0000-0000-000042090000}"/>
    <cellStyle name="Normal 2 11 2 3" xfId="2502" xr:uid="{00000000-0005-0000-0000-000043090000}"/>
    <cellStyle name="Normal 2 11 3" xfId="2503" xr:uid="{00000000-0005-0000-0000-000044090000}"/>
    <cellStyle name="Normal 2 11 4" xfId="2504" xr:uid="{00000000-0005-0000-0000-000045090000}"/>
    <cellStyle name="Normal 2 12" xfId="100" xr:uid="{00000000-0005-0000-0000-000046090000}"/>
    <cellStyle name="Normal 2 12 2" xfId="2505" xr:uid="{00000000-0005-0000-0000-000047090000}"/>
    <cellStyle name="Normal 2 12 2 2" xfId="2506" xr:uid="{00000000-0005-0000-0000-000048090000}"/>
    <cellStyle name="Normal 2 12 2 3" xfId="2507" xr:uid="{00000000-0005-0000-0000-000049090000}"/>
    <cellStyle name="Normal 2 12 3" xfId="2508" xr:uid="{00000000-0005-0000-0000-00004A090000}"/>
    <cellStyle name="Normal 2 12 4" xfId="2509" xr:uid="{00000000-0005-0000-0000-00004B090000}"/>
    <cellStyle name="Normal 2 13" xfId="101" xr:uid="{00000000-0005-0000-0000-00004C090000}"/>
    <cellStyle name="Normal 2 13 2" xfId="2510" xr:uid="{00000000-0005-0000-0000-00004D090000}"/>
    <cellStyle name="Normal 2 13 2 2" xfId="2511" xr:uid="{00000000-0005-0000-0000-00004E090000}"/>
    <cellStyle name="Normal 2 13 2 2 2" xfId="2512" xr:uid="{00000000-0005-0000-0000-00004F090000}"/>
    <cellStyle name="Normal 2 13 2 3" xfId="2513" xr:uid="{00000000-0005-0000-0000-000050090000}"/>
    <cellStyle name="Normal 2 13 2 3 2" xfId="2514" xr:uid="{00000000-0005-0000-0000-000051090000}"/>
    <cellStyle name="Normal 2 13 2 4" xfId="2515" xr:uid="{00000000-0005-0000-0000-000052090000}"/>
    <cellStyle name="Normal 2 13 3" xfId="2516" xr:uid="{00000000-0005-0000-0000-000053090000}"/>
    <cellStyle name="Normal 2 13 3 2" xfId="2517" xr:uid="{00000000-0005-0000-0000-000054090000}"/>
    <cellStyle name="Normal 2 13 4" xfId="2518" xr:uid="{00000000-0005-0000-0000-000055090000}"/>
    <cellStyle name="Normal 2 13 5" xfId="2519" xr:uid="{00000000-0005-0000-0000-000056090000}"/>
    <cellStyle name="Normal 2 13 6" xfId="2520" xr:uid="{00000000-0005-0000-0000-000057090000}"/>
    <cellStyle name="Normal 2 14" xfId="288" xr:uid="{00000000-0005-0000-0000-000058090000}"/>
    <cellStyle name="Normal 2 14 2" xfId="2521" xr:uid="{00000000-0005-0000-0000-000059090000}"/>
    <cellStyle name="Normal 2 14 3" xfId="2522" xr:uid="{00000000-0005-0000-0000-00005A090000}"/>
    <cellStyle name="Normal 2 14 4" xfId="2523" xr:uid="{00000000-0005-0000-0000-00005B090000}"/>
    <cellStyle name="Normal 2 15" xfId="2524" xr:uid="{00000000-0005-0000-0000-00005C090000}"/>
    <cellStyle name="Normal 2 15 2" xfId="2525" xr:uid="{00000000-0005-0000-0000-00005D090000}"/>
    <cellStyle name="Normal 2 16" xfId="2526" xr:uid="{00000000-0005-0000-0000-00005E090000}"/>
    <cellStyle name="Normal 2 17" xfId="2527" xr:uid="{00000000-0005-0000-0000-00005F090000}"/>
    <cellStyle name="Normal 2 18" xfId="2528" xr:uid="{00000000-0005-0000-0000-000060090000}"/>
    <cellStyle name="Normal 2 19" xfId="2529" xr:uid="{00000000-0005-0000-0000-000061090000}"/>
    <cellStyle name="Normal 2 2" xfId="102" xr:uid="{00000000-0005-0000-0000-000062090000}"/>
    <cellStyle name="Normal 2 2 10" xfId="2530" xr:uid="{00000000-0005-0000-0000-000063090000}"/>
    <cellStyle name="Normal 2 2 10 2" xfId="2531" xr:uid="{00000000-0005-0000-0000-000064090000}"/>
    <cellStyle name="Normal 2 2 11" xfId="2532" xr:uid="{00000000-0005-0000-0000-000065090000}"/>
    <cellStyle name="Normal 2 2 11 2" xfId="2533" xr:uid="{00000000-0005-0000-0000-000066090000}"/>
    <cellStyle name="Normal 2 2 12" xfId="2534" xr:uid="{00000000-0005-0000-0000-000067090000}"/>
    <cellStyle name="Normal 2 2 12 2" xfId="2535" xr:uid="{00000000-0005-0000-0000-000068090000}"/>
    <cellStyle name="Normal 2 2 13" xfId="2536" xr:uid="{00000000-0005-0000-0000-000069090000}"/>
    <cellStyle name="Normal 2 2 13 2" xfId="2537" xr:uid="{00000000-0005-0000-0000-00006A090000}"/>
    <cellStyle name="Normal 2 2 13 2 2" xfId="2538" xr:uid="{00000000-0005-0000-0000-00006B090000}"/>
    <cellStyle name="Normal 2 2 13 2 2 2" xfId="2539" xr:uid="{00000000-0005-0000-0000-00006C090000}"/>
    <cellStyle name="Normal 2 2 13 2 3" xfId="2540" xr:uid="{00000000-0005-0000-0000-00006D090000}"/>
    <cellStyle name="Normal 2 2 13 2 3 2" xfId="2541" xr:uid="{00000000-0005-0000-0000-00006E090000}"/>
    <cellStyle name="Normal 2 2 13 2 4" xfId="2542" xr:uid="{00000000-0005-0000-0000-00006F090000}"/>
    <cellStyle name="Normal 2 2 13 3" xfId="2543" xr:uid="{00000000-0005-0000-0000-000070090000}"/>
    <cellStyle name="Normal 2 2 13 3 2" xfId="2544" xr:uid="{00000000-0005-0000-0000-000071090000}"/>
    <cellStyle name="Normal 2 2 13 4" xfId="2545" xr:uid="{00000000-0005-0000-0000-000072090000}"/>
    <cellStyle name="Normal 2 2 14" xfId="2546" xr:uid="{00000000-0005-0000-0000-000073090000}"/>
    <cellStyle name="Normal 2 2 14 2" xfId="2547" xr:uid="{00000000-0005-0000-0000-000074090000}"/>
    <cellStyle name="Normal 2 2 15" xfId="2548" xr:uid="{00000000-0005-0000-0000-000075090000}"/>
    <cellStyle name="Normal 2 2 15 2" xfId="2549" xr:uid="{00000000-0005-0000-0000-000076090000}"/>
    <cellStyle name="Normal 2 2 16" xfId="2550" xr:uid="{00000000-0005-0000-0000-000077090000}"/>
    <cellStyle name="Normal 2 2 17" xfId="2551" xr:uid="{00000000-0005-0000-0000-000078090000}"/>
    <cellStyle name="Normal 2 2 18" xfId="2552" xr:uid="{00000000-0005-0000-0000-000079090000}"/>
    <cellStyle name="Normal 2 2 19" xfId="2553" xr:uid="{00000000-0005-0000-0000-00007A090000}"/>
    <cellStyle name="Normal 2 2 2" xfId="103" xr:uid="{00000000-0005-0000-0000-00007B090000}"/>
    <cellStyle name="Normal 2 2 2 2" xfId="2554" xr:uid="{00000000-0005-0000-0000-00007C090000}"/>
    <cellStyle name="Normal 2 2 2 2 2" xfId="2555" xr:uid="{00000000-0005-0000-0000-00007D090000}"/>
    <cellStyle name="Normal 2 2 2 2 2 2" xfId="2556" xr:uid="{00000000-0005-0000-0000-00007E090000}"/>
    <cellStyle name="Normal 2 2 2 2 2 2 2" xfId="2557" xr:uid="{00000000-0005-0000-0000-00007F090000}"/>
    <cellStyle name="Normal 2 2 2 2 2 2 2 2" xfId="2558" xr:uid="{00000000-0005-0000-0000-000080090000}"/>
    <cellStyle name="Normal 2 2 2 2 2 2 3" xfId="2559" xr:uid="{00000000-0005-0000-0000-000081090000}"/>
    <cellStyle name="Normal 2 2 2 2 2 2 3 2" xfId="2560" xr:uid="{00000000-0005-0000-0000-000082090000}"/>
    <cellStyle name="Normal 2 2 2 2 2 2 4" xfId="2561" xr:uid="{00000000-0005-0000-0000-000083090000}"/>
    <cellStyle name="Normal 2 2 2 2 2 3" xfId="2562" xr:uid="{00000000-0005-0000-0000-000084090000}"/>
    <cellStyle name="Normal 2 2 2 2 2 3 2" xfId="2563" xr:uid="{00000000-0005-0000-0000-000085090000}"/>
    <cellStyle name="Normal 2 2 2 2 2 4" xfId="2564" xr:uid="{00000000-0005-0000-0000-000086090000}"/>
    <cellStyle name="Normal 2 2 2 2 3" xfId="2565" xr:uid="{00000000-0005-0000-0000-000087090000}"/>
    <cellStyle name="Normal 2 2 2 2 3 2" xfId="2566" xr:uid="{00000000-0005-0000-0000-000088090000}"/>
    <cellStyle name="Normal 2 2 2 2 4" xfId="2567" xr:uid="{00000000-0005-0000-0000-000089090000}"/>
    <cellStyle name="Normal 2 2 2 2 4 2" xfId="2568" xr:uid="{00000000-0005-0000-0000-00008A090000}"/>
    <cellStyle name="Normal 2 2 2 2 5" xfId="2569" xr:uid="{00000000-0005-0000-0000-00008B090000}"/>
    <cellStyle name="Normal 2 2 2 2 6" xfId="2570" xr:uid="{00000000-0005-0000-0000-00008C090000}"/>
    <cellStyle name="Normal 2 2 2 2 7" xfId="2571" xr:uid="{00000000-0005-0000-0000-00008D090000}"/>
    <cellStyle name="Normal 2 2 2 3" xfId="2572" xr:uid="{00000000-0005-0000-0000-00008E090000}"/>
    <cellStyle name="Normal 2 2 2 3 2" xfId="2573" xr:uid="{00000000-0005-0000-0000-00008F090000}"/>
    <cellStyle name="Normal 2 2 2 3 2 2" xfId="2574" xr:uid="{00000000-0005-0000-0000-000090090000}"/>
    <cellStyle name="Normal 2 2 2 3 3" xfId="2575" xr:uid="{00000000-0005-0000-0000-000091090000}"/>
    <cellStyle name="Normal 2 2 2 3 3 2" xfId="2576" xr:uid="{00000000-0005-0000-0000-000092090000}"/>
    <cellStyle name="Normal 2 2 2 3 4" xfId="2577" xr:uid="{00000000-0005-0000-0000-000093090000}"/>
    <cellStyle name="Normal 2 2 2 4" xfId="2578" xr:uid="{00000000-0005-0000-0000-000094090000}"/>
    <cellStyle name="Normal 2 2 2 4 2" xfId="2579" xr:uid="{00000000-0005-0000-0000-000095090000}"/>
    <cellStyle name="Normal 2 2 2 5" xfId="2580" xr:uid="{00000000-0005-0000-0000-000096090000}"/>
    <cellStyle name="Normal 2 2 2 6" xfId="2581" xr:uid="{00000000-0005-0000-0000-000097090000}"/>
    <cellStyle name="Normal 2 2 2 7" xfId="2582" xr:uid="{00000000-0005-0000-0000-000098090000}"/>
    <cellStyle name="Normal 2 2 2 8" xfId="2583" xr:uid="{00000000-0005-0000-0000-000099090000}"/>
    <cellStyle name="Normal 2 2 2 9" xfId="2584" xr:uid="{00000000-0005-0000-0000-00009A090000}"/>
    <cellStyle name="Normal 2 2 20" xfId="2585" xr:uid="{00000000-0005-0000-0000-00009B090000}"/>
    <cellStyle name="Normal 2 2 3" xfId="104" xr:uid="{00000000-0005-0000-0000-00009C090000}"/>
    <cellStyle name="Normal 2 2 3 2" xfId="273" xr:uid="{00000000-0005-0000-0000-00009D090000}"/>
    <cellStyle name="Normal 2 2 3 2 2" xfId="2586" xr:uid="{00000000-0005-0000-0000-00009E090000}"/>
    <cellStyle name="Normal 2 2 3 3" xfId="2587" xr:uid="{00000000-0005-0000-0000-00009F090000}"/>
    <cellStyle name="Normal 2 2 3 3 2" xfId="2588" xr:uid="{00000000-0005-0000-0000-0000A0090000}"/>
    <cellStyle name="Normal 2 2 3 3 3" xfId="2589" xr:uid="{00000000-0005-0000-0000-0000A1090000}"/>
    <cellStyle name="Normal 2 2 3 4" xfId="2590" xr:uid="{00000000-0005-0000-0000-0000A2090000}"/>
    <cellStyle name="Normal 2 2 3 5" xfId="2591" xr:uid="{00000000-0005-0000-0000-0000A3090000}"/>
    <cellStyle name="Normal 2 2 4" xfId="261" xr:uid="{00000000-0005-0000-0000-0000A4090000}"/>
    <cellStyle name="Normal 2 2 4 2" xfId="2592" xr:uid="{00000000-0005-0000-0000-0000A5090000}"/>
    <cellStyle name="Normal 2 2 4 3" xfId="2593" xr:uid="{00000000-0005-0000-0000-0000A6090000}"/>
    <cellStyle name="Normal 2 2 4 4" xfId="2594" xr:uid="{00000000-0005-0000-0000-0000A7090000}"/>
    <cellStyle name="Normal 2 2 4 5" xfId="2595" xr:uid="{00000000-0005-0000-0000-0000A8090000}"/>
    <cellStyle name="Normal 2 2 5" xfId="2596" xr:uid="{00000000-0005-0000-0000-0000A9090000}"/>
    <cellStyle name="Normal 2 2 5 2" xfId="2597" xr:uid="{00000000-0005-0000-0000-0000AA090000}"/>
    <cellStyle name="Normal 2 2 6" xfId="2598" xr:uid="{00000000-0005-0000-0000-0000AB090000}"/>
    <cellStyle name="Normal 2 2 6 2" xfId="2599" xr:uid="{00000000-0005-0000-0000-0000AC090000}"/>
    <cellStyle name="Normal 2 2 7" xfId="2600" xr:uid="{00000000-0005-0000-0000-0000AD090000}"/>
    <cellStyle name="Normal 2 2 7 2" xfId="2601" xr:uid="{00000000-0005-0000-0000-0000AE090000}"/>
    <cellStyle name="Normal 2 2 8" xfId="2602" xr:uid="{00000000-0005-0000-0000-0000AF090000}"/>
    <cellStyle name="Normal 2 2 8 2" xfId="2603" xr:uid="{00000000-0005-0000-0000-0000B0090000}"/>
    <cellStyle name="Normal 2 2 9" xfId="2604" xr:uid="{00000000-0005-0000-0000-0000B1090000}"/>
    <cellStyle name="Normal 2 2 9 2" xfId="2605" xr:uid="{00000000-0005-0000-0000-0000B2090000}"/>
    <cellStyle name="Normal 2 20" xfId="2606" xr:uid="{00000000-0005-0000-0000-0000B3090000}"/>
    <cellStyle name="Normal 2 205" xfId="2607" xr:uid="{00000000-0005-0000-0000-0000B4090000}"/>
    <cellStyle name="Normal 2 21" xfId="2608" xr:uid="{00000000-0005-0000-0000-0000B5090000}"/>
    <cellStyle name="Normal 2 3" xfId="105" xr:uid="{00000000-0005-0000-0000-0000B6090000}"/>
    <cellStyle name="Normal 2 3 2" xfId="262" xr:uid="{00000000-0005-0000-0000-0000B7090000}"/>
    <cellStyle name="Normal 2 3 2 2" xfId="2609" xr:uid="{00000000-0005-0000-0000-0000B8090000}"/>
    <cellStyle name="Normal 2 3 2 2 2" xfId="2610" xr:uid="{00000000-0005-0000-0000-0000B9090000}"/>
    <cellStyle name="Normal 2 3 2 3" xfId="2611" xr:uid="{00000000-0005-0000-0000-0000BA090000}"/>
    <cellStyle name="Normal 2 3 2 4" xfId="2612" xr:uid="{00000000-0005-0000-0000-0000BB090000}"/>
    <cellStyle name="Normal 2 3 2 5" xfId="2613" xr:uid="{00000000-0005-0000-0000-0000BC090000}"/>
    <cellStyle name="Normal 2 3 2 6" xfId="2614" xr:uid="{00000000-0005-0000-0000-0000BD090000}"/>
    <cellStyle name="Normal 2 3 2 7" xfId="2615" xr:uid="{00000000-0005-0000-0000-0000BE090000}"/>
    <cellStyle name="Normal 2 3 3" xfId="2616" xr:uid="{00000000-0005-0000-0000-0000BF090000}"/>
    <cellStyle name="Normal 2 3 3 2" xfId="2617" xr:uid="{00000000-0005-0000-0000-0000C0090000}"/>
    <cellStyle name="Normal 2 3 4" xfId="2618" xr:uid="{00000000-0005-0000-0000-0000C1090000}"/>
    <cellStyle name="Normal 2 3 5" xfId="2619" xr:uid="{00000000-0005-0000-0000-0000C2090000}"/>
    <cellStyle name="Normal 2 3 6" xfId="2620" xr:uid="{00000000-0005-0000-0000-0000C3090000}"/>
    <cellStyle name="Normal 2 3 7" xfId="2621" xr:uid="{00000000-0005-0000-0000-0000C4090000}"/>
    <cellStyle name="Normal 2 3 8" xfId="2622" xr:uid="{00000000-0005-0000-0000-0000C5090000}"/>
    <cellStyle name="Normal 2 4" xfId="106" xr:uid="{00000000-0005-0000-0000-0000C6090000}"/>
    <cellStyle name="Normal 2 4 2" xfId="263" xr:uid="{00000000-0005-0000-0000-0000C7090000}"/>
    <cellStyle name="Normal 2 4 2 2" xfId="2623" xr:uid="{00000000-0005-0000-0000-0000C8090000}"/>
    <cellStyle name="Normal 2 4 2 3" xfId="2624" xr:uid="{00000000-0005-0000-0000-0000C9090000}"/>
    <cellStyle name="Normal 2 4 2 4" xfId="2625" xr:uid="{00000000-0005-0000-0000-0000CA090000}"/>
    <cellStyle name="Normal 2 4 2 5" xfId="2626" xr:uid="{00000000-0005-0000-0000-0000CB090000}"/>
    <cellStyle name="Normal 2 4 2 6" xfId="2627" xr:uid="{00000000-0005-0000-0000-0000CC090000}"/>
    <cellStyle name="Normal 2 4 3" xfId="2628" xr:uid="{00000000-0005-0000-0000-0000CD090000}"/>
    <cellStyle name="Normal 2 4 3 2" xfId="2629" xr:uid="{00000000-0005-0000-0000-0000CE090000}"/>
    <cellStyle name="Normal 2 4 4" xfId="2630" xr:uid="{00000000-0005-0000-0000-0000CF090000}"/>
    <cellStyle name="Normal 2 4 5" xfId="2631" xr:uid="{00000000-0005-0000-0000-0000D0090000}"/>
    <cellStyle name="Normal 2 4 6" xfId="2632" xr:uid="{00000000-0005-0000-0000-0000D1090000}"/>
    <cellStyle name="Normal 2 4 7" xfId="2633" xr:uid="{00000000-0005-0000-0000-0000D2090000}"/>
    <cellStyle name="Normal 2 4 8" xfId="2634" xr:uid="{00000000-0005-0000-0000-0000D3090000}"/>
    <cellStyle name="Normal 2 5" xfId="107" xr:uid="{00000000-0005-0000-0000-0000D4090000}"/>
    <cellStyle name="Normal 2 5 2" xfId="264" xr:uid="{00000000-0005-0000-0000-0000D5090000}"/>
    <cellStyle name="Normal 2 5 2 2" xfId="2635" xr:uid="{00000000-0005-0000-0000-0000D6090000}"/>
    <cellStyle name="Normal 2 5 2 3" xfId="2636" xr:uid="{00000000-0005-0000-0000-0000D7090000}"/>
    <cellStyle name="Normal 2 5 2 4" xfId="2637" xr:uid="{00000000-0005-0000-0000-0000D8090000}"/>
    <cellStyle name="Normal 2 5 2 5" xfId="2638" xr:uid="{00000000-0005-0000-0000-0000D9090000}"/>
    <cellStyle name="Normal 2 5 2 6" xfId="2639" xr:uid="{00000000-0005-0000-0000-0000DA090000}"/>
    <cellStyle name="Normal 2 5 3" xfId="2640" xr:uid="{00000000-0005-0000-0000-0000DB090000}"/>
    <cellStyle name="Normal 2 5 4" xfId="2641" xr:uid="{00000000-0005-0000-0000-0000DC090000}"/>
    <cellStyle name="Normal 2 5 5" xfId="2642" xr:uid="{00000000-0005-0000-0000-0000DD090000}"/>
    <cellStyle name="Normal 2 5 6" xfId="2643" xr:uid="{00000000-0005-0000-0000-0000DE090000}"/>
    <cellStyle name="Normal 2 5 7" xfId="2644" xr:uid="{00000000-0005-0000-0000-0000DF090000}"/>
    <cellStyle name="Normal 2 6" xfId="108" xr:uid="{00000000-0005-0000-0000-0000E0090000}"/>
    <cellStyle name="Normal 2 6 2" xfId="2645" xr:uid="{00000000-0005-0000-0000-0000E1090000}"/>
    <cellStyle name="Normal 2 6 2 2" xfId="2646" xr:uid="{00000000-0005-0000-0000-0000E2090000}"/>
    <cellStyle name="Normal 2 6 2 3" xfId="2647" xr:uid="{00000000-0005-0000-0000-0000E3090000}"/>
    <cellStyle name="Normal 2 6 3" xfId="2648" xr:uid="{00000000-0005-0000-0000-0000E4090000}"/>
    <cellStyle name="Normal 2 6 4" xfId="2649" xr:uid="{00000000-0005-0000-0000-0000E5090000}"/>
    <cellStyle name="Normal 2 6 5" xfId="2650" xr:uid="{00000000-0005-0000-0000-0000E6090000}"/>
    <cellStyle name="Normal 2 6 6" xfId="2651" xr:uid="{00000000-0005-0000-0000-0000E7090000}"/>
    <cellStyle name="Normal 2 6 7" xfId="2652" xr:uid="{00000000-0005-0000-0000-0000E8090000}"/>
    <cellStyle name="Normal 2 7" xfId="109" xr:uid="{00000000-0005-0000-0000-0000E9090000}"/>
    <cellStyle name="Normal 2 7 2" xfId="2653" xr:uid="{00000000-0005-0000-0000-0000EA090000}"/>
    <cellStyle name="Normal 2 7 2 2" xfId="2654" xr:uid="{00000000-0005-0000-0000-0000EB090000}"/>
    <cellStyle name="Normal 2 7 2 3" xfId="2655" xr:uid="{00000000-0005-0000-0000-0000EC090000}"/>
    <cellStyle name="Normal 2 7 3" xfId="2656" xr:uid="{00000000-0005-0000-0000-0000ED090000}"/>
    <cellStyle name="Normal 2 7 4" xfId="2657" xr:uid="{00000000-0005-0000-0000-0000EE090000}"/>
    <cellStyle name="Normal 2 7 5" xfId="2658" xr:uid="{00000000-0005-0000-0000-0000EF090000}"/>
    <cellStyle name="Normal 2 8" xfId="110" xr:uid="{00000000-0005-0000-0000-0000F0090000}"/>
    <cellStyle name="Normal 2 8 2" xfId="2659" xr:uid="{00000000-0005-0000-0000-0000F1090000}"/>
    <cellStyle name="Normal 2 8 2 2" xfId="2660" xr:uid="{00000000-0005-0000-0000-0000F2090000}"/>
    <cellStyle name="Normal 2 8 2 3" xfId="2661" xr:uid="{00000000-0005-0000-0000-0000F3090000}"/>
    <cellStyle name="Normal 2 8 3" xfId="2662" xr:uid="{00000000-0005-0000-0000-0000F4090000}"/>
    <cellStyle name="Normal 2 8 4" xfId="2663" xr:uid="{00000000-0005-0000-0000-0000F5090000}"/>
    <cellStyle name="Normal 2 9" xfId="111" xr:uid="{00000000-0005-0000-0000-0000F6090000}"/>
    <cellStyle name="Normal 2 9 2" xfId="2664" xr:uid="{00000000-0005-0000-0000-0000F7090000}"/>
    <cellStyle name="Normal 2 9 2 2" xfId="2665" xr:uid="{00000000-0005-0000-0000-0000F8090000}"/>
    <cellStyle name="Normal 2 9 2 3" xfId="2666" xr:uid="{00000000-0005-0000-0000-0000F9090000}"/>
    <cellStyle name="Normal 2 9 3" xfId="2667" xr:uid="{00000000-0005-0000-0000-0000FA090000}"/>
    <cellStyle name="Normal 2 9 4" xfId="2668" xr:uid="{00000000-0005-0000-0000-0000FB090000}"/>
    <cellStyle name="Normal 2_summary-NOZIE-26ogos" xfId="112" xr:uid="{00000000-0005-0000-0000-0000FC090000}"/>
    <cellStyle name="Normal 20" xfId="113" xr:uid="{00000000-0005-0000-0000-0000FD090000}"/>
    <cellStyle name="Normal 20 2" xfId="2669" xr:uid="{00000000-0005-0000-0000-0000FE090000}"/>
    <cellStyle name="Normal 20 2 2" xfId="2670" xr:uid="{00000000-0005-0000-0000-0000FF090000}"/>
    <cellStyle name="Normal 20 3" xfId="2671" xr:uid="{00000000-0005-0000-0000-0000000A0000}"/>
    <cellStyle name="Normal 21" xfId="114" xr:uid="{00000000-0005-0000-0000-0000010A0000}"/>
    <cellStyle name="Normal 21 2" xfId="2672" xr:uid="{00000000-0005-0000-0000-0000020A0000}"/>
    <cellStyle name="Normal 21 2 2" xfId="2673" xr:uid="{00000000-0005-0000-0000-0000030A0000}"/>
    <cellStyle name="Normal 21 3" xfId="2674" xr:uid="{00000000-0005-0000-0000-0000040A0000}"/>
    <cellStyle name="Normal 22" xfId="115" xr:uid="{00000000-0005-0000-0000-0000050A0000}"/>
    <cellStyle name="Normal 22 2" xfId="2675" xr:uid="{00000000-0005-0000-0000-0000060A0000}"/>
    <cellStyle name="Normal 22 2 2" xfId="2676" xr:uid="{00000000-0005-0000-0000-0000070A0000}"/>
    <cellStyle name="Normal 22 2 2 2" xfId="2677" xr:uid="{00000000-0005-0000-0000-0000080A0000}"/>
    <cellStyle name="Normal 22 2 2 2 2" xfId="2678" xr:uid="{00000000-0005-0000-0000-0000090A0000}"/>
    <cellStyle name="Normal 22 2 2 2 2 2" xfId="2679" xr:uid="{00000000-0005-0000-0000-00000A0A0000}"/>
    <cellStyle name="Normal 22 2 2 2 3" xfId="2680" xr:uid="{00000000-0005-0000-0000-00000B0A0000}"/>
    <cellStyle name="Normal 22 2 2 3" xfId="2681" xr:uid="{00000000-0005-0000-0000-00000C0A0000}"/>
    <cellStyle name="Normal 22 2 2 3 2" xfId="2682" xr:uid="{00000000-0005-0000-0000-00000D0A0000}"/>
    <cellStyle name="Normal 22 2 2 4" xfId="2683" xr:uid="{00000000-0005-0000-0000-00000E0A0000}"/>
    <cellStyle name="Normal 22 2 2 4 2" xfId="2684" xr:uid="{00000000-0005-0000-0000-00000F0A0000}"/>
    <cellStyle name="Normal 22 2 2 5" xfId="2685" xr:uid="{00000000-0005-0000-0000-0000100A0000}"/>
    <cellStyle name="Normal 22 2 3" xfId="2686" xr:uid="{00000000-0005-0000-0000-0000110A0000}"/>
    <cellStyle name="Normal 22 2 3 2" xfId="2687" xr:uid="{00000000-0005-0000-0000-0000120A0000}"/>
    <cellStyle name="Normal 22 2 3 2 2" xfId="2688" xr:uid="{00000000-0005-0000-0000-0000130A0000}"/>
    <cellStyle name="Normal 22 2 3 3" xfId="2689" xr:uid="{00000000-0005-0000-0000-0000140A0000}"/>
    <cellStyle name="Normal 22 2 4" xfId="2690" xr:uid="{00000000-0005-0000-0000-0000150A0000}"/>
    <cellStyle name="Normal 22 2 4 2" xfId="2691" xr:uid="{00000000-0005-0000-0000-0000160A0000}"/>
    <cellStyle name="Normal 22 2 5" xfId="2692" xr:uid="{00000000-0005-0000-0000-0000170A0000}"/>
    <cellStyle name="Normal 22 2 5 2" xfId="2693" xr:uid="{00000000-0005-0000-0000-0000180A0000}"/>
    <cellStyle name="Normal 22 2 6" xfId="2694" xr:uid="{00000000-0005-0000-0000-0000190A0000}"/>
    <cellStyle name="Normal 22 2 7" xfId="2695" xr:uid="{00000000-0005-0000-0000-00001A0A0000}"/>
    <cellStyle name="Normal 22 2 8" xfId="2696" xr:uid="{00000000-0005-0000-0000-00001B0A0000}"/>
    <cellStyle name="Normal 22 3" xfId="2697" xr:uid="{00000000-0005-0000-0000-00001C0A0000}"/>
    <cellStyle name="Normal 23" xfId="116" xr:uid="{00000000-0005-0000-0000-00001D0A0000}"/>
    <cellStyle name="Normal 23 2" xfId="2698" xr:uid="{00000000-0005-0000-0000-00001E0A0000}"/>
    <cellStyle name="Normal 23 2 2" xfId="2699" xr:uid="{00000000-0005-0000-0000-00001F0A0000}"/>
    <cellStyle name="Normal 23 2 2 2" xfId="2700" xr:uid="{00000000-0005-0000-0000-0000200A0000}"/>
    <cellStyle name="Normal 23 2 2 2 2" xfId="2701" xr:uid="{00000000-0005-0000-0000-0000210A0000}"/>
    <cellStyle name="Normal 23 2 2 2 2 2" xfId="2702" xr:uid="{00000000-0005-0000-0000-0000220A0000}"/>
    <cellStyle name="Normal 23 2 2 2 3" xfId="2703" xr:uid="{00000000-0005-0000-0000-0000230A0000}"/>
    <cellStyle name="Normal 23 2 2 3" xfId="2704" xr:uid="{00000000-0005-0000-0000-0000240A0000}"/>
    <cellStyle name="Normal 23 2 2 3 2" xfId="2705" xr:uid="{00000000-0005-0000-0000-0000250A0000}"/>
    <cellStyle name="Normal 23 2 2 4" xfId="2706" xr:uid="{00000000-0005-0000-0000-0000260A0000}"/>
    <cellStyle name="Normal 23 2 2 4 2" xfId="2707" xr:uid="{00000000-0005-0000-0000-0000270A0000}"/>
    <cellStyle name="Normal 23 2 2 5" xfId="2708" xr:uid="{00000000-0005-0000-0000-0000280A0000}"/>
    <cellStyle name="Normal 23 2 3" xfId="2709" xr:uid="{00000000-0005-0000-0000-0000290A0000}"/>
    <cellStyle name="Normal 23 2 3 2" xfId="2710" xr:uid="{00000000-0005-0000-0000-00002A0A0000}"/>
    <cellStyle name="Normal 23 2 3 2 2" xfId="2711" xr:uid="{00000000-0005-0000-0000-00002B0A0000}"/>
    <cellStyle name="Normal 23 2 3 3" xfId="2712" xr:uid="{00000000-0005-0000-0000-00002C0A0000}"/>
    <cellStyle name="Normal 23 2 4" xfId="2713" xr:uid="{00000000-0005-0000-0000-00002D0A0000}"/>
    <cellStyle name="Normal 23 2 4 2" xfId="2714" xr:uid="{00000000-0005-0000-0000-00002E0A0000}"/>
    <cellStyle name="Normal 23 2 5" xfId="2715" xr:uid="{00000000-0005-0000-0000-00002F0A0000}"/>
    <cellStyle name="Normal 23 2 5 2" xfId="2716" xr:uid="{00000000-0005-0000-0000-0000300A0000}"/>
    <cellStyle name="Normal 23 2 6" xfId="2717" xr:uid="{00000000-0005-0000-0000-0000310A0000}"/>
    <cellStyle name="Normal 23 2 7" xfId="2718" xr:uid="{00000000-0005-0000-0000-0000320A0000}"/>
    <cellStyle name="Normal 23 2 8" xfId="2719" xr:uid="{00000000-0005-0000-0000-0000330A0000}"/>
    <cellStyle name="Normal 23 3" xfId="2720" xr:uid="{00000000-0005-0000-0000-0000340A0000}"/>
    <cellStyle name="Normal 24" xfId="117" xr:uid="{00000000-0005-0000-0000-0000350A0000}"/>
    <cellStyle name="Normal 24 2" xfId="2721" xr:uid="{00000000-0005-0000-0000-0000360A0000}"/>
    <cellStyle name="Normal 24 2 2" xfId="2722" xr:uid="{00000000-0005-0000-0000-0000370A0000}"/>
    <cellStyle name="Normal 24 3" xfId="2723" xr:uid="{00000000-0005-0000-0000-0000380A0000}"/>
    <cellStyle name="Normal 25" xfId="118" xr:uid="{00000000-0005-0000-0000-0000390A0000}"/>
    <cellStyle name="Normal 25 2" xfId="2724" xr:uid="{00000000-0005-0000-0000-00003A0A0000}"/>
    <cellStyle name="Normal 25 2 2" xfId="2725" xr:uid="{00000000-0005-0000-0000-00003B0A0000}"/>
    <cellStyle name="Normal 25 3" xfId="2726" xr:uid="{00000000-0005-0000-0000-00003C0A0000}"/>
    <cellStyle name="Normal 26" xfId="119" xr:uid="{00000000-0005-0000-0000-00003D0A0000}"/>
    <cellStyle name="Normal 26 2" xfId="2727" xr:uid="{00000000-0005-0000-0000-00003E0A0000}"/>
    <cellStyle name="Normal 26 2 2" xfId="2728" xr:uid="{00000000-0005-0000-0000-00003F0A0000}"/>
    <cellStyle name="Normal 26 3" xfId="2729" xr:uid="{00000000-0005-0000-0000-0000400A0000}"/>
    <cellStyle name="Normal 27" xfId="120" xr:uid="{00000000-0005-0000-0000-0000410A0000}"/>
    <cellStyle name="Normal 27 2" xfId="275" xr:uid="{00000000-0005-0000-0000-0000420A0000}"/>
    <cellStyle name="Normal 28" xfId="121" xr:uid="{00000000-0005-0000-0000-0000430A0000}"/>
    <cellStyle name="Normal 28 2" xfId="2730" xr:uid="{00000000-0005-0000-0000-0000440A0000}"/>
    <cellStyle name="Normal 28 2 2" xfId="2731" xr:uid="{00000000-0005-0000-0000-0000450A0000}"/>
    <cellStyle name="Normal 28 3" xfId="2732" xr:uid="{00000000-0005-0000-0000-0000460A0000}"/>
    <cellStyle name="Normal 29" xfId="122" xr:uid="{00000000-0005-0000-0000-0000470A0000}"/>
    <cellStyle name="Normal 29 2" xfId="196" xr:uid="{00000000-0005-0000-0000-0000480A0000}"/>
    <cellStyle name="Normal 29 3" xfId="2733" xr:uid="{00000000-0005-0000-0000-0000490A0000}"/>
    <cellStyle name="Normal 29 4" xfId="2734" xr:uid="{00000000-0005-0000-0000-00004A0A0000}"/>
    <cellStyle name="Normal 3" xfId="123" xr:uid="{00000000-0005-0000-0000-00004B0A0000}"/>
    <cellStyle name="Normal 3 10" xfId="124" xr:uid="{00000000-0005-0000-0000-00004C0A0000}"/>
    <cellStyle name="Normal 3 10 2" xfId="2735" xr:uid="{00000000-0005-0000-0000-00004D0A0000}"/>
    <cellStyle name="Normal 3 10 2 2" xfId="2736" xr:uid="{00000000-0005-0000-0000-00004E0A0000}"/>
    <cellStyle name="Normal 3 10 2 3" xfId="2737" xr:uid="{00000000-0005-0000-0000-00004F0A0000}"/>
    <cellStyle name="Normal 3 10 3" xfId="2738" xr:uid="{00000000-0005-0000-0000-0000500A0000}"/>
    <cellStyle name="Normal 3 11" xfId="125" xr:uid="{00000000-0005-0000-0000-0000510A0000}"/>
    <cellStyle name="Normal 3 11 2" xfId="2739" xr:uid="{00000000-0005-0000-0000-0000520A0000}"/>
    <cellStyle name="Normal 3 11 2 2" xfId="2740" xr:uid="{00000000-0005-0000-0000-0000530A0000}"/>
    <cellStyle name="Normal 3 11 2 3" xfId="2741" xr:uid="{00000000-0005-0000-0000-0000540A0000}"/>
    <cellStyle name="Normal 3 11 3" xfId="2742" xr:uid="{00000000-0005-0000-0000-0000550A0000}"/>
    <cellStyle name="Normal 3 12" xfId="126" xr:uid="{00000000-0005-0000-0000-0000560A0000}"/>
    <cellStyle name="Normal 3 12 2" xfId="2743" xr:uid="{00000000-0005-0000-0000-0000570A0000}"/>
    <cellStyle name="Normal 3 12 3" xfId="2744" xr:uid="{00000000-0005-0000-0000-0000580A0000}"/>
    <cellStyle name="Normal 3 12 4" xfId="2745" xr:uid="{00000000-0005-0000-0000-0000590A0000}"/>
    <cellStyle name="Normal 3 13" xfId="289" xr:uid="{00000000-0005-0000-0000-00005A0A0000}"/>
    <cellStyle name="Normal 3 13 2" xfId="2746" xr:uid="{00000000-0005-0000-0000-00005B0A0000}"/>
    <cellStyle name="Normal 3 13 3" xfId="2747" xr:uid="{00000000-0005-0000-0000-00005C0A0000}"/>
    <cellStyle name="Normal 3 13 4" xfId="2748" xr:uid="{00000000-0005-0000-0000-00005D0A0000}"/>
    <cellStyle name="Normal 3 14" xfId="2749" xr:uid="{00000000-0005-0000-0000-00005E0A0000}"/>
    <cellStyle name="Normal 3 14 2" xfId="2750" xr:uid="{00000000-0005-0000-0000-00005F0A0000}"/>
    <cellStyle name="Normal 3 15" xfId="2751" xr:uid="{00000000-0005-0000-0000-0000600A0000}"/>
    <cellStyle name="Normal 3 15 2" xfId="2752" xr:uid="{00000000-0005-0000-0000-0000610A0000}"/>
    <cellStyle name="Normal 3 16" xfId="2753" xr:uid="{00000000-0005-0000-0000-0000620A0000}"/>
    <cellStyle name="Normal 3 17" xfId="2754" xr:uid="{00000000-0005-0000-0000-0000630A0000}"/>
    <cellStyle name="Normal 3 18" xfId="2755" xr:uid="{00000000-0005-0000-0000-0000640A0000}"/>
    <cellStyle name="Normal 3 19" xfId="2756" xr:uid="{00000000-0005-0000-0000-0000650A0000}"/>
    <cellStyle name="Normal 3 2" xfId="127" xr:uid="{00000000-0005-0000-0000-0000660A0000}"/>
    <cellStyle name="Normal 3 2 2" xfId="265" xr:uid="{00000000-0005-0000-0000-0000670A0000}"/>
    <cellStyle name="Normal 3 2 2 2" xfId="2757" xr:uid="{00000000-0005-0000-0000-0000680A0000}"/>
    <cellStyle name="Normal 3 2 2 3" xfId="2758" xr:uid="{00000000-0005-0000-0000-0000690A0000}"/>
    <cellStyle name="Normal 3 2 2 4" xfId="2759" xr:uid="{00000000-0005-0000-0000-00006A0A0000}"/>
    <cellStyle name="Normal 3 2 2 5" xfId="2760" xr:uid="{00000000-0005-0000-0000-00006B0A0000}"/>
    <cellStyle name="Normal 3 2 2 6" xfId="2761" xr:uid="{00000000-0005-0000-0000-00006C0A0000}"/>
    <cellStyle name="Normal 3 2 3" xfId="290" xr:uid="{00000000-0005-0000-0000-00006D0A0000}"/>
    <cellStyle name="Normal 3 2 3 2" xfId="2762" xr:uid="{00000000-0005-0000-0000-00006E0A0000}"/>
    <cellStyle name="Normal 3 2 3 2 2" xfId="2763" xr:uid="{00000000-0005-0000-0000-00006F0A0000}"/>
    <cellStyle name="Normal 3 2 3 2 2 2" xfId="2764" xr:uid="{00000000-0005-0000-0000-0000700A0000}"/>
    <cellStyle name="Normal 3 2 3 2 2 2 2" xfId="2765" xr:uid="{00000000-0005-0000-0000-0000710A0000}"/>
    <cellStyle name="Normal 3 2 3 2 2 3" xfId="2766" xr:uid="{00000000-0005-0000-0000-0000720A0000}"/>
    <cellStyle name="Normal 3 2 3 2 3" xfId="2767" xr:uid="{00000000-0005-0000-0000-0000730A0000}"/>
    <cellStyle name="Normal 3 2 3 2 3 2" xfId="2768" xr:uid="{00000000-0005-0000-0000-0000740A0000}"/>
    <cellStyle name="Normal 3 2 3 2 4" xfId="2769" xr:uid="{00000000-0005-0000-0000-0000750A0000}"/>
    <cellStyle name="Normal 3 2 3 2 4 2" xfId="2770" xr:uid="{00000000-0005-0000-0000-0000760A0000}"/>
    <cellStyle name="Normal 3 2 3 2 5" xfId="2771" xr:uid="{00000000-0005-0000-0000-0000770A0000}"/>
    <cellStyle name="Normal 3 2 3 3" xfId="2772" xr:uid="{00000000-0005-0000-0000-0000780A0000}"/>
    <cellStyle name="Normal 3 2 3 3 2" xfId="2773" xr:uid="{00000000-0005-0000-0000-0000790A0000}"/>
    <cellStyle name="Normal 3 2 3 3 2 2" xfId="2774" xr:uid="{00000000-0005-0000-0000-00007A0A0000}"/>
    <cellStyle name="Normal 3 2 3 3 3" xfId="2775" xr:uid="{00000000-0005-0000-0000-00007B0A0000}"/>
    <cellStyle name="Normal 3 2 3 4" xfId="2776" xr:uid="{00000000-0005-0000-0000-00007C0A0000}"/>
    <cellStyle name="Normal 3 2 3 4 2" xfId="2777" xr:uid="{00000000-0005-0000-0000-00007D0A0000}"/>
    <cellStyle name="Normal 3 2 3 5" xfId="2778" xr:uid="{00000000-0005-0000-0000-00007E0A0000}"/>
    <cellStyle name="Normal 3 2 3 5 2" xfId="2779" xr:uid="{00000000-0005-0000-0000-00007F0A0000}"/>
    <cellStyle name="Normal 3 2 3 6" xfId="2780" xr:uid="{00000000-0005-0000-0000-0000800A0000}"/>
    <cellStyle name="Normal 3 2 4" xfId="2781" xr:uid="{00000000-0005-0000-0000-0000810A0000}"/>
    <cellStyle name="Normal 3 2 5" xfId="2782" xr:uid="{00000000-0005-0000-0000-0000820A0000}"/>
    <cellStyle name="Normal 3 2 6" xfId="2783" xr:uid="{00000000-0005-0000-0000-0000830A0000}"/>
    <cellStyle name="Normal 3 2 7" xfId="2784" xr:uid="{00000000-0005-0000-0000-0000840A0000}"/>
    <cellStyle name="Normal 3 20" xfId="2785" xr:uid="{00000000-0005-0000-0000-0000850A0000}"/>
    <cellStyle name="Normal 3 3" xfId="128" xr:uid="{00000000-0005-0000-0000-0000860A0000}"/>
    <cellStyle name="Normal 3 3 2" xfId="129" xr:uid="{00000000-0005-0000-0000-0000870A0000}"/>
    <cellStyle name="Normal 3 3 2 2" xfId="2786" xr:uid="{00000000-0005-0000-0000-0000880A0000}"/>
    <cellStyle name="Normal 3 3 2 2 2" xfId="2787" xr:uid="{00000000-0005-0000-0000-0000890A0000}"/>
    <cellStyle name="Normal 3 3 2 2 3" xfId="2788" xr:uid="{00000000-0005-0000-0000-00008A0A0000}"/>
    <cellStyle name="Normal 3 3 2 3" xfId="2789" xr:uid="{00000000-0005-0000-0000-00008B0A0000}"/>
    <cellStyle name="Normal 3 3 2 4" xfId="2790" xr:uid="{00000000-0005-0000-0000-00008C0A0000}"/>
    <cellStyle name="Normal 3 3 2 5" xfId="2791" xr:uid="{00000000-0005-0000-0000-00008D0A0000}"/>
    <cellStyle name="Normal 3 3 3" xfId="2792" xr:uid="{00000000-0005-0000-0000-00008E0A0000}"/>
    <cellStyle name="Normal 3 3 3 2" xfId="2793" xr:uid="{00000000-0005-0000-0000-00008F0A0000}"/>
    <cellStyle name="Normal 3 3 3 3" xfId="2794" xr:uid="{00000000-0005-0000-0000-0000900A0000}"/>
    <cellStyle name="Normal 3 3 4" xfId="2795" xr:uid="{00000000-0005-0000-0000-0000910A0000}"/>
    <cellStyle name="Normal 3 3 5" xfId="2796" xr:uid="{00000000-0005-0000-0000-0000920A0000}"/>
    <cellStyle name="Normal 3 3 6" xfId="2797" xr:uid="{00000000-0005-0000-0000-0000930A0000}"/>
    <cellStyle name="Normal 3 3 7" xfId="2798" xr:uid="{00000000-0005-0000-0000-0000940A0000}"/>
    <cellStyle name="Normal 3 4" xfId="130" xr:uid="{00000000-0005-0000-0000-0000950A0000}"/>
    <cellStyle name="Normal 3 4 2" xfId="266" xr:uid="{00000000-0005-0000-0000-0000960A0000}"/>
    <cellStyle name="Normal 3 4 2 2" xfId="2799" xr:uid="{00000000-0005-0000-0000-0000970A0000}"/>
    <cellStyle name="Normal 3 4 2 3" xfId="2800" xr:uid="{00000000-0005-0000-0000-0000980A0000}"/>
    <cellStyle name="Normal 3 4 2 4" xfId="2801" xr:uid="{00000000-0005-0000-0000-0000990A0000}"/>
    <cellStyle name="Normal 3 4 2 5" xfId="2802" xr:uid="{00000000-0005-0000-0000-00009A0A0000}"/>
    <cellStyle name="Normal 3 4 2 6" xfId="2803" xr:uid="{00000000-0005-0000-0000-00009B0A0000}"/>
    <cellStyle name="Normal 3 4 3" xfId="2804" xr:uid="{00000000-0005-0000-0000-00009C0A0000}"/>
    <cellStyle name="Normal 3 4 4" xfId="2805" xr:uid="{00000000-0005-0000-0000-00009D0A0000}"/>
    <cellStyle name="Normal 3 4 5" xfId="2806" xr:uid="{00000000-0005-0000-0000-00009E0A0000}"/>
    <cellStyle name="Normal 3 4 6" xfId="2807" xr:uid="{00000000-0005-0000-0000-00009F0A0000}"/>
    <cellStyle name="Normal 3 5" xfId="131" xr:uid="{00000000-0005-0000-0000-0000A00A0000}"/>
    <cellStyle name="Normal 3 5 2" xfId="267" xr:uid="{00000000-0005-0000-0000-0000A10A0000}"/>
    <cellStyle name="Normal 3 5 2 2" xfId="2808" xr:uid="{00000000-0005-0000-0000-0000A20A0000}"/>
    <cellStyle name="Normal 3 5 2 3" xfId="2809" xr:uid="{00000000-0005-0000-0000-0000A30A0000}"/>
    <cellStyle name="Normal 3 5 2 4" xfId="2810" xr:uid="{00000000-0005-0000-0000-0000A40A0000}"/>
    <cellStyle name="Normal 3 5 2 5" xfId="2811" xr:uid="{00000000-0005-0000-0000-0000A50A0000}"/>
    <cellStyle name="Normal 3 5 2 6" xfId="2812" xr:uid="{00000000-0005-0000-0000-0000A60A0000}"/>
    <cellStyle name="Normal 3 5 3" xfId="2813" xr:uid="{00000000-0005-0000-0000-0000A70A0000}"/>
    <cellStyle name="Normal 3 5 4" xfId="2814" xr:uid="{00000000-0005-0000-0000-0000A80A0000}"/>
    <cellStyle name="Normal 3 5 5" xfId="2815" xr:uid="{00000000-0005-0000-0000-0000A90A0000}"/>
    <cellStyle name="Normal 3 5 6" xfId="2816" xr:uid="{00000000-0005-0000-0000-0000AA0A0000}"/>
    <cellStyle name="Normal 3 6" xfId="132" xr:uid="{00000000-0005-0000-0000-0000AB0A0000}"/>
    <cellStyle name="Normal 3 6 2" xfId="268" xr:uid="{00000000-0005-0000-0000-0000AC0A0000}"/>
    <cellStyle name="Normal 3 6 2 2" xfId="2817" xr:uid="{00000000-0005-0000-0000-0000AD0A0000}"/>
    <cellStyle name="Normal 3 6 2 3" xfId="2818" xr:uid="{00000000-0005-0000-0000-0000AE0A0000}"/>
    <cellStyle name="Normal 3 6 3" xfId="2819" xr:uid="{00000000-0005-0000-0000-0000AF0A0000}"/>
    <cellStyle name="Normal 3 6 4" xfId="2820" xr:uid="{00000000-0005-0000-0000-0000B00A0000}"/>
    <cellStyle name="Normal 3 6 5" xfId="2821" xr:uid="{00000000-0005-0000-0000-0000B10A0000}"/>
    <cellStyle name="Normal 3 6 6" xfId="2822" xr:uid="{00000000-0005-0000-0000-0000B20A0000}"/>
    <cellStyle name="Normal 3 6 7" xfId="2823" xr:uid="{00000000-0005-0000-0000-0000B30A0000}"/>
    <cellStyle name="Normal 3 7" xfId="133" xr:uid="{00000000-0005-0000-0000-0000B40A0000}"/>
    <cellStyle name="Normal 3 7 2" xfId="2824" xr:uid="{00000000-0005-0000-0000-0000B50A0000}"/>
    <cellStyle name="Normal 3 7 2 2" xfId="2825" xr:uid="{00000000-0005-0000-0000-0000B60A0000}"/>
    <cellStyle name="Normal 3 7 2 3" xfId="2826" xr:uid="{00000000-0005-0000-0000-0000B70A0000}"/>
    <cellStyle name="Normal 3 7 3" xfId="2827" xr:uid="{00000000-0005-0000-0000-0000B80A0000}"/>
    <cellStyle name="Normal 3 8" xfId="134" xr:uid="{00000000-0005-0000-0000-0000B90A0000}"/>
    <cellStyle name="Normal 3 8 2" xfId="2828" xr:uid="{00000000-0005-0000-0000-0000BA0A0000}"/>
    <cellStyle name="Normal 3 8 2 2" xfId="2829" xr:uid="{00000000-0005-0000-0000-0000BB0A0000}"/>
    <cellStyle name="Normal 3 8 2 3" xfId="2830" xr:uid="{00000000-0005-0000-0000-0000BC0A0000}"/>
    <cellStyle name="Normal 3 8 3" xfId="2831" xr:uid="{00000000-0005-0000-0000-0000BD0A0000}"/>
    <cellStyle name="Normal 3 9" xfId="135" xr:uid="{00000000-0005-0000-0000-0000BE0A0000}"/>
    <cellStyle name="Normal 3 9 2" xfId="2832" xr:uid="{00000000-0005-0000-0000-0000BF0A0000}"/>
    <cellStyle name="Normal 3 9 2 2" xfId="2833" xr:uid="{00000000-0005-0000-0000-0000C00A0000}"/>
    <cellStyle name="Normal 3 9 2 3" xfId="2834" xr:uid="{00000000-0005-0000-0000-0000C10A0000}"/>
    <cellStyle name="Normal 3 9 3" xfId="2835" xr:uid="{00000000-0005-0000-0000-0000C20A0000}"/>
    <cellStyle name="Normal 3_TOP 10 EE INDEX MAC 2010" xfId="2836" xr:uid="{00000000-0005-0000-0000-0000C30A0000}"/>
    <cellStyle name="Normal 30" xfId="200" xr:uid="{00000000-0005-0000-0000-0000C40A0000}"/>
    <cellStyle name="Normal 30 2" xfId="2837" xr:uid="{00000000-0005-0000-0000-0000C50A0000}"/>
    <cellStyle name="Normal 30 3" xfId="2838" xr:uid="{00000000-0005-0000-0000-0000C60A0000}"/>
    <cellStyle name="Normal 31" xfId="291" xr:uid="{00000000-0005-0000-0000-0000C70A0000}"/>
    <cellStyle name="Normal 31 2" xfId="2839" xr:uid="{00000000-0005-0000-0000-0000C80A0000}"/>
    <cellStyle name="Normal 31 3" xfId="2840" xr:uid="{00000000-0005-0000-0000-0000C90A0000}"/>
    <cellStyle name="Normal 32" xfId="292" xr:uid="{00000000-0005-0000-0000-0000CA0A0000}"/>
    <cellStyle name="Normal 32 2" xfId="2841" xr:uid="{00000000-0005-0000-0000-0000CB0A0000}"/>
    <cellStyle name="Normal 32 3" xfId="2842" xr:uid="{00000000-0005-0000-0000-0000CC0A0000}"/>
    <cellStyle name="Normal 33" xfId="293" xr:uid="{00000000-0005-0000-0000-0000CD0A0000}"/>
    <cellStyle name="Normal 33 2" xfId="2843" xr:uid="{00000000-0005-0000-0000-0000CE0A0000}"/>
    <cellStyle name="Normal 33 3" xfId="2844" xr:uid="{00000000-0005-0000-0000-0000CF0A0000}"/>
    <cellStyle name="Normal 34" xfId="2845" xr:uid="{00000000-0005-0000-0000-0000D00A0000}"/>
    <cellStyle name="Normal 35" xfId="2846" xr:uid="{00000000-0005-0000-0000-0000D10A0000}"/>
    <cellStyle name="Normal 36" xfId="2847" xr:uid="{00000000-0005-0000-0000-0000D20A0000}"/>
    <cellStyle name="Normal 37" xfId="2848" xr:uid="{00000000-0005-0000-0000-0000D30A0000}"/>
    <cellStyle name="Normal 38" xfId="2849" xr:uid="{00000000-0005-0000-0000-0000D40A0000}"/>
    <cellStyle name="Normal 39" xfId="2850" xr:uid="{00000000-0005-0000-0000-0000D50A0000}"/>
    <cellStyle name="Normal 4" xfId="136" xr:uid="{00000000-0005-0000-0000-0000D60A0000}"/>
    <cellStyle name="Normal 4 10" xfId="137" xr:uid="{00000000-0005-0000-0000-0000D70A0000}"/>
    <cellStyle name="Normal 4 10 2" xfId="2851" xr:uid="{00000000-0005-0000-0000-0000D80A0000}"/>
    <cellStyle name="Normal 4 10 2 2" xfId="2852" xr:uid="{00000000-0005-0000-0000-0000D90A0000}"/>
    <cellStyle name="Normal 4 10 3" xfId="2853" xr:uid="{00000000-0005-0000-0000-0000DA0A0000}"/>
    <cellStyle name="Normal 4 11" xfId="138" xr:uid="{00000000-0005-0000-0000-0000DB0A0000}"/>
    <cellStyle name="Normal 4 11 2" xfId="2854" xr:uid="{00000000-0005-0000-0000-0000DC0A0000}"/>
    <cellStyle name="Normal 4 11 2 2" xfId="2855" xr:uid="{00000000-0005-0000-0000-0000DD0A0000}"/>
    <cellStyle name="Normal 4 11 3" xfId="2856" xr:uid="{00000000-0005-0000-0000-0000DE0A0000}"/>
    <cellStyle name="Normal 4 12" xfId="139" xr:uid="{00000000-0005-0000-0000-0000DF0A0000}"/>
    <cellStyle name="Normal 4 12 2" xfId="2857" xr:uid="{00000000-0005-0000-0000-0000E00A0000}"/>
    <cellStyle name="Normal 4 12 3" xfId="2858" xr:uid="{00000000-0005-0000-0000-0000E10A0000}"/>
    <cellStyle name="Normal 4 13" xfId="294" xr:uid="{00000000-0005-0000-0000-0000E20A0000}"/>
    <cellStyle name="Normal 4 13 2" xfId="2859" xr:uid="{00000000-0005-0000-0000-0000E30A0000}"/>
    <cellStyle name="Normal 4 13 3" xfId="2860" xr:uid="{00000000-0005-0000-0000-0000E40A0000}"/>
    <cellStyle name="Normal 4 14" xfId="295" xr:uid="{00000000-0005-0000-0000-0000E50A0000}"/>
    <cellStyle name="Normal 4 15" xfId="2861" xr:uid="{00000000-0005-0000-0000-0000E60A0000}"/>
    <cellStyle name="Normal 4 16" xfId="2862" xr:uid="{00000000-0005-0000-0000-0000E70A0000}"/>
    <cellStyle name="Normal 4 17" xfId="2863" xr:uid="{00000000-0005-0000-0000-0000E80A0000}"/>
    <cellStyle name="Normal 4 2" xfId="140" xr:uid="{00000000-0005-0000-0000-0000E90A0000}"/>
    <cellStyle name="Normal 4 2 10" xfId="2864" xr:uid="{00000000-0005-0000-0000-0000EA0A0000}"/>
    <cellStyle name="Normal 4 2 11" xfId="2865" xr:uid="{00000000-0005-0000-0000-0000EB0A0000}"/>
    <cellStyle name="Normal 4 2 12" xfId="2866" xr:uid="{00000000-0005-0000-0000-0000EC0A0000}"/>
    <cellStyle name="Normal 4 2 2" xfId="2867" xr:uid="{00000000-0005-0000-0000-0000ED0A0000}"/>
    <cellStyle name="Normal 4 2 2 2" xfId="2868" xr:uid="{00000000-0005-0000-0000-0000EE0A0000}"/>
    <cellStyle name="Normal 4 2 2 2 2" xfId="2869" xr:uid="{00000000-0005-0000-0000-0000EF0A0000}"/>
    <cellStyle name="Normal 4 2 2 2 2 2" xfId="2870" xr:uid="{00000000-0005-0000-0000-0000F00A0000}"/>
    <cellStyle name="Normal 4 2 2 2 2 2 2" xfId="2871" xr:uid="{00000000-0005-0000-0000-0000F10A0000}"/>
    <cellStyle name="Normal 4 2 2 2 2 3" xfId="2872" xr:uid="{00000000-0005-0000-0000-0000F20A0000}"/>
    <cellStyle name="Normal 4 2 2 2 3" xfId="2873" xr:uid="{00000000-0005-0000-0000-0000F30A0000}"/>
    <cellStyle name="Normal 4 2 2 2 3 2" xfId="2874" xr:uid="{00000000-0005-0000-0000-0000F40A0000}"/>
    <cellStyle name="Normal 4 2 2 2 4" xfId="2875" xr:uid="{00000000-0005-0000-0000-0000F50A0000}"/>
    <cellStyle name="Normal 4 2 2 2 4 2" xfId="2876" xr:uid="{00000000-0005-0000-0000-0000F60A0000}"/>
    <cellStyle name="Normal 4 2 2 2 5" xfId="2877" xr:uid="{00000000-0005-0000-0000-0000F70A0000}"/>
    <cellStyle name="Normal 4 2 2 3" xfId="2878" xr:uid="{00000000-0005-0000-0000-0000F80A0000}"/>
    <cellStyle name="Normal 4 2 2 3 2" xfId="2879" xr:uid="{00000000-0005-0000-0000-0000F90A0000}"/>
    <cellStyle name="Normal 4 2 2 3 2 2" xfId="2880" xr:uid="{00000000-0005-0000-0000-0000FA0A0000}"/>
    <cellStyle name="Normal 4 2 2 3 3" xfId="2881" xr:uid="{00000000-0005-0000-0000-0000FB0A0000}"/>
    <cellStyle name="Normal 4 2 2 4" xfId="2882" xr:uid="{00000000-0005-0000-0000-0000FC0A0000}"/>
    <cellStyle name="Normal 4 2 2 4 2" xfId="2883" xr:uid="{00000000-0005-0000-0000-0000FD0A0000}"/>
    <cellStyle name="Normal 4 2 2 5" xfId="2884" xr:uid="{00000000-0005-0000-0000-0000FE0A0000}"/>
    <cellStyle name="Normal 4 2 2 5 2" xfId="2885" xr:uid="{00000000-0005-0000-0000-0000FF0A0000}"/>
    <cellStyle name="Normal 4 2 2 6" xfId="2886" xr:uid="{00000000-0005-0000-0000-0000000B0000}"/>
    <cellStyle name="Normal 4 2 2 7" xfId="2887" xr:uid="{00000000-0005-0000-0000-0000010B0000}"/>
    <cellStyle name="Normal 4 2 2 8" xfId="2888" xr:uid="{00000000-0005-0000-0000-0000020B0000}"/>
    <cellStyle name="Normal 4 2 3" xfId="2889" xr:uid="{00000000-0005-0000-0000-0000030B0000}"/>
    <cellStyle name="Normal 4 2 3 2" xfId="2890" xr:uid="{00000000-0005-0000-0000-0000040B0000}"/>
    <cellStyle name="Normal 4 2 3 2 2" xfId="2891" xr:uid="{00000000-0005-0000-0000-0000050B0000}"/>
    <cellStyle name="Normal 4 2 3 2 2 2" xfId="2892" xr:uid="{00000000-0005-0000-0000-0000060B0000}"/>
    <cellStyle name="Normal 4 2 3 2 3" xfId="2893" xr:uid="{00000000-0005-0000-0000-0000070B0000}"/>
    <cellStyle name="Normal 4 2 3 3" xfId="2894" xr:uid="{00000000-0005-0000-0000-0000080B0000}"/>
    <cellStyle name="Normal 4 2 3 3 2" xfId="2895" xr:uid="{00000000-0005-0000-0000-0000090B0000}"/>
    <cellStyle name="Normal 4 2 3 4" xfId="2896" xr:uid="{00000000-0005-0000-0000-00000A0B0000}"/>
    <cellStyle name="Normal 4 2 3 4 2" xfId="2897" xr:uid="{00000000-0005-0000-0000-00000B0B0000}"/>
    <cellStyle name="Normal 4 2 3 5" xfId="2898" xr:uid="{00000000-0005-0000-0000-00000C0B0000}"/>
    <cellStyle name="Normal 4 2 4" xfId="2899" xr:uid="{00000000-0005-0000-0000-00000D0B0000}"/>
    <cellStyle name="Normal 4 2 4 2" xfId="2900" xr:uid="{00000000-0005-0000-0000-00000E0B0000}"/>
    <cellStyle name="Normal 4 2 4 2 2" xfId="2901" xr:uid="{00000000-0005-0000-0000-00000F0B0000}"/>
    <cellStyle name="Normal 4 2 4 3" xfId="2902" xr:uid="{00000000-0005-0000-0000-0000100B0000}"/>
    <cellStyle name="Normal 4 2 5" xfId="2903" xr:uid="{00000000-0005-0000-0000-0000110B0000}"/>
    <cellStyle name="Normal 4 2 5 2" xfId="2904" xr:uid="{00000000-0005-0000-0000-0000120B0000}"/>
    <cellStyle name="Normal 4 2 6" xfId="2905" xr:uid="{00000000-0005-0000-0000-0000130B0000}"/>
    <cellStyle name="Normal 4 2 6 2" xfId="2906" xr:uid="{00000000-0005-0000-0000-0000140B0000}"/>
    <cellStyle name="Normal 4 2 7" xfId="2907" xr:uid="{00000000-0005-0000-0000-0000150B0000}"/>
    <cellStyle name="Normal 4 2 8" xfId="2908" xr:uid="{00000000-0005-0000-0000-0000160B0000}"/>
    <cellStyle name="Normal 4 2 9" xfId="2909" xr:uid="{00000000-0005-0000-0000-0000170B0000}"/>
    <cellStyle name="Normal 4 3" xfId="141" xr:uid="{00000000-0005-0000-0000-0000180B0000}"/>
    <cellStyle name="Normal 4 3 2" xfId="2910" xr:uid="{00000000-0005-0000-0000-0000190B0000}"/>
    <cellStyle name="Normal 4 3 2 2" xfId="2911" xr:uid="{00000000-0005-0000-0000-00001A0B0000}"/>
    <cellStyle name="Normal 4 3 2 3" xfId="2912" xr:uid="{00000000-0005-0000-0000-00001B0B0000}"/>
    <cellStyle name="Normal 4 3 3" xfId="2913" xr:uid="{00000000-0005-0000-0000-00001C0B0000}"/>
    <cellStyle name="Normal 4 3 4" xfId="2914" xr:uid="{00000000-0005-0000-0000-00001D0B0000}"/>
    <cellStyle name="Normal 4 4" xfId="142" xr:uid="{00000000-0005-0000-0000-00001E0B0000}"/>
    <cellStyle name="Normal 4 4 2" xfId="2915" xr:uid="{00000000-0005-0000-0000-00001F0B0000}"/>
    <cellStyle name="Normal 4 4 2 2" xfId="2916" xr:uid="{00000000-0005-0000-0000-0000200B0000}"/>
    <cellStyle name="Normal 4 4 2 2 2" xfId="2917" xr:uid="{00000000-0005-0000-0000-0000210B0000}"/>
    <cellStyle name="Normal 4 4 2 2 2 2" xfId="2918" xr:uid="{00000000-0005-0000-0000-0000220B0000}"/>
    <cellStyle name="Normal 4 4 2 2 3" xfId="2919" xr:uid="{00000000-0005-0000-0000-0000230B0000}"/>
    <cellStyle name="Normal 4 4 2 3" xfId="2920" xr:uid="{00000000-0005-0000-0000-0000240B0000}"/>
    <cellStyle name="Normal 4 4 2 3 2" xfId="2921" xr:uid="{00000000-0005-0000-0000-0000250B0000}"/>
    <cellStyle name="Normal 4 4 2 4" xfId="2922" xr:uid="{00000000-0005-0000-0000-0000260B0000}"/>
    <cellStyle name="Normal 4 4 2 4 2" xfId="2923" xr:uid="{00000000-0005-0000-0000-0000270B0000}"/>
    <cellStyle name="Normal 4 4 2 5" xfId="2924" xr:uid="{00000000-0005-0000-0000-0000280B0000}"/>
    <cellStyle name="Normal 4 4 2 6" xfId="2925" xr:uid="{00000000-0005-0000-0000-0000290B0000}"/>
    <cellStyle name="Normal 4 4 2 7" xfId="2926" xr:uid="{00000000-0005-0000-0000-00002A0B0000}"/>
    <cellStyle name="Normal 4 4 3" xfId="2927" xr:uid="{00000000-0005-0000-0000-00002B0B0000}"/>
    <cellStyle name="Normal 4 4 3 2" xfId="2928" xr:uid="{00000000-0005-0000-0000-00002C0B0000}"/>
    <cellStyle name="Normal 4 4 3 2 2" xfId="2929" xr:uid="{00000000-0005-0000-0000-00002D0B0000}"/>
    <cellStyle name="Normal 4 4 3 3" xfId="2930" xr:uid="{00000000-0005-0000-0000-00002E0B0000}"/>
    <cellStyle name="Normal 4 4 4" xfId="2931" xr:uid="{00000000-0005-0000-0000-00002F0B0000}"/>
    <cellStyle name="Normal 4 4 4 2" xfId="2932" xr:uid="{00000000-0005-0000-0000-0000300B0000}"/>
    <cellStyle name="Normal 4 4 5" xfId="2933" xr:uid="{00000000-0005-0000-0000-0000310B0000}"/>
    <cellStyle name="Normal 4 4 5 2" xfId="2934" xr:uid="{00000000-0005-0000-0000-0000320B0000}"/>
    <cellStyle name="Normal 4 4 6" xfId="2935" xr:uid="{00000000-0005-0000-0000-0000330B0000}"/>
    <cellStyle name="Normal 4 4 7" xfId="2936" xr:uid="{00000000-0005-0000-0000-0000340B0000}"/>
    <cellStyle name="Normal 4 4 8" xfId="2937" xr:uid="{00000000-0005-0000-0000-0000350B0000}"/>
    <cellStyle name="Normal 4 5" xfId="143" xr:uid="{00000000-0005-0000-0000-0000360B0000}"/>
    <cellStyle name="Normal 4 5 2" xfId="2938" xr:uid="{00000000-0005-0000-0000-0000370B0000}"/>
    <cellStyle name="Normal 4 5 2 2" xfId="2939" xr:uid="{00000000-0005-0000-0000-0000380B0000}"/>
    <cellStyle name="Normal 4 5 2 2 2" xfId="2940" xr:uid="{00000000-0005-0000-0000-0000390B0000}"/>
    <cellStyle name="Normal 4 5 2 3" xfId="2941" xr:uid="{00000000-0005-0000-0000-00003A0B0000}"/>
    <cellStyle name="Normal 4 5 2 4" xfId="2942" xr:uid="{00000000-0005-0000-0000-00003B0B0000}"/>
    <cellStyle name="Normal 4 5 2 5" xfId="2943" xr:uid="{00000000-0005-0000-0000-00003C0B0000}"/>
    <cellStyle name="Normal 4 5 3" xfId="2944" xr:uid="{00000000-0005-0000-0000-00003D0B0000}"/>
    <cellStyle name="Normal 4 5 3 2" xfId="2945" xr:uid="{00000000-0005-0000-0000-00003E0B0000}"/>
    <cellStyle name="Normal 4 5 4" xfId="2946" xr:uid="{00000000-0005-0000-0000-00003F0B0000}"/>
    <cellStyle name="Normal 4 5 4 2" xfId="2947" xr:uid="{00000000-0005-0000-0000-0000400B0000}"/>
    <cellStyle name="Normal 4 5 5" xfId="2948" xr:uid="{00000000-0005-0000-0000-0000410B0000}"/>
    <cellStyle name="Normal 4 5 6" xfId="2949" xr:uid="{00000000-0005-0000-0000-0000420B0000}"/>
    <cellStyle name="Normal 4 5 7" xfId="2950" xr:uid="{00000000-0005-0000-0000-0000430B0000}"/>
    <cellStyle name="Normal 4 6" xfId="144" xr:uid="{00000000-0005-0000-0000-0000440B0000}"/>
    <cellStyle name="Normal 4 6 2" xfId="2951" xr:uid="{00000000-0005-0000-0000-0000450B0000}"/>
    <cellStyle name="Normal 4 6 2 2" xfId="2952" xr:uid="{00000000-0005-0000-0000-0000460B0000}"/>
    <cellStyle name="Normal 4 6 2 3" xfId="2953" xr:uid="{00000000-0005-0000-0000-0000470B0000}"/>
    <cellStyle name="Normal 4 6 2 4" xfId="2954" xr:uid="{00000000-0005-0000-0000-0000480B0000}"/>
    <cellStyle name="Normal 4 6 3" xfId="2955" xr:uid="{00000000-0005-0000-0000-0000490B0000}"/>
    <cellStyle name="Normal 4 6 4" xfId="2956" xr:uid="{00000000-0005-0000-0000-00004A0B0000}"/>
    <cellStyle name="Normal 4 6 5" xfId="2957" xr:uid="{00000000-0005-0000-0000-00004B0B0000}"/>
    <cellStyle name="Normal 4 7" xfId="145" xr:uid="{00000000-0005-0000-0000-00004C0B0000}"/>
    <cellStyle name="Normal 4 7 2" xfId="2958" xr:uid="{00000000-0005-0000-0000-00004D0B0000}"/>
    <cellStyle name="Normal 4 7 2 2" xfId="2959" xr:uid="{00000000-0005-0000-0000-00004E0B0000}"/>
    <cellStyle name="Normal 4 7 2 3" xfId="2960" xr:uid="{00000000-0005-0000-0000-00004F0B0000}"/>
    <cellStyle name="Normal 4 7 3" xfId="2961" xr:uid="{00000000-0005-0000-0000-0000500B0000}"/>
    <cellStyle name="Normal 4 7 4" xfId="2962" xr:uid="{00000000-0005-0000-0000-0000510B0000}"/>
    <cellStyle name="Normal 4 8" xfId="146" xr:uid="{00000000-0005-0000-0000-0000520B0000}"/>
    <cellStyle name="Normal 4 8 2" xfId="2963" xr:uid="{00000000-0005-0000-0000-0000530B0000}"/>
    <cellStyle name="Normal 4 8 2 2" xfId="2964" xr:uid="{00000000-0005-0000-0000-0000540B0000}"/>
    <cellStyle name="Normal 4 8 2 3" xfId="2965" xr:uid="{00000000-0005-0000-0000-0000550B0000}"/>
    <cellStyle name="Normal 4 8 3" xfId="2966" xr:uid="{00000000-0005-0000-0000-0000560B0000}"/>
    <cellStyle name="Normal 4 8 4" xfId="2967" xr:uid="{00000000-0005-0000-0000-0000570B0000}"/>
    <cellStyle name="Normal 4 9" xfId="147" xr:uid="{00000000-0005-0000-0000-0000580B0000}"/>
    <cellStyle name="Normal 4 9 2" xfId="2968" xr:uid="{00000000-0005-0000-0000-0000590B0000}"/>
    <cellStyle name="Normal 4 9 2 2" xfId="2969" xr:uid="{00000000-0005-0000-0000-00005A0B0000}"/>
    <cellStyle name="Normal 4 9 3" xfId="2970" xr:uid="{00000000-0005-0000-0000-00005B0B0000}"/>
    <cellStyle name="Normal 40" xfId="2971" xr:uid="{00000000-0005-0000-0000-00005C0B0000}"/>
    <cellStyle name="Normal 41" xfId="2972" xr:uid="{00000000-0005-0000-0000-00005D0B0000}"/>
    <cellStyle name="Normal 42" xfId="2973" xr:uid="{00000000-0005-0000-0000-00005E0B0000}"/>
    <cellStyle name="Normal 43" xfId="2974" xr:uid="{00000000-0005-0000-0000-00005F0B0000}"/>
    <cellStyle name="Normal 44" xfId="2975" xr:uid="{00000000-0005-0000-0000-0000600B0000}"/>
    <cellStyle name="Normal 45" xfId="2976" xr:uid="{00000000-0005-0000-0000-0000610B0000}"/>
    <cellStyle name="Normal 46" xfId="2977" xr:uid="{00000000-0005-0000-0000-0000620B0000}"/>
    <cellStyle name="Normal 47" xfId="2978" xr:uid="{00000000-0005-0000-0000-0000630B0000}"/>
    <cellStyle name="Normal 48" xfId="2979" xr:uid="{00000000-0005-0000-0000-0000640B0000}"/>
    <cellStyle name="Normal 49" xfId="2980" xr:uid="{00000000-0005-0000-0000-0000650B0000}"/>
    <cellStyle name="Normal 5" xfId="148" xr:uid="{00000000-0005-0000-0000-0000660B0000}"/>
    <cellStyle name="Normal 5 10" xfId="2981" xr:uid="{00000000-0005-0000-0000-0000670B0000}"/>
    <cellStyle name="Normal 5 10 2" xfId="2982" xr:uid="{00000000-0005-0000-0000-0000680B0000}"/>
    <cellStyle name="Normal 5 10 2 2" xfId="2983" xr:uid="{00000000-0005-0000-0000-0000690B0000}"/>
    <cellStyle name="Normal 5 10 2 2 2" xfId="2984" xr:uid="{00000000-0005-0000-0000-00006A0B0000}"/>
    <cellStyle name="Normal 5 10 2 2 2 2" xfId="2985" xr:uid="{00000000-0005-0000-0000-00006B0B0000}"/>
    <cellStyle name="Normal 5 10 2 2 3" xfId="2986" xr:uid="{00000000-0005-0000-0000-00006C0B0000}"/>
    <cellStyle name="Normal 5 10 2 3" xfId="2987" xr:uid="{00000000-0005-0000-0000-00006D0B0000}"/>
    <cellStyle name="Normal 5 10 2 3 2" xfId="2988" xr:uid="{00000000-0005-0000-0000-00006E0B0000}"/>
    <cellStyle name="Normal 5 10 2 4" xfId="2989" xr:uid="{00000000-0005-0000-0000-00006F0B0000}"/>
    <cellStyle name="Normal 5 10 2 4 2" xfId="2990" xr:uid="{00000000-0005-0000-0000-0000700B0000}"/>
    <cellStyle name="Normal 5 10 2 5" xfId="2991" xr:uid="{00000000-0005-0000-0000-0000710B0000}"/>
    <cellStyle name="Normal 5 10 3" xfId="2992" xr:uid="{00000000-0005-0000-0000-0000720B0000}"/>
    <cellStyle name="Normal 5 10 3 2" xfId="2993" xr:uid="{00000000-0005-0000-0000-0000730B0000}"/>
    <cellStyle name="Normal 5 10 3 2 2" xfId="2994" xr:uid="{00000000-0005-0000-0000-0000740B0000}"/>
    <cellStyle name="Normal 5 10 3 3" xfId="2995" xr:uid="{00000000-0005-0000-0000-0000750B0000}"/>
    <cellStyle name="Normal 5 10 4" xfId="2996" xr:uid="{00000000-0005-0000-0000-0000760B0000}"/>
    <cellStyle name="Normal 5 10 4 2" xfId="2997" xr:uid="{00000000-0005-0000-0000-0000770B0000}"/>
    <cellStyle name="Normal 5 10 5" xfId="2998" xr:uid="{00000000-0005-0000-0000-0000780B0000}"/>
    <cellStyle name="Normal 5 10 5 2" xfId="2999" xr:uid="{00000000-0005-0000-0000-0000790B0000}"/>
    <cellStyle name="Normal 5 10 6" xfId="3000" xr:uid="{00000000-0005-0000-0000-00007A0B0000}"/>
    <cellStyle name="Normal 5 11" xfId="3001" xr:uid="{00000000-0005-0000-0000-00007B0B0000}"/>
    <cellStyle name="Normal 5 11 2" xfId="3002" xr:uid="{00000000-0005-0000-0000-00007C0B0000}"/>
    <cellStyle name="Normal 5 11 2 2" xfId="3003" xr:uid="{00000000-0005-0000-0000-00007D0B0000}"/>
    <cellStyle name="Normal 5 11 2 2 2" xfId="3004" xr:uid="{00000000-0005-0000-0000-00007E0B0000}"/>
    <cellStyle name="Normal 5 11 2 2 2 2" xfId="3005" xr:uid="{00000000-0005-0000-0000-00007F0B0000}"/>
    <cellStyle name="Normal 5 11 2 2 3" xfId="3006" xr:uid="{00000000-0005-0000-0000-0000800B0000}"/>
    <cellStyle name="Normal 5 11 2 3" xfId="3007" xr:uid="{00000000-0005-0000-0000-0000810B0000}"/>
    <cellStyle name="Normal 5 11 2 3 2" xfId="3008" xr:uid="{00000000-0005-0000-0000-0000820B0000}"/>
    <cellStyle name="Normal 5 11 2 4" xfId="3009" xr:uid="{00000000-0005-0000-0000-0000830B0000}"/>
    <cellStyle name="Normal 5 11 2 4 2" xfId="3010" xr:uid="{00000000-0005-0000-0000-0000840B0000}"/>
    <cellStyle name="Normal 5 11 2 5" xfId="3011" xr:uid="{00000000-0005-0000-0000-0000850B0000}"/>
    <cellStyle name="Normal 5 11 3" xfId="3012" xr:uid="{00000000-0005-0000-0000-0000860B0000}"/>
    <cellStyle name="Normal 5 11 3 2" xfId="3013" xr:uid="{00000000-0005-0000-0000-0000870B0000}"/>
    <cellStyle name="Normal 5 11 3 2 2" xfId="3014" xr:uid="{00000000-0005-0000-0000-0000880B0000}"/>
    <cellStyle name="Normal 5 11 3 3" xfId="3015" xr:uid="{00000000-0005-0000-0000-0000890B0000}"/>
    <cellStyle name="Normal 5 11 4" xfId="3016" xr:uid="{00000000-0005-0000-0000-00008A0B0000}"/>
    <cellStyle name="Normal 5 11 4 2" xfId="3017" xr:uid="{00000000-0005-0000-0000-00008B0B0000}"/>
    <cellStyle name="Normal 5 11 5" xfId="3018" xr:uid="{00000000-0005-0000-0000-00008C0B0000}"/>
    <cellStyle name="Normal 5 11 5 2" xfId="3019" xr:uid="{00000000-0005-0000-0000-00008D0B0000}"/>
    <cellStyle name="Normal 5 11 6" xfId="3020" xr:uid="{00000000-0005-0000-0000-00008E0B0000}"/>
    <cellStyle name="Normal 5 12" xfId="3021" xr:uid="{00000000-0005-0000-0000-00008F0B0000}"/>
    <cellStyle name="Normal 5 12 2" xfId="3022" xr:uid="{00000000-0005-0000-0000-0000900B0000}"/>
    <cellStyle name="Normal 5 12 2 2" xfId="3023" xr:uid="{00000000-0005-0000-0000-0000910B0000}"/>
    <cellStyle name="Normal 5 12 2 2 2" xfId="3024" xr:uid="{00000000-0005-0000-0000-0000920B0000}"/>
    <cellStyle name="Normal 5 12 2 2 2 2" xfId="3025" xr:uid="{00000000-0005-0000-0000-0000930B0000}"/>
    <cellStyle name="Normal 5 12 2 2 3" xfId="3026" xr:uid="{00000000-0005-0000-0000-0000940B0000}"/>
    <cellStyle name="Normal 5 12 2 3" xfId="3027" xr:uid="{00000000-0005-0000-0000-0000950B0000}"/>
    <cellStyle name="Normal 5 12 2 3 2" xfId="3028" xr:uid="{00000000-0005-0000-0000-0000960B0000}"/>
    <cellStyle name="Normal 5 12 2 4" xfId="3029" xr:uid="{00000000-0005-0000-0000-0000970B0000}"/>
    <cellStyle name="Normal 5 12 2 4 2" xfId="3030" xr:uid="{00000000-0005-0000-0000-0000980B0000}"/>
    <cellStyle name="Normal 5 12 2 5" xfId="3031" xr:uid="{00000000-0005-0000-0000-0000990B0000}"/>
    <cellStyle name="Normal 5 12 3" xfId="3032" xr:uid="{00000000-0005-0000-0000-00009A0B0000}"/>
    <cellStyle name="Normal 5 12 3 2" xfId="3033" xr:uid="{00000000-0005-0000-0000-00009B0B0000}"/>
    <cellStyle name="Normal 5 12 3 2 2" xfId="3034" xr:uid="{00000000-0005-0000-0000-00009C0B0000}"/>
    <cellStyle name="Normal 5 12 3 3" xfId="3035" xr:uid="{00000000-0005-0000-0000-00009D0B0000}"/>
    <cellStyle name="Normal 5 12 4" xfId="3036" xr:uid="{00000000-0005-0000-0000-00009E0B0000}"/>
    <cellStyle name="Normal 5 12 4 2" xfId="3037" xr:uid="{00000000-0005-0000-0000-00009F0B0000}"/>
    <cellStyle name="Normal 5 12 5" xfId="3038" xr:uid="{00000000-0005-0000-0000-0000A00B0000}"/>
    <cellStyle name="Normal 5 12 5 2" xfId="3039" xr:uid="{00000000-0005-0000-0000-0000A10B0000}"/>
    <cellStyle name="Normal 5 12 6" xfId="3040" xr:uid="{00000000-0005-0000-0000-0000A20B0000}"/>
    <cellStyle name="Normal 5 13" xfId="3041" xr:uid="{00000000-0005-0000-0000-0000A30B0000}"/>
    <cellStyle name="Normal 5 13 2" xfId="3042" xr:uid="{00000000-0005-0000-0000-0000A40B0000}"/>
    <cellStyle name="Normal 5 13 2 2" xfId="3043" xr:uid="{00000000-0005-0000-0000-0000A50B0000}"/>
    <cellStyle name="Normal 5 13 2 2 2" xfId="3044" xr:uid="{00000000-0005-0000-0000-0000A60B0000}"/>
    <cellStyle name="Normal 5 13 2 2 2 2" xfId="3045" xr:uid="{00000000-0005-0000-0000-0000A70B0000}"/>
    <cellStyle name="Normal 5 13 2 2 3" xfId="3046" xr:uid="{00000000-0005-0000-0000-0000A80B0000}"/>
    <cellStyle name="Normal 5 13 2 3" xfId="3047" xr:uid="{00000000-0005-0000-0000-0000A90B0000}"/>
    <cellStyle name="Normal 5 13 2 3 2" xfId="3048" xr:uid="{00000000-0005-0000-0000-0000AA0B0000}"/>
    <cellStyle name="Normal 5 13 2 4" xfId="3049" xr:uid="{00000000-0005-0000-0000-0000AB0B0000}"/>
    <cellStyle name="Normal 5 13 2 4 2" xfId="3050" xr:uid="{00000000-0005-0000-0000-0000AC0B0000}"/>
    <cellStyle name="Normal 5 13 2 5" xfId="3051" xr:uid="{00000000-0005-0000-0000-0000AD0B0000}"/>
    <cellStyle name="Normal 5 13 3" xfId="3052" xr:uid="{00000000-0005-0000-0000-0000AE0B0000}"/>
    <cellStyle name="Normal 5 13 3 2" xfId="3053" xr:uid="{00000000-0005-0000-0000-0000AF0B0000}"/>
    <cellStyle name="Normal 5 13 3 2 2" xfId="3054" xr:uid="{00000000-0005-0000-0000-0000B00B0000}"/>
    <cellStyle name="Normal 5 13 3 3" xfId="3055" xr:uid="{00000000-0005-0000-0000-0000B10B0000}"/>
    <cellStyle name="Normal 5 13 4" xfId="3056" xr:uid="{00000000-0005-0000-0000-0000B20B0000}"/>
    <cellStyle name="Normal 5 13 4 2" xfId="3057" xr:uid="{00000000-0005-0000-0000-0000B30B0000}"/>
    <cellStyle name="Normal 5 13 5" xfId="3058" xr:uid="{00000000-0005-0000-0000-0000B40B0000}"/>
    <cellStyle name="Normal 5 13 5 2" xfId="3059" xr:uid="{00000000-0005-0000-0000-0000B50B0000}"/>
    <cellStyle name="Normal 5 13 6" xfId="3060" xr:uid="{00000000-0005-0000-0000-0000B60B0000}"/>
    <cellStyle name="Normal 5 14" xfId="3061" xr:uid="{00000000-0005-0000-0000-0000B70B0000}"/>
    <cellStyle name="Normal 5 14 2" xfId="3062" xr:uid="{00000000-0005-0000-0000-0000B80B0000}"/>
    <cellStyle name="Normal 5 14 2 2" xfId="3063" xr:uid="{00000000-0005-0000-0000-0000B90B0000}"/>
    <cellStyle name="Normal 5 14 2 2 2" xfId="3064" xr:uid="{00000000-0005-0000-0000-0000BA0B0000}"/>
    <cellStyle name="Normal 5 14 2 2 2 2" xfId="3065" xr:uid="{00000000-0005-0000-0000-0000BB0B0000}"/>
    <cellStyle name="Normal 5 14 2 2 3" xfId="3066" xr:uid="{00000000-0005-0000-0000-0000BC0B0000}"/>
    <cellStyle name="Normal 5 14 2 3" xfId="3067" xr:uid="{00000000-0005-0000-0000-0000BD0B0000}"/>
    <cellStyle name="Normal 5 14 2 3 2" xfId="3068" xr:uid="{00000000-0005-0000-0000-0000BE0B0000}"/>
    <cellStyle name="Normal 5 14 2 4" xfId="3069" xr:uid="{00000000-0005-0000-0000-0000BF0B0000}"/>
    <cellStyle name="Normal 5 14 2 4 2" xfId="3070" xr:uid="{00000000-0005-0000-0000-0000C00B0000}"/>
    <cellStyle name="Normal 5 14 2 5" xfId="3071" xr:uid="{00000000-0005-0000-0000-0000C10B0000}"/>
    <cellStyle name="Normal 5 14 3" xfId="3072" xr:uid="{00000000-0005-0000-0000-0000C20B0000}"/>
    <cellStyle name="Normal 5 14 3 2" xfId="3073" xr:uid="{00000000-0005-0000-0000-0000C30B0000}"/>
    <cellStyle name="Normal 5 14 3 2 2" xfId="3074" xr:uid="{00000000-0005-0000-0000-0000C40B0000}"/>
    <cellStyle name="Normal 5 14 3 3" xfId="3075" xr:uid="{00000000-0005-0000-0000-0000C50B0000}"/>
    <cellStyle name="Normal 5 14 4" xfId="3076" xr:uid="{00000000-0005-0000-0000-0000C60B0000}"/>
    <cellStyle name="Normal 5 14 4 2" xfId="3077" xr:uid="{00000000-0005-0000-0000-0000C70B0000}"/>
    <cellStyle name="Normal 5 14 5" xfId="3078" xr:uid="{00000000-0005-0000-0000-0000C80B0000}"/>
    <cellStyle name="Normal 5 14 5 2" xfId="3079" xr:uid="{00000000-0005-0000-0000-0000C90B0000}"/>
    <cellStyle name="Normal 5 14 6" xfId="3080" xr:uid="{00000000-0005-0000-0000-0000CA0B0000}"/>
    <cellStyle name="Normal 5 15" xfId="3081" xr:uid="{00000000-0005-0000-0000-0000CB0B0000}"/>
    <cellStyle name="Normal 5 15 2" xfId="3082" xr:uid="{00000000-0005-0000-0000-0000CC0B0000}"/>
    <cellStyle name="Normal 5 15 2 2" xfId="3083" xr:uid="{00000000-0005-0000-0000-0000CD0B0000}"/>
    <cellStyle name="Normal 5 15 2 2 2" xfId="3084" xr:uid="{00000000-0005-0000-0000-0000CE0B0000}"/>
    <cellStyle name="Normal 5 15 2 2 2 2" xfId="3085" xr:uid="{00000000-0005-0000-0000-0000CF0B0000}"/>
    <cellStyle name="Normal 5 15 2 2 3" xfId="3086" xr:uid="{00000000-0005-0000-0000-0000D00B0000}"/>
    <cellStyle name="Normal 5 15 2 3" xfId="3087" xr:uid="{00000000-0005-0000-0000-0000D10B0000}"/>
    <cellStyle name="Normal 5 15 2 3 2" xfId="3088" xr:uid="{00000000-0005-0000-0000-0000D20B0000}"/>
    <cellStyle name="Normal 5 15 2 4" xfId="3089" xr:uid="{00000000-0005-0000-0000-0000D30B0000}"/>
    <cellStyle name="Normal 5 15 2 4 2" xfId="3090" xr:uid="{00000000-0005-0000-0000-0000D40B0000}"/>
    <cellStyle name="Normal 5 15 2 5" xfId="3091" xr:uid="{00000000-0005-0000-0000-0000D50B0000}"/>
    <cellStyle name="Normal 5 15 3" xfId="3092" xr:uid="{00000000-0005-0000-0000-0000D60B0000}"/>
    <cellStyle name="Normal 5 15 3 2" xfId="3093" xr:uid="{00000000-0005-0000-0000-0000D70B0000}"/>
    <cellStyle name="Normal 5 15 3 2 2" xfId="3094" xr:uid="{00000000-0005-0000-0000-0000D80B0000}"/>
    <cellStyle name="Normal 5 15 3 3" xfId="3095" xr:uid="{00000000-0005-0000-0000-0000D90B0000}"/>
    <cellStyle name="Normal 5 15 4" xfId="3096" xr:uid="{00000000-0005-0000-0000-0000DA0B0000}"/>
    <cellStyle name="Normal 5 15 4 2" xfId="3097" xr:uid="{00000000-0005-0000-0000-0000DB0B0000}"/>
    <cellStyle name="Normal 5 15 5" xfId="3098" xr:uid="{00000000-0005-0000-0000-0000DC0B0000}"/>
    <cellStyle name="Normal 5 15 5 2" xfId="3099" xr:uid="{00000000-0005-0000-0000-0000DD0B0000}"/>
    <cellStyle name="Normal 5 15 6" xfId="3100" xr:uid="{00000000-0005-0000-0000-0000DE0B0000}"/>
    <cellStyle name="Normal 5 16" xfId="3101" xr:uid="{00000000-0005-0000-0000-0000DF0B0000}"/>
    <cellStyle name="Normal 5 16 2" xfId="3102" xr:uid="{00000000-0005-0000-0000-0000E00B0000}"/>
    <cellStyle name="Normal 5 16 2 2" xfId="3103" xr:uid="{00000000-0005-0000-0000-0000E10B0000}"/>
    <cellStyle name="Normal 5 16 2 2 2" xfId="3104" xr:uid="{00000000-0005-0000-0000-0000E20B0000}"/>
    <cellStyle name="Normal 5 16 2 3" xfId="3105" xr:uid="{00000000-0005-0000-0000-0000E30B0000}"/>
    <cellStyle name="Normal 5 16 3" xfId="3106" xr:uid="{00000000-0005-0000-0000-0000E40B0000}"/>
    <cellStyle name="Normal 5 16 3 2" xfId="3107" xr:uid="{00000000-0005-0000-0000-0000E50B0000}"/>
    <cellStyle name="Normal 5 16 4" xfId="3108" xr:uid="{00000000-0005-0000-0000-0000E60B0000}"/>
    <cellStyle name="Normal 5 16 4 2" xfId="3109" xr:uid="{00000000-0005-0000-0000-0000E70B0000}"/>
    <cellStyle name="Normal 5 16 5" xfId="3110" xr:uid="{00000000-0005-0000-0000-0000E80B0000}"/>
    <cellStyle name="Normal 5 17" xfId="3111" xr:uid="{00000000-0005-0000-0000-0000E90B0000}"/>
    <cellStyle name="Normal 5 17 2" xfId="3112" xr:uid="{00000000-0005-0000-0000-0000EA0B0000}"/>
    <cellStyle name="Normal 5 17 2 2" xfId="3113" xr:uid="{00000000-0005-0000-0000-0000EB0B0000}"/>
    <cellStyle name="Normal 5 17 3" xfId="3114" xr:uid="{00000000-0005-0000-0000-0000EC0B0000}"/>
    <cellStyle name="Normal 5 18" xfId="3115" xr:uid="{00000000-0005-0000-0000-0000ED0B0000}"/>
    <cellStyle name="Normal 5 18 2" xfId="3116" xr:uid="{00000000-0005-0000-0000-0000EE0B0000}"/>
    <cellStyle name="Normal 5 19" xfId="3117" xr:uid="{00000000-0005-0000-0000-0000EF0B0000}"/>
    <cellStyle name="Normal 5 19 2" xfId="3118" xr:uid="{00000000-0005-0000-0000-0000F00B0000}"/>
    <cellStyle name="Normal 5 2" xfId="149" xr:uid="{00000000-0005-0000-0000-0000F10B0000}"/>
    <cellStyle name="Normal 5 2 10" xfId="3119" xr:uid="{00000000-0005-0000-0000-0000F20B0000}"/>
    <cellStyle name="Normal 5 2 11" xfId="3120" xr:uid="{00000000-0005-0000-0000-0000F30B0000}"/>
    <cellStyle name="Normal 5 2 12" xfId="3121" xr:uid="{00000000-0005-0000-0000-0000F40B0000}"/>
    <cellStyle name="Normal 5 2 13" xfId="3122" xr:uid="{00000000-0005-0000-0000-0000F50B0000}"/>
    <cellStyle name="Normal 5 2 14" xfId="3123" xr:uid="{00000000-0005-0000-0000-0000F60B0000}"/>
    <cellStyle name="Normal 5 2 2" xfId="3124" xr:uid="{00000000-0005-0000-0000-0000F70B0000}"/>
    <cellStyle name="Normal 5 2 2 10" xfId="3125" xr:uid="{00000000-0005-0000-0000-0000F80B0000}"/>
    <cellStyle name="Normal 5 2 2 11" xfId="3126" xr:uid="{00000000-0005-0000-0000-0000F90B0000}"/>
    <cellStyle name="Normal 5 2 2 2" xfId="3127" xr:uid="{00000000-0005-0000-0000-0000FA0B0000}"/>
    <cellStyle name="Normal 5 2 2 2 2" xfId="3128" xr:uid="{00000000-0005-0000-0000-0000FB0B0000}"/>
    <cellStyle name="Normal 5 2 2 2 2 2" xfId="3129" xr:uid="{00000000-0005-0000-0000-0000FC0B0000}"/>
    <cellStyle name="Normal 5 2 2 2 2 2 2" xfId="3130" xr:uid="{00000000-0005-0000-0000-0000FD0B0000}"/>
    <cellStyle name="Normal 5 2 2 2 2 2 2 2" xfId="3131" xr:uid="{00000000-0005-0000-0000-0000FE0B0000}"/>
    <cellStyle name="Normal 5 2 2 2 2 2 3" xfId="3132" xr:uid="{00000000-0005-0000-0000-0000FF0B0000}"/>
    <cellStyle name="Normal 5 2 2 2 2 3" xfId="3133" xr:uid="{00000000-0005-0000-0000-0000000C0000}"/>
    <cellStyle name="Normal 5 2 2 2 2 3 2" xfId="3134" xr:uid="{00000000-0005-0000-0000-0000010C0000}"/>
    <cellStyle name="Normal 5 2 2 2 2 4" xfId="3135" xr:uid="{00000000-0005-0000-0000-0000020C0000}"/>
    <cellStyle name="Normal 5 2 2 2 2 4 2" xfId="3136" xr:uid="{00000000-0005-0000-0000-0000030C0000}"/>
    <cellStyle name="Normal 5 2 2 2 2 5" xfId="3137" xr:uid="{00000000-0005-0000-0000-0000040C0000}"/>
    <cellStyle name="Normal 5 2 2 2 3" xfId="3138" xr:uid="{00000000-0005-0000-0000-0000050C0000}"/>
    <cellStyle name="Normal 5 2 2 2 3 2" xfId="3139" xr:uid="{00000000-0005-0000-0000-0000060C0000}"/>
    <cellStyle name="Normal 5 2 2 2 3 2 2" xfId="3140" xr:uid="{00000000-0005-0000-0000-0000070C0000}"/>
    <cellStyle name="Normal 5 2 2 2 3 3" xfId="3141" xr:uid="{00000000-0005-0000-0000-0000080C0000}"/>
    <cellStyle name="Normal 5 2 2 2 4" xfId="3142" xr:uid="{00000000-0005-0000-0000-0000090C0000}"/>
    <cellStyle name="Normal 5 2 2 2 4 2" xfId="3143" xr:uid="{00000000-0005-0000-0000-00000A0C0000}"/>
    <cellStyle name="Normal 5 2 2 2 5" xfId="3144" xr:uid="{00000000-0005-0000-0000-00000B0C0000}"/>
    <cellStyle name="Normal 5 2 2 2 5 2" xfId="3145" xr:uid="{00000000-0005-0000-0000-00000C0C0000}"/>
    <cellStyle name="Normal 5 2 2 2 6" xfId="3146" xr:uid="{00000000-0005-0000-0000-00000D0C0000}"/>
    <cellStyle name="Normal 5 2 2 3" xfId="3147" xr:uid="{00000000-0005-0000-0000-00000E0C0000}"/>
    <cellStyle name="Normal 5 2 2 3 2" xfId="3148" xr:uid="{00000000-0005-0000-0000-00000F0C0000}"/>
    <cellStyle name="Normal 5 2 2 3 2 2" xfId="3149" xr:uid="{00000000-0005-0000-0000-0000100C0000}"/>
    <cellStyle name="Normal 5 2 2 3 2 2 2" xfId="3150" xr:uid="{00000000-0005-0000-0000-0000110C0000}"/>
    <cellStyle name="Normal 5 2 2 3 2 3" xfId="3151" xr:uid="{00000000-0005-0000-0000-0000120C0000}"/>
    <cellStyle name="Normal 5 2 2 3 3" xfId="3152" xr:uid="{00000000-0005-0000-0000-0000130C0000}"/>
    <cellStyle name="Normal 5 2 2 3 3 2" xfId="3153" xr:uid="{00000000-0005-0000-0000-0000140C0000}"/>
    <cellStyle name="Normal 5 2 2 3 4" xfId="3154" xr:uid="{00000000-0005-0000-0000-0000150C0000}"/>
    <cellStyle name="Normal 5 2 2 3 4 2" xfId="3155" xr:uid="{00000000-0005-0000-0000-0000160C0000}"/>
    <cellStyle name="Normal 5 2 2 3 5" xfId="3156" xr:uid="{00000000-0005-0000-0000-0000170C0000}"/>
    <cellStyle name="Normal 5 2 2 4" xfId="3157" xr:uid="{00000000-0005-0000-0000-0000180C0000}"/>
    <cellStyle name="Normal 5 2 2 4 2" xfId="3158" xr:uid="{00000000-0005-0000-0000-0000190C0000}"/>
    <cellStyle name="Normal 5 2 2 4 2 2" xfId="3159" xr:uid="{00000000-0005-0000-0000-00001A0C0000}"/>
    <cellStyle name="Normal 5 2 2 4 3" xfId="3160" xr:uid="{00000000-0005-0000-0000-00001B0C0000}"/>
    <cellStyle name="Normal 5 2 2 5" xfId="3161" xr:uid="{00000000-0005-0000-0000-00001C0C0000}"/>
    <cellStyle name="Normal 5 2 2 5 2" xfId="3162" xr:uid="{00000000-0005-0000-0000-00001D0C0000}"/>
    <cellStyle name="Normal 5 2 2 6" xfId="3163" xr:uid="{00000000-0005-0000-0000-00001E0C0000}"/>
    <cellStyle name="Normal 5 2 2 6 2" xfId="3164" xr:uid="{00000000-0005-0000-0000-00001F0C0000}"/>
    <cellStyle name="Normal 5 2 2 7" xfId="3165" xr:uid="{00000000-0005-0000-0000-0000200C0000}"/>
    <cellStyle name="Normal 5 2 2 8" xfId="3166" xr:uid="{00000000-0005-0000-0000-0000210C0000}"/>
    <cellStyle name="Normal 5 2 2 9" xfId="3167" xr:uid="{00000000-0005-0000-0000-0000220C0000}"/>
    <cellStyle name="Normal 5 2 3" xfId="3168" xr:uid="{00000000-0005-0000-0000-0000230C0000}"/>
    <cellStyle name="Normal 5 2 3 10" xfId="3169" xr:uid="{00000000-0005-0000-0000-0000240C0000}"/>
    <cellStyle name="Normal 5 2 3 2" xfId="3170" xr:uid="{00000000-0005-0000-0000-0000250C0000}"/>
    <cellStyle name="Normal 5 2 3 2 10" xfId="3171" xr:uid="{00000000-0005-0000-0000-0000260C0000}"/>
    <cellStyle name="Normal 5 2 3 2 2" xfId="3172" xr:uid="{00000000-0005-0000-0000-0000270C0000}"/>
    <cellStyle name="Normal 5 2 3 2 2 2" xfId="3173" xr:uid="{00000000-0005-0000-0000-0000280C0000}"/>
    <cellStyle name="Normal 5 2 3 2 2 2 2" xfId="3174" xr:uid="{00000000-0005-0000-0000-0000290C0000}"/>
    <cellStyle name="Normal 5 2 3 2 2 2 2 2" xfId="3175" xr:uid="{00000000-0005-0000-0000-00002A0C0000}"/>
    <cellStyle name="Normal 5 2 3 2 2 2 2 2 2" xfId="3176" xr:uid="{00000000-0005-0000-0000-00002B0C0000}"/>
    <cellStyle name="Normal 5 2 3 2 2 2 2 2 2 2" xfId="3177" xr:uid="{00000000-0005-0000-0000-00002C0C0000}"/>
    <cellStyle name="Normal 5 2 3 2 2 2 2 2 3" xfId="3178" xr:uid="{00000000-0005-0000-0000-00002D0C0000}"/>
    <cellStyle name="Normal 5 2 3 2 2 2 2 3" xfId="3179" xr:uid="{00000000-0005-0000-0000-00002E0C0000}"/>
    <cellStyle name="Normal 5 2 3 2 2 2 2 3 2" xfId="3180" xr:uid="{00000000-0005-0000-0000-00002F0C0000}"/>
    <cellStyle name="Normal 5 2 3 2 2 2 2 4" xfId="3181" xr:uid="{00000000-0005-0000-0000-0000300C0000}"/>
    <cellStyle name="Normal 5 2 3 2 2 2 2 4 2" xfId="3182" xr:uid="{00000000-0005-0000-0000-0000310C0000}"/>
    <cellStyle name="Normal 5 2 3 2 2 2 2 5" xfId="3183" xr:uid="{00000000-0005-0000-0000-0000320C0000}"/>
    <cellStyle name="Normal 5 2 3 2 2 2 3" xfId="3184" xr:uid="{00000000-0005-0000-0000-0000330C0000}"/>
    <cellStyle name="Normal 5 2 3 2 2 2 3 2" xfId="3185" xr:uid="{00000000-0005-0000-0000-0000340C0000}"/>
    <cellStyle name="Normal 5 2 3 2 2 2 3 2 2" xfId="3186" xr:uid="{00000000-0005-0000-0000-0000350C0000}"/>
    <cellStyle name="Normal 5 2 3 2 2 2 3 3" xfId="3187" xr:uid="{00000000-0005-0000-0000-0000360C0000}"/>
    <cellStyle name="Normal 5 2 3 2 2 2 4" xfId="3188" xr:uid="{00000000-0005-0000-0000-0000370C0000}"/>
    <cellStyle name="Normal 5 2 3 2 2 2 4 2" xfId="3189" xr:uid="{00000000-0005-0000-0000-0000380C0000}"/>
    <cellStyle name="Normal 5 2 3 2 2 2 5" xfId="3190" xr:uid="{00000000-0005-0000-0000-0000390C0000}"/>
    <cellStyle name="Normal 5 2 3 2 2 2 5 2" xfId="3191" xr:uid="{00000000-0005-0000-0000-00003A0C0000}"/>
    <cellStyle name="Normal 5 2 3 2 2 2 6" xfId="3192" xr:uid="{00000000-0005-0000-0000-00003B0C0000}"/>
    <cellStyle name="Normal 5 2 3 2 2 3" xfId="3193" xr:uid="{00000000-0005-0000-0000-00003C0C0000}"/>
    <cellStyle name="Normal 5 2 3 2 2 3 2" xfId="3194" xr:uid="{00000000-0005-0000-0000-00003D0C0000}"/>
    <cellStyle name="Normal 5 2 3 2 2 3 2 2" xfId="3195" xr:uid="{00000000-0005-0000-0000-00003E0C0000}"/>
    <cellStyle name="Normal 5 2 3 2 2 3 2 2 2" xfId="3196" xr:uid="{00000000-0005-0000-0000-00003F0C0000}"/>
    <cellStyle name="Normal 5 2 3 2 2 3 2 3" xfId="3197" xr:uid="{00000000-0005-0000-0000-0000400C0000}"/>
    <cellStyle name="Normal 5 2 3 2 2 3 3" xfId="3198" xr:uid="{00000000-0005-0000-0000-0000410C0000}"/>
    <cellStyle name="Normal 5 2 3 2 2 3 3 2" xfId="3199" xr:uid="{00000000-0005-0000-0000-0000420C0000}"/>
    <cellStyle name="Normal 5 2 3 2 2 3 4" xfId="3200" xr:uid="{00000000-0005-0000-0000-0000430C0000}"/>
    <cellStyle name="Normal 5 2 3 2 2 3 4 2" xfId="3201" xr:uid="{00000000-0005-0000-0000-0000440C0000}"/>
    <cellStyle name="Normal 5 2 3 2 2 3 5" xfId="3202" xr:uid="{00000000-0005-0000-0000-0000450C0000}"/>
    <cellStyle name="Normal 5 2 3 2 2 4" xfId="3203" xr:uid="{00000000-0005-0000-0000-0000460C0000}"/>
    <cellStyle name="Normal 5 2 3 2 2 4 2" xfId="3204" xr:uid="{00000000-0005-0000-0000-0000470C0000}"/>
    <cellStyle name="Normal 5 2 3 2 2 4 2 2" xfId="3205" xr:uid="{00000000-0005-0000-0000-0000480C0000}"/>
    <cellStyle name="Normal 5 2 3 2 2 4 3" xfId="3206" xr:uid="{00000000-0005-0000-0000-0000490C0000}"/>
    <cellStyle name="Normal 5 2 3 2 2 5" xfId="3207" xr:uid="{00000000-0005-0000-0000-00004A0C0000}"/>
    <cellStyle name="Normal 5 2 3 2 2 5 2" xfId="3208" xr:uid="{00000000-0005-0000-0000-00004B0C0000}"/>
    <cellStyle name="Normal 5 2 3 2 2 6" xfId="3209" xr:uid="{00000000-0005-0000-0000-00004C0C0000}"/>
    <cellStyle name="Normal 5 2 3 2 2 6 2" xfId="3210" xr:uid="{00000000-0005-0000-0000-00004D0C0000}"/>
    <cellStyle name="Normal 5 2 3 2 2 7" xfId="3211" xr:uid="{00000000-0005-0000-0000-00004E0C0000}"/>
    <cellStyle name="Normal 5 2 3 2 2 8" xfId="3212" xr:uid="{00000000-0005-0000-0000-00004F0C0000}"/>
    <cellStyle name="Normal 5 2 3 2 2 9" xfId="3213" xr:uid="{00000000-0005-0000-0000-0000500C0000}"/>
    <cellStyle name="Normal 5 2 3 2 3" xfId="3214" xr:uid="{00000000-0005-0000-0000-0000510C0000}"/>
    <cellStyle name="Normal 5 2 3 2 3 2" xfId="3215" xr:uid="{00000000-0005-0000-0000-0000520C0000}"/>
    <cellStyle name="Normal 5 2 3 2 3 2 2" xfId="3216" xr:uid="{00000000-0005-0000-0000-0000530C0000}"/>
    <cellStyle name="Normal 5 2 3 2 3 2 2 2" xfId="3217" xr:uid="{00000000-0005-0000-0000-0000540C0000}"/>
    <cellStyle name="Normal 5 2 3 2 3 2 2 2 2" xfId="3218" xr:uid="{00000000-0005-0000-0000-0000550C0000}"/>
    <cellStyle name="Normal 5 2 3 2 3 2 2 3" xfId="3219" xr:uid="{00000000-0005-0000-0000-0000560C0000}"/>
    <cellStyle name="Normal 5 2 3 2 3 2 3" xfId="3220" xr:uid="{00000000-0005-0000-0000-0000570C0000}"/>
    <cellStyle name="Normal 5 2 3 2 3 2 3 2" xfId="3221" xr:uid="{00000000-0005-0000-0000-0000580C0000}"/>
    <cellStyle name="Normal 5 2 3 2 3 2 4" xfId="3222" xr:uid="{00000000-0005-0000-0000-0000590C0000}"/>
    <cellStyle name="Normal 5 2 3 2 3 2 4 2" xfId="3223" xr:uid="{00000000-0005-0000-0000-00005A0C0000}"/>
    <cellStyle name="Normal 5 2 3 2 3 2 5" xfId="3224" xr:uid="{00000000-0005-0000-0000-00005B0C0000}"/>
    <cellStyle name="Normal 5 2 3 2 3 3" xfId="3225" xr:uid="{00000000-0005-0000-0000-00005C0C0000}"/>
    <cellStyle name="Normal 5 2 3 2 3 3 2" xfId="3226" xr:uid="{00000000-0005-0000-0000-00005D0C0000}"/>
    <cellStyle name="Normal 5 2 3 2 3 3 2 2" xfId="3227" xr:uid="{00000000-0005-0000-0000-00005E0C0000}"/>
    <cellStyle name="Normal 5 2 3 2 3 3 3" xfId="3228" xr:uid="{00000000-0005-0000-0000-00005F0C0000}"/>
    <cellStyle name="Normal 5 2 3 2 3 4" xfId="3229" xr:uid="{00000000-0005-0000-0000-0000600C0000}"/>
    <cellStyle name="Normal 5 2 3 2 3 4 2" xfId="3230" xr:uid="{00000000-0005-0000-0000-0000610C0000}"/>
    <cellStyle name="Normal 5 2 3 2 3 5" xfId="3231" xr:uid="{00000000-0005-0000-0000-0000620C0000}"/>
    <cellStyle name="Normal 5 2 3 2 3 5 2" xfId="3232" xr:uid="{00000000-0005-0000-0000-0000630C0000}"/>
    <cellStyle name="Normal 5 2 3 2 3 6" xfId="3233" xr:uid="{00000000-0005-0000-0000-0000640C0000}"/>
    <cellStyle name="Normal 5 2 3 2 4" xfId="3234" xr:uid="{00000000-0005-0000-0000-0000650C0000}"/>
    <cellStyle name="Normal 5 2 3 2 4 2" xfId="3235" xr:uid="{00000000-0005-0000-0000-0000660C0000}"/>
    <cellStyle name="Normal 5 2 3 2 4 2 2" xfId="3236" xr:uid="{00000000-0005-0000-0000-0000670C0000}"/>
    <cellStyle name="Normal 5 2 3 2 4 2 2 2" xfId="3237" xr:uid="{00000000-0005-0000-0000-0000680C0000}"/>
    <cellStyle name="Normal 5 2 3 2 4 2 3" xfId="3238" xr:uid="{00000000-0005-0000-0000-0000690C0000}"/>
    <cellStyle name="Normal 5 2 3 2 4 3" xfId="3239" xr:uid="{00000000-0005-0000-0000-00006A0C0000}"/>
    <cellStyle name="Normal 5 2 3 2 4 3 2" xfId="3240" xr:uid="{00000000-0005-0000-0000-00006B0C0000}"/>
    <cellStyle name="Normal 5 2 3 2 4 4" xfId="3241" xr:uid="{00000000-0005-0000-0000-00006C0C0000}"/>
    <cellStyle name="Normal 5 2 3 2 4 4 2" xfId="3242" xr:uid="{00000000-0005-0000-0000-00006D0C0000}"/>
    <cellStyle name="Normal 5 2 3 2 4 5" xfId="3243" xr:uid="{00000000-0005-0000-0000-00006E0C0000}"/>
    <cellStyle name="Normal 5 2 3 2 5" xfId="3244" xr:uid="{00000000-0005-0000-0000-00006F0C0000}"/>
    <cellStyle name="Normal 5 2 3 2 5 2" xfId="3245" xr:uid="{00000000-0005-0000-0000-0000700C0000}"/>
    <cellStyle name="Normal 5 2 3 2 5 2 2" xfId="3246" xr:uid="{00000000-0005-0000-0000-0000710C0000}"/>
    <cellStyle name="Normal 5 2 3 2 5 3" xfId="3247" xr:uid="{00000000-0005-0000-0000-0000720C0000}"/>
    <cellStyle name="Normal 5 2 3 2 6" xfId="3248" xr:uid="{00000000-0005-0000-0000-0000730C0000}"/>
    <cellStyle name="Normal 5 2 3 2 6 2" xfId="3249" xr:uid="{00000000-0005-0000-0000-0000740C0000}"/>
    <cellStyle name="Normal 5 2 3 2 7" xfId="3250" xr:uid="{00000000-0005-0000-0000-0000750C0000}"/>
    <cellStyle name="Normal 5 2 3 2 7 2" xfId="3251" xr:uid="{00000000-0005-0000-0000-0000760C0000}"/>
    <cellStyle name="Normal 5 2 3 2 8" xfId="3252" xr:uid="{00000000-0005-0000-0000-0000770C0000}"/>
    <cellStyle name="Normal 5 2 3 2 9" xfId="3253" xr:uid="{00000000-0005-0000-0000-0000780C0000}"/>
    <cellStyle name="Normal 5 2 3 3" xfId="3254" xr:uid="{00000000-0005-0000-0000-0000790C0000}"/>
    <cellStyle name="Normal 5 2 3 3 2" xfId="3255" xr:uid="{00000000-0005-0000-0000-00007A0C0000}"/>
    <cellStyle name="Normal 5 2 3 3 2 2" xfId="3256" xr:uid="{00000000-0005-0000-0000-00007B0C0000}"/>
    <cellStyle name="Normal 5 2 3 3 2 2 2" xfId="3257" xr:uid="{00000000-0005-0000-0000-00007C0C0000}"/>
    <cellStyle name="Normal 5 2 3 3 2 2 2 2" xfId="3258" xr:uid="{00000000-0005-0000-0000-00007D0C0000}"/>
    <cellStyle name="Normal 5 2 3 3 2 2 3" xfId="3259" xr:uid="{00000000-0005-0000-0000-00007E0C0000}"/>
    <cellStyle name="Normal 5 2 3 3 2 3" xfId="3260" xr:uid="{00000000-0005-0000-0000-00007F0C0000}"/>
    <cellStyle name="Normal 5 2 3 3 2 3 2" xfId="3261" xr:uid="{00000000-0005-0000-0000-0000800C0000}"/>
    <cellStyle name="Normal 5 2 3 3 2 4" xfId="3262" xr:uid="{00000000-0005-0000-0000-0000810C0000}"/>
    <cellStyle name="Normal 5 2 3 3 2 4 2" xfId="3263" xr:uid="{00000000-0005-0000-0000-0000820C0000}"/>
    <cellStyle name="Normal 5 2 3 3 2 5" xfId="3264" xr:uid="{00000000-0005-0000-0000-0000830C0000}"/>
    <cellStyle name="Normal 5 2 3 3 3" xfId="3265" xr:uid="{00000000-0005-0000-0000-0000840C0000}"/>
    <cellStyle name="Normal 5 2 3 3 3 2" xfId="3266" xr:uid="{00000000-0005-0000-0000-0000850C0000}"/>
    <cellStyle name="Normal 5 2 3 3 3 2 2" xfId="3267" xr:uid="{00000000-0005-0000-0000-0000860C0000}"/>
    <cellStyle name="Normal 5 2 3 3 3 3" xfId="3268" xr:uid="{00000000-0005-0000-0000-0000870C0000}"/>
    <cellStyle name="Normal 5 2 3 3 4" xfId="3269" xr:uid="{00000000-0005-0000-0000-0000880C0000}"/>
    <cellStyle name="Normal 5 2 3 3 4 2" xfId="3270" xr:uid="{00000000-0005-0000-0000-0000890C0000}"/>
    <cellStyle name="Normal 5 2 3 3 5" xfId="3271" xr:uid="{00000000-0005-0000-0000-00008A0C0000}"/>
    <cellStyle name="Normal 5 2 3 3 5 2" xfId="3272" xr:uid="{00000000-0005-0000-0000-00008B0C0000}"/>
    <cellStyle name="Normal 5 2 3 3 6" xfId="3273" xr:uid="{00000000-0005-0000-0000-00008C0C0000}"/>
    <cellStyle name="Normal 5 2 3 4" xfId="3274" xr:uid="{00000000-0005-0000-0000-00008D0C0000}"/>
    <cellStyle name="Normal 5 2 3 4 2" xfId="3275" xr:uid="{00000000-0005-0000-0000-00008E0C0000}"/>
    <cellStyle name="Normal 5 2 3 4 2 2" xfId="3276" xr:uid="{00000000-0005-0000-0000-00008F0C0000}"/>
    <cellStyle name="Normal 5 2 3 4 2 2 2" xfId="3277" xr:uid="{00000000-0005-0000-0000-0000900C0000}"/>
    <cellStyle name="Normal 5 2 3 4 2 3" xfId="3278" xr:uid="{00000000-0005-0000-0000-0000910C0000}"/>
    <cellStyle name="Normal 5 2 3 4 3" xfId="3279" xr:uid="{00000000-0005-0000-0000-0000920C0000}"/>
    <cellStyle name="Normal 5 2 3 4 3 2" xfId="3280" xr:uid="{00000000-0005-0000-0000-0000930C0000}"/>
    <cellStyle name="Normal 5 2 3 4 4" xfId="3281" xr:uid="{00000000-0005-0000-0000-0000940C0000}"/>
    <cellStyle name="Normal 5 2 3 4 4 2" xfId="3282" xr:uid="{00000000-0005-0000-0000-0000950C0000}"/>
    <cellStyle name="Normal 5 2 3 4 5" xfId="3283" xr:uid="{00000000-0005-0000-0000-0000960C0000}"/>
    <cellStyle name="Normal 5 2 3 5" xfId="3284" xr:uid="{00000000-0005-0000-0000-0000970C0000}"/>
    <cellStyle name="Normal 5 2 3 5 2" xfId="3285" xr:uid="{00000000-0005-0000-0000-0000980C0000}"/>
    <cellStyle name="Normal 5 2 3 5 2 2" xfId="3286" xr:uid="{00000000-0005-0000-0000-0000990C0000}"/>
    <cellStyle name="Normal 5 2 3 5 3" xfId="3287" xr:uid="{00000000-0005-0000-0000-00009A0C0000}"/>
    <cellStyle name="Normal 5 2 3 6" xfId="3288" xr:uid="{00000000-0005-0000-0000-00009B0C0000}"/>
    <cellStyle name="Normal 5 2 3 6 2" xfId="3289" xr:uid="{00000000-0005-0000-0000-00009C0C0000}"/>
    <cellStyle name="Normal 5 2 3 7" xfId="3290" xr:uid="{00000000-0005-0000-0000-00009D0C0000}"/>
    <cellStyle name="Normal 5 2 3 7 2" xfId="3291" xr:uid="{00000000-0005-0000-0000-00009E0C0000}"/>
    <cellStyle name="Normal 5 2 3 8" xfId="3292" xr:uid="{00000000-0005-0000-0000-00009F0C0000}"/>
    <cellStyle name="Normal 5 2 3 9" xfId="3293" xr:uid="{00000000-0005-0000-0000-0000A00C0000}"/>
    <cellStyle name="Normal 5 2 4" xfId="3294" xr:uid="{00000000-0005-0000-0000-0000A10C0000}"/>
    <cellStyle name="Normal 5 2 4 2" xfId="3295" xr:uid="{00000000-0005-0000-0000-0000A20C0000}"/>
    <cellStyle name="Normal 5 2 5" xfId="3296" xr:uid="{00000000-0005-0000-0000-0000A30C0000}"/>
    <cellStyle name="Normal 5 2 5 2" xfId="3297" xr:uid="{00000000-0005-0000-0000-0000A40C0000}"/>
    <cellStyle name="Normal 5 2 5 2 2" xfId="3298" xr:uid="{00000000-0005-0000-0000-0000A50C0000}"/>
    <cellStyle name="Normal 5 2 5 2 2 2" xfId="3299" xr:uid="{00000000-0005-0000-0000-0000A60C0000}"/>
    <cellStyle name="Normal 5 2 5 2 2 2 2" xfId="3300" xr:uid="{00000000-0005-0000-0000-0000A70C0000}"/>
    <cellStyle name="Normal 5 2 5 2 2 3" xfId="3301" xr:uid="{00000000-0005-0000-0000-0000A80C0000}"/>
    <cellStyle name="Normal 5 2 5 2 3" xfId="3302" xr:uid="{00000000-0005-0000-0000-0000A90C0000}"/>
    <cellStyle name="Normal 5 2 5 2 3 2" xfId="3303" xr:uid="{00000000-0005-0000-0000-0000AA0C0000}"/>
    <cellStyle name="Normal 5 2 5 2 4" xfId="3304" xr:uid="{00000000-0005-0000-0000-0000AB0C0000}"/>
    <cellStyle name="Normal 5 2 5 2 4 2" xfId="3305" xr:uid="{00000000-0005-0000-0000-0000AC0C0000}"/>
    <cellStyle name="Normal 5 2 5 2 5" xfId="3306" xr:uid="{00000000-0005-0000-0000-0000AD0C0000}"/>
    <cellStyle name="Normal 5 2 5 3" xfId="3307" xr:uid="{00000000-0005-0000-0000-0000AE0C0000}"/>
    <cellStyle name="Normal 5 2 5 3 2" xfId="3308" xr:uid="{00000000-0005-0000-0000-0000AF0C0000}"/>
    <cellStyle name="Normal 5 2 5 3 2 2" xfId="3309" xr:uid="{00000000-0005-0000-0000-0000B00C0000}"/>
    <cellStyle name="Normal 5 2 5 3 3" xfId="3310" xr:uid="{00000000-0005-0000-0000-0000B10C0000}"/>
    <cellStyle name="Normal 5 2 5 4" xfId="3311" xr:uid="{00000000-0005-0000-0000-0000B20C0000}"/>
    <cellStyle name="Normal 5 2 5 4 2" xfId="3312" xr:uid="{00000000-0005-0000-0000-0000B30C0000}"/>
    <cellStyle name="Normal 5 2 5 5" xfId="3313" xr:uid="{00000000-0005-0000-0000-0000B40C0000}"/>
    <cellStyle name="Normal 5 2 5 5 2" xfId="3314" xr:uid="{00000000-0005-0000-0000-0000B50C0000}"/>
    <cellStyle name="Normal 5 2 5 6" xfId="3315" xr:uid="{00000000-0005-0000-0000-0000B60C0000}"/>
    <cellStyle name="Normal 5 2 6" xfId="3316" xr:uid="{00000000-0005-0000-0000-0000B70C0000}"/>
    <cellStyle name="Normal 5 2 6 2" xfId="3317" xr:uid="{00000000-0005-0000-0000-0000B80C0000}"/>
    <cellStyle name="Normal 5 2 6 2 2" xfId="3318" xr:uid="{00000000-0005-0000-0000-0000B90C0000}"/>
    <cellStyle name="Normal 5 2 6 2 2 2" xfId="3319" xr:uid="{00000000-0005-0000-0000-0000BA0C0000}"/>
    <cellStyle name="Normal 5 2 6 2 3" xfId="3320" xr:uid="{00000000-0005-0000-0000-0000BB0C0000}"/>
    <cellStyle name="Normal 5 2 6 3" xfId="3321" xr:uid="{00000000-0005-0000-0000-0000BC0C0000}"/>
    <cellStyle name="Normal 5 2 6 3 2" xfId="3322" xr:uid="{00000000-0005-0000-0000-0000BD0C0000}"/>
    <cellStyle name="Normal 5 2 6 4" xfId="3323" xr:uid="{00000000-0005-0000-0000-0000BE0C0000}"/>
    <cellStyle name="Normal 5 2 6 4 2" xfId="3324" xr:uid="{00000000-0005-0000-0000-0000BF0C0000}"/>
    <cellStyle name="Normal 5 2 6 5" xfId="3325" xr:uid="{00000000-0005-0000-0000-0000C00C0000}"/>
    <cellStyle name="Normal 5 2 7" xfId="3326" xr:uid="{00000000-0005-0000-0000-0000C10C0000}"/>
    <cellStyle name="Normal 5 2 7 2" xfId="3327" xr:uid="{00000000-0005-0000-0000-0000C20C0000}"/>
    <cellStyle name="Normal 5 2 7 2 2" xfId="3328" xr:uid="{00000000-0005-0000-0000-0000C30C0000}"/>
    <cellStyle name="Normal 5 2 7 3" xfId="3329" xr:uid="{00000000-0005-0000-0000-0000C40C0000}"/>
    <cellStyle name="Normal 5 2 8" xfId="3330" xr:uid="{00000000-0005-0000-0000-0000C50C0000}"/>
    <cellStyle name="Normal 5 2 8 2" xfId="3331" xr:uid="{00000000-0005-0000-0000-0000C60C0000}"/>
    <cellStyle name="Normal 5 2 9" xfId="3332" xr:uid="{00000000-0005-0000-0000-0000C70C0000}"/>
    <cellStyle name="Normal 5 2 9 2" xfId="3333" xr:uid="{00000000-0005-0000-0000-0000C80C0000}"/>
    <cellStyle name="Normal 5 20" xfId="3334" xr:uid="{00000000-0005-0000-0000-0000C90C0000}"/>
    <cellStyle name="Normal 5 21" xfId="3335" xr:uid="{00000000-0005-0000-0000-0000CA0C0000}"/>
    <cellStyle name="Normal 5 22" xfId="3336" xr:uid="{00000000-0005-0000-0000-0000CB0C0000}"/>
    <cellStyle name="Normal 5 23" xfId="3337" xr:uid="{00000000-0005-0000-0000-0000CC0C0000}"/>
    <cellStyle name="Normal 5 3" xfId="150" xr:uid="{00000000-0005-0000-0000-0000CD0C0000}"/>
    <cellStyle name="Normal 5 3 10" xfId="3338" xr:uid="{00000000-0005-0000-0000-0000CE0C0000}"/>
    <cellStyle name="Normal 5 3 11" xfId="3339" xr:uid="{00000000-0005-0000-0000-0000CF0C0000}"/>
    <cellStyle name="Normal 5 3 12" xfId="3340" xr:uid="{00000000-0005-0000-0000-0000D00C0000}"/>
    <cellStyle name="Normal 5 3 2" xfId="3341" xr:uid="{00000000-0005-0000-0000-0000D10C0000}"/>
    <cellStyle name="Normal 5 3 2 2" xfId="3342" xr:uid="{00000000-0005-0000-0000-0000D20C0000}"/>
    <cellStyle name="Normal 5 3 2 2 2" xfId="3343" xr:uid="{00000000-0005-0000-0000-0000D30C0000}"/>
    <cellStyle name="Normal 5 3 2 2 2 2" xfId="3344" xr:uid="{00000000-0005-0000-0000-0000D40C0000}"/>
    <cellStyle name="Normal 5 3 2 2 2 2 2" xfId="3345" xr:uid="{00000000-0005-0000-0000-0000D50C0000}"/>
    <cellStyle name="Normal 5 3 2 2 2 3" xfId="3346" xr:uid="{00000000-0005-0000-0000-0000D60C0000}"/>
    <cellStyle name="Normal 5 3 2 2 3" xfId="3347" xr:uid="{00000000-0005-0000-0000-0000D70C0000}"/>
    <cellStyle name="Normal 5 3 2 2 3 2" xfId="3348" xr:uid="{00000000-0005-0000-0000-0000D80C0000}"/>
    <cellStyle name="Normal 5 3 2 2 4" xfId="3349" xr:uid="{00000000-0005-0000-0000-0000D90C0000}"/>
    <cellStyle name="Normal 5 3 2 2 4 2" xfId="3350" xr:uid="{00000000-0005-0000-0000-0000DA0C0000}"/>
    <cellStyle name="Normal 5 3 2 2 5" xfId="3351" xr:uid="{00000000-0005-0000-0000-0000DB0C0000}"/>
    <cellStyle name="Normal 5 3 2 3" xfId="3352" xr:uid="{00000000-0005-0000-0000-0000DC0C0000}"/>
    <cellStyle name="Normal 5 3 2 3 2" xfId="3353" xr:uid="{00000000-0005-0000-0000-0000DD0C0000}"/>
    <cellStyle name="Normal 5 3 2 3 2 2" xfId="3354" xr:uid="{00000000-0005-0000-0000-0000DE0C0000}"/>
    <cellStyle name="Normal 5 3 2 3 3" xfId="3355" xr:uid="{00000000-0005-0000-0000-0000DF0C0000}"/>
    <cellStyle name="Normal 5 3 2 4" xfId="3356" xr:uid="{00000000-0005-0000-0000-0000E00C0000}"/>
    <cellStyle name="Normal 5 3 2 4 2" xfId="3357" xr:uid="{00000000-0005-0000-0000-0000E10C0000}"/>
    <cellStyle name="Normal 5 3 2 5" xfId="3358" xr:uid="{00000000-0005-0000-0000-0000E20C0000}"/>
    <cellStyle name="Normal 5 3 2 5 2" xfId="3359" xr:uid="{00000000-0005-0000-0000-0000E30C0000}"/>
    <cellStyle name="Normal 5 3 2 6" xfId="3360" xr:uid="{00000000-0005-0000-0000-0000E40C0000}"/>
    <cellStyle name="Normal 5 3 2 7" xfId="3361" xr:uid="{00000000-0005-0000-0000-0000E50C0000}"/>
    <cellStyle name="Normal 5 3 2 8" xfId="3362" xr:uid="{00000000-0005-0000-0000-0000E60C0000}"/>
    <cellStyle name="Normal 5 3 3" xfId="3363" xr:uid="{00000000-0005-0000-0000-0000E70C0000}"/>
    <cellStyle name="Normal 5 3 3 2" xfId="3364" xr:uid="{00000000-0005-0000-0000-0000E80C0000}"/>
    <cellStyle name="Normal 5 3 3 2 2" xfId="3365" xr:uid="{00000000-0005-0000-0000-0000E90C0000}"/>
    <cellStyle name="Normal 5 3 3 2 2 2" xfId="3366" xr:uid="{00000000-0005-0000-0000-0000EA0C0000}"/>
    <cellStyle name="Normal 5 3 3 2 3" xfId="3367" xr:uid="{00000000-0005-0000-0000-0000EB0C0000}"/>
    <cellStyle name="Normal 5 3 3 3" xfId="3368" xr:uid="{00000000-0005-0000-0000-0000EC0C0000}"/>
    <cellStyle name="Normal 5 3 3 3 2" xfId="3369" xr:uid="{00000000-0005-0000-0000-0000ED0C0000}"/>
    <cellStyle name="Normal 5 3 3 4" xfId="3370" xr:uid="{00000000-0005-0000-0000-0000EE0C0000}"/>
    <cellStyle name="Normal 5 3 3 4 2" xfId="3371" xr:uid="{00000000-0005-0000-0000-0000EF0C0000}"/>
    <cellStyle name="Normal 5 3 3 5" xfId="3372" xr:uid="{00000000-0005-0000-0000-0000F00C0000}"/>
    <cellStyle name="Normal 5 3 4" xfId="3373" xr:uid="{00000000-0005-0000-0000-0000F10C0000}"/>
    <cellStyle name="Normal 5 3 4 2" xfId="3374" xr:uid="{00000000-0005-0000-0000-0000F20C0000}"/>
    <cellStyle name="Normal 5 3 4 2 2" xfId="3375" xr:uid="{00000000-0005-0000-0000-0000F30C0000}"/>
    <cellStyle name="Normal 5 3 4 3" xfId="3376" xr:uid="{00000000-0005-0000-0000-0000F40C0000}"/>
    <cellStyle name="Normal 5 3 5" xfId="3377" xr:uid="{00000000-0005-0000-0000-0000F50C0000}"/>
    <cellStyle name="Normal 5 3 5 2" xfId="3378" xr:uid="{00000000-0005-0000-0000-0000F60C0000}"/>
    <cellStyle name="Normal 5 3 6" xfId="3379" xr:uid="{00000000-0005-0000-0000-0000F70C0000}"/>
    <cellStyle name="Normal 5 3 6 2" xfId="3380" xr:uid="{00000000-0005-0000-0000-0000F80C0000}"/>
    <cellStyle name="Normal 5 3 7" xfId="3381" xr:uid="{00000000-0005-0000-0000-0000F90C0000}"/>
    <cellStyle name="Normal 5 3 8" xfId="3382" xr:uid="{00000000-0005-0000-0000-0000FA0C0000}"/>
    <cellStyle name="Normal 5 3 9" xfId="3383" xr:uid="{00000000-0005-0000-0000-0000FB0C0000}"/>
    <cellStyle name="Normal 5 4" xfId="201" xr:uid="{00000000-0005-0000-0000-0000FC0C0000}"/>
    <cellStyle name="Normal 5 4 2" xfId="3384" xr:uid="{00000000-0005-0000-0000-0000FD0C0000}"/>
    <cellStyle name="Normal 5 4 2 2" xfId="3385" xr:uid="{00000000-0005-0000-0000-0000FE0C0000}"/>
    <cellStyle name="Normal 5 4 2 2 2" xfId="3386" xr:uid="{00000000-0005-0000-0000-0000FF0C0000}"/>
    <cellStyle name="Normal 5 4 2 2 2 2" xfId="3387" xr:uid="{00000000-0005-0000-0000-0000000D0000}"/>
    <cellStyle name="Normal 5 4 2 2 2 2 2" xfId="3388" xr:uid="{00000000-0005-0000-0000-0000010D0000}"/>
    <cellStyle name="Normal 5 4 2 2 2 3" xfId="3389" xr:uid="{00000000-0005-0000-0000-0000020D0000}"/>
    <cellStyle name="Normal 5 4 2 2 3" xfId="3390" xr:uid="{00000000-0005-0000-0000-0000030D0000}"/>
    <cellStyle name="Normal 5 4 2 2 3 2" xfId="3391" xr:uid="{00000000-0005-0000-0000-0000040D0000}"/>
    <cellStyle name="Normal 5 4 2 2 4" xfId="3392" xr:uid="{00000000-0005-0000-0000-0000050D0000}"/>
    <cellStyle name="Normal 5 4 2 2 4 2" xfId="3393" xr:uid="{00000000-0005-0000-0000-0000060D0000}"/>
    <cellStyle name="Normal 5 4 2 2 5" xfId="3394" xr:uid="{00000000-0005-0000-0000-0000070D0000}"/>
    <cellStyle name="Normal 5 4 2 3" xfId="3395" xr:uid="{00000000-0005-0000-0000-0000080D0000}"/>
    <cellStyle name="Normal 5 4 2 3 2" xfId="3396" xr:uid="{00000000-0005-0000-0000-0000090D0000}"/>
    <cellStyle name="Normal 5 4 2 3 2 2" xfId="3397" xr:uid="{00000000-0005-0000-0000-00000A0D0000}"/>
    <cellStyle name="Normal 5 4 2 3 3" xfId="3398" xr:uid="{00000000-0005-0000-0000-00000B0D0000}"/>
    <cellStyle name="Normal 5 4 2 4" xfId="3399" xr:uid="{00000000-0005-0000-0000-00000C0D0000}"/>
    <cellStyle name="Normal 5 4 2 4 2" xfId="3400" xr:uid="{00000000-0005-0000-0000-00000D0D0000}"/>
    <cellStyle name="Normal 5 4 2 4 2 2" xfId="3401" xr:uid="{00000000-0005-0000-0000-00000E0D0000}"/>
    <cellStyle name="Normal 5 4 2 4 3" xfId="3402" xr:uid="{00000000-0005-0000-0000-00000F0D0000}"/>
    <cellStyle name="Normal 5 4 2 5" xfId="3403" xr:uid="{00000000-0005-0000-0000-0000100D0000}"/>
    <cellStyle name="Normal 5 4 2 5 2" xfId="3404" xr:uid="{00000000-0005-0000-0000-0000110D0000}"/>
    <cellStyle name="Normal 5 4 2 6" xfId="3405" xr:uid="{00000000-0005-0000-0000-0000120D0000}"/>
    <cellStyle name="Normal 5 4 2 6 2" xfId="3406" xr:uid="{00000000-0005-0000-0000-0000130D0000}"/>
    <cellStyle name="Normal 5 4 2 7" xfId="3407" xr:uid="{00000000-0005-0000-0000-0000140D0000}"/>
    <cellStyle name="Normal 5 4 3" xfId="3408" xr:uid="{00000000-0005-0000-0000-0000150D0000}"/>
    <cellStyle name="Normal 5 4 4" xfId="3409" xr:uid="{00000000-0005-0000-0000-0000160D0000}"/>
    <cellStyle name="Normal 5 4 5" xfId="3410" xr:uid="{00000000-0005-0000-0000-0000170D0000}"/>
    <cellStyle name="Normal 5 4 6" xfId="3411" xr:uid="{00000000-0005-0000-0000-0000180D0000}"/>
    <cellStyle name="Normal 5 5" xfId="269" xr:uid="{00000000-0005-0000-0000-0000190D0000}"/>
    <cellStyle name="Normal 5 5 10" xfId="3412" xr:uid="{00000000-0005-0000-0000-00001A0D0000}"/>
    <cellStyle name="Normal 5 5 11" xfId="3413" xr:uid="{00000000-0005-0000-0000-00001B0D0000}"/>
    <cellStyle name="Normal 5 5 2" xfId="3414" xr:uid="{00000000-0005-0000-0000-00001C0D0000}"/>
    <cellStyle name="Normal 5 5 2 2" xfId="3415" xr:uid="{00000000-0005-0000-0000-00001D0D0000}"/>
    <cellStyle name="Normal 5 5 2 2 2" xfId="3416" xr:uid="{00000000-0005-0000-0000-00001E0D0000}"/>
    <cellStyle name="Normal 5 5 2 2 2 2" xfId="3417" xr:uid="{00000000-0005-0000-0000-00001F0D0000}"/>
    <cellStyle name="Normal 5 5 2 2 2 2 2" xfId="3418" xr:uid="{00000000-0005-0000-0000-0000200D0000}"/>
    <cellStyle name="Normal 5 5 2 2 2 2 2 2" xfId="3419" xr:uid="{00000000-0005-0000-0000-0000210D0000}"/>
    <cellStyle name="Normal 5 5 2 2 2 2 3" xfId="3420" xr:uid="{00000000-0005-0000-0000-0000220D0000}"/>
    <cellStyle name="Normal 5 5 2 2 2 3" xfId="3421" xr:uid="{00000000-0005-0000-0000-0000230D0000}"/>
    <cellStyle name="Normal 5 5 2 2 2 3 2" xfId="3422" xr:uid="{00000000-0005-0000-0000-0000240D0000}"/>
    <cellStyle name="Normal 5 5 2 2 2 4" xfId="3423" xr:uid="{00000000-0005-0000-0000-0000250D0000}"/>
    <cellStyle name="Normal 5 5 2 2 2 4 2" xfId="3424" xr:uid="{00000000-0005-0000-0000-0000260D0000}"/>
    <cellStyle name="Normal 5 5 2 2 2 5" xfId="3425" xr:uid="{00000000-0005-0000-0000-0000270D0000}"/>
    <cellStyle name="Normal 5 5 2 2 3" xfId="3426" xr:uid="{00000000-0005-0000-0000-0000280D0000}"/>
    <cellStyle name="Normal 5 5 2 2 3 2" xfId="3427" xr:uid="{00000000-0005-0000-0000-0000290D0000}"/>
    <cellStyle name="Normal 5 5 2 2 3 2 2" xfId="3428" xr:uid="{00000000-0005-0000-0000-00002A0D0000}"/>
    <cellStyle name="Normal 5 5 2 2 3 3" xfId="3429" xr:uid="{00000000-0005-0000-0000-00002B0D0000}"/>
    <cellStyle name="Normal 5 5 2 2 4" xfId="3430" xr:uid="{00000000-0005-0000-0000-00002C0D0000}"/>
    <cellStyle name="Normal 5 5 2 2 4 2" xfId="3431" xr:uid="{00000000-0005-0000-0000-00002D0D0000}"/>
    <cellStyle name="Normal 5 5 2 2 5" xfId="3432" xr:uid="{00000000-0005-0000-0000-00002E0D0000}"/>
    <cellStyle name="Normal 5 5 2 2 5 2" xfId="3433" xr:uid="{00000000-0005-0000-0000-00002F0D0000}"/>
    <cellStyle name="Normal 5 5 2 2 6" xfId="3434" xr:uid="{00000000-0005-0000-0000-0000300D0000}"/>
    <cellStyle name="Normal 5 5 2 3" xfId="3435" xr:uid="{00000000-0005-0000-0000-0000310D0000}"/>
    <cellStyle name="Normal 5 5 2 3 2" xfId="3436" xr:uid="{00000000-0005-0000-0000-0000320D0000}"/>
    <cellStyle name="Normal 5 5 2 3 2 2" xfId="3437" xr:uid="{00000000-0005-0000-0000-0000330D0000}"/>
    <cellStyle name="Normal 5 5 2 3 2 2 2" xfId="3438" xr:uid="{00000000-0005-0000-0000-0000340D0000}"/>
    <cellStyle name="Normal 5 5 2 3 2 3" xfId="3439" xr:uid="{00000000-0005-0000-0000-0000350D0000}"/>
    <cellStyle name="Normal 5 5 2 3 3" xfId="3440" xr:uid="{00000000-0005-0000-0000-0000360D0000}"/>
    <cellStyle name="Normal 5 5 2 3 3 2" xfId="3441" xr:uid="{00000000-0005-0000-0000-0000370D0000}"/>
    <cellStyle name="Normal 5 5 2 3 4" xfId="3442" xr:uid="{00000000-0005-0000-0000-0000380D0000}"/>
    <cellStyle name="Normal 5 5 2 3 4 2" xfId="3443" xr:uid="{00000000-0005-0000-0000-0000390D0000}"/>
    <cellStyle name="Normal 5 5 2 3 5" xfId="3444" xr:uid="{00000000-0005-0000-0000-00003A0D0000}"/>
    <cellStyle name="Normal 5 5 2 4" xfId="3445" xr:uid="{00000000-0005-0000-0000-00003B0D0000}"/>
    <cellStyle name="Normal 5 5 2 4 2" xfId="3446" xr:uid="{00000000-0005-0000-0000-00003C0D0000}"/>
    <cellStyle name="Normal 5 5 2 4 2 2" xfId="3447" xr:uid="{00000000-0005-0000-0000-00003D0D0000}"/>
    <cellStyle name="Normal 5 5 2 4 3" xfId="3448" xr:uid="{00000000-0005-0000-0000-00003E0D0000}"/>
    <cellStyle name="Normal 5 5 2 5" xfId="3449" xr:uid="{00000000-0005-0000-0000-00003F0D0000}"/>
    <cellStyle name="Normal 5 5 2 5 2" xfId="3450" xr:uid="{00000000-0005-0000-0000-0000400D0000}"/>
    <cellStyle name="Normal 5 5 2 6" xfId="3451" xr:uid="{00000000-0005-0000-0000-0000410D0000}"/>
    <cellStyle name="Normal 5 5 2 6 2" xfId="3452" xr:uid="{00000000-0005-0000-0000-0000420D0000}"/>
    <cellStyle name="Normal 5 5 2 7" xfId="3453" xr:uid="{00000000-0005-0000-0000-0000430D0000}"/>
    <cellStyle name="Normal 5 5 2 8" xfId="3454" xr:uid="{00000000-0005-0000-0000-0000440D0000}"/>
    <cellStyle name="Normal 5 5 2 9" xfId="3455" xr:uid="{00000000-0005-0000-0000-0000450D0000}"/>
    <cellStyle name="Normal 5 5 3" xfId="3456" xr:uid="{00000000-0005-0000-0000-0000460D0000}"/>
    <cellStyle name="Normal 5 5 3 2" xfId="3457" xr:uid="{00000000-0005-0000-0000-0000470D0000}"/>
    <cellStyle name="Normal 5 5 3 2 2" xfId="3458" xr:uid="{00000000-0005-0000-0000-0000480D0000}"/>
    <cellStyle name="Normal 5 5 3 2 2 2" xfId="3459" xr:uid="{00000000-0005-0000-0000-0000490D0000}"/>
    <cellStyle name="Normal 5 5 3 2 2 2 2" xfId="3460" xr:uid="{00000000-0005-0000-0000-00004A0D0000}"/>
    <cellStyle name="Normal 5 5 3 2 2 3" xfId="3461" xr:uid="{00000000-0005-0000-0000-00004B0D0000}"/>
    <cellStyle name="Normal 5 5 3 2 3" xfId="3462" xr:uid="{00000000-0005-0000-0000-00004C0D0000}"/>
    <cellStyle name="Normal 5 5 3 2 3 2" xfId="3463" xr:uid="{00000000-0005-0000-0000-00004D0D0000}"/>
    <cellStyle name="Normal 5 5 3 2 4" xfId="3464" xr:uid="{00000000-0005-0000-0000-00004E0D0000}"/>
    <cellStyle name="Normal 5 5 3 2 4 2" xfId="3465" xr:uid="{00000000-0005-0000-0000-00004F0D0000}"/>
    <cellStyle name="Normal 5 5 3 2 5" xfId="3466" xr:uid="{00000000-0005-0000-0000-0000500D0000}"/>
    <cellStyle name="Normal 5 5 3 3" xfId="3467" xr:uid="{00000000-0005-0000-0000-0000510D0000}"/>
    <cellStyle name="Normal 5 5 3 3 2" xfId="3468" xr:uid="{00000000-0005-0000-0000-0000520D0000}"/>
    <cellStyle name="Normal 5 5 3 3 2 2" xfId="3469" xr:uid="{00000000-0005-0000-0000-0000530D0000}"/>
    <cellStyle name="Normal 5 5 3 3 3" xfId="3470" xr:uid="{00000000-0005-0000-0000-0000540D0000}"/>
    <cellStyle name="Normal 5 5 3 4" xfId="3471" xr:uid="{00000000-0005-0000-0000-0000550D0000}"/>
    <cellStyle name="Normal 5 5 3 4 2" xfId="3472" xr:uid="{00000000-0005-0000-0000-0000560D0000}"/>
    <cellStyle name="Normal 5 5 3 5" xfId="3473" xr:uid="{00000000-0005-0000-0000-0000570D0000}"/>
    <cellStyle name="Normal 5 5 3 5 2" xfId="3474" xr:uid="{00000000-0005-0000-0000-0000580D0000}"/>
    <cellStyle name="Normal 5 5 3 6" xfId="3475" xr:uid="{00000000-0005-0000-0000-0000590D0000}"/>
    <cellStyle name="Normal 5 5 4" xfId="3476" xr:uid="{00000000-0005-0000-0000-00005A0D0000}"/>
    <cellStyle name="Normal 5 5 4 2" xfId="3477" xr:uid="{00000000-0005-0000-0000-00005B0D0000}"/>
    <cellStyle name="Normal 5 5 4 2 2" xfId="3478" xr:uid="{00000000-0005-0000-0000-00005C0D0000}"/>
    <cellStyle name="Normal 5 5 4 2 2 2" xfId="3479" xr:uid="{00000000-0005-0000-0000-00005D0D0000}"/>
    <cellStyle name="Normal 5 5 4 2 2 2 2" xfId="3480" xr:uid="{00000000-0005-0000-0000-00005E0D0000}"/>
    <cellStyle name="Normal 5 5 4 2 2 3" xfId="3481" xr:uid="{00000000-0005-0000-0000-00005F0D0000}"/>
    <cellStyle name="Normal 5 5 4 2 3" xfId="3482" xr:uid="{00000000-0005-0000-0000-0000600D0000}"/>
    <cellStyle name="Normal 5 5 4 2 3 2" xfId="3483" xr:uid="{00000000-0005-0000-0000-0000610D0000}"/>
    <cellStyle name="Normal 5 5 4 2 4" xfId="3484" xr:uid="{00000000-0005-0000-0000-0000620D0000}"/>
    <cellStyle name="Normal 5 5 4 2 4 2" xfId="3485" xr:uid="{00000000-0005-0000-0000-0000630D0000}"/>
    <cellStyle name="Normal 5 5 4 2 5" xfId="3486" xr:uid="{00000000-0005-0000-0000-0000640D0000}"/>
    <cellStyle name="Normal 5 5 4 3" xfId="3487" xr:uid="{00000000-0005-0000-0000-0000650D0000}"/>
    <cellStyle name="Normal 5 5 4 3 2" xfId="3488" xr:uid="{00000000-0005-0000-0000-0000660D0000}"/>
    <cellStyle name="Normal 5 5 4 3 2 2" xfId="3489" xr:uid="{00000000-0005-0000-0000-0000670D0000}"/>
    <cellStyle name="Normal 5 5 4 3 3" xfId="3490" xr:uid="{00000000-0005-0000-0000-0000680D0000}"/>
    <cellStyle name="Normal 5 5 4 4" xfId="3491" xr:uid="{00000000-0005-0000-0000-0000690D0000}"/>
    <cellStyle name="Normal 5 5 4 4 2" xfId="3492" xr:uid="{00000000-0005-0000-0000-00006A0D0000}"/>
    <cellStyle name="Normal 5 5 4 4 2 2" xfId="3493" xr:uid="{00000000-0005-0000-0000-00006B0D0000}"/>
    <cellStyle name="Normal 5 5 4 4 3" xfId="3494" xr:uid="{00000000-0005-0000-0000-00006C0D0000}"/>
    <cellStyle name="Normal 5 5 4 5" xfId="3495" xr:uid="{00000000-0005-0000-0000-00006D0D0000}"/>
    <cellStyle name="Normal 5 5 4 5 2" xfId="3496" xr:uid="{00000000-0005-0000-0000-00006E0D0000}"/>
    <cellStyle name="Normal 5 5 4 6" xfId="3497" xr:uid="{00000000-0005-0000-0000-00006F0D0000}"/>
    <cellStyle name="Normal 5 5 4 6 2" xfId="3498" xr:uid="{00000000-0005-0000-0000-0000700D0000}"/>
    <cellStyle name="Normal 5 5 4 7" xfId="3499" xr:uid="{00000000-0005-0000-0000-0000710D0000}"/>
    <cellStyle name="Normal 5 5 5" xfId="3500" xr:uid="{00000000-0005-0000-0000-0000720D0000}"/>
    <cellStyle name="Normal 5 5 5 2" xfId="3501" xr:uid="{00000000-0005-0000-0000-0000730D0000}"/>
    <cellStyle name="Normal 5 5 5 2 2" xfId="3502" xr:uid="{00000000-0005-0000-0000-0000740D0000}"/>
    <cellStyle name="Normal 5 5 5 2 2 2" xfId="3503" xr:uid="{00000000-0005-0000-0000-0000750D0000}"/>
    <cellStyle name="Normal 5 5 5 2 3" xfId="3504" xr:uid="{00000000-0005-0000-0000-0000760D0000}"/>
    <cellStyle name="Normal 5 5 5 3" xfId="3505" xr:uid="{00000000-0005-0000-0000-0000770D0000}"/>
    <cellStyle name="Normal 5 5 5 3 2" xfId="3506" xr:uid="{00000000-0005-0000-0000-0000780D0000}"/>
    <cellStyle name="Normal 5 5 5 4" xfId="3507" xr:uid="{00000000-0005-0000-0000-0000790D0000}"/>
    <cellStyle name="Normal 5 5 5 4 2" xfId="3508" xr:uid="{00000000-0005-0000-0000-00007A0D0000}"/>
    <cellStyle name="Normal 5 5 5 5" xfId="3509" xr:uid="{00000000-0005-0000-0000-00007B0D0000}"/>
    <cellStyle name="Normal 5 5 6" xfId="3510" xr:uid="{00000000-0005-0000-0000-00007C0D0000}"/>
    <cellStyle name="Normal 5 5 6 2" xfId="3511" xr:uid="{00000000-0005-0000-0000-00007D0D0000}"/>
    <cellStyle name="Normal 5 5 6 2 2" xfId="3512" xr:uid="{00000000-0005-0000-0000-00007E0D0000}"/>
    <cellStyle name="Normal 5 5 6 3" xfId="3513" xr:uid="{00000000-0005-0000-0000-00007F0D0000}"/>
    <cellStyle name="Normal 5 5 7" xfId="3514" xr:uid="{00000000-0005-0000-0000-0000800D0000}"/>
    <cellStyle name="Normal 5 5 7 2" xfId="3515" xr:uid="{00000000-0005-0000-0000-0000810D0000}"/>
    <cellStyle name="Normal 5 5 8" xfId="3516" xr:uid="{00000000-0005-0000-0000-0000820D0000}"/>
    <cellStyle name="Normal 5 5 8 2" xfId="3517" xr:uid="{00000000-0005-0000-0000-0000830D0000}"/>
    <cellStyle name="Normal 5 5 9" xfId="3518" xr:uid="{00000000-0005-0000-0000-0000840D0000}"/>
    <cellStyle name="Normal 5 6" xfId="296" xr:uid="{00000000-0005-0000-0000-0000850D0000}"/>
    <cellStyle name="Normal 5 6 2" xfId="3519" xr:uid="{00000000-0005-0000-0000-0000860D0000}"/>
    <cellStyle name="Normal 5 6 2 2" xfId="3520" xr:uid="{00000000-0005-0000-0000-0000870D0000}"/>
    <cellStyle name="Normal 5 6 2 2 2" xfId="3521" xr:uid="{00000000-0005-0000-0000-0000880D0000}"/>
    <cellStyle name="Normal 5 6 2 2 2 2" xfId="3522" xr:uid="{00000000-0005-0000-0000-0000890D0000}"/>
    <cellStyle name="Normal 5 6 2 2 3" xfId="3523" xr:uid="{00000000-0005-0000-0000-00008A0D0000}"/>
    <cellStyle name="Normal 5 6 2 3" xfId="3524" xr:uid="{00000000-0005-0000-0000-00008B0D0000}"/>
    <cellStyle name="Normal 5 6 2 3 2" xfId="3525" xr:uid="{00000000-0005-0000-0000-00008C0D0000}"/>
    <cellStyle name="Normal 5 6 2 4" xfId="3526" xr:uid="{00000000-0005-0000-0000-00008D0D0000}"/>
    <cellStyle name="Normal 5 6 2 4 2" xfId="3527" xr:uid="{00000000-0005-0000-0000-00008E0D0000}"/>
    <cellStyle name="Normal 5 6 2 5" xfId="3528" xr:uid="{00000000-0005-0000-0000-00008F0D0000}"/>
    <cellStyle name="Normal 5 6 3" xfId="3529" xr:uid="{00000000-0005-0000-0000-0000900D0000}"/>
    <cellStyle name="Normal 5 6 3 2" xfId="3530" xr:uid="{00000000-0005-0000-0000-0000910D0000}"/>
    <cellStyle name="Normal 5 6 3 2 2" xfId="3531" xr:uid="{00000000-0005-0000-0000-0000920D0000}"/>
    <cellStyle name="Normal 5 6 3 3" xfId="3532" xr:uid="{00000000-0005-0000-0000-0000930D0000}"/>
    <cellStyle name="Normal 5 6 4" xfId="3533" xr:uid="{00000000-0005-0000-0000-0000940D0000}"/>
    <cellStyle name="Normal 5 6 4 2" xfId="3534" xr:uid="{00000000-0005-0000-0000-0000950D0000}"/>
    <cellStyle name="Normal 5 6 5" xfId="3535" xr:uid="{00000000-0005-0000-0000-0000960D0000}"/>
    <cellStyle name="Normal 5 6 5 2" xfId="3536" xr:uid="{00000000-0005-0000-0000-0000970D0000}"/>
    <cellStyle name="Normal 5 6 6" xfId="3537" xr:uid="{00000000-0005-0000-0000-0000980D0000}"/>
    <cellStyle name="Normal 5 7" xfId="3538" xr:uid="{00000000-0005-0000-0000-0000990D0000}"/>
    <cellStyle name="Normal 5 7 2" xfId="3539" xr:uid="{00000000-0005-0000-0000-00009A0D0000}"/>
    <cellStyle name="Normal 5 7 2 2" xfId="3540" xr:uid="{00000000-0005-0000-0000-00009B0D0000}"/>
    <cellStyle name="Normal 5 7 2 2 2" xfId="3541" xr:uid="{00000000-0005-0000-0000-00009C0D0000}"/>
    <cellStyle name="Normal 5 7 2 2 2 2" xfId="3542" xr:uid="{00000000-0005-0000-0000-00009D0D0000}"/>
    <cellStyle name="Normal 5 7 2 2 3" xfId="3543" xr:uid="{00000000-0005-0000-0000-00009E0D0000}"/>
    <cellStyle name="Normal 5 7 2 3" xfId="3544" xr:uid="{00000000-0005-0000-0000-00009F0D0000}"/>
    <cellStyle name="Normal 5 7 2 3 2" xfId="3545" xr:uid="{00000000-0005-0000-0000-0000A00D0000}"/>
    <cellStyle name="Normal 5 7 2 4" xfId="3546" xr:uid="{00000000-0005-0000-0000-0000A10D0000}"/>
    <cellStyle name="Normal 5 7 2 4 2" xfId="3547" xr:uid="{00000000-0005-0000-0000-0000A20D0000}"/>
    <cellStyle name="Normal 5 7 2 5" xfId="3548" xr:uid="{00000000-0005-0000-0000-0000A30D0000}"/>
    <cellStyle name="Normal 5 7 3" xfId="3549" xr:uid="{00000000-0005-0000-0000-0000A40D0000}"/>
    <cellStyle name="Normal 5 7 3 2" xfId="3550" xr:uid="{00000000-0005-0000-0000-0000A50D0000}"/>
    <cellStyle name="Normal 5 7 3 2 2" xfId="3551" xr:uid="{00000000-0005-0000-0000-0000A60D0000}"/>
    <cellStyle name="Normal 5 7 3 3" xfId="3552" xr:uid="{00000000-0005-0000-0000-0000A70D0000}"/>
    <cellStyle name="Normal 5 7 4" xfId="3553" xr:uid="{00000000-0005-0000-0000-0000A80D0000}"/>
    <cellStyle name="Normal 5 7 4 2" xfId="3554" xr:uid="{00000000-0005-0000-0000-0000A90D0000}"/>
    <cellStyle name="Normal 5 7 5" xfId="3555" xr:uid="{00000000-0005-0000-0000-0000AA0D0000}"/>
    <cellStyle name="Normal 5 7 5 2" xfId="3556" xr:uid="{00000000-0005-0000-0000-0000AB0D0000}"/>
    <cellStyle name="Normal 5 7 6" xfId="3557" xr:uid="{00000000-0005-0000-0000-0000AC0D0000}"/>
    <cellStyle name="Normal 5 8" xfId="3558" xr:uid="{00000000-0005-0000-0000-0000AD0D0000}"/>
    <cellStyle name="Normal 5 8 2" xfId="3559" xr:uid="{00000000-0005-0000-0000-0000AE0D0000}"/>
    <cellStyle name="Normal 5 8 2 2" xfId="3560" xr:uid="{00000000-0005-0000-0000-0000AF0D0000}"/>
    <cellStyle name="Normal 5 8 2 2 2" xfId="3561" xr:uid="{00000000-0005-0000-0000-0000B00D0000}"/>
    <cellStyle name="Normal 5 8 2 2 2 2" xfId="3562" xr:uid="{00000000-0005-0000-0000-0000B10D0000}"/>
    <cellStyle name="Normal 5 8 2 2 3" xfId="3563" xr:uid="{00000000-0005-0000-0000-0000B20D0000}"/>
    <cellStyle name="Normal 5 8 2 3" xfId="3564" xr:uid="{00000000-0005-0000-0000-0000B30D0000}"/>
    <cellStyle name="Normal 5 8 2 3 2" xfId="3565" xr:uid="{00000000-0005-0000-0000-0000B40D0000}"/>
    <cellStyle name="Normal 5 8 2 4" xfId="3566" xr:uid="{00000000-0005-0000-0000-0000B50D0000}"/>
    <cellStyle name="Normal 5 8 2 4 2" xfId="3567" xr:uid="{00000000-0005-0000-0000-0000B60D0000}"/>
    <cellStyle name="Normal 5 8 2 5" xfId="3568" xr:uid="{00000000-0005-0000-0000-0000B70D0000}"/>
    <cellStyle name="Normal 5 8 3" xfId="3569" xr:uid="{00000000-0005-0000-0000-0000B80D0000}"/>
    <cellStyle name="Normal 5 8 3 2" xfId="3570" xr:uid="{00000000-0005-0000-0000-0000B90D0000}"/>
    <cellStyle name="Normal 5 8 3 2 2" xfId="3571" xr:uid="{00000000-0005-0000-0000-0000BA0D0000}"/>
    <cellStyle name="Normal 5 8 3 3" xfId="3572" xr:uid="{00000000-0005-0000-0000-0000BB0D0000}"/>
    <cellStyle name="Normal 5 8 4" xfId="3573" xr:uid="{00000000-0005-0000-0000-0000BC0D0000}"/>
    <cellStyle name="Normal 5 8 4 2" xfId="3574" xr:uid="{00000000-0005-0000-0000-0000BD0D0000}"/>
    <cellStyle name="Normal 5 8 5" xfId="3575" xr:uid="{00000000-0005-0000-0000-0000BE0D0000}"/>
    <cellStyle name="Normal 5 8 5 2" xfId="3576" xr:uid="{00000000-0005-0000-0000-0000BF0D0000}"/>
    <cellStyle name="Normal 5 8 6" xfId="3577" xr:uid="{00000000-0005-0000-0000-0000C00D0000}"/>
    <cellStyle name="Normal 5 9" xfId="3578" xr:uid="{00000000-0005-0000-0000-0000C10D0000}"/>
    <cellStyle name="Normal 5 9 2" xfId="3579" xr:uid="{00000000-0005-0000-0000-0000C20D0000}"/>
    <cellStyle name="Normal 5 9 2 2" xfId="3580" xr:uid="{00000000-0005-0000-0000-0000C30D0000}"/>
    <cellStyle name="Normal 5 9 2 2 2" xfId="3581" xr:uid="{00000000-0005-0000-0000-0000C40D0000}"/>
    <cellStyle name="Normal 5 9 2 2 2 2" xfId="3582" xr:uid="{00000000-0005-0000-0000-0000C50D0000}"/>
    <cellStyle name="Normal 5 9 2 2 3" xfId="3583" xr:uid="{00000000-0005-0000-0000-0000C60D0000}"/>
    <cellStyle name="Normal 5 9 2 3" xfId="3584" xr:uid="{00000000-0005-0000-0000-0000C70D0000}"/>
    <cellStyle name="Normal 5 9 2 3 2" xfId="3585" xr:uid="{00000000-0005-0000-0000-0000C80D0000}"/>
    <cellStyle name="Normal 5 9 2 4" xfId="3586" xr:uid="{00000000-0005-0000-0000-0000C90D0000}"/>
    <cellStyle name="Normal 5 9 2 4 2" xfId="3587" xr:uid="{00000000-0005-0000-0000-0000CA0D0000}"/>
    <cellStyle name="Normal 5 9 2 5" xfId="3588" xr:uid="{00000000-0005-0000-0000-0000CB0D0000}"/>
    <cellStyle name="Normal 5 9 3" xfId="3589" xr:uid="{00000000-0005-0000-0000-0000CC0D0000}"/>
    <cellStyle name="Normal 5 9 3 2" xfId="3590" xr:uid="{00000000-0005-0000-0000-0000CD0D0000}"/>
    <cellStyle name="Normal 5 9 3 2 2" xfId="3591" xr:uid="{00000000-0005-0000-0000-0000CE0D0000}"/>
    <cellStyle name="Normal 5 9 3 3" xfId="3592" xr:uid="{00000000-0005-0000-0000-0000CF0D0000}"/>
    <cellStyle name="Normal 5 9 4" xfId="3593" xr:uid="{00000000-0005-0000-0000-0000D00D0000}"/>
    <cellStyle name="Normal 5 9 4 2" xfId="3594" xr:uid="{00000000-0005-0000-0000-0000D10D0000}"/>
    <cellStyle name="Normal 5 9 5" xfId="3595" xr:uid="{00000000-0005-0000-0000-0000D20D0000}"/>
    <cellStyle name="Normal 5 9 5 2" xfId="3596" xr:uid="{00000000-0005-0000-0000-0000D30D0000}"/>
    <cellStyle name="Normal 5 9 6" xfId="3597" xr:uid="{00000000-0005-0000-0000-0000D40D0000}"/>
    <cellStyle name="Normal 50" xfId="3598" xr:uid="{00000000-0005-0000-0000-0000D50D0000}"/>
    <cellStyle name="Normal 51" xfId="3599" xr:uid="{00000000-0005-0000-0000-0000D60D0000}"/>
    <cellStyle name="Normal 52" xfId="3600" xr:uid="{00000000-0005-0000-0000-0000D70D0000}"/>
    <cellStyle name="Normal 53" xfId="3601" xr:uid="{00000000-0005-0000-0000-0000D80D0000}"/>
    <cellStyle name="Normal 54" xfId="3602" xr:uid="{00000000-0005-0000-0000-0000D90D0000}"/>
    <cellStyle name="Normal 55" xfId="3603" xr:uid="{00000000-0005-0000-0000-0000DA0D0000}"/>
    <cellStyle name="Normal 56" xfId="3604" xr:uid="{00000000-0005-0000-0000-0000DB0D0000}"/>
    <cellStyle name="Normal 57" xfId="3605" xr:uid="{00000000-0005-0000-0000-0000DC0D0000}"/>
    <cellStyle name="Normal 58" xfId="3606" xr:uid="{00000000-0005-0000-0000-0000DD0D0000}"/>
    <cellStyle name="Normal 59" xfId="3607" xr:uid="{00000000-0005-0000-0000-0000DE0D0000}"/>
    <cellStyle name="Normal 6" xfId="151" xr:uid="{00000000-0005-0000-0000-0000DF0D0000}"/>
    <cellStyle name="Normal 6 10" xfId="3608" xr:uid="{00000000-0005-0000-0000-0000E00D0000}"/>
    <cellStyle name="Normal 6 10 2" xfId="3609" xr:uid="{00000000-0005-0000-0000-0000E10D0000}"/>
    <cellStyle name="Normal 6 10 2 2" xfId="3610" xr:uid="{00000000-0005-0000-0000-0000E20D0000}"/>
    <cellStyle name="Normal 6 10 2 2 2" xfId="3611" xr:uid="{00000000-0005-0000-0000-0000E30D0000}"/>
    <cellStyle name="Normal 6 10 2 2 2 2" xfId="3612" xr:uid="{00000000-0005-0000-0000-0000E40D0000}"/>
    <cellStyle name="Normal 6 10 2 2 3" xfId="3613" xr:uid="{00000000-0005-0000-0000-0000E50D0000}"/>
    <cellStyle name="Normal 6 10 2 3" xfId="3614" xr:uid="{00000000-0005-0000-0000-0000E60D0000}"/>
    <cellStyle name="Normal 6 10 2 3 2" xfId="3615" xr:uid="{00000000-0005-0000-0000-0000E70D0000}"/>
    <cellStyle name="Normal 6 10 2 4" xfId="3616" xr:uid="{00000000-0005-0000-0000-0000E80D0000}"/>
    <cellStyle name="Normal 6 10 2 4 2" xfId="3617" xr:uid="{00000000-0005-0000-0000-0000E90D0000}"/>
    <cellStyle name="Normal 6 10 2 5" xfId="3618" xr:uid="{00000000-0005-0000-0000-0000EA0D0000}"/>
    <cellStyle name="Normal 6 10 3" xfId="3619" xr:uid="{00000000-0005-0000-0000-0000EB0D0000}"/>
    <cellStyle name="Normal 6 10 3 2" xfId="3620" xr:uid="{00000000-0005-0000-0000-0000EC0D0000}"/>
    <cellStyle name="Normal 6 10 3 2 2" xfId="3621" xr:uid="{00000000-0005-0000-0000-0000ED0D0000}"/>
    <cellStyle name="Normal 6 10 3 3" xfId="3622" xr:uid="{00000000-0005-0000-0000-0000EE0D0000}"/>
    <cellStyle name="Normal 6 10 4" xfId="3623" xr:uid="{00000000-0005-0000-0000-0000EF0D0000}"/>
    <cellStyle name="Normal 6 10 4 2" xfId="3624" xr:uid="{00000000-0005-0000-0000-0000F00D0000}"/>
    <cellStyle name="Normal 6 10 5" xfId="3625" xr:uid="{00000000-0005-0000-0000-0000F10D0000}"/>
    <cellStyle name="Normal 6 10 5 2" xfId="3626" xr:uid="{00000000-0005-0000-0000-0000F20D0000}"/>
    <cellStyle name="Normal 6 10 6" xfId="3627" xr:uid="{00000000-0005-0000-0000-0000F30D0000}"/>
    <cellStyle name="Normal 6 11" xfId="3628" xr:uid="{00000000-0005-0000-0000-0000F40D0000}"/>
    <cellStyle name="Normal 6 11 2" xfId="3629" xr:uid="{00000000-0005-0000-0000-0000F50D0000}"/>
    <cellStyle name="Normal 6 11 2 2" xfId="3630" xr:uid="{00000000-0005-0000-0000-0000F60D0000}"/>
    <cellStyle name="Normal 6 11 2 2 2" xfId="3631" xr:uid="{00000000-0005-0000-0000-0000F70D0000}"/>
    <cellStyle name="Normal 6 11 2 2 2 2" xfId="3632" xr:uid="{00000000-0005-0000-0000-0000F80D0000}"/>
    <cellStyle name="Normal 6 11 2 2 3" xfId="3633" xr:uid="{00000000-0005-0000-0000-0000F90D0000}"/>
    <cellStyle name="Normal 6 11 2 3" xfId="3634" xr:uid="{00000000-0005-0000-0000-0000FA0D0000}"/>
    <cellStyle name="Normal 6 11 2 3 2" xfId="3635" xr:uid="{00000000-0005-0000-0000-0000FB0D0000}"/>
    <cellStyle name="Normal 6 11 2 4" xfId="3636" xr:uid="{00000000-0005-0000-0000-0000FC0D0000}"/>
    <cellStyle name="Normal 6 11 2 4 2" xfId="3637" xr:uid="{00000000-0005-0000-0000-0000FD0D0000}"/>
    <cellStyle name="Normal 6 11 2 5" xfId="3638" xr:uid="{00000000-0005-0000-0000-0000FE0D0000}"/>
    <cellStyle name="Normal 6 11 3" xfId="3639" xr:uid="{00000000-0005-0000-0000-0000FF0D0000}"/>
    <cellStyle name="Normal 6 11 3 2" xfId="3640" xr:uid="{00000000-0005-0000-0000-0000000E0000}"/>
    <cellStyle name="Normal 6 11 3 2 2" xfId="3641" xr:uid="{00000000-0005-0000-0000-0000010E0000}"/>
    <cellStyle name="Normal 6 11 3 3" xfId="3642" xr:uid="{00000000-0005-0000-0000-0000020E0000}"/>
    <cellStyle name="Normal 6 11 4" xfId="3643" xr:uid="{00000000-0005-0000-0000-0000030E0000}"/>
    <cellStyle name="Normal 6 11 4 2" xfId="3644" xr:uid="{00000000-0005-0000-0000-0000040E0000}"/>
    <cellStyle name="Normal 6 11 5" xfId="3645" xr:uid="{00000000-0005-0000-0000-0000050E0000}"/>
    <cellStyle name="Normal 6 11 5 2" xfId="3646" xr:uid="{00000000-0005-0000-0000-0000060E0000}"/>
    <cellStyle name="Normal 6 11 6" xfId="3647" xr:uid="{00000000-0005-0000-0000-0000070E0000}"/>
    <cellStyle name="Normal 6 12" xfId="3648" xr:uid="{00000000-0005-0000-0000-0000080E0000}"/>
    <cellStyle name="Normal 6 12 2" xfId="3649" xr:uid="{00000000-0005-0000-0000-0000090E0000}"/>
    <cellStyle name="Normal 6 12 2 2" xfId="3650" xr:uid="{00000000-0005-0000-0000-00000A0E0000}"/>
    <cellStyle name="Normal 6 12 2 2 2" xfId="3651" xr:uid="{00000000-0005-0000-0000-00000B0E0000}"/>
    <cellStyle name="Normal 6 12 2 2 2 2" xfId="3652" xr:uid="{00000000-0005-0000-0000-00000C0E0000}"/>
    <cellStyle name="Normal 6 12 2 2 3" xfId="3653" xr:uid="{00000000-0005-0000-0000-00000D0E0000}"/>
    <cellStyle name="Normal 6 12 2 3" xfId="3654" xr:uid="{00000000-0005-0000-0000-00000E0E0000}"/>
    <cellStyle name="Normal 6 12 2 3 2" xfId="3655" xr:uid="{00000000-0005-0000-0000-00000F0E0000}"/>
    <cellStyle name="Normal 6 12 2 4" xfId="3656" xr:uid="{00000000-0005-0000-0000-0000100E0000}"/>
    <cellStyle name="Normal 6 12 2 4 2" xfId="3657" xr:uid="{00000000-0005-0000-0000-0000110E0000}"/>
    <cellStyle name="Normal 6 12 2 5" xfId="3658" xr:uid="{00000000-0005-0000-0000-0000120E0000}"/>
    <cellStyle name="Normal 6 12 3" xfId="3659" xr:uid="{00000000-0005-0000-0000-0000130E0000}"/>
    <cellStyle name="Normal 6 12 3 2" xfId="3660" xr:uid="{00000000-0005-0000-0000-0000140E0000}"/>
    <cellStyle name="Normal 6 12 3 2 2" xfId="3661" xr:uid="{00000000-0005-0000-0000-0000150E0000}"/>
    <cellStyle name="Normal 6 12 3 3" xfId="3662" xr:uid="{00000000-0005-0000-0000-0000160E0000}"/>
    <cellStyle name="Normal 6 12 4" xfId="3663" xr:uid="{00000000-0005-0000-0000-0000170E0000}"/>
    <cellStyle name="Normal 6 12 4 2" xfId="3664" xr:uid="{00000000-0005-0000-0000-0000180E0000}"/>
    <cellStyle name="Normal 6 12 5" xfId="3665" xr:uid="{00000000-0005-0000-0000-0000190E0000}"/>
    <cellStyle name="Normal 6 12 5 2" xfId="3666" xr:uid="{00000000-0005-0000-0000-00001A0E0000}"/>
    <cellStyle name="Normal 6 12 6" xfId="3667" xr:uid="{00000000-0005-0000-0000-00001B0E0000}"/>
    <cellStyle name="Normal 6 13" xfId="3668" xr:uid="{00000000-0005-0000-0000-00001C0E0000}"/>
    <cellStyle name="Normal 6 13 2" xfId="3669" xr:uid="{00000000-0005-0000-0000-00001D0E0000}"/>
    <cellStyle name="Normal 6 13 2 2" xfId="3670" xr:uid="{00000000-0005-0000-0000-00001E0E0000}"/>
    <cellStyle name="Normal 6 13 2 2 2" xfId="3671" xr:uid="{00000000-0005-0000-0000-00001F0E0000}"/>
    <cellStyle name="Normal 6 13 2 2 2 2" xfId="3672" xr:uid="{00000000-0005-0000-0000-0000200E0000}"/>
    <cellStyle name="Normal 6 13 2 2 3" xfId="3673" xr:uid="{00000000-0005-0000-0000-0000210E0000}"/>
    <cellStyle name="Normal 6 13 2 3" xfId="3674" xr:uid="{00000000-0005-0000-0000-0000220E0000}"/>
    <cellStyle name="Normal 6 13 2 3 2" xfId="3675" xr:uid="{00000000-0005-0000-0000-0000230E0000}"/>
    <cellStyle name="Normal 6 13 2 4" xfId="3676" xr:uid="{00000000-0005-0000-0000-0000240E0000}"/>
    <cellStyle name="Normal 6 13 2 4 2" xfId="3677" xr:uid="{00000000-0005-0000-0000-0000250E0000}"/>
    <cellStyle name="Normal 6 13 2 5" xfId="3678" xr:uid="{00000000-0005-0000-0000-0000260E0000}"/>
    <cellStyle name="Normal 6 13 3" xfId="3679" xr:uid="{00000000-0005-0000-0000-0000270E0000}"/>
    <cellStyle name="Normal 6 13 3 2" xfId="3680" xr:uid="{00000000-0005-0000-0000-0000280E0000}"/>
    <cellStyle name="Normal 6 13 3 2 2" xfId="3681" xr:uid="{00000000-0005-0000-0000-0000290E0000}"/>
    <cellStyle name="Normal 6 13 3 3" xfId="3682" xr:uid="{00000000-0005-0000-0000-00002A0E0000}"/>
    <cellStyle name="Normal 6 13 4" xfId="3683" xr:uid="{00000000-0005-0000-0000-00002B0E0000}"/>
    <cellStyle name="Normal 6 13 4 2" xfId="3684" xr:uid="{00000000-0005-0000-0000-00002C0E0000}"/>
    <cellStyle name="Normal 6 13 5" xfId="3685" xr:uid="{00000000-0005-0000-0000-00002D0E0000}"/>
    <cellStyle name="Normal 6 13 5 2" xfId="3686" xr:uid="{00000000-0005-0000-0000-00002E0E0000}"/>
    <cellStyle name="Normal 6 13 6" xfId="3687" xr:uid="{00000000-0005-0000-0000-00002F0E0000}"/>
    <cellStyle name="Normal 6 14" xfId="3688" xr:uid="{00000000-0005-0000-0000-0000300E0000}"/>
    <cellStyle name="Normal 6 14 2" xfId="3689" xr:uid="{00000000-0005-0000-0000-0000310E0000}"/>
    <cellStyle name="Normal 6 14 2 2" xfId="3690" xr:uid="{00000000-0005-0000-0000-0000320E0000}"/>
    <cellStyle name="Normal 6 14 2 2 2" xfId="3691" xr:uid="{00000000-0005-0000-0000-0000330E0000}"/>
    <cellStyle name="Normal 6 14 2 2 2 2" xfId="3692" xr:uid="{00000000-0005-0000-0000-0000340E0000}"/>
    <cellStyle name="Normal 6 14 2 2 3" xfId="3693" xr:uid="{00000000-0005-0000-0000-0000350E0000}"/>
    <cellStyle name="Normal 6 14 2 3" xfId="3694" xr:uid="{00000000-0005-0000-0000-0000360E0000}"/>
    <cellStyle name="Normal 6 14 2 3 2" xfId="3695" xr:uid="{00000000-0005-0000-0000-0000370E0000}"/>
    <cellStyle name="Normal 6 14 2 4" xfId="3696" xr:uid="{00000000-0005-0000-0000-0000380E0000}"/>
    <cellStyle name="Normal 6 14 2 4 2" xfId="3697" xr:uid="{00000000-0005-0000-0000-0000390E0000}"/>
    <cellStyle name="Normal 6 14 2 5" xfId="3698" xr:uid="{00000000-0005-0000-0000-00003A0E0000}"/>
    <cellStyle name="Normal 6 14 3" xfId="3699" xr:uid="{00000000-0005-0000-0000-00003B0E0000}"/>
    <cellStyle name="Normal 6 14 3 2" xfId="3700" xr:uid="{00000000-0005-0000-0000-00003C0E0000}"/>
    <cellStyle name="Normal 6 14 3 2 2" xfId="3701" xr:uid="{00000000-0005-0000-0000-00003D0E0000}"/>
    <cellStyle name="Normal 6 14 3 3" xfId="3702" xr:uid="{00000000-0005-0000-0000-00003E0E0000}"/>
    <cellStyle name="Normal 6 14 4" xfId="3703" xr:uid="{00000000-0005-0000-0000-00003F0E0000}"/>
    <cellStyle name="Normal 6 14 4 2" xfId="3704" xr:uid="{00000000-0005-0000-0000-0000400E0000}"/>
    <cellStyle name="Normal 6 14 5" xfId="3705" xr:uid="{00000000-0005-0000-0000-0000410E0000}"/>
    <cellStyle name="Normal 6 14 5 2" xfId="3706" xr:uid="{00000000-0005-0000-0000-0000420E0000}"/>
    <cellStyle name="Normal 6 14 6" xfId="3707" xr:uid="{00000000-0005-0000-0000-0000430E0000}"/>
    <cellStyle name="Normal 6 15" xfId="3708" xr:uid="{00000000-0005-0000-0000-0000440E0000}"/>
    <cellStyle name="Normal 6 15 2" xfId="3709" xr:uid="{00000000-0005-0000-0000-0000450E0000}"/>
    <cellStyle name="Normal 6 15 2 2" xfId="3710" xr:uid="{00000000-0005-0000-0000-0000460E0000}"/>
    <cellStyle name="Normal 6 15 2 2 2" xfId="3711" xr:uid="{00000000-0005-0000-0000-0000470E0000}"/>
    <cellStyle name="Normal 6 15 2 2 2 2" xfId="3712" xr:uid="{00000000-0005-0000-0000-0000480E0000}"/>
    <cellStyle name="Normal 6 15 2 2 3" xfId="3713" xr:uid="{00000000-0005-0000-0000-0000490E0000}"/>
    <cellStyle name="Normal 6 15 2 3" xfId="3714" xr:uid="{00000000-0005-0000-0000-00004A0E0000}"/>
    <cellStyle name="Normal 6 15 2 3 2" xfId="3715" xr:uid="{00000000-0005-0000-0000-00004B0E0000}"/>
    <cellStyle name="Normal 6 15 2 4" xfId="3716" xr:uid="{00000000-0005-0000-0000-00004C0E0000}"/>
    <cellStyle name="Normal 6 15 2 4 2" xfId="3717" xr:uid="{00000000-0005-0000-0000-00004D0E0000}"/>
    <cellStyle name="Normal 6 15 2 5" xfId="3718" xr:uid="{00000000-0005-0000-0000-00004E0E0000}"/>
    <cellStyle name="Normal 6 15 3" xfId="3719" xr:uid="{00000000-0005-0000-0000-00004F0E0000}"/>
    <cellStyle name="Normal 6 15 3 2" xfId="3720" xr:uid="{00000000-0005-0000-0000-0000500E0000}"/>
    <cellStyle name="Normal 6 15 3 2 2" xfId="3721" xr:uid="{00000000-0005-0000-0000-0000510E0000}"/>
    <cellStyle name="Normal 6 15 3 3" xfId="3722" xr:uid="{00000000-0005-0000-0000-0000520E0000}"/>
    <cellStyle name="Normal 6 15 4" xfId="3723" xr:uid="{00000000-0005-0000-0000-0000530E0000}"/>
    <cellStyle name="Normal 6 15 4 2" xfId="3724" xr:uid="{00000000-0005-0000-0000-0000540E0000}"/>
    <cellStyle name="Normal 6 15 5" xfId="3725" xr:uid="{00000000-0005-0000-0000-0000550E0000}"/>
    <cellStyle name="Normal 6 15 5 2" xfId="3726" xr:uid="{00000000-0005-0000-0000-0000560E0000}"/>
    <cellStyle name="Normal 6 15 6" xfId="3727" xr:uid="{00000000-0005-0000-0000-0000570E0000}"/>
    <cellStyle name="Normal 6 16" xfId="3728" xr:uid="{00000000-0005-0000-0000-0000580E0000}"/>
    <cellStyle name="Normal 6 16 2" xfId="3729" xr:uid="{00000000-0005-0000-0000-0000590E0000}"/>
    <cellStyle name="Normal 6 16 2 2" xfId="3730" xr:uid="{00000000-0005-0000-0000-00005A0E0000}"/>
    <cellStyle name="Normal 6 16 2 2 2" xfId="3731" xr:uid="{00000000-0005-0000-0000-00005B0E0000}"/>
    <cellStyle name="Normal 6 16 2 3" xfId="3732" xr:uid="{00000000-0005-0000-0000-00005C0E0000}"/>
    <cellStyle name="Normal 6 16 3" xfId="3733" xr:uid="{00000000-0005-0000-0000-00005D0E0000}"/>
    <cellStyle name="Normal 6 16 3 2" xfId="3734" xr:uid="{00000000-0005-0000-0000-00005E0E0000}"/>
    <cellStyle name="Normal 6 16 4" xfId="3735" xr:uid="{00000000-0005-0000-0000-00005F0E0000}"/>
    <cellStyle name="Normal 6 16 4 2" xfId="3736" xr:uid="{00000000-0005-0000-0000-0000600E0000}"/>
    <cellStyle name="Normal 6 16 5" xfId="3737" xr:uid="{00000000-0005-0000-0000-0000610E0000}"/>
    <cellStyle name="Normal 6 17" xfId="3738" xr:uid="{00000000-0005-0000-0000-0000620E0000}"/>
    <cellStyle name="Normal 6 17 2" xfId="3739" xr:uid="{00000000-0005-0000-0000-0000630E0000}"/>
    <cellStyle name="Normal 6 17 2 2" xfId="3740" xr:uid="{00000000-0005-0000-0000-0000640E0000}"/>
    <cellStyle name="Normal 6 17 3" xfId="3741" xr:uid="{00000000-0005-0000-0000-0000650E0000}"/>
    <cellStyle name="Normal 6 18" xfId="3742" xr:uid="{00000000-0005-0000-0000-0000660E0000}"/>
    <cellStyle name="Normal 6 18 2" xfId="3743" xr:uid="{00000000-0005-0000-0000-0000670E0000}"/>
    <cellStyle name="Normal 6 19" xfId="3744" xr:uid="{00000000-0005-0000-0000-0000680E0000}"/>
    <cellStyle name="Normal 6 19 2" xfId="3745" xr:uid="{00000000-0005-0000-0000-0000690E0000}"/>
    <cellStyle name="Normal 6 2" xfId="152" xr:uid="{00000000-0005-0000-0000-00006A0E0000}"/>
    <cellStyle name="Normal 6 2 10" xfId="3746" xr:uid="{00000000-0005-0000-0000-00006B0E0000}"/>
    <cellStyle name="Normal 6 2 2" xfId="3747" xr:uid="{00000000-0005-0000-0000-00006C0E0000}"/>
    <cellStyle name="Normal 6 2 2 2" xfId="3748" xr:uid="{00000000-0005-0000-0000-00006D0E0000}"/>
    <cellStyle name="Normal 6 2 2 2 2" xfId="3749" xr:uid="{00000000-0005-0000-0000-00006E0E0000}"/>
    <cellStyle name="Normal 6 2 2 2 2 2" xfId="3750" xr:uid="{00000000-0005-0000-0000-00006F0E0000}"/>
    <cellStyle name="Normal 6 2 2 2 2 2 2" xfId="3751" xr:uid="{00000000-0005-0000-0000-0000700E0000}"/>
    <cellStyle name="Normal 6 2 2 2 2 3" xfId="3752" xr:uid="{00000000-0005-0000-0000-0000710E0000}"/>
    <cellStyle name="Normal 6 2 2 2 3" xfId="3753" xr:uid="{00000000-0005-0000-0000-0000720E0000}"/>
    <cellStyle name="Normal 6 2 2 2 3 2" xfId="3754" xr:uid="{00000000-0005-0000-0000-0000730E0000}"/>
    <cellStyle name="Normal 6 2 2 2 4" xfId="3755" xr:uid="{00000000-0005-0000-0000-0000740E0000}"/>
    <cellStyle name="Normal 6 2 2 2 4 2" xfId="3756" xr:uid="{00000000-0005-0000-0000-0000750E0000}"/>
    <cellStyle name="Normal 6 2 2 2 5" xfId="3757" xr:uid="{00000000-0005-0000-0000-0000760E0000}"/>
    <cellStyle name="Normal 6 2 2 3" xfId="3758" xr:uid="{00000000-0005-0000-0000-0000770E0000}"/>
    <cellStyle name="Normal 6 2 2 3 2" xfId="3759" xr:uid="{00000000-0005-0000-0000-0000780E0000}"/>
    <cellStyle name="Normal 6 2 2 3 2 2" xfId="3760" xr:uid="{00000000-0005-0000-0000-0000790E0000}"/>
    <cellStyle name="Normal 6 2 2 3 3" xfId="3761" xr:uid="{00000000-0005-0000-0000-00007A0E0000}"/>
    <cellStyle name="Normal 6 2 2 4" xfId="3762" xr:uid="{00000000-0005-0000-0000-00007B0E0000}"/>
    <cellStyle name="Normal 6 2 2 4 2" xfId="3763" xr:uid="{00000000-0005-0000-0000-00007C0E0000}"/>
    <cellStyle name="Normal 6 2 2 5" xfId="3764" xr:uid="{00000000-0005-0000-0000-00007D0E0000}"/>
    <cellStyle name="Normal 6 2 2 5 2" xfId="3765" xr:uid="{00000000-0005-0000-0000-00007E0E0000}"/>
    <cellStyle name="Normal 6 2 2 6" xfId="3766" xr:uid="{00000000-0005-0000-0000-00007F0E0000}"/>
    <cellStyle name="Normal 6 2 2 7" xfId="3767" xr:uid="{00000000-0005-0000-0000-0000800E0000}"/>
    <cellStyle name="Normal 6 2 2 8" xfId="3768" xr:uid="{00000000-0005-0000-0000-0000810E0000}"/>
    <cellStyle name="Normal 6 2 3" xfId="3769" xr:uid="{00000000-0005-0000-0000-0000820E0000}"/>
    <cellStyle name="Normal 6 2 3 2" xfId="3770" xr:uid="{00000000-0005-0000-0000-0000830E0000}"/>
    <cellStyle name="Normal 6 2 3 2 2" xfId="3771" xr:uid="{00000000-0005-0000-0000-0000840E0000}"/>
    <cellStyle name="Normal 6 2 3 2 2 2" xfId="3772" xr:uid="{00000000-0005-0000-0000-0000850E0000}"/>
    <cellStyle name="Normal 6 2 3 2 3" xfId="3773" xr:uid="{00000000-0005-0000-0000-0000860E0000}"/>
    <cellStyle name="Normal 6 2 3 3" xfId="3774" xr:uid="{00000000-0005-0000-0000-0000870E0000}"/>
    <cellStyle name="Normal 6 2 3 3 2" xfId="3775" xr:uid="{00000000-0005-0000-0000-0000880E0000}"/>
    <cellStyle name="Normal 6 2 3 4" xfId="3776" xr:uid="{00000000-0005-0000-0000-0000890E0000}"/>
    <cellStyle name="Normal 6 2 3 4 2" xfId="3777" xr:uid="{00000000-0005-0000-0000-00008A0E0000}"/>
    <cellStyle name="Normal 6 2 3 5" xfId="3778" xr:uid="{00000000-0005-0000-0000-00008B0E0000}"/>
    <cellStyle name="Normal 6 2 3 6" xfId="3779" xr:uid="{00000000-0005-0000-0000-00008C0E0000}"/>
    <cellStyle name="Normal 6 2 4" xfId="3780" xr:uid="{00000000-0005-0000-0000-00008D0E0000}"/>
    <cellStyle name="Normal 6 2 4 2" xfId="3781" xr:uid="{00000000-0005-0000-0000-00008E0E0000}"/>
    <cellStyle name="Normal 6 2 4 2 2" xfId="3782" xr:uid="{00000000-0005-0000-0000-00008F0E0000}"/>
    <cellStyle name="Normal 6 2 4 3" xfId="3783" xr:uid="{00000000-0005-0000-0000-0000900E0000}"/>
    <cellStyle name="Normal 6 2 5" xfId="3784" xr:uid="{00000000-0005-0000-0000-0000910E0000}"/>
    <cellStyle name="Normal 6 2 5 2" xfId="3785" xr:uid="{00000000-0005-0000-0000-0000920E0000}"/>
    <cellStyle name="Normal 6 2 6" xfId="3786" xr:uid="{00000000-0005-0000-0000-0000930E0000}"/>
    <cellStyle name="Normal 6 2 6 2" xfId="3787" xr:uid="{00000000-0005-0000-0000-0000940E0000}"/>
    <cellStyle name="Normal 6 2 7" xfId="3788" xr:uid="{00000000-0005-0000-0000-0000950E0000}"/>
    <cellStyle name="Normal 6 2 8" xfId="3789" xr:uid="{00000000-0005-0000-0000-0000960E0000}"/>
    <cellStyle name="Normal 6 2 9" xfId="3790" xr:uid="{00000000-0005-0000-0000-0000970E0000}"/>
    <cellStyle name="Normal 6 20" xfId="3791" xr:uid="{00000000-0005-0000-0000-0000980E0000}"/>
    <cellStyle name="Normal 6 21" xfId="3792" xr:uid="{00000000-0005-0000-0000-0000990E0000}"/>
    <cellStyle name="Normal 6 22" xfId="3793" xr:uid="{00000000-0005-0000-0000-00009A0E0000}"/>
    <cellStyle name="Normal 6 23" xfId="3794" xr:uid="{00000000-0005-0000-0000-00009B0E0000}"/>
    <cellStyle name="Normal 6 24" xfId="3795" xr:uid="{00000000-0005-0000-0000-00009C0E0000}"/>
    <cellStyle name="Normal 6 24 2" xfId="3796" xr:uid="{00000000-0005-0000-0000-00009D0E0000}"/>
    <cellStyle name="Normal 6 25" xfId="3797" xr:uid="{00000000-0005-0000-0000-00009E0E0000}"/>
    <cellStyle name="Normal 6 3" xfId="153" xr:uid="{00000000-0005-0000-0000-00009F0E0000}"/>
    <cellStyle name="Normal 6 3 2" xfId="3798" xr:uid="{00000000-0005-0000-0000-0000A00E0000}"/>
    <cellStyle name="Normal 6 3 2 2" xfId="3799" xr:uid="{00000000-0005-0000-0000-0000A10E0000}"/>
    <cellStyle name="Normal 6 3 2 2 2" xfId="3800" xr:uid="{00000000-0005-0000-0000-0000A20E0000}"/>
    <cellStyle name="Normal 6 3 2 2 2 2" xfId="3801" xr:uid="{00000000-0005-0000-0000-0000A30E0000}"/>
    <cellStyle name="Normal 6 3 2 2 2 2 2" xfId="3802" xr:uid="{00000000-0005-0000-0000-0000A40E0000}"/>
    <cellStyle name="Normal 6 3 2 2 2 3" xfId="3803" xr:uid="{00000000-0005-0000-0000-0000A50E0000}"/>
    <cellStyle name="Normal 6 3 2 2 3" xfId="3804" xr:uid="{00000000-0005-0000-0000-0000A60E0000}"/>
    <cellStyle name="Normal 6 3 2 2 3 2" xfId="3805" xr:uid="{00000000-0005-0000-0000-0000A70E0000}"/>
    <cellStyle name="Normal 6 3 2 2 4" xfId="3806" xr:uid="{00000000-0005-0000-0000-0000A80E0000}"/>
    <cellStyle name="Normal 6 3 2 2 4 2" xfId="3807" xr:uid="{00000000-0005-0000-0000-0000A90E0000}"/>
    <cellStyle name="Normal 6 3 2 2 5" xfId="3808" xr:uid="{00000000-0005-0000-0000-0000AA0E0000}"/>
    <cellStyle name="Normal 6 3 2 3" xfId="3809" xr:uid="{00000000-0005-0000-0000-0000AB0E0000}"/>
    <cellStyle name="Normal 6 3 2 3 2" xfId="3810" xr:uid="{00000000-0005-0000-0000-0000AC0E0000}"/>
    <cellStyle name="Normal 6 3 2 3 2 2" xfId="3811" xr:uid="{00000000-0005-0000-0000-0000AD0E0000}"/>
    <cellStyle name="Normal 6 3 2 3 3" xfId="3812" xr:uid="{00000000-0005-0000-0000-0000AE0E0000}"/>
    <cellStyle name="Normal 6 3 2 4" xfId="3813" xr:uid="{00000000-0005-0000-0000-0000AF0E0000}"/>
    <cellStyle name="Normal 6 3 2 4 2" xfId="3814" xr:uid="{00000000-0005-0000-0000-0000B00E0000}"/>
    <cellStyle name="Normal 6 3 2 5" xfId="3815" xr:uid="{00000000-0005-0000-0000-0000B10E0000}"/>
    <cellStyle name="Normal 6 3 2 5 2" xfId="3816" xr:uid="{00000000-0005-0000-0000-0000B20E0000}"/>
    <cellStyle name="Normal 6 3 2 6" xfId="3817" xr:uid="{00000000-0005-0000-0000-0000B30E0000}"/>
    <cellStyle name="Normal 6 3 2 7" xfId="3818" xr:uid="{00000000-0005-0000-0000-0000B40E0000}"/>
    <cellStyle name="Normal 6 3 2 8" xfId="3819" xr:uid="{00000000-0005-0000-0000-0000B50E0000}"/>
    <cellStyle name="Normal 6 3 3" xfId="3820" xr:uid="{00000000-0005-0000-0000-0000B60E0000}"/>
    <cellStyle name="Normal 6 3 3 2" xfId="3821" xr:uid="{00000000-0005-0000-0000-0000B70E0000}"/>
    <cellStyle name="Normal 6 3 3 2 2" xfId="3822" xr:uid="{00000000-0005-0000-0000-0000B80E0000}"/>
    <cellStyle name="Normal 6 3 3 2 2 2" xfId="3823" xr:uid="{00000000-0005-0000-0000-0000B90E0000}"/>
    <cellStyle name="Normal 6 3 3 2 3" xfId="3824" xr:uid="{00000000-0005-0000-0000-0000BA0E0000}"/>
    <cellStyle name="Normal 6 3 3 3" xfId="3825" xr:uid="{00000000-0005-0000-0000-0000BB0E0000}"/>
    <cellStyle name="Normal 6 3 3 3 2" xfId="3826" xr:uid="{00000000-0005-0000-0000-0000BC0E0000}"/>
    <cellStyle name="Normal 6 3 3 4" xfId="3827" xr:uid="{00000000-0005-0000-0000-0000BD0E0000}"/>
    <cellStyle name="Normal 6 3 3 4 2" xfId="3828" xr:uid="{00000000-0005-0000-0000-0000BE0E0000}"/>
    <cellStyle name="Normal 6 3 3 5" xfId="3829" xr:uid="{00000000-0005-0000-0000-0000BF0E0000}"/>
    <cellStyle name="Normal 6 3 4" xfId="3830" xr:uid="{00000000-0005-0000-0000-0000C00E0000}"/>
    <cellStyle name="Normal 6 3 4 2" xfId="3831" xr:uid="{00000000-0005-0000-0000-0000C10E0000}"/>
    <cellStyle name="Normal 6 3 4 2 2" xfId="3832" xr:uid="{00000000-0005-0000-0000-0000C20E0000}"/>
    <cellStyle name="Normal 6 3 4 3" xfId="3833" xr:uid="{00000000-0005-0000-0000-0000C30E0000}"/>
    <cellStyle name="Normal 6 3 5" xfId="3834" xr:uid="{00000000-0005-0000-0000-0000C40E0000}"/>
    <cellStyle name="Normal 6 3 5 2" xfId="3835" xr:uid="{00000000-0005-0000-0000-0000C50E0000}"/>
    <cellStyle name="Normal 6 3 6" xfId="3836" xr:uid="{00000000-0005-0000-0000-0000C60E0000}"/>
    <cellStyle name="Normal 6 3 6 2" xfId="3837" xr:uid="{00000000-0005-0000-0000-0000C70E0000}"/>
    <cellStyle name="Normal 6 3 7" xfId="3838" xr:uid="{00000000-0005-0000-0000-0000C80E0000}"/>
    <cellStyle name="Normal 6 3 8" xfId="3839" xr:uid="{00000000-0005-0000-0000-0000C90E0000}"/>
    <cellStyle name="Normal 6 3 9" xfId="3840" xr:uid="{00000000-0005-0000-0000-0000CA0E0000}"/>
    <cellStyle name="Normal 6 4" xfId="297" xr:uid="{00000000-0005-0000-0000-0000CB0E0000}"/>
    <cellStyle name="Normal 6 4 2" xfId="3841" xr:uid="{00000000-0005-0000-0000-0000CC0E0000}"/>
    <cellStyle name="Normal 6 4 2 2" xfId="3842" xr:uid="{00000000-0005-0000-0000-0000CD0E0000}"/>
    <cellStyle name="Normal 6 4 2 2 2" xfId="3843" xr:uid="{00000000-0005-0000-0000-0000CE0E0000}"/>
    <cellStyle name="Normal 6 4 2 2 2 2" xfId="3844" xr:uid="{00000000-0005-0000-0000-0000CF0E0000}"/>
    <cellStyle name="Normal 6 4 2 2 3" xfId="3845" xr:uid="{00000000-0005-0000-0000-0000D00E0000}"/>
    <cellStyle name="Normal 6 4 2 3" xfId="3846" xr:uid="{00000000-0005-0000-0000-0000D10E0000}"/>
    <cellStyle name="Normal 6 4 2 3 2" xfId="3847" xr:uid="{00000000-0005-0000-0000-0000D20E0000}"/>
    <cellStyle name="Normal 6 4 2 4" xfId="3848" xr:uid="{00000000-0005-0000-0000-0000D30E0000}"/>
    <cellStyle name="Normal 6 4 2 4 2" xfId="3849" xr:uid="{00000000-0005-0000-0000-0000D40E0000}"/>
    <cellStyle name="Normal 6 4 2 5" xfId="3850" xr:uid="{00000000-0005-0000-0000-0000D50E0000}"/>
    <cellStyle name="Normal 6 4 3" xfId="3851" xr:uid="{00000000-0005-0000-0000-0000D60E0000}"/>
    <cellStyle name="Normal 6 4 3 2" xfId="3852" xr:uid="{00000000-0005-0000-0000-0000D70E0000}"/>
    <cellStyle name="Normal 6 4 3 2 2" xfId="3853" xr:uid="{00000000-0005-0000-0000-0000D80E0000}"/>
    <cellStyle name="Normal 6 4 3 3" xfId="3854" xr:uid="{00000000-0005-0000-0000-0000D90E0000}"/>
    <cellStyle name="Normal 6 4 4" xfId="3855" xr:uid="{00000000-0005-0000-0000-0000DA0E0000}"/>
    <cellStyle name="Normal 6 4 4 2" xfId="3856" xr:uid="{00000000-0005-0000-0000-0000DB0E0000}"/>
    <cellStyle name="Normal 6 4 5" xfId="3857" xr:uid="{00000000-0005-0000-0000-0000DC0E0000}"/>
    <cellStyle name="Normal 6 4 5 2" xfId="3858" xr:uid="{00000000-0005-0000-0000-0000DD0E0000}"/>
    <cellStyle name="Normal 6 4 6" xfId="3859" xr:uid="{00000000-0005-0000-0000-0000DE0E0000}"/>
    <cellStyle name="Normal 6 4 7" xfId="3860" xr:uid="{00000000-0005-0000-0000-0000DF0E0000}"/>
    <cellStyle name="Normal 6 5" xfId="3861" xr:uid="{00000000-0005-0000-0000-0000E00E0000}"/>
    <cellStyle name="Normal 6 5 2" xfId="3862" xr:uid="{00000000-0005-0000-0000-0000E10E0000}"/>
    <cellStyle name="Normal 6 5 2 2" xfId="3863" xr:uid="{00000000-0005-0000-0000-0000E20E0000}"/>
    <cellStyle name="Normal 6 5 2 2 2" xfId="3864" xr:uid="{00000000-0005-0000-0000-0000E30E0000}"/>
    <cellStyle name="Normal 6 5 2 2 2 2" xfId="3865" xr:uid="{00000000-0005-0000-0000-0000E40E0000}"/>
    <cellStyle name="Normal 6 5 2 2 3" xfId="3866" xr:uid="{00000000-0005-0000-0000-0000E50E0000}"/>
    <cellStyle name="Normal 6 5 2 3" xfId="3867" xr:uid="{00000000-0005-0000-0000-0000E60E0000}"/>
    <cellStyle name="Normal 6 5 2 3 2" xfId="3868" xr:uid="{00000000-0005-0000-0000-0000E70E0000}"/>
    <cellStyle name="Normal 6 5 2 4" xfId="3869" xr:uid="{00000000-0005-0000-0000-0000E80E0000}"/>
    <cellStyle name="Normal 6 5 2 4 2" xfId="3870" xr:uid="{00000000-0005-0000-0000-0000E90E0000}"/>
    <cellStyle name="Normal 6 5 2 5" xfId="3871" xr:uid="{00000000-0005-0000-0000-0000EA0E0000}"/>
    <cellStyle name="Normal 6 5 3" xfId="3872" xr:uid="{00000000-0005-0000-0000-0000EB0E0000}"/>
    <cellStyle name="Normal 6 5 3 2" xfId="3873" xr:uid="{00000000-0005-0000-0000-0000EC0E0000}"/>
    <cellStyle name="Normal 6 5 3 2 2" xfId="3874" xr:uid="{00000000-0005-0000-0000-0000ED0E0000}"/>
    <cellStyle name="Normal 6 5 3 3" xfId="3875" xr:uid="{00000000-0005-0000-0000-0000EE0E0000}"/>
    <cellStyle name="Normal 6 5 4" xfId="3876" xr:uid="{00000000-0005-0000-0000-0000EF0E0000}"/>
    <cellStyle name="Normal 6 5 4 2" xfId="3877" xr:uid="{00000000-0005-0000-0000-0000F00E0000}"/>
    <cellStyle name="Normal 6 5 5" xfId="3878" xr:uid="{00000000-0005-0000-0000-0000F10E0000}"/>
    <cellStyle name="Normal 6 5 5 2" xfId="3879" xr:uid="{00000000-0005-0000-0000-0000F20E0000}"/>
    <cellStyle name="Normal 6 5 6" xfId="3880" xr:uid="{00000000-0005-0000-0000-0000F30E0000}"/>
    <cellStyle name="Normal 6 6" xfId="3881" xr:uid="{00000000-0005-0000-0000-0000F40E0000}"/>
    <cellStyle name="Normal 6 6 2" xfId="3882" xr:uid="{00000000-0005-0000-0000-0000F50E0000}"/>
    <cellStyle name="Normal 6 6 2 2" xfId="3883" xr:uid="{00000000-0005-0000-0000-0000F60E0000}"/>
    <cellStyle name="Normal 6 6 2 2 2" xfId="3884" xr:uid="{00000000-0005-0000-0000-0000F70E0000}"/>
    <cellStyle name="Normal 6 6 2 2 2 2" xfId="3885" xr:uid="{00000000-0005-0000-0000-0000F80E0000}"/>
    <cellStyle name="Normal 6 6 2 2 3" xfId="3886" xr:uid="{00000000-0005-0000-0000-0000F90E0000}"/>
    <cellStyle name="Normal 6 6 2 3" xfId="3887" xr:uid="{00000000-0005-0000-0000-0000FA0E0000}"/>
    <cellStyle name="Normal 6 6 2 3 2" xfId="3888" xr:uid="{00000000-0005-0000-0000-0000FB0E0000}"/>
    <cellStyle name="Normal 6 6 2 4" xfId="3889" xr:uid="{00000000-0005-0000-0000-0000FC0E0000}"/>
    <cellStyle name="Normal 6 6 2 4 2" xfId="3890" xr:uid="{00000000-0005-0000-0000-0000FD0E0000}"/>
    <cellStyle name="Normal 6 6 2 5" xfId="3891" xr:uid="{00000000-0005-0000-0000-0000FE0E0000}"/>
    <cellStyle name="Normal 6 6 3" xfId="3892" xr:uid="{00000000-0005-0000-0000-0000FF0E0000}"/>
    <cellStyle name="Normal 6 6 3 2" xfId="3893" xr:uid="{00000000-0005-0000-0000-0000000F0000}"/>
    <cellStyle name="Normal 6 6 3 2 2" xfId="3894" xr:uid="{00000000-0005-0000-0000-0000010F0000}"/>
    <cellStyle name="Normal 6 6 3 3" xfId="3895" xr:uid="{00000000-0005-0000-0000-0000020F0000}"/>
    <cellStyle name="Normal 6 6 4" xfId="3896" xr:uid="{00000000-0005-0000-0000-0000030F0000}"/>
    <cellStyle name="Normal 6 6 4 2" xfId="3897" xr:uid="{00000000-0005-0000-0000-0000040F0000}"/>
    <cellStyle name="Normal 6 6 5" xfId="3898" xr:uid="{00000000-0005-0000-0000-0000050F0000}"/>
    <cellStyle name="Normal 6 6 5 2" xfId="3899" xr:uid="{00000000-0005-0000-0000-0000060F0000}"/>
    <cellStyle name="Normal 6 6 6" xfId="3900" xr:uid="{00000000-0005-0000-0000-0000070F0000}"/>
    <cellStyle name="Normal 6 7" xfId="3901" xr:uid="{00000000-0005-0000-0000-0000080F0000}"/>
    <cellStyle name="Normal 6 7 2" xfId="3902" xr:uid="{00000000-0005-0000-0000-0000090F0000}"/>
    <cellStyle name="Normal 6 7 2 2" xfId="3903" xr:uid="{00000000-0005-0000-0000-00000A0F0000}"/>
    <cellStyle name="Normal 6 7 2 2 2" xfId="3904" xr:uid="{00000000-0005-0000-0000-00000B0F0000}"/>
    <cellStyle name="Normal 6 7 2 2 2 2" xfId="3905" xr:uid="{00000000-0005-0000-0000-00000C0F0000}"/>
    <cellStyle name="Normal 6 7 2 2 3" xfId="3906" xr:uid="{00000000-0005-0000-0000-00000D0F0000}"/>
    <cellStyle name="Normal 6 7 2 3" xfId="3907" xr:uid="{00000000-0005-0000-0000-00000E0F0000}"/>
    <cellStyle name="Normal 6 7 2 3 2" xfId="3908" xr:uid="{00000000-0005-0000-0000-00000F0F0000}"/>
    <cellStyle name="Normal 6 7 2 4" xfId="3909" xr:uid="{00000000-0005-0000-0000-0000100F0000}"/>
    <cellStyle name="Normal 6 7 2 4 2" xfId="3910" xr:uid="{00000000-0005-0000-0000-0000110F0000}"/>
    <cellStyle name="Normal 6 7 2 5" xfId="3911" xr:uid="{00000000-0005-0000-0000-0000120F0000}"/>
    <cellStyle name="Normal 6 7 3" xfId="3912" xr:uid="{00000000-0005-0000-0000-0000130F0000}"/>
    <cellStyle name="Normal 6 7 3 2" xfId="3913" xr:uid="{00000000-0005-0000-0000-0000140F0000}"/>
    <cellStyle name="Normal 6 7 3 2 2" xfId="3914" xr:uid="{00000000-0005-0000-0000-0000150F0000}"/>
    <cellStyle name="Normal 6 7 3 3" xfId="3915" xr:uid="{00000000-0005-0000-0000-0000160F0000}"/>
    <cellStyle name="Normal 6 7 4" xfId="3916" xr:uid="{00000000-0005-0000-0000-0000170F0000}"/>
    <cellStyle name="Normal 6 7 4 2" xfId="3917" xr:uid="{00000000-0005-0000-0000-0000180F0000}"/>
    <cellStyle name="Normal 6 7 5" xfId="3918" xr:uid="{00000000-0005-0000-0000-0000190F0000}"/>
    <cellStyle name="Normal 6 7 5 2" xfId="3919" xr:uid="{00000000-0005-0000-0000-00001A0F0000}"/>
    <cellStyle name="Normal 6 7 6" xfId="3920" xr:uid="{00000000-0005-0000-0000-00001B0F0000}"/>
    <cellStyle name="Normal 6 8" xfId="3921" xr:uid="{00000000-0005-0000-0000-00001C0F0000}"/>
    <cellStyle name="Normal 6 8 2" xfId="3922" xr:uid="{00000000-0005-0000-0000-00001D0F0000}"/>
    <cellStyle name="Normal 6 8 2 2" xfId="3923" xr:uid="{00000000-0005-0000-0000-00001E0F0000}"/>
    <cellStyle name="Normal 6 8 2 2 2" xfId="3924" xr:uid="{00000000-0005-0000-0000-00001F0F0000}"/>
    <cellStyle name="Normal 6 8 2 2 2 2" xfId="3925" xr:uid="{00000000-0005-0000-0000-0000200F0000}"/>
    <cellStyle name="Normal 6 8 2 2 3" xfId="3926" xr:uid="{00000000-0005-0000-0000-0000210F0000}"/>
    <cellStyle name="Normal 6 8 2 3" xfId="3927" xr:uid="{00000000-0005-0000-0000-0000220F0000}"/>
    <cellStyle name="Normal 6 8 2 3 2" xfId="3928" xr:uid="{00000000-0005-0000-0000-0000230F0000}"/>
    <cellStyle name="Normal 6 8 2 4" xfId="3929" xr:uid="{00000000-0005-0000-0000-0000240F0000}"/>
    <cellStyle name="Normal 6 8 2 4 2" xfId="3930" xr:uid="{00000000-0005-0000-0000-0000250F0000}"/>
    <cellStyle name="Normal 6 8 2 5" xfId="3931" xr:uid="{00000000-0005-0000-0000-0000260F0000}"/>
    <cellStyle name="Normal 6 8 3" xfId="3932" xr:uid="{00000000-0005-0000-0000-0000270F0000}"/>
    <cellStyle name="Normal 6 8 3 2" xfId="3933" xr:uid="{00000000-0005-0000-0000-0000280F0000}"/>
    <cellStyle name="Normal 6 8 3 2 2" xfId="3934" xr:uid="{00000000-0005-0000-0000-0000290F0000}"/>
    <cellStyle name="Normal 6 8 3 3" xfId="3935" xr:uid="{00000000-0005-0000-0000-00002A0F0000}"/>
    <cellStyle name="Normal 6 8 4" xfId="3936" xr:uid="{00000000-0005-0000-0000-00002B0F0000}"/>
    <cellStyle name="Normal 6 8 4 2" xfId="3937" xr:uid="{00000000-0005-0000-0000-00002C0F0000}"/>
    <cellStyle name="Normal 6 8 5" xfId="3938" xr:uid="{00000000-0005-0000-0000-00002D0F0000}"/>
    <cellStyle name="Normal 6 8 5 2" xfId="3939" xr:uid="{00000000-0005-0000-0000-00002E0F0000}"/>
    <cellStyle name="Normal 6 8 6" xfId="3940" xr:uid="{00000000-0005-0000-0000-00002F0F0000}"/>
    <cellStyle name="Normal 6 9" xfId="3941" xr:uid="{00000000-0005-0000-0000-0000300F0000}"/>
    <cellStyle name="Normal 6 9 2" xfId="3942" xr:uid="{00000000-0005-0000-0000-0000310F0000}"/>
    <cellStyle name="Normal 6 9 2 2" xfId="3943" xr:uid="{00000000-0005-0000-0000-0000320F0000}"/>
    <cellStyle name="Normal 6 9 2 2 2" xfId="3944" xr:uid="{00000000-0005-0000-0000-0000330F0000}"/>
    <cellStyle name="Normal 6 9 2 2 2 2" xfId="3945" xr:uid="{00000000-0005-0000-0000-0000340F0000}"/>
    <cellStyle name="Normal 6 9 2 2 3" xfId="3946" xr:uid="{00000000-0005-0000-0000-0000350F0000}"/>
    <cellStyle name="Normal 6 9 2 3" xfId="3947" xr:uid="{00000000-0005-0000-0000-0000360F0000}"/>
    <cellStyle name="Normal 6 9 2 3 2" xfId="3948" xr:uid="{00000000-0005-0000-0000-0000370F0000}"/>
    <cellStyle name="Normal 6 9 2 4" xfId="3949" xr:uid="{00000000-0005-0000-0000-0000380F0000}"/>
    <cellStyle name="Normal 6 9 2 4 2" xfId="3950" xr:uid="{00000000-0005-0000-0000-0000390F0000}"/>
    <cellStyle name="Normal 6 9 2 5" xfId="3951" xr:uid="{00000000-0005-0000-0000-00003A0F0000}"/>
    <cellStyle name="Normal 6 9 3" xfId="3952" xr:uid="{00000000-0005-0000-0000-00003B0F0000}"/>
    <cellStyle name="Normal 6 9 3 2" xfId="3953" xr:uid="{00000000-0005-0000-0000-00003C0F0000}"/>
    <cellStyle name="Normal 6 9 3 2 2" xfId="3954" xr:uid="{00000000-0005-0000-0000-00003D0F0000}"/>
    <cellStyle name="Normal 6 9 3 3" xfId="3955" xr:uid="{00000000-0005-0000-0000-00003E0F0000}"/>
    <cellStyle name="Normal 6 9 4" xfId="3956" xr:uid="{00000000-0005-0000-0000-00003F0F0000}"/>
    <cellStyle name="Normal 6 9 4 2" xfId="3957" xr:uid="{00000000-0005-0000-0000-0000400F0000}"/>
    <cellStyle name="Normal 6 9 5" xfId="3958" xr:uid="{00000000-0005-0000-0000-0000410F0000}"/>
    <cellStyle name="Normal 6 9 5 2" xfId="3959" xr:uid="{00000000-0005-0000-0000-0000420F0000}"/>
    <cellStyle name="Normal 6 9 6" xfId="3960" xr:uid="{00000000-0005-0000-0000-0000430F0000}"/>
    <cellStyle name="Normal 60" xfId="3961" xr:uid="{00000000-0005-0000-0000-0000440F0000}"/>
    <cellStyle name="Normal 7" xfId="154" xr:uid="{00000000-0005-0000-0000-0000450F0000}"/>
    <cellStyle name="Normal 7 2" xfId="3962" xr:uid="{00000000-0005-0000-0000-0000460F0000}"/>
    <cellStyle name="Normal 7 2 2" xfId="3963" xr:uid="{00000000-0005-0000-0000-0000470F0000}"/>
    <cellStyle name="Normal 7 2 3" xfId="3964" xr:uid="{00000000-0005-0000-0000-0000480F0000}"/>
    <cellStyle name="Normal 7 2 4" xfId="3965" xr:uid="{00000000-0005-0000-0000-0000490F0000}"/>
    <cellStyle name="Normal 7 3" xfId="3966" xr:uid="{00000000-0005-0000-0000-00004A0F0000}"/>
    <cellStyle name="Normal 7 4" xfId="3967" xr:uid="{00000000-0005-0000-0000-00004B0F0000}"/>
    <cellStyle name="Normal 7 5" xfId="3968" xr:uid="{00000000-0005-0000-0000-00004C0F0000}"/>
    <cellStyle name="Normal 7 6" xfId="3969" xr:uid="{00000000-0005-0000-0000-00004D0F0000}"/>
    <cellStyle name="Normal 7 7" xfId="3970" xr:uid="{00000000-0005-0000-0000-00004E0F0000}"/>
    <cellStyle name="Normal 8" xfId="155" xr:uid="{00000000-0005-0000-0000-00004F0F0000}"/>
    <cellStyle name="Normal 8 2" xfId="156" xr:uid="{00000000-0005-0000-0000-0000500F0000}"/>
    <cellStyle name="Normal 8 2 2" xfId="3971" xr:uid="{00000000-0005-0000-0000-0000510F0000}"/>
    <cellStyle name="Normal 8 2 2 2" xfId="3972" xr:uid="{00000000-0005-0000-0000-0000520F0000}"/>
    <cellStyle name="Normal 8 2 2 2 2" xfId="3973" xr:uid="{00000000-0005-0000-0000-0000530F0000}"/>
    <cellStyle name="Normal 8 2 2 2 2 2" xfId="3974" xr:uid="{00000000-0005-0000-0000-0000540F0000}"/>
    <cellStyle name="Normal 8 2 2 2 2 2 2" xfId="3975" xr:uid="{00000000-0005-0000-0000-0000550F0000}"/>
    <cellStyle name="Normal 8 2 2 2 2 3" xfId="3976" xr:uid="{00000000-0005-0000-0000-0000560F0000}"/>
    <cellStyle name="Normal 8 2 2 2 3" xfId="3977" xr:uid="{00000000-0005-0000-0000-0000570F0000}"/>
    <cellStyle name="Normal 8 2 2 2 3 2" xfId="3978" xr:uid="{00000000-0005-0000-0000-0000580F0000}"/>
    <cellStyle name="Normal 8 2 2 2 4" xfId="3979" xr:uid="{00000000-0005-0000-0000-0000590F0000}"/>
    <cellStyle name="Normal 8 2 2 2 4 2" xfId="3980" xr:uid="{00000000-0005-0000-0000-00005A0F0000}"/>
    <cellStyle name="Normal 8 2 2 2 5" xfId="3981" xr:uid="{00000000-0005-0000-0000-00005B0F0000}"/>
    <cellStyle name="Normal 8 2 2 3" xfId="3982" xr:uid="{00000000-0005-0000-0000-00005C0F0000}"/>
    <cellStyle name="Normal 8 2 2 3 2" xfId="3983" xr:uid="{00000000-0005-0000-0000-00005D0F0000}"/>
    <cellStyle name="Normal 8 2 2 3 2 2" xfId="3984" xr:uid="{00000000-0005-0000-0000-00005E0F0000}"/>
    <cellStyle name="Normal 8 2 2 3 3" xfId="3985" xr:uid="{00000000-0005-0000-0000-00005F0F0000}"/>
    <cellStyle name="Normal 8 2 2 4" xfId="3986" xr:uid="{00000000-0005-0000-0000-0000600F0000}"/>
    <cellStyle name="Normal 8 2 2 4 2" xfId="3987" xr:uid="{00000000-0005-0000-0000-0000610F0000}"/>
    <cellStyle name="Normal 8 2 2 5" xfId="3988" xr:uid="{00000000-0005-0000-0000-0000620F0000}"/>
    <cellStyle name="Normal 8 2 2 5 2" xfId="3989" xr:uid="{00000000-0005-0000-0000-0000630F0000}"/>
    <cellStyle name="Normal 8 2 2 6" xfId="3990" xr:uid="{00000000-0005-0000-0000-0000640F0000}"/>
    <cellStyle name="Normal 8 2 2 7" xfId="3991" xr:uid="{00000000-0005-0000-0000-0000650F0000}"/>
    <cellStyle name="Normal 8 2 2 8" xfId="3992" xr:uid="{00000000-0005-0000-0000-0000660F0000}"/>
    <cellStyle name="Normal 8 2 3" xfId="3993" xr:uid="{00000000-0005-0000-0000-0000670F0000}"/>
    <cellStyle name="Normal 8 2 3 2" xfId="3994" xr:uid="{00000000-0005-0000-0000-0000680F0000}"/>
    <cellStyle name="Normal 8 2 3 2 2" xfId="3995" xr:uid="{00000000-0005-0000-0000-0000690F0000}"/>
    <cellStyle name="Normal 8 2 3 2 2 2" xfId="3996" xr:uid="{00000000-0005-0000-0000-00006A0F0000}"/>
    <cellStyle name="Normal 8 2 3 2 3" xfId="3997" xr:uid="{00000000-0005-0000-0000-00006B0F0000}"/>
    <cellStyle name="Normal 8 2 3 3" xfId="3998" xr:uid="{00000000-0005-0000-0000-00006C0F0000}"/>
    <cellStyle name="Normal 8 2 3 3 2" xfId="3999" xr:uid="{00000000-0005-0000-0000-00006D0F0000}"/>
    <cellStyle name="Normal 8 2 3 4" xfId="4000" xr:uid="{00000000-0005-0000-0000-00006E0F0000}"/>
    <cellStyle name="Normal 8 2 3 4 2" xfId="4001" xr:uid="{00000000-0005-0000-0000-00006F0F0000}"/>
    <cellStyle name="Normal 8 2 3 5" xfId="4002" xr:uid="{00000000-0005-0000-0000-0000700F0000}"/>
    <cellStyle name="Normal 8 2 4" xfId="4003" xr:uid="{00000000-0005-0000-0000-0000710F0000}"/>
    <cellStyle name="Normal 8 2 4 2" xfId="4004" xr:uid="{00000000-0005-0000-0000-0000720F0000}"/>
    <cellStyle name="Normal 8 2 4 2 2" xfId="4005" xr:uid="{00000000-0005-0000-0000-0000730F0000}"/>
    <cellStyle name="Normal 8 2 4 3" xfId="4006" xr:uid="{00000000-0005-0000-0000-0000740F0000}"/>
    <cellStyle name="Normal 8 2 5" xfId="4007" xr:uid="{00000000-0005-0000-0000-0000750F0000}"/>
    <cellStyle name="Normal 8 2 5 2" xfId="4008" xr:uid="{00000000-0005-0000-0000-0000760F0000}"/>
    <cellStyle name="Normal 8 2 6" xfId="4009" xr:uid="{00000000-0005-0000-0000-0000770F0000}"/>
    <cellStyle name="Normal 8 2 6 2" xfId="4010" xr:uid="{00000000-0005-0000-0000-0000780F0000}"/>
    <cellStyle name="Normal 8 2 7" xfId="4011" xr:uid="{00000000-0005-0000-0000-0000790F0000}"/>
    <cellStyle name="Normal 8 2 8" xfId="4012" xr:uid="{00000000-0005-0000-0000-00007A0F0000}"/>
    <cellStyle name="Normal 8 2 9" xfId="4013" xr:uid="{00000000-0005-0000-0000-00007B0F0000}"/>
    <cellStyle name="Normal 8 3" xfId="4014" xr:uid="{00000000-0005-0000-0000-00007C0F0000}"/>
    <cellStyle name="Normal 8 3 2" xfId="4015" xr:uid="{00000000-0005-0000-0000-00007D0F0000}"/>
    <cellStyle name="Normal 8 3 3" xfId="4016" xr:uid="{00000000-0005-0000-0000-00007E0F0000}"/>
    <cellStyle name="Normal 8 4" xfId="4017" xr:uid="{00000000-0005-0000-0000-00007F0F0000}"/>
    <cellStyle name="Normal 8 5" xfId="4018" xr:uid="{00000000-0005-0000-0000-0000800F0000}"/>
    <cellStyle name="Normal 8 6" xfId="4019" xr:uid="{00000000-0005-0000-0000-0000810F0000}"/>
    <cellStyle name="Normal 8 7" xfId="4020" xr:uid="{00000000-0005-0000-0000-0000820F0000}"/>
    <cellStyle name="Normal 86" xfId="6908" xr:uid="{00000000-0005-0000-0000-0000830F0000}"/>
    <cellStyle name="Normal 9" xfId="157" xr:uid="{00000000-0005-0000-0000-0000840F0000}"/>
    <cellStyle name="Normal 9 2" xfId="4021" xr:uid="{00000000-0005-0000-0000-0000850F0000}"/>
    <cellStyle name="Normal 9 2 2" xfId="4022" xr:uid="{00000000-0005-0000-0000-0000860F0000}"/>
    <cellStyle name="Normal 9 2 2 2" xfId="4023" xr:uid="{00000000-0005-0000-0000-0000870F0000}"/>
    <cellStyle name="Normal 9 2 2 2 2" xfId="4024" xr:uid="{00000000-0005-0000-0000-0000880F0000}"/>
    <cellStyle name="Normal 9 2 2 2 2 2" xfId="4025" xr:uid="{00000000-0005-0000-0000-0000890F0000}"/>
    <cellStyle name="Normal 9 2 2 2 2 2 2" xfId="4026" xr:uid="{00000000-0005-0000-0000-00008A0F0000}"/>
    <cellStyle name="Normal 9 2 2 2 2 3" xfId="4027" xr:uid="{00000000-0005-0000-0000-00008B0F0000}"/>
    <cellStyle name="Normal 9 2 2 2 3" xfId="4028" xr:uid="{00000000-0005-0000-0000-00008C0F0000}"/>
    <cellStyle name="Normal 9 2 2 2 3 2" xfId="4029" xr:uid="{00000000-0005-0000-0000-00008D0F0000}"/>
    <cellStyle name="Normal 9 2 2 2 4" xfId="4030" xr:uid="{00000000-0005-0000-0000-00008E0F0000}"/>
    <cellStyle name="Normal 9 2 2 2 4 2" xfId="4031" xr:uid="{00000000-0005-0000-0000-00008F0F0000}"/>
    <cellStyle name="Normal 9 2 2 2 5" xfId="4032" xr:uid="{00000000-0005-0000-0000-0000900F0000}"/>
    <cellStyle name="Normal 9 2 2 3" xfId="4033" xr:uid="{00000000-0005-0000-0000-0000910F0000}"/>
    <cellStyle name="Normal 9 2 2 3 2" xfId="4034" xr:uid="{00000000-0005-0000-0000-0000920F0000}"/>
    <cellStyle name="Normal 9 2 2 3 2 2" xfId="4035" xr:uid="{00000000-0005-0000-0000-0000930F0000}"/>
    <cellStyle name="Normal 9 2 2 3 3" xfId="4036" xr:uid="{00000000-0005-0000-0000-0000940F0000}"/>
    <cellStyle name="Normal 9 2 2 4" xfId="4037" xr:uid="{00000000-0005-0000-0000-0000950F0000}"/>
    <cellStyle name="Normal 9 2 2 4 2" xfId="4038" xr:uid="{00000000-0005-0000-0000-0000960F0000}"/>
    <cellStyle name="Normal 9 2 2 5" xfId="4039" xr:uid="{00000000-0005-0000-0000-0000970F0000}"/>
    <cellStyle name="Normal 9 2 2 5 2" xfId="4040" xr:uid="{00000000-0005-0000-0000-0000980F0000}"/>
    <cellStyle name="Normal 9 2 2 6" xfId="4041" xr:uid="{00000000-0005-0000-0000-0000990F0000}"/>
    <cellStyle name="Normal 9 2 3" xfId="4042" xr:uid="{00000000-0005-0000-0000-00009A0F0000}"/>
    <cellStyle name="Normal 9 2 3 2" xfId="4043" xr:uid="{00000000-0005-0000-0000-00009B0F0000}"/>
    <cellStyle name="Normal 9 2 3 2 2" xfId="4044" xr:uid="{00000000-0005-0000-0000-00009C0F0000}"/>
    <cellStyle name="Normal 9 2 3 2 2 2" xfId="4045" xr:uid="{00000000-0005-0000-0000-00009D0F0000}"/>
    <cellStyle name="Normal 9 2 3 2 3" xfId="4046" xr:uid="{00000000-0005-0000-0000-00009E0F0000}"/>
    <cellStyle name="Normal 9 2 3 3" xfId="4047" xr:uid="{00000000-0005-0000-0000-00009F0F0000}"/>
    <cellStyle name="Normal 9 2 3 3 2" xfId="4048" xr:uid="{00000000-0005-0000-0000-0000A00F0000}"/>
    <cellStyle name="Normal 9 2 3 4" xfId="4049" xr:uid="{00000000-0005-0000-0000-0000A10F0000}"/>
    <cellStyle name="Normal 9 2 3 4 2" xfId="4050" xr:uid="{00000000-0005-0000-0000-0000A20F0000}"/>
    <cellStyle name="Normal 9 2 3 5" xfId="4051" xr:uid="{00000000-0005-0000-0000-0000A30F0000}"/>
    <cellStyle name="Normal 9 2 4" xfId="4052" xr:uid="{00000000-0005-0000-0000-0000A40F0000}"/>
    <cellStyle name="Normal 9 2 4 2" xfId="4053" xr:uid="{00000000-0005-0000-0000-0000A50F0000}"/>
    <cellStyle name="Normal 9 2 4 2 2" xfId="4054" xr:uid="{00000000-0005-0000-0000-0000A60F0000}"/>
    <cellStyle name="Normal 9 2 4 3" xfId="4055" xr:uid="{00000000-0005-0000-0000-0000A70F0000}"/>
    <cellStyle name="Normal 9 2 5" xfId="4056" xr:uid="{00000000-0005-0000-0000-0000A80F0000}"/>
    <cellStyle name="Normal 9 2 5 2" xfId="4057" xr:uid="{00000000-0005-0000-0000-0000A90F0000}"/>
    <cellStyle name="Normal 9 2 6" xfId="4058" xr:uid="{00000000-0005-0000-0000-0000AA0F0000}"/>
    <cellStyle name="Normal 9 2 6 2" xfId="4059" xr:uid="{00000000-0005-0000-0000-0000AB0F0000}"/>
    <cellStyle name="Normal 9 2 7" xfId="4060" xr:uid="{00000000-0005-0000-0000-0000AC0F0000}"/>
    <cellStyle name="Normal 9 2 8" xfId="4061" xr:uid="{00000000-0005-0000-0000-0000AD0F0000}"/>
    <cellStyle name="Normal 9 2 9" xfId="4062" xr:uid="{00000000-0005-0000-0000-0000AE0F0000}"/>
    <cellStyle name="Normal 9 3" xfId="4063" xr:uid="{00000000-0005-0000-0000-0000AF0F0000}"/>
    <cellStyle name="Normal 9 4" xfId="4064" xr:uid="{00000000-0005-0000-0000-0000B00F0000}"/>
    <cellStyle name="Normal 9 5" xfId="4065" xr:uid="{00000000-0005-0000-0000-0000B10F0000}"/>
    <cellStyle name="Normal 9 6" xfId="4066" xr:uid="{00000000-0005-0000-0000-0000B20F0000}"/>
    <cellStyle name="Normal 9 7" xfId="4067" xr:uid="{00000000-0005-0000-0000-0000B30F0000}"/>
    <cellStyle name="Normal 9 8" xfId="4068" xr:uid="{00000000-0005-0000-0000-0000B40F0000}"/>
    <cellStyle name="Normal_TABLE1A" xfId="2" xr:uid="{00000000-0005-0000-0000-0000B50F0000}"/>
    <cellStyle name="Normal_TABLE1A 2" xfId="6909" xr:uid="{519A4389-302F-4079-9B72-9A0EB06477DC}"/>
    <cellStyle name="Normal_TABLE5(A),(B)&amp;(C)" xfId="197" xr:uid="{00000000-0005-0000-0000-0000B60F0000}"/>
    <cellStyle name="Note 10 2" xfId="4069" xr:uid="{00000000-0005-0000-0000-0000B70F0000}"/>
    <cellStyle name="Note 10 2 2" xfId="4070" xr:uid="{00000000-0005-0000-0000-0000B80F0000}"/>
    <cellStyle name="Note 10 2 2 2" xfId="4071" xr:uid="{00000000-0005-0000-0000-0000B90F0000}"/>
    <cellStyle name="Note 10 2 2 2 2" xfId="4072" xr:uid="{00000000-0005-0000-0000-0000BA0F0000}"/>
    <cellStyle name="Note 10 2 2 2 2 2" xfId="4073" xr:uid="{00000000-0005-0000-0000-0000BB0F0000}"/>
    <cellStyle name="Note 10 2 2 2 3" xfId="4074" xr:uid="{00000000-0005-0000-0000-0000BC0F0000}"/>
    <cellStyle name="Note 10 2 2 3" xfId="4075" xr:uid="{00000000-0005-0000-0000-0000BD0F0000}"/>
    <cellStyle name="Note 10 2 2 3 2" xfId="4076" xr:uid="{00000000-0005-0000-0000-0000BE0F0000}"/>
    <cellStyle name="Note 10 2 2 4" xfId="4077" xr:uid="{00000000-0005-0000-0000-0000BF0F0000}"/>
    <cellStyle name="Note 10 2 2 4 2" xfId="4078" xr:uid="{00000000-0005-0000-0000-0000C00F0000}"/>
    <cellStyle name="Note 10 2 2 5" xfId="4079" xr:uid="{00000000-0005-0000-0000-0000C10F0000}"/>
    <cellStyle name="Note 10 2 3" xfId="4080" xr:uid="{00000000-0005-0000-0000-0000C20F0000}"/>
    <cellStyle name="Note 10 2 3 2" xfId="4081" xr:uid="{00000000-0005-0000-0000-0000C30F0000}"/>
    <cellStyle name="Note 10 2 3 2 2" xfId="4082" xr:uid="{00000000-0005-0000-0000-0000C40F0000}"/>
    <cellStyle name="Note 10 2 3 3" xfId="4083" xr:uid="{00000000-0005-0000-0000-0000C50F0000}"/>
    <cellStyle name="Note 10 2 4" xfId="4084" xr:uid="{00000000-0005-0000-0000-0000C60F0000}"/>
    <cellStyle name="Note 10 2 4 2" xfId="4085" xr:uid="{00000000-0005-0000-0000-0000C70F0000}"/>
    <cellStyle name="Note 10 2 5" xfId="4086" xr:uid="{00000000-0005-0000-0000-0000C80F0000}"/>
    <cellStyle name="Note 10 2 5 2" xfId="4087" xr:uid="{00000000-0005-0000-0000-0000C90F0000}"/>
    <cellStyle name="Note 10 2 6" xfId="4088" xr:uid="{00000000-0005-0000-0000-0000CA0F0000}"/>
    <cellStyle name="Note 10 3" xfId="4089" xr:uid="{00000000-0005-0000-0000-0000CB0F0000}"/>
    <cellStyle name="Note 10 3 2" xfId="4090" xr:uid="{00000000-0005-0000-0000-0000CC0F0000}"/>
    <cellStyle name="Note 10 3 2 2" xfId="4091" xr:uid="{00000000-0005-0000-0000-0000CD0F0000}"/>
    <cellStyle name="Note 10 3 2 2 2" xfId="4092" xr:uid="{00000000-0005-0000-0000-0000CE0F0000}"/>
    <cellStyle name="Note 10 3 2 2 2 2" xfId="4093" xr:uid="{00000000-0005-0000-0000-0000CF0F0000}"/>
    <cellStyle name="Note 10 3 2 2 3" xfId="4094" xr:uid="{00000000-0005-0000-0000-0000D00F0000}"/>
    <cellStyle name="Note 10 3 2 3" xfId="4095" xr:uid="{00000000-0005-0000-0000-0000D10F0000}"/>
    <cellStyle name="Note 10 3 2 3 2" xfId="4096" xr:uid="{00000000-0005-0000-0000-0000D20F0000}"/>
    <cellStyle name="Note 10 3 2 4" xfId="4097" xr:uid="{00000000-0005-0000-0000-0000D30F0000}"/>
    <cellStyle name="Note 10 3 2 4 2" xfId="4098" xr:uid="{00000000-0005-0000-0000-0000D40F0000}"/>
    <cellStyle name="Note 10 3 2 5" xfId="4099" xr:uid="{00000000-0005-0000-0000-0000D50F0000}"/>
    <cellStyle name="Note 10 3 3" xfId="4100" xr:uid="{00000000-0005-0000-0000-0000D60F0000}"/>
    <cellStyle name="Note 10 3 3 2" xfId="4101" xr:uid="{00000000-0005-0000-0000-0000D70F0000}"/>
    <cellStyle name="Note 10 3 3 2 2" xfId="4102" xr:uid="{00000000-0005-0000-0000-0000D80F0000}"/>
    <cellStyle name="Note 10 3 3 3" xfId="4103" xr:uid="{00000000-0005-0000-0000-0000D90F0000}"/>
    <cellStyle name="Note 10 3 4" xfId="4104" xr:uid="{00000000-0005-0000-0000-0000DA0F0000}"/>
    <cellStyle name="Note 10 3 4 2" xfId="4105" xr:uid="{00000000-0005-0000-0000-0000DB0F0000}"/>
    <cellStyle name="Note 10 3 5" xfId="4106" xr:uid="{00000000-0005-0000-0000-0000DC0F0000}"/>
    <cellStyle name="Note 10 3 5 2" xfId="4107" xr:uid="{00000000-0005-0000-0000-0000DD0F0000}"/>
    <cellStyle name="Note 10 3 6" xfId="4108" xr:uid="{00000000-0005-0000-0000-0000DE0F0000}"/>
    <cellStyle name="Note 10 4" xfId="4109" xr:uid="{00000000-0005-0000-0000-0000DF0F0000}"/>
    <cellStyle name="Note 10 4 2" xfId="4110" xr:uid="{00000000-0005-0000-0000-0000E00F0000}"/>
    <cellStyle name="Note 10 4 2 2" xfId="4111" xr:uid="{00000000-0005-0000-0000-0000E10F0000}"/>
    <cellStyle name="Note 10 4 2 2 2" xfId="4112" xr:uid="{00000000-0005-0000-0000-0000E20F0000}"/>
    <cellStyle name="Note 10 4 2 2 2 2" xfId="4113" xr:uid="{00000000-0005-0000-0000-0000E30F0000}"/>
    <cellStyle name="Note 10 4 2 2 3" xfId="4114" xr:uid="{00000000-0005-0000-0000-0000E40F0000}"/>
    <cellStyle name="Note 10 4 2 3" xfId="4115" xr:uid="{00000000-0005-0000-0000-0000E50F0000}"/>
    <cellStyle name="Note 10 4 2 3 2" xfId="4116" xr:uid="{00000000-0005-0000-0000-0000E60F0000}"/>
    <cellStyle name="Note 10 4 2 4" xfId="4117" xr:uid="{00000000-0005-0000-0000-0000E70F0000}"/>
    <cellStyle name="Note 10 4 2 4 2" xfId="4118" xr:uid="{00000000-0005-0000-0000-0000E80F0000}"/>
    <cellStyle name="Note 10 4 2 5" xfId="4119" xr:uid="{00000000-0005-0000-0000-0000E90F0000}"/>
    <cellStyle name="Note 10 4 3" xfId="4120" xr:uid="{00000000-0005-0000-0000-0000EA0F0000}"/>
    <cellStyle name="Note 10 4 3 2" xfId="4121" xr:uid="{00000000-0005-0000-0000-0000EB0F0000}"/>
    <cellStyle name="Note 10 4 3 2 2" xfId="4122" xr:uid="{00000000-0005-0000-0000-0000EC0F0000}"/>
    <cellStyle name="Note 10 4 3 3" xfId="4123" xr:uid="{00000000-0005-0000-0000-0000ED0F0000}"/>
    <cellStyle name="Note 10 4 4" xfId="4124" xr:uid="{00000000-0005-0000-0000-0000EE0F0000}"/>
    <cellStyle name="Note 10 4 4 2" xfId="4125" xr:uid="{00000000-0005-0000-0000-0000EF0F0000}"/>
    <cellStyle name="Note 10 4 5" xfId="4126" xr:uid="{00000000-0005-0000-0000-0000F00F0000}"/>
    <cellStyle name="Note 10 4 5 2" xfId="4127" xr:uid="{00000000-0005-0000-0000-0000F10F0000}"/>
    <cellStyle name="Note 10 4 6" xfId="4128" xr:uid="{00000000-0005-0000-0000-0000F20F0000}"/>
    <cellStyle name="Note 11 2" xfId="4129" xr:uid="{00000000-0005-0000-0000-0000F30F0000}"/>
    <cellStyle name="Note 11 2 2" xfId="4130" xr:uid="{00000000-0005-0000-0000-0000F40F0000}"/>
    <cellStyle name="Note 11 2 2 2" xfId="4131" xr:uid="{00000000-0005-0000-0000-0000F50F0000}"/>
    <cellStyle name="Note 11 2 2 2 2" xfId="4132" xr:uid="{00000000-0005-0000-0000-0000F60F0000}"/>
    <cellStyle name="Note 11 2 2 2 2 2" xfId="4133" xr:uid="{00000000-0005-0000-0000-0000F70F0000}"/>
    <cellStyle name="Note 11 2 2 2 3" xfId="4134" xr:uid="{00000000-0005-0000-0000-0000F80F0000}"/>
    <cellStyle name="Note 11 2 2 3" xfId="4135" xr:uid="{00000000-0005-0000-0000-0000F90F0000}"/>
    <cellStyle name="Note 11 2 2 3 2" xfId="4136" xr:uid="{00000000-0005-0000-0000-0000FA0F0000}"/>
    <cellStyle name="Note 11 2 2 4" xfId="4137" xr:uid="{00000000-0005-0000-0000-0000FB0F0000}"/>
    <cellStyle name="Note 11 2 2 4 2" xfId="4138" xr:uid="{00000000-0005-0000-0000-0000FC0F0000}"/>
    <cellStyle name="Note 11 2 2 5" xfId="4139" xr:uid="{00000000-0005-0000-0000-0000FD0F0000}"/>
    <cellStyle name="Note 11 2 3" xfId="4140" xr:uid="{00000000-0005-0000-0000-0000FE0F0000}"/>
    <cellStyle name="Note 11 2 3 2" xfId="4141" xr:uid="{00000000-0005-0000-0000-0000FF0F0000}"/>
    <cellStyle name="Note 11 2 3 2 2" xfId="4142" xr:uid="{00000000-0005-0000-0000-000000100000}"/>
    <cellStyle name="Note 11 2 3 3" xfId="4143" xr:uid="{00000000-0005-0000-0000-000001100000}"/>
    <cellStyle name="Note 11 2 4" xfId="4144" xr:uid="{00000000-0005-0000-0000-000002100000}"/>
    <cellStyle name="Note 11 2 4 2" xfId="4145" xr:uid="{00000000-0005-0000-0000-000003100000}"/>
    <cellStyle name="Note 11 2 5" xfId="4146" xr:uid="{00000000-0005-0000-0000-000004100000}"/>
    <cellStyle name="Note 11 2 5 2" xfId="4147" xr:uid="{00000000-0005-0000-0000-000005100000}"/>
    <cellStyle name="Note 11 2 6" xfId="4148" xr:uid="{00000000-0005-0000-0000-000006100000}"/>
    <cellStyle name="Note 11 3" xfId="4149" xr:uid="{00000000-0005-0000-0000-000007100000}"/>
    <cellStyle name="Note 11 3 2" xfId="4150" xr:uid="{00000000-0005-0000-0000-000008100000}"/>
    <cellStyle name="Note 11 3 2 2" xfId="4151" xr:uid="{00000000-0005-0000-0000-000009100000}"/>
    <cellStyle name="Note 11 3 2 2 2" xfId="4152" xr:uid="{00000000-0005-0000-0000-00000A100000}"/>
    <cellStyle name="Note 11 3 2 2 2 2" xfId="4153" xr:uid="{00000000-0005-0000-0000-00000B100000}"/>
    <cellStyle name="Note 11 3 2 2 3" xfId="4154" xr:uid="{00000000-0005-0000-0000-00000C100000}"/>
    <cellStyle name="Note 11 3 2 3" xfId="4155" xr:uid="{00000000-0005-0000-0000-00000D100000}"/>
    <cellStyle name="Note 11 3 2 3 2" xfId="4156" xr:uid="{00000000-0005-0000-0000-00000E100000}"/>
    <cellStyle name="Note 11 3 2 4" xfId="4157" xr:uid="{00000000-0005-0000-0000-00000F100000}"/>
    <cellStyle name="Note 11 3 2 4 2" xfId="4158" xr:uid="{00000000-0005-0000-0000-000010100000}"/>
    <cellStyle name="Note 11 3 2 5" xfId="4159" xr:uid="{00000000-0005-0000-0000-000011100000}"/>
    <cellStyle name="Note 11 3 3" xfId="4160" xr:uid="{00000000-0005-0000-0000-000012100000}"/>
    <cellStyle name="Note 11 3 3 2" xfId="4161" xr:uid="{00000000-0005-0000-0000-000013100000}"/>
    <cellStyle name="Note 11 3 3 2 2" xfId="4162" xr:uid="{00000000-0005-0000-0000-000014100000}"/>
    <cellStyle name="Note 11 3 3 3" xfId="4163" xr:uid="{00000000-0005-0000-0000-000015100000}"/>
    <cellStyle name="Note 11 3 4" xfId="4164" xr:uid="{00000000-0005-0000-0000-000016100000}"/>
    <cellStyle name="Note 11 3 4 2" xfId="4165" xr:uid="{00000000-0005-0000-0000-000017100000}"/>
    <cellStyle name="Note 11 3 5" xfId="4166" xr:uid="{00000000-0005-0000-0000-000018100000}"/>
    <cellStyle name="Note 11 3 5 2" xfId="4167" xr:uid="{00000000-0005-0000-0000-000019100000}"/>
    <cellStyle name="Note 11 3 6" xfId="4168" xr:uid="{00000000-0005-0000-0000-00001A100000}"/>
    <cellStyle name="Note 11 4" xfId="4169" xr:uid="{00000000-0005-0000-0000-00001B100000}"/>
    <cellStyle name="Note 11 4 2" xfId="4170" xr:uid="{00000000-0005-0000-0000-00001C100000}"/>
    <cellStyle name="Note 11 4 2 2" xfId="4171" xr:uid="{00000000-0005-0000-0000-00001D100000}"/>
    <cellStyle name="Note 11 4 2 2 2" xfId="4172" xr:uid="{00000000-0005-0000-0000-00001E100000}"/>
    <cellStyle name="Note 11 4 2 2 2 2" xfId="4173" xr:uid="{00000000-0005-0000-0000-00001F100000}"/>
    <cellStyle name="Note 11 4 2 2 3" xfId="4174" xr:uid="{00000000-0005-0000-0000-000020100000}"/>
    <cellStyle name="Note 11 4 2 3" xfId="4175" xr:uid="{00000000-0005-0000-0000-000021100000}"/>
    <cellStyle name="Note 11 4 2 3 2" xfId="4176" xr:uid="{00000000-0005-0000-0000-000022100000}"/>
    <cellStyle name="Note 11 4 2 4" xfId="4177" xr:uid="{00000000-0005-0000-0000-000023100000}"/>
    <cellStyle name="Note 11 4 2 4 2" xfId="4178" xr:uid="{00000000-0005-0000-0000-000024100000}"/>
    <cellStyle name="Note 11 4 2 5" xfId="4179" xr:uid="{00000000-0005-0000-0000-000025100000}"/>
    <cellStyle name="Note 11 4 3" xfId="4180" xr:uid="{00000000-0005-0000-0000-000026100000}"/>
    <cellStyle name="Note 11 4 3 2" xfId="4181" xr:uid="{00000000-0005-0000-0000-000027100000}"/>
    <cellStyle name="Note 11 4 3 2 2" xfId="4182" xr:uid="{00000000-0005-0000-0000-000028100000}"/>
    <cellStyle name="Note 11 4 3 3" xfId="4183" xr:uid="{00000000-0005-0000-0000-000029100000}"/>
    <cellStyle name="Note 11 4 4" xfId="4184" xr:uid="{00000000-0005-0000-0000-00002A100000}"/>
    <cellStyle name="Note 11 4 4 2" xfId="4185" xr:uid="{00000000-0005-0000-0000-00002B100000}"/>
    <cellStyle name="Note 11 4 5" xfId="4186" xr:uid="{00000000-0005-0000-0000-00002C100000}"/>
    <cellStyle name="Note 11 4 5 2" xfId="4187" xr:uid="{00000000-0005-0000-0000-00002D100000}"/>
    <cellStyle name="Note 11 4 6" xfId="4188" xr:uid="{00000000-0005-0000-0000-00002E100000}"/>
    <cellStyle name="Note 12 2" xfId="4189" xr:uid="{00000000-0005-0000-0000-00002F100000}"/>
    <cellStyle name="Note 12 2 2" xfId="4190" xr:uid="{00000000-0005-0000-0000-000030100000}"/>
    <cellStyle name="Note 12 2 2 2" xfId="4191" xr:uid="{00000000-0005-0000-0000-000031100000}"/>
    <cellStyle name="Note 12 2 2 2 2" xfId="4192" xr:uid="{00000000-0005-0000-0000-000032100000}"/>
    <cellStyle name="Note 12 2 2 2 2 2" xfId="4193" xr:uid="{00000000-0005-0000-0000-000033100000}"/>
    <cellStyle name="Note 12 2 2 2 3" xfId="4194" xr:uid="{00000000-0005-0000-0000-000034100000}"/>
    <cellStyle name="Note 12 2 2 3" xfId="4195" xr:uid="{00000000-0005-0000-0000-000035100000}"/>
    <cellStyle name="Note 12 2 2 3 2" xfId="4196" xr:uid="{00000000-0005-0000-0000-000036100000}"/>
    <cellStyle name="Note 12 2 2 4" xfId="4197" xr:uid="{00000000-0005-0000-0000-000037100000}"/>
    <cellStyle name="Note 12 2 2 4 2" xfId="4198" xr:uid="{00000000-0005-0000-0000-000038100000}"/>
    <cellStyle name="Note 12 2 2 5" xfId="4199" xr:uid="{00000000-0005-0000-0000-000039100000}"/>
    <cellStyle name="Note 12 2 3" xfId="4200" xr:uid="{00000000-0005-0000-0000-00003A100000}"/>
    <cellStyle name="Note 12 2 3 2" xfId="4201" xr:uid="{00000000-0005-0000-0000-00003B100000}"/>
    <cellStyle name="Note 12 2 3 2 2" xfId="4202" xr:uid="{00000000-0005-0000-0000-00003C100000}"/>
    <cellStyle name="Note 12 2 3 3" xfId="4203" xr:uid="{00000000-0005-0000-0000-00003D100000}"/>
    <cellStyle name="Note 12 2 4" xfId="4204" xr:uid="{00000000-0005-0000-0000-00003E100000}"/>
    <cellStyle name="Note 12 2 4 2" xfId="4205" xr:uid="{00000000-0005-0000-0000-00003F100000}"/>
    <cellStyle name="Note 12 2 5" xfId="4206" xr:uid="{00000000-0005-0000-0000-000040100000}"/>
    <cellStyle name="Note 12 2 5 2" xfId="4207" xr:uid="{00000000-0005-0000-0000-000041100000}"/>
    <cellStyle name="Note 12 2 6" xfId="4208" xr:uid="{00000000-0005-0000-0000-000042100000}"/>
    <cellStyle name="Note 12 3" xfId="4209" xr:uid="{00000000-0005-0000-0000-000043100000}"/>
    <cellStyle name="Note 12 3 2" xfId="4210" xr:uid="{00000000-0005-0000-0000-000044100000}"/>
    <cellStyle name="Note 12 3 2 2" xfId="4211" xr:uid="{00000000-0005-0000-0000-000045100000}"/>
    <cellStyle name="Note 12 3 2 2 2" xfId="4212" xr:uid="{00000000-0005-0000-0000-000046100000}"/>
    <cellStyle name="Note 12 3 2 2 2 2" xfId="4213" xr:uid="{00000000-0005-0000-0000-000047100000}"/>
    <cellStyle name="Note 12 3 2 2 3" xfId="4214" xr:uid="{00000000-0005-0000-0000-000048100000}"/>
    <cellStyle name="Note 12 3 2 3" xfId="4215" xr:uid="{00000000-0005-0000-0000-000049100000}"/>
    <cellStyle name="Note 12 3 2 3 2" xfId="4216" xr:uid="{00000000-0005-0000-0000-00004A100000}"/>
    <cellStyle name="Note 12 3 2 4" xfId="4217" xr:uid="{00000000-0005-0000-0000-00004B100000}"/>
    <cellStyle name="Note 12 3 2 4 2" xfId="4218" xr:uid="{00000000-0005-0000-0000-00004C100000}"/>
    <cellStyle name="Note 12 3 2 5" xfId="4219" xr:uid="{00000000-0005-0000-0000-00004D100000}"/>
    <cellStyle name="Note 12 3 3" xfId="4220" xr:uid="{00000000-0005-0000-0000-00004E100000}"/>
    <cellStyle name="Note 12 3 3 2" xfId="4221" xr:uid="{00000000-0005-0000-0000-00004F100000}"/>
    <cellStyle name="Note 12 3 3 2 2" xfId="4222" xr:uid="{00000000-0005-0000-0000-000050100000}"/>
    <cellStyle name="Note 12 3 3 3" xfId="4223" xr:uid="{00000000-0005-0000-0000-000051100000}"/>
    <cellStyle name="Note 12 3 4" xfId="4224" xr:uid="{00000000-0005-0000-0000-000052100000}"/>
    <cellStyle name="Note 12 3 4 2" xfId="4225" xr:uid="{00000000-0005-0000-0000-000053100000}"/>
    <cellStyle name="Note 12 3 5" xfId="4226" xr:uid="{00000000-0005-0000-0000-000054100000}"/>
    <cellStyle name="Note 12 3 5 2" xfId="4227" xr:uid="{00000000-0005-0000-0000-000055100000}"/>
    <cellStyle name="Note 12 3 6" xfId="4228" xr:uid="{00000000-0005-0000-0000-000056100000}"/>
    <cellStyle name="Note 12 4" xfId="4229" xr:uid="{00000000-0005-0000-0000-000057100000}"/>
    <cellStyle name="Note 12 4 2" xfId="4230" xr:uid="{00000000-0005-0000-0000-000058100000}"/>
    <cellStyle name="Note 12 4 2 2" xfId="4231" xr:uid="{00000000-0005-0000-0000-000059100000}"/>
    <cellStyle name="Note 12 4 2 2 2" xfId="4232" xr:uid="{00000000-0005-0000-0000-00005A100000}"/>
    <cellStyle name="Note 12 4 2 2 2 2" xfId="4233" xr:uid="{00000000-0005-0000-0000-00005B100000}"/>
    <cellStyle name="Note 12 4 2 2 3" xfId="4234" xr:uid="{00000000-0005-0000-0000-00005C100000}"/>
    <cellStyle name="Note 12 4 2 3" xfId="4235" xr:uid="{00000000-0005-0000-0000-00005D100000}"/>
    <cellStyle name="Note 12 4 2 3 2" xfId="4236" xr:uid="{00000000-0005-0000-0000-00005E100000}"/>
    <cellStyle name="Note 12 4 2 4" xfId="4237" xr:uid="{00000000-0005-0000-0000-00005F100000}"/>
    <cellStyle name="Note 12 4 2 4 2" xfId="4238" xr:uid="{00000000-0005-0000-0000-000060100000}"/>
    <cellStyle name="Note 12 4 2 5" xfId="4239" xr:uid="{00000000-0005-0000-0000-000061100000}"/>
    <cellStyle name="Note 12 4 3" xfId="4240" xr:uid="{00000000-0005-0000-0000-000062100000}"/>
    <cellStyle name="Note 12 4 3 2" xfId="4241" xr:uid="{00000000-0005-0000-0000-000063100000}"/>
    <cellStyle name="Note 12 4 3 2 2" xfId="4242" xr:uid="{00000000-0005-0000-0000-000064100000}"/>
    <cellStyle name="Note 12 4 3 3" xfId="4243" xr:uid="{00000000-0005-0000-0000-000065100000}"/>
    <cellStyle name="Note 12 4 4" xfId="4244" xr:uid="{00000000-0005-0000-0000-000066100000}"/>
    <cellStyle name="Note 12 4 4 2" xfId="4245" xr:uid="{00000000-0005-0000-0000-000067100000}"/>
    <cellStyle name="Note 12 4 5" xfId="4246" xr:uid="{00000000-0005-0000-0000-000068100000}"/>
    <cellStyle name="Note 12 4 5 2" xfId="4247" xr:uid="{00000000-0005-0000-0000-000069100000}"/>
    <cellStyle name="Note 12 4 6" xfId="4248" xr:uid="{00000000-0005-0000-0000-00006A100000}"/>
    <cellStyle name="Note 13 2" xfId="4249" xr:uid="{00000000-0005-0000-0000-00006B100000}"/>
    <cellStyle name="Note 13 2 2" xfId="4250" xr:uid="{00000000-0005-0000-0000-00006C100000}"/>
    <cellStyle name="Note 13 2 2 2" xfId="4251" xr:uid="{00000000-0005-0000-0000-00006D100000}"/>
    <cellStyle name="Note 13 2 2 2 2" xfId="4252" xr:uid="{00000000-0005-0000-0000-00006E100000}"/>
    <cellStyle name="Note 13 2 2 2 2 2" xfId="4253" xr:uid="{00000000-0005-0000-0000-00006F100000}"/>
    <cellStyle name="Note 13 2 2 2 3" xfId="4254" xr:uid="{00000000-0005-0000-0000-000070100000}"/>
    <cellStyle name="Note 13 2 2 3" xfId="4255" xr:uid="{00000000-0005-0000-0000-000071100000}"/>
    <cellStyle name="Note 13 2 2 3 2" xfId="4256" xr:uid="{00000000-0005-0000-0000-000072100000}"/>
    <cellStyle name="Note 13 2 2 4" xfId="4257" xr:uid="{00000000-0005-0000-0000-000073100000}"/>
    <cellStyle name="Note 13 2 2 4 2" xfId="4258" xr:uid="{00000000-0005-0000-0000-000074100000}"/>
    <cellStyle name="Note 13 2 2 5" xfId="4259" xr:uid="{00000000-0005-0000-0000-000075100000}"/>
    <cellStyle name="Note 13 2 3" xfId="4260" xr:uid="{00000000-0005-0000-0000-000076100000}"/>
    <cellStyle name="Note 13 2 3 2" xfId="4261" xr:uid="{00000000-0005-0000-0000-000077100000}"/>
    <cellStyle name="Note 13 2 3 2 2" xfId="4262" xr:uid="{00000000-0005-0000-0000-000078100000}"/>
    <cellStyle name="Note 13 2 3 3" xfId="4263" xr:uid="{00000000-0005-0000-0000-000079100000}"/>
    <cellStyle name="Note 13 2 4" xfId="4264" xr:uid="{00000000-0005-0000-0000-00007A100000}"/>
    <cellStyle name="Note 13 2 4 2" xfId="4265" xr:uid="{00000000-0005-0000-0000-00007B100000}"/>
    <cellStyle name="Note 13 2 5" xfId="4266" xr:uid="{00000000-0005-0000-0000-00007C100000}"/>
    <cellStyle name="Note 13 2 5 2" xfId="4267" xr:uid="{00000000-0005-0000-0000-00007D100000}"/>
    <cellStyle name="Note 13 2 6" xfId="4268" xr:uid="{00000000-0005-0000-0000-00007E100000}"/>
    <cellStyle name="Note 13 3" xfId="4269" xr:uid="{00000000-0005-0000-0000-00007F100000}"/>
    <cellStyle name="Note 13 3 2" xfId="4270" xr:uid="{00000000-0005-0000-0000-000080100000}"/>
    <cellStyle name="Note 13 3 2 2" xfId="4271" xr:uid="{00000000-0005-0000-0000-000081100000}"/>
    <cellStyle name="Note 13 3 2 2 2" xfId="4272" xr:uid="{00000000-0005-0000-0000-000082100000}"/>
    <cellStyle name="Note 13 3 2 2 2 2" xfId="4273" xr:uid="{00000000-0005-0000-0000-000083100000}"/>
    <cellStyle name="Note 13 3 2 2 3" xfId="4274" xr:uid="{00000000-0005-0000-0000-000084100000}"/>
    <cellStyle name="Note 13 3 2 3" xfId="4275" xr:uid="{00000000-0005-0000-0000-000085100000}"/>
    <cellStyle name="Note 13 3 2 3 2" xfId="4276" xr:uid="{00000000-0005-0000-0000-000086100000}"/>
    <cellStyle name="Note 13 3 2 4" xfId="4277" xr:uid="{00000000-0005-0000-0000-000087100000}"/>
    <cellStyle name="Note 13 3 2 4 2" xfId="4278" xr:uid="{00000000-0005-0000-0000-000088100000}"/>
    <cellStyle name="Note 13 3 2 5" xfId="4279" xr:uid="{00000000-0005-0000-0000-000089100000}"/>
    <cellStyle name="Note 13 3 3" xfId="4280" xr:uid="{00000000-0005-0000-0000-00008A100000}"/>
    <cellStyle name="Note 13 3 3 2" xfId="4281" xr:uid="{00000000-0005-0000-0000-00008B100000}"/>
    <cellStyle name="Note 13 3 3 2 2" xfId="4282" xr:uid="{00000000-0005-0000-0000-00008C100000}"/>
    <cellStyle name="Note 13 3 3 3" xfId="4283" xr:uid="{00000000-0005-0000-0000-00008D100000}"/>
    <cellStyle name="Note 13 3 4" xfId="4284" xr:uid="{00000000-0005-0000-0000-00008E100000}"/>
    <cellStyle name="Note 13 3 4 2" xfId="4285" xr:uid="{00000000-0005-0000-0000-00008F100000}"/>
    <cellStyle name="Note 13 3 5" xfId="4286" xr:uid="{00000000-0005-0000-0000-000090100000}"/>
    <cellStyle name="Note 13 3 5 2" xfId="4287" xr:uid="{00000000-0005-0000-0000-000091100000}"/>
    <cellStyle name="Note 13 3 6" xfId="4288" xr:uid="{00000000-0005-0000-0000-000092100000}"/>
    <cellStyle name="Note 13 4" xfId="4289" xr:uid="{00000000-0005-0000-0000-000093100000}"/>
    <cellStyle name="Note 13 4 2" xfId="4290" xr:uid="{00000000-0005-0000-0000-000094100000}"/>
    <cellStyle name="Note 13 4 2 2" xfId="4291" xr:uid="{00000000-0005-0000-0000-000095100000}"/>
    <cellStyle name="Note 13 4 2 2 2" xfId="4292" xr:uid="{00000000-0005-0000-0000-000096100000}"/>
    <cellStyle name="Note 13 4 2 2 2 2" xfId="4293" xr:uid="{00000000-0005-0000-0000-000097100000}"/>
    <cellStyle name="Note 13 4 2 2 3" xfId="4294" xr:uid="{00000000-0005-0000-0000-000098100000}"/>
    <cellStyle name="Note 13 4 2 3" xfId="4295" xr:uid="{00000000-0005-0000-0000-000099100000}"/>
    <cellStyle name="Note 13 4 2 3 2" xfId="4296" xr:uid="{00000000-0005-0000-0000-00009A100000}"/>
    <cellStyle name="Note 13 4 2 4" xfId="4297" xr:uid="{00000000-0005-0000-0000-00009B100000}"/>
    <cellStyle name="Note 13 4 2 4 2" xfId="4298" xr:uid="{00000000-0005-0000-0000-00009C100000}"/>
    <cellStyle name="Note 13 4 2 5" xfId="4299" xr:uid="{00000000-0005-0000-0000-00009D100000}"/>
    <cellStyle name="Note 13 4 3" xfId="4300" xr:uid="{00000000-0005-0000-0000-00009E100000}"/>
    <cellStyle name="Note 13 4 3 2" xfId="4301" xr:uid="{00000000-0005-0000-0000-00009F100000}"/>
    <cellStyle name="Note 13 4 3 2 2" xfId="4302" xr:uid="{00000000-0005-0000-0000-0000A0100000}"/>
    <cellStyle name="Note 13 4 3 3" xfId="4303" xr:uid="{00000000-0005-0000-0000-0000A1100000}"/>
    <cellStyle name="Note 13 4 4" xfId="4304" xr:uid="{00000000-0005-0000-0000-0000A2100000}"/>
    <cellStyle name="Note 13 4 4 2" xfId="4305" xr:uid="{00000000-0005-0000-0000-0000A3100000}"/>
    <cellStyle name="Note 13 4 5" xfId="4306" xr:uid="{00000000-0005-0000-0000-0000A4100000}"/>
    <cellStyle name="Note 13 4 5 2" xfId="4307" xr:uid="{00000000-0005-0000-0000-0000A5100000}"/>
    <cellStyle name="Note 13 4 6" xfId="4308" xr:uid="{00000000-0005-0000-0000-0000A6100000}"/>
    <cellStyle name="Note 14 2" xfId="4309" xr:uid="{00000000-0005-0000-0000-0000A7100000}"/>
    <cellStyle name="Note 14 2 2" xfId="4310" xr:uid="{00000000-0005-0000-0000-0000A8100000}"/>
    <cellStyle name="Note 14 2 2 2" xfId="4311" xr:uid="{00000000-0005-0000-0000-0000A9100000}"/>
    <cellStyle name="Note 14 2 2 2 2" xfId="4312" xr:uid="{00000000-0005-0000-0000-0000AA100000}"/>
    <cellStyle name="Note 14 2 2 2 2 2" xfId="4313" xr:uid="{00000000-0005-0000-0000-0000AB100000}"/>
    <cellStyle name="Note 14 2 2 2 3" xfId="4314" xr:uid="{00000000-0005-0000-0000-0000AC100000}"/>
    <cellStyle name="Note 14 2 2 3" xfId="4315" xr:uid="{00000000-0005-0000-0000-0000AD100000}"/>
    <cellStyle name="Note 14 2 2 3 2" xfId="4316" xr:uid="{00000000-0005-0000-0000-0000AE100000}"/>
    <cellStyle name="Note 14 2 2 4" xfId="4317" xr:uid="{00000000-0005-0000-0000-0000AF100000}"/>
    <cellStyle name="Note 14 2 2 4 2" xfId="4318" xr:uid="{00000000-0005-0000-0000-0000B0100000}"/>
    <cellStyle name="Note 14 2 2 5" xfId="4319" xr:uid="{00000000-0005-0000-0000-0000B1100000}"/>
    <cellStyle name="Note 14 2 3" xfId="4320" xr:uid="{00000000-0005-0000-0000-0000B2100000}"/>
    <cellStyle name="Note 14 2 3 2" xfId="4321" xr:uid="{00000000-0005-0000-0000-0000B3100000}"/>
    <cellStyle name="Note 14 2 3 2 2" xfId="4322" xr:uid="{00000000-0005-0000-0000-0000B4100000}"/>
    <cellStyle name="Note 14 2 3 3" xfId="4323" xr:uid="{00000000-0005-0000-0000-0000B5100000}"/>
    <cellStyle name="Note 14 2 4" xfId="4324" xr:uid="{00000000-0005-0000-0000-0000B6100000}"/>
    <cellStyle name="Note 14 2 4 2" xfId="4325" xr:uid="{00000000-0005-0000-0000-0000B7100000}"/>
    <cellStyle name="Note 14 2 5" xfId="4326" xr:uid="{00000000-0005-0000-0000-0000B8100000}"/>
    <cellStyle name="Note 14 2 5 2" xfId="4327" xr:uid="{00000000-0005-0000-0000-0000B9100000}"/>
    <cellStyle name="Note 14 2 6" xfId="4328" xr:uid="{00000000-0005-0000-0000-0000BA100000}"/>
    <cellStyle name="Note 14 3" xfId="4329" xr:uid="{00000000-0005-0000-0000-0000BB100000}"/>
    <cellStyle name="Note 14 3 2" xfId="4330" xr:uid="{00000000-0005-0000-0000-0000BC100000}"/>
    <cellStyle name="Note 14 3 2 2" xfId="4331" xr:uid="{00000000-0005-0000-0000-0000BD100000}"/>
    <cellStyle name="Note 14 3 2 2 2" xfId="4332" xr:uid="{00000000-0005-0000-0000-0000BE100000}"/>
    <cellStyle name="Note 14 3 2 2 2 2" xfId="4333" xr:uid="{00000000-0005-0000-0000-0000BF100000}"/>
    <cellStyle name="Note 14 3 2 2 3" xfId="4334" xr:uid="{00000000-0005-0000-0000-0000C0100000}"/>
    <cellStyle name="Note 14 3 2 3" xfId="4335" xr:uid="{00000000-0005-0000-0000-0000C1100000}"/>
    <cellStyle name="Note 14 3 2 3 2" xfId="4336" xr:uid="{00000000-0005-0000-0000-0000C2100000}"/>
    <cellStyle name="Note 14 3 2 4" xfId="4337" xr:uid="{00000000-0005-0000-0000-0000C3100000}"/>
    <cellStyle name="Note 14 3 2 4 2" xfId="4338" xr:uid="{00000000-0005-0000-0000-0000C4100000}"/>
    <cellStyle name="Note 14 3 2 5" xfId="4339" xr:uid="{00000000-0005-0000-0000-0000C5100000}"/>
    <cellStyle name="Note 14 3 3" xfId="4340" xr:uid="{00000000-0005-0000-0000-0000C6100000}"/>
    <cellStyle name="Note 14 3 3 2" xfId="4341" xr:uid="{00000000-0005-0000-0000-0000C7100000}"/>
    <cellStyle name="Note 14 3 3 2 2" xfId="4342" xr:uid="{00000000-0005-0000-0000-0000C8100000}"/>
    <cellStyle name="Note 14 3 3 3" xfId="4343" xr:uid="{00000000-0005-0000-0000-0000C9100000}"/>
    <cellStyle name="Note 14 3 4" xfId="4344" xr:uid="{00000000-0005-0000-0000-0000CA100000}"/>
    <cellStyle name="Note 14 3 4 2" xfId="4345" xr:uid="{00000000-0005-0000-0000-0000CB100000}"/>
    <cellStyle name="Note 14 3 5" xfId="4346" xr:uid="{00000000-0005-0000-0000-0000CC100000}"/>
    <cellStyle name="Note 14 3 5 2" xfId="4347" xr:uid="{00000000-0005-0000-0000-0000CD100000}"/>
    <cellStyle name="Note 14 3 6" xfId="4348" xr:uid="{00000000-0005-0000-0000-0000CE100000}"/>
    <cellStyle name="Note 14 4" xfId="4349" xr:uid="{00000000-0005-0000-0000-0000CF100000}"/>
    <cellStyle name="Note 14 4 2" xfId="4350" xr:uid="{00000000-0005-0000-0000-0000D0100000}"/>
    <cellStyle name="Note 14 4 2 2" xfId="4351" xr:uid="{00000000-0005-0000-0000-0000D1100000}"/>
    <cellStyle name="Note 14 4 2 2 2" xfId="4352" xr:uid="{00000000-0005-0000-0000-0000D2100000}"/>
    <cellStyle name="Note 14 4 2 2 2 2" xfId="4353" xr:uid="{00000000-0005-0000-0000-0000D3100000}"/>
    <cellStyle name="Note 14 4 2 2 3" xfId="4354" xr:uid="{00000000-0005-0000-0000-0000D4100000}"/>
    <cellStyle name="Note 14 4 2 3" xfId="4355" xr:uid="{00000000-0005-0000-0000-0000D5100000}"/>
    <cellStyle name="Note 14 4 2 3 2" xfId="4356" xr:uid="{00000000-0005-0000-0000-0000D6100000}"/>
    <cellStyle name="Note 14 4 2 4" xfId="4357" xr:uid="{00000000-0005-0000-0000-0000D7100000}"/>
    <cellStyle name="Note 14 4 2 4 2" xfId="4358" xr:uid="{00000000-0005-0000-0000-0000D8100000}"/>
    <cellStyle name="Note 14 4 2 5" xfId="4359" xr:uid="{00000000-0005-0000-0000-0000D9100000}"/>
    <cellStyle name="Note 14 4 3" xfId="4360" xr:uid="{00000000-0005-0000-0000-0000DA100000}"/>
    <cellStyle name="Note 14 4 3 2" xfId="4361" xr:uid="{00000000-0005-0000-0000-0000DB100000}"/>
    <cellStyle name="Note 14 4 3 2 2" xfId="4362" xr:uid="{00000000-0005-0000-0000-0000DC100000}"/>
    <cellStyle name="Note 14 4 3 3" xfId="4363" xr:uid="{00000000-0005-0000-0000-0000DD100000}"/>
    <cellStyle name="Note 14 4 4" xfId="4364" xr:uid="{00000000-0005-0000-0000-0000DE100000}"/>
    <cellStyle name="Note 14 4 4 2" xfId="4365" xr:uid="{00000000-0005-0000-0000-0000DF100000}"/>
    <cellStyle name="Note 14 4 5" xfId="4366" xr:uid="{00000000-0005-0000-0000-0000E0100000}"/>
    <cellStyle name="Note 14 4 5 2" xfId="4367" xr:uid="{00000000-0005-0000-0000-0000E1100000}"/>
    <cellStyle name="Note 14 4 6" xfId="4368" xr:uid="{00000000-0005-0000-0000-0000E2100000}"/>
    <cellStyle name="Note 15 2" xfId="4369" xr:uid="{00000000-0005-0000-0000-0000E3100000}"/>
    <cellStyle name="Note 15 2 2" xfId="4370" xr:uid="{00000000-0005-0000-0000-0000E4100000}"/>
    <cellStyle name="Note 15 2 2 2" xfId="4371" xr:uid="{00000000-0005-0000-0000-0000E5100000}"/>
    <cellStyle name="Note 15 2 2 2 2" xfId="4372" xr:uid="{00000000-0005-0000-0000-0000E6100000}"/>
    <cellStyle name="Note 15 2 2 2 2 2" xfId="4373" xr:uid="{00000000-0005-0000-0000-0000E7100000}"/>
    <cellStyle name="Note 15 2 2 2 3" xfId="4374" xr:uid="{00000000-0005-0000-0000-0000E8100000}"/>
    <cellStyle name="Note 15 2 2 3" xfId="4375" xr:uid="{00000000-0005-0000-0000-0000E9100000}"/>
    <cellStyle name="Note 15 2 2 3 2" xfId="4376" xr:uid="{00000000-0005-0000-0000-0000EA100000}"/>
    <cellStyle name="Note 15 2 2 4" xfId="4377" xr:uid="{00000000-0005-0000-0000-0000EB100000}"/>
    <cellStyle name="Note 15 2 2 4 2" xfId="4378" xr:uid="{00000000-0005-0000-0000-0000EC100000}"/>
    <cellStyle name="Note 15 2 2 5" xfId="4379" xr:uid="{00000000-0005-0000-0000-0000ED100000}"/>
    <cellStyle name="Note 15 2 3" xfId="4380" xr:uid="{00000000-0005-0000-0000-0000EE100000}"/>
    <cellStyle name="Note 15 2 3 2" xfId="4381" xr:uid="{00000000-0005-0000-0000-0000EF100000}"/>
    <cellStyle name="Note 15 2 3 2 2" xfId="4382" xr:uid="{00000000-0005-0000-0000-0000F0100000}"/>
    <cellStyle name="Note 15 2 3 3" xfId="4383" xr:uid="{00000000-0005-0000-0000-0000F1100000}"/>
    <cellStyle name="Note 15 2 4" xfId="4384" xr:uid="{00000000-0005-0000-0000-0000F2100000}"/>
    <cellStyle name="Note 15 2 4 2" xfId="4385" xr:uid="{00000000-0005-0000-0000-0000F3100000}"/>
    <cellStyle name="Note 15 2 5" xfId="4386" xr:uid="{00000000-0005-0000-0000-0000F4100000}"/>
    <cellStyle name="Note 15 2 5 2" xfId="4387" xr:uid="{00000000-0005-0000-0000-0000F5100000}"/>
    <cellStyle name="Note 15 2 6" xfId="4388" xr:uid="{00000000-0005-0000-0000-0000F6100000}"/>
    <cellStyle name="Note 15 3" xfId="4389" xr:uid="{00000000-0005-0000-0000-0000F7100000}"/>
    <cellStyle name="Note 15 3 2" xfId="4390" xr:uid="{00000000-0005-0000-0000-0000F8100000}"/>
    <cellStyle name="Note 15 3 2 2" xfId="4391" xr:uid="{00000000-0005-0000-0000-0000F9100000}"/>
    <cellStyle name="Note 15 3 2 2 2" xfId="4392" xr:uid="{00000000-0005-0000-0000-0000FA100000}"/>
    <cellStyle name="Note 15 3 2 2 2 2" xfId="4393" xr:uid="{00000000-0005-0000-0000-0000FB100000}"/>
    <cellStyle name="Note 15 3 2 2 3" xfId="4394" xr:uid="{00000000-0005-0000-0000-0000FC100000}"/>
    <cellStyle name="Note 15 3 2 3" xfId="4395" xr:uid="{00000000-0005-0000-0000-0000FD100000}"/>
    <cellStyle name="Note 15 3 2 3 2" xfId="4396" xr:uid="{00000000-0005-0000-0000-0000FE100000}"/>
    <cellStyle name="Note 15 3 2 4" xfId="4397" xr:uid="{00000000-0005-0000-0000-0000FF100000}"/>
    <cellStyle name="Note 15 3 2 4 2" xfId="4398" xr:uid="{00000000-0005-0000-0000-000000110000}"/>
    <cellStyle name="Note 15 3 2 5" xfId="4399" xr:uid="{00000000-0005-0000-0000-000001110000}"/>
    <cellStyle name="Note 15 3 3" xfId="4400" xr:uid="{00000000-0005-0000-0000-000002110000}"/>
    <cellStyle name="Note 15 3 3 2" xfId="4401" xr:uid="{00000000-0005-0000-0000-000003110000}"/>
    <cellStyle name="Note 15 3 3 2 2" xfId="4402" xr:uid="{00000000-0005-0000-0000-000004110000}"/>
    <cellStyle name="Note 15 3 3 3" xfId="4403" xr:uid="{00000000-0005-0000-0000-000005110000}"/>
    <cellStyle name="Note 15 3 4" xfId="4404" xr:uid="{00000000-0005-0000-0000-000006110000}"/>
    <cellStyle name="Note 15 3 4 2" xfId="4405" xr:uid="{00000000-0005-0000-0000-000007110000}"/>
    <cellStyle name="Note 15 3 5" xfId="4406" xr:uid="{00000000-0005-0000-0000-000008110000}"/>
    <cellStyle name="Note 15 3 5 2" xfId="4407" xr:uid="{00000000-0005-0000-0000-000009110000}"/>
    <cellStyle name="Note 15 3 6" xfId="4408" xr:uid="{00000000-0005-0000-0000-00000A110000}"/>
    <cellStyle name="Note 15 4" xfId="4409" xr:uid="{00000000-0005-0000-0000-00000B110000}"/>
    <cellStyle name="Note 15 4 2" xfId="4410" xr:uid="{00000000-0005-0000-0000-00000C110000}"/>
    <cellStyle name="Note 15 4 2 2" xfId="4411" xr:uid="{00000000-0005-0000-0000-00000D110000}"/>
    <cellStyle name="Note 15 4 2 2 2" xfId="4412" xr:uid="{00000000-0005-0000-0000-00000E110000}"/>
    <cellStyle name="Note 15 4 2 2 2 2" xfId="4413" xr:uid="{00000000-0005-0000-0000-00000F110000}"/>
    <cellStyle name="Note 15 4 2 2 3" xfId="4414" xr:uid="{00000000-0005-0000-0000-000010110000}"/>
    <cellStyle name="Note 15 4 2 3" xfId="4415" xr:uid="{00000000-0005-0000-0000-000011110000}"/>
    <cellStyle name="Note 15 4 2 3 2" xfId="4416" xr:uid="{00000000-0005-0000-0000-000012110000}"/>
    <cellStyle name="Note 15 4 2 4" xfId="4417" xr:uid="{00000000-0005-0000-0000-000013110000}"/>
    <cellStyle name="Note 15 4 2 4 2" xfId="4418" xr:uid="{00000000-0005-0000-0000-000014110000}"/>
    <cellStyle name="Note 15 4 2 5" xfId="4419" xr:uid="{00000000-0005-0000-0000-000015110000}"/>
    <cellStyle name="Note 15 4 3" xfId="4420" xr:uid="{00000000-0005-0000-0000-000016110000}"/>
    <cellStyle name="Note 15 4 3 2" xfId="4421" xr:uid="{00000000-0005-0000-0000-000017110000}"/>
    <cellStyle name="Note 15 4 3 2 2" xfId="4422" xr:uid="{00000000-0005-0000-0000-000018110000}"/>
    <cellStyle name="Note 15 4 3 3" xfId="4423" xr:uid="{00000000-0005-0000-0000-000019110000}"/>
    <cellStyle name="Note 15 4 4" xfId="4424" xr:uid="{00000000-0005-0000-0000-00001A110000}"/>
    <cellStyle name="Note 15 4 4 2" xfId="4425" xr:uid="{00000000-0005-0000-0000-00001B110000}"/>
    <cellStyle name="Note 15 4 5" xfId="4426" xr:uid="{00000000-0005-0000-0000-00001C110000}"/>
    <cellStyle name="Note 15 4 5 2" xfId="4427" xr:uid="{00000000-0005-0000-0000-00001D110000}"/>
    <cellStyle name="Note 15 4 6" xfId="4428" xr:uid="{00000000-0005-0000-0000-00001E110000}"/>
    <cellStyle name="Note 16 2" xfId="4429" xr:uid="{00000000-0005-0000-0000-00001F110000}"/>
    <cellStyle name="Note 16 2 2" xfId="4430" xr:uid="{00000000-0005-0000-0000-000020110000}"/>
    <cellStyle name="Note 16 2 2 2" xfId="4431" xr:uid="{00000000-0005-0000-0000-000021110000}"/>
    <cellStyle name="Note 16 2 2 2 2" xfId="4432" xr:uid="{00000000-0005-0000-0000-000022110000}"/>
    <cellStyle name="Note 16 2 2 2 2 2" xfId="4433" xr:uid="{00000000-0005-0000-0000-000023110000}"/>
    <cellStyle name="Note 16 2 2 2 3" xfId="4434" xr:uid="{00000000-0005-0000-0000-000024110000}"/>
    <cellStyle name="Note 16 2 2 3" xfId="4435" xr:uid="{00000000-0005-0000-0000-000025110000}"/>
    <cellStyle name="Note 16 2 2 3 2" xfId="4436" xr:uid="{00000000-0005-0000-0000-000026110000}"/>
    <cellStyle name="Note 16 2 2 4" xfId="4437" xr:uid="{00000000-0005-0000-0000-000027110000}"/>
    <cellStyle name="Note 16 2 2 4 2" xfId="4438" xr:uid="{00000000-0005-0000-0000-000028110000}"/>
    <cellStyle name="Note 16 2 2 5" xfId="4439" xr:uid="{00000000-0005-0000-0000-000029110000}"/>
    <cellStyle name="Note 16 2 3" xfId="4440" xr:uid="{00000000-0005-0000-0000-00002A110000}"/>
    <cellStyle name="Note 16 2 3 2" xfId="4441" xr:uid="{00000000-0005-0000-0000-00002B110000}"/>
    <cellStyle name="Note 16 2 3 2 2" xfId="4442" xr:uid="{00000000-0005-0000-0000-00002C110000}"/>
    <cellStyle name="Note 16 2 3 3" xfId="4443" xr:uid="{00000000-0005-0000-0000-00002D110000}"/>
    <cellStyle name="Note 16 2 4" xfId="4444" xr:uid="{00000000-0005-0000-0000-00002E110000}"/>
    <cellStyle name="Note 16 2 4 2" xfId="4445" xr:uid="{00000000-0005-0000-0000-00002F110000}"/>
    <cellStyle name="Note 16 2 5" xfId="4446" xr:uid="{00000000-0005-0000-0000-000030110000}"/>
    <cellStyle name="Note 16 2 5 2" xfId="4447" xr:uid="{00000000-0005-0000-0000-000031110000}"/>
    <cellStyle name="Note 16 2 6" xfId="4448" xr:uid="{00000000-0005-0000-0000-000032110000}"/>
    <cellStyle name="Note 16 3" xfId="4449" xr:uid="{00000000-0005-0000-0000-000033110000}"/>
    <cellStyle name="Note 16 3 2" xfId="4450" xr:uid="{00000000-0005-0000-0000-000034110000}"/>
    <cellStyle name="Note 16 3 2 2" xfId="4451" xr:uid="{00000000-0005-0000-0000-000035110000}"/>
    <cellStyle name="Note 16 3 2 2 2" xfId="4452" xr:uid="{00000000-0005-0000-0000-000036110000}"/>
    <cellStyle name="Note 16 3 2 2 2 2" xfId="4453" xr:uid="{00000000-0005-0000-0000-000037110000}"/>
    <cellStyle name="Note 16 3 2 2 3" xfId="4454" xr:uid="{00000000-0005-0000-0000-000038110000}"/>
    <cellStyle name="Note 16 3 2 3" xfId="4455" xr:uid="{00000000-0005-0000-0000-000039110000}"/>
    <cellStyle name="Note 16 3 2 3 2" xfId="4456" xr:uid="{00000000-0005-0000-0000-00003A110000}"/>
    <cellStyle name="Note 16 3 2 4" xfId="4457" xr:uid="{00000000-0005-0000-0000-00003B110000}"/>
    <cellStyle name="Note 16 3 2 4 2" xfId="4458" xr:uid="{00000000-0005-0000-0000-00003C110000}"/>
    <cellStyle name="Note 16 3 2 5" xfId="4459" xr:uid="{00000000-0005-0000-0000-00003D110000}"/>
    <cellStyle name="Note 16 3 3" xfId="4460" xr:uid="{00000000-0005-0000-0000-00003E110000}"/>
    <cellStyle name="Note 16 3 3 2" xfId="4461" xr:uid="{00000000-0005-0000-0000-00003F110000}"/>
    <cellStyle name="Note 16 3 3 2 2" xfId="4462" xr:uid="{00000000-0005-0000-0000-000040110000}"/>
    <cellStyle name="Note 16 3 3 3" xfId="4463" xr:uid="{00000000-0005-0000-0000-000041110000}"/>
    <cellStyle name="Note 16 3 4" xfId="4464" xr:uid="{00000000-0005-0000-0000-000042110000}"/>
    <cellStyle name="Note 16 3 4 2" xfId="4465" xr:uid="{00000000-0005-0000-0000-000043110000}"/>
    <cellStyle name="Note 16 3 5" xfId="4466" xr:uid="{00000000-0005-0000-0000-000044110000}"/>
    <cellStyle name="Note 16 3 5 2" xfId="4467" xr:uid="{00000000-0005-0000-0000-000045110000}"/>
    <cellStyle name="Note 16 3 6" xfId="4468" xr:uid="{00000000-0005-0000-0000-000046110000}"/>
    <cellStyle name="Note 16 4" xfId="4469" xr:uid="{00000000-0005-0000-0000-000047110000}"/>
    <cellStyle name="Note 16 4 2" xfId="4470" xr:uid="{00000000-0005-0000-0000-000048110000}"/>
    <cellStyle name="Note 16 4 2 2" xfId="4471" xr:uid="{00000000-0005-0000-0000-000049110000}"/>
    <cellStyle name="Note 16 4 2 2 2" xfId="4472" xr:uid="{00000000-0005-0000-0000-00004A110000}"/>
    <cellStyle name="Note 16 4 2 2 2 2" xfId="4473" xr:uid="{00000000-0005-0000-0000-00004B110000}"/>
    <cellStyle name="Note 16 4 2 2 3" xfId="4474" xr:uid="{00000000-0005-0000-0000-00004C110000}"/>
    <cellStyle name="Note 16 4 2 3" xfId="4475" xr:uid="{00000000-0005-0000-0000-00004D110000}"/>
    <cellStyle name="Note 16 4 2 3 2" xfId="4476" xr:uid="{00000000-0005-0000-0000-00004E110000}"/>
    <cellStyle name="Note 16 4 2 4" xfId="4477" xr:uid="{00000000-0005-0000-0000-00004F110000}"/>
    <cellStyle name="Note 16 4 2 4 2" xfId="4478" xr:uid="{00000000-0005-0000-0000-000050110000}"/>
    <cellStyle name="Note 16 4 2 5" xfId="4479" xr:uid="{00000000-0005-0000-0000-000051110000}"/>
    <cellStyle name="Note 16 4 3" xfId="4480" xr:uid="{00000000-0005-0000-0000-000052110000}"/>
    <cellStyle name="Note 16 4 3 2" xfId="4481" xr:uid="{00000000-0005-0000-0000-000053110000}"/>
    <cellStyle name="Note 16 4 3 2 2" xfId="4482" xr:uid="{00000000-0005-0000-0000-000054110000}"/>
    <cellStyle name="Note 16 4 3 3" xfId="4483" xr:uid="{00000000-0005-0000-0000-000055110000}"/>
    <cellStyle name="Note 16 4 4" xfId="4484" xr:uid="{00000000-0005-0000-0000-000056110000}"/>
    <cellStyle name="Note 16 4 4 2" xfId="4485" xr:uid="{00000000-0005-0000-0000-000057110000}"/>
    <cellStyle name="Note 16 4 5" xfId="4486" xr:uid="{00000000-0005-0000-0000-000058110000}"/>
    <cellStyle name="Note 16 4 5 2" xfId="4487" xr:uid="{00000000-0005-0000-0000-000059110000}"/>
    <cellStyle name="Note 16 4 6" xfId="4488" xr:uid="{00000000-0005-0000-0000-00005A110000}"/>
    <cellStyle name="Note 17 2" xfId="4489" xr:uid="{00000000-0005-0000-0000-00005B110000}"/>
    <cellStyle name="Note 17 2 2" xfId="4490" xr:uid="{00000000-0005-0000-0000-00005C110000}"/>
    <cellStyle name="Note 17 2 2 2" xfId="4491" xr:uid="{00000000-0005-0000-0000-00005D110000}"/>
    <cellStyle name="Note 17 2 2 2 2" xfId="4492" xr:uid="{00000000-0005-0000-0000-00005E110000}"/>
    <cellStyle name="Note 17 2 2 2 2 2" xfId="4493" xr:uid="{00000000-0005-0000-0000-00005F110000}"/>
    <cellStyle name="Note 17 2 2 2 3" xfId="4494" xr:uid="{00000000-0005-0000-0000-000060110000}"/>
    <cellStyle name="Note 17 2 2 3" xfId="4495" xr:uid="{00000000-0005-0000-0000-000061110000}"/>
    <cellStyle name="Note 17 2 2 3 2" xfId="4496" xr:uid="{00000000-0005-0000-0000-000062110000}"/>
    <cellStyle name="Note 17 2 2 4" xfId="4497" xr:uid="{00000000-0005-0000-0000-000063110000}"/>
    <cellStyle name="Note 17 2 2 4 2" xfId="4498" xr:uid="{00000000-0005-0000-0000-000064110000}"/>
    <cellStyle name="Note 17 2 2 5" xfId="4499" xr:uid="{00000000-0005-0000-0000-000065110000}"/>
    <cellStyle name="Note 17 2 3" xfId="4500" xr:uid="{00000000-0005-0000-0000-000066110000}"/>
    <cellStyle name="Note 17 2 3 2" xfId="4501" xr:uid="{00000000-0005-0000-0000-000067110000}"/>
    <cellStyle name="Note 17 2 3 2 2" xfId="4502" xr:uid="{00000000-0005-0000-0000-000068110000}"/>
    <cellStyle name="Note 17 2 3 3" xfId="4503" xr:uid="{00000000-0005-0000-0000-000069110000}"/>
    <cellStyle name="Note 17 2 4" xfId="4504" xr:uid="{00000000-0005-0000-0000-00006A110000}"/>
    <cellStyle name="Note 17 2 4 2" xfId="4505" xr:uid="{00000000-0005-0000-0000-00006B110000}"/>
    <cellStyle name="Note 17 2 5" xfId="4506" xr:uid="{00000000-0005-0000-0000-00006C110000}"/>
    <cellStyle name="Note 17 2 5 2" xfId="4507" xr:uid="{00000000-0005-0000-0000-00006D110000}"/>
    <cellStyle name="Note 17 2 6" xfId="4508" xr:uid="{00000000-0005-0000-0000-00006E110000}"/>
    <cellStyle name="Note 17 3" xfId="4509" xr:uid="{00000000-0005-0000-0000-00006F110000}"/>
    <cellStyle name="Note 17 3 2" xfId="4510" xr:uid="{00000000-0005-0000-0000-000070110000}"/>
    <cellStyle name="Note 17 3 2 2" xfId="4511" xr:uid="{00000000-0005-0000-0000-000071110000}"/>
    <cellStyle name="Note 17 3 2 2 2" xfId="4512" xr:uid="{00000000-0005-0000-0000-000072110000}"/>
    <cellStyle name="Note 17 3 2 2 2 2" xfId="4513" xr:uid="{00000000-0005-0000-0000-000073110000}"/>
    <cellStyle name="Note 17 3 2 2 3" xfId="4514" xr:uid="{00000000-0005-0000-0000-000074110000}"/>
    <cellStyle name="Note 17 3 2 3" xfId="4515" xr:uid="{00000000-0005-0000-0000-000075110000}"/>
    <cellStyle name="Note 17 3 2 3 2" xfId="4516" xr:uid="{00000000-0005-0000-0000-000076110000}"/>
    <cellStyle name="Note 17 3 2 4" xfId="4517" xr:uid="{00000000-0005-0000-0000-000077110000}"/>
    <cellStyle name="Note 17 3 2 4 2" xfId="4518" xr:uid="{00000000-0005-0000-0000-000078110000}"/>
    <cellStyle name="Note 17 3 2 5" xfId="4519" xr:uid="{00000000-0005-0000-0000-000079110000}"/>
    <cellStyle name="Note 17 3 3" xfId="4520" xr:uid="{00000000-0005-0000-0000-00007A110000}"/>
    <cellStyle name="Note 17 3 3 2" xfId="4521" xr:uid="{00000000-0005-0000-0000-00007B110000}"/>
    <cellStyle name="Note 17 3 3 2 2" xfId="4522" xr:uid="{00000000-0005-0000-0000-00007C110000}"/>
    <cellStyle name="Note 17 3 3 3" xfId="4523" xr:uid="{00000000-0005-0000-0000-00007D110000}"/>
    <cellStyle name="Note 17 3 4" xfId="4524" xr:uid="{00000000-0005-0000-0000-00007E110000}"/>
    <cellStyle name="Note 17 3 4 2" xfId="4525" xr:uid="{00000000-0005-0000-0000-00007F110000}"/>
    <cellStyle name="Note 17 3 5" xfId="4526" xr:uid="{00000000-0005-0000-0000-000080110000}"/>
    <cellStyle name="Note 17 3 5 2" xfId="4527" xr:uid="{00000000-0005-0000-0000-000081110000}"/>
    <cellStyle name="Note 17 3 6" xfId="4528" xr:uid="{00000000-0005-0000-0000-000082110000}"/>
    <cellStyle name="Note 17 4" xfId="4529" xr:uid="{00000000-0005-0000-0000-000083110000}"/>
    <cellStyle name="Note 17 4 2" xfId="4530" xr:uid="{00000000-0005-0000-0000-000084110000}"/>
    <cellStyle name="Note 17 4 2 2" xfId="4531" xr:uid="{00000000-0005-0000-0000-000085110000}"/>
    <cellStyle name="Note 17 4 2 2 2" xfId="4532" xr:uid="{00000000-0005-0000-0000-000086110000}"/>
    <cellStyle name="Note 17 4 2 2 2 2" xfId="4533" xr:uid="{00000000-0005-0000-0000-000087110000}"/>
    <cellStyle name="Note 17 4 2 2 3" xfId="4534" xr:uid="{00000000-0005-0000-0000-000088110000}"/>
    <cellStyle name="Note 17 4 2 3" xfId="4535" xr:uid="{00000000-0005-0000-0000-000089110000}"/>
    <cellStyle name="Note 17 4 2 3 2" xfId="4536" xr:uid="{00000000-0005-0000-0000-00008A110000}"/>
    <cellStyle name="Note 17 4 2 4" xfId="4537" xr:uid="{00000000-0005-0000-0000-00008B110000}"/>
    <cellStyle name="Note 17 4 2 4 2" xfId="4538" xr:uid="{00000000-0005-0000-0000-00008C110000}"/>
    <cellStyle name="Note 17 4 2 5" xfId="4539" xr:uid="{00000000-0005-0000-0000-00008D110000}"/>
    <cellStyle name="Note 17 4 3" xfId="4540" xr:uid="{00000000-0005-0000-0000-00008E110000}"/>
    <cellStyle name="Note 17 4 3 2" xfId="4541" xr:uid="{00000000-0005-0000-0000-00008F110000}"/>
    <cellStyle name="Note 17 4 3 2 2" xfId="4542" xr:uid="{00000000-0005-0000-0000-000090110000}"/>
    <cellStyle name="Note 17 4 3 3" xfId="4543" xr:uid="{00000000-0005-0000-0000-000091110000}"/>
    <cellStyle name="Note 17 4 4" xfId="4544" xr:uid="{00000000-0005-0000-0000-000092110000}"/>
    <cellStyle name="Note 17 4 4 2" xfId="4545" xr:uid="{00000000-0005-0000-0000-000093110000}"/>
    <cellStyle name="Note 17 4 5" xfId="4546" xr:uid="{00000000-0005-0000-0000-000094110000}"/>
    <cellStyle name="Note 17 4 5 2" xfId="4547" xr:uid="{00000000-0005-0000-0000-000095110000}"/>
    <cellStyle name="Note 17 4 6" xfId="4548" xr:uid="{00000000-0005-0000-0000-000096110000}"/>
    <cellStyle name="Note 18 2" xfId="4549" xr:uid="{00000000-0005-0000-0000-000097110000}"/>
    <cellStyle name="Note 18 2 2" xfId="4550" xr:uid="{00000000-0005-0000-0000-000098110000}"/>
    <cellStyle name="Note 18 2 2 2" xfId="4551" xr:uid="{00000000-0005-0000-0000-000099110000}"/>
    <cellStyle name="Note 18 2 2 2 2" xfId="4552" xr:uid="{00000000-0005-0000-0000-00009A110000}"/>
    <cellStyle name="Note 18 2 2 2 2 2" xfId="4553" xr:uid="{00000000-0005-0000-0000-00009B110000}"/>
    <cellStyle name="Note 18 2 2 2 3" xfId="4554" xr:uid="{00000000-0005-0000-0000-00009C110000}"/>
    <cellStyle name="Note 18 2 2 3" xfId="4555" xr:uid="{00000000-0005-0000-0000-00009D110000}"/>
    <cellStyle name="Note 18 2 2 3 2" xfId="4556" xr:uid="{00000000-0005-0000-0000-00009E110000}"/>
    <cellStyle name="Note 18 2 2 4" xfId="4557" xr:uid="{00000000-0005-0000-0000-00009F110000}"/>
    <cellStyle name="Note 18 2 2 4 2" xfId="4558" xr:uid="{00000000-0005-0000-0000-0000A0110000}"/>
    <cellStyle name="Note 18 2 2 5" xfId="4559" xr:uid="{00000000-0005-0000-0000-0000A1110000}"/>
    <cellStyle name="Note 18 2 3" xfId="4560" xr:uid="{00000000-0005-0000-0000-0000A2110000}"/>
    <cellStyle name="Note 18 2 3 2" xfId="4561" xr:uid="{00000000-0005-0000-0000-0000A3110000}"/>
    <cellStyle name="Note 18 2 3 2 2" xfId="4562" xr:uid="{00000000-0005-0000-0000-0000A4110000}"/>
    <cellStyle name="Note 18 2 3 3" xfId="4563" xr:uid="{00000000-0005-0000-0000-0000A5110000}"/>
    <cellStyle name="Note 18 2 4" xfId="4564" xr:uid="{00000000-0005-0000-0000-0000A6110000}"/>
    <cellStyle name="Note 18 2 4 2" xfId="4565" xr:uid="{00000000-0005-0000-0000-0000A7110000}"/>
    <cellStyle name="Note 18 2 5" xfId="4566" xr:uid="{00000000-0005-0000-0000-0000A8110000}"/>
    <cellStyle name="Note 18 2 5 2" xfId="4567" xr:uid="{00000000-0005-0000-0000-0000A9110000}"/>
    <cellStyle name="Note 18 2 6" xfId="4568" xr:uid="{00000000-0005-0000-0000-0000AA110000}"/>
    <cellStyle name="Note 18 3" xfId="4569" xr:uid="{00000000-0005-0000-0000-0000AB110000}"/>
    <cellStyle name="Note 18 3 2" xfId="4570" xr:uid="{00000000-0005-0000-0000-0000AC110000}"/>
    <cellStyle name="Note 18 3 2 2" xfId="4571" xr:uid="{00000000-0005-0000-0000-0000AD110000}"/>
    <cellStyle name="Note 18 3 2 2 2" xfId="4572" xr:uid="{00000000-0005-0000-0000-0000AE110000}"/>
    <cellStyle name="Note 18 3 2 2 2 2" xfId="4573" xr:uid="{00000000-0005-0000-0000-0000AF110000}"/>
    <cellStyle name="Note 18 3 2 2 3" xfId="4574" xr:uid="{00000000-0005-0000-0000-0000B0110000}"/>
    <cellStyle name="Note 18 3 2 3" xfId="4575" xr:uid="{00000000-0005-0000-0000-0000B1110000}"/>
    <cellStyle name="Note 18 3 2 3 2" xfId="4576" xr:uid="{00000000-0005-0000-0000-0000B2110000}"/>
    <cellStyle name="Note 18 3 2 4" xfId="4577" xr:uid="{00000000-0005-0000-0000-0000B3110000}"/>
    <cellStyle name="Note 18 3 2 4 2" xfId="4578" xr:uid="{00000000-0005-0000-0000-0000B4110000}"/>
    <cellStyle name="Note 18 3 2 5" xfId="4579" xr:uid="{00000000-0005-0000-0000-0000B5110000}"/>
    <cellStyle name="Note 18 3 3" xfId="4580" xr:uid="{00000000-0005-0000-0000-0000B6110000}"/>
    <cellStyle name="Note 18 3 3 2" xfId="4581" xr:uid="{00000000-0005-0000-0000-0000B7110000}"/>
    <cellStyle name="Note 18 3 3 2 2" xfId="4582" xr:uid="{00000000-0005-0000-0000-0000B8110000}"/>
    <cellStyle name="Note 18 3 3 3" xfId="4583" xr:uid="{00000000-0005-0000-0000-0000B9110000}"/>
    <cellStyle name="Note 18 3 4" xfId="4584" xr:uid="{00000000-0005-0000-0000-0000BA110000}"/>
    <cellStyle name="Note 18 3 4 2" xfId="4585" xr:uid="{00000000-0005-0000-0000-0000BB110000}"/>
    <cellStyle name="Note 18 3 5" xfId="4586" xr:uid="{00000000-0005-0000-0000-0000BC110000}"/>
    <cellStyle name="Note 18 3 5 2" xfId="4587" xr:uid="{00000000-0005-0000-0000-0000BD110000}"/>
    <cellStyle name="Note 18 3 6" xfId="4588" xr:uid="{00000000-0005-0000-0000-0000BE110000}"/>
    <cellStyle name="Note 18 4" xfId="4589" xr:uid="{00000000-0005-0000-0000-0000BF110000}"/>
    <cellStyle name="Note 18 4 2" xfId="4590" xr:uid="{00000000-0005-0000-0000-0000C0110000}"/>
    <cellStyle name="Note 18 4 2 2" xfId="4591" xr:uid="{00000000-0005-0000-0000-0000C1110000}"/>
    <cellStyle name="Note 18 4 2 2 2" xfId="4592" xr:uid="{00000000-0005-0000-0000-0000C2110000}"/>
    <cellStyle name="Note 18 4 2 2 2 2" xfId="4593" xr:uid="{00000000-0005-0000-0000-0000C3110000}"/>
    <cellStyle name="Note 18 4 2 2 3" xfId="4594" xr:uid="{00000000-0005-0000-0000-0000C4110000}"/>
    <cellStyle name="Note 18 4 2 3" xfId="4595" xr:uid="{00000000-0005-0000-0000-0000C5110000}"/>
    <cellStyle name="Note 18 4 2 3 2" xfId="4596" xr:uid="{00000000-0005-0000-0000-0000C6110000}"/>
    <cellStyle name="Note 18 4 2 4" xfId="4597" xr:uid="{00000000-0005-0000-0000-0000C7110000}"/>
    <cellStyle name="Note 18 4 2 4 2" xfId="4598" xr:uid="{00000000-0005-0000-0000-0000C8110000}"/>
    <cellStyle name="Note 18 4 2 5" xfId="4599" xr:uid="{00000000-0005-0000-0000-0000C9110000}"/>
    <cellStyle name="Note 18 4 3" xfId="4600" xr:uid="{00000000-0005-0000-0000-0000CA110000}"/>
    <cellStyle name="Note 18 4 3 2" xfId="4601" xr:uid="{00000000-0005-0000-0000-0000CB110000}"/>
    <cellStyle name="Note 18 4 3 2 2" xfId="4602" xr:uid="{00000000-0005-0000-0000-0000CC110000}"/>
    <cellStyle name="Note 18 4 3 3" xfId="4603" xr:uid="{00000000-0005-0000-0000-0000CD110000}"/>
    <cellStyle name="Note 18 4 4" xfId="4604" xr:uid="{00000000-0005-0000-0000-0000CE110000}"/>
    <cellStyle name="Note 18 4 4 2" xfId="4605" xr:uid="{00000000-0005-0000-0000-0000CF110000}"/>
    <cellStyle name="Note 18 4 5" xfId="4606" xr:uid="{00000000-0005-0000-0000-0000D0110000}"/>
    <cellStyle name="Note 18 4 5 2" xfId="4607" xr:uid="{00000000-0005-0000-0000-0000D1110000}"/>
    <cellStyle name="Note 18 4 6" xfId="4608" xr:uid="{00000000-0005-0000-0000-0000D2110000}"/>
    <cellStyle name="Note 19 2" xfId="4609" xr:uid="{00000000-0005-0000-0000-0000D3110000}"/>
    <cellStyle name="Note 19 2 2" xfId="4610" xr:uid="{00000000-0005-0000-0000-0000D4110000}"/>
    <cellStyle name="Note 19 2 2 2" xfId="4611" xr:uid="{00000000-0005-0000-0000-0000D5110000}"/>
    <cellStyle name="Note 19 2 2 2 2" xfId="4612" xr:uid="{00000000-0005-0000-0000-0000D6110000}"/>
    <cellStyle name="Note 19 2 2 2 2 2" xfId="4613" xr:uid="{00000000-0005-0000-0000-0000D7110000}"/>
    <cellStyle name="Note 19 2 2 2 2 2 2" xfId="4614" xr:uid="{00000000-0005-0000-0000-0000D8110000}"/>
    <cellStyle name="Note 19 2 2 2 2 3" xfId="4615" xr:uid="{00000000-0005-0000-0000-0000D9110000}"/>
    <cellStyle name="Note 19 2 2 2 3" xfId="4616" xr:uid="{00000000-0005-0000-0000-0000DA110000}"/>
    <cellStyle name="Note 19 2 2 2 3 2" xfId="4617" xr:uid="{00000000-0005-0000-0000-0000DB110000}"/>
    <cellStyle name="Note 19 2 2 2 4" xfId="4618" xr:uid="{00000000-0005-0000-0000-0000DC110000}"/>
    <cellStyle name="Note 19 2 2 2 4 2" xfId="4619" xr:uid="{00000000-0005-0000-0000-0000DD110000}"/>
    <cellStyle name="Note 19 2 2 2 5" xfId="4620" xr:uid="{00000000-0005-0000-0000-0000DE110000}"/>
    <cellStyle name="Note 19 2 2 3" xfId="4621" xr:uid="{00000000-0005-0000-0000-0000DF110000}"/>
    <cellStyle name="Note 19 2 2 3 2" xfId="4622" xr:uid="{00000000-0005-0000-0000-0000E0110000}"/>
    <cellStyle name="Note 19 2 2 3 2 2" xfId="4623" xr:uid="{00000000-0005-0000-0000-0000E1110000}"/>
    <cellStyle name="Note 19 2 2 3 3" xfId="4624" xr:uid="{00000000-0005-0000-0000-0000E2110000}"/>
    <cellStyle name="Note 19 2 2 4" xfId="4625" xr:uid="{00000000-0005-0000-0000-0000E3110000}"/>
    <cellStyle name="Note 19 2 2 4 2" xfId="4626" xr:uid="{00000000-0005-0000-0000-0000E4110000}"/>
    <cellStyle name="Note 19 2 2 5" xfId="4627" xr:uid="{00000000-0005-0000-0000-0000E5110000}"/>
    <cellStyle name="Note 19 2 2 5 2" xfId="4628" xr:uid="{00000000-0005-0000-0000-0000E6110000}"/>
    <cellStyle name="Note 19 2 2 6" xfId="4629" xr:uid="{00000000-0005-0000-0000-0000E7110000}"/>
    <cellStyle name="Note 19 2 3" xfId="4630" xr:uid="{00000000-0005-0000-0000-0000E8110000}"/>
    <cellStyle name="Note 19 2 3 2" xfId="4631" xr:uid="{00000000-0005-0000-0000-0000E9110000}"/>
    <cellStyle name="Note 19 2 3 2 2" xfId="4632" xr:uid="{00000000-0005-0000-0000-0000EA110000}"/>
    <cellStyle name="Note 19 2 3 2 2 2" xfId="4633" xr:uid="{00000000-0005-0000-0000-0000EB110000}"/>
    <cellStyle name="Note 19 2 3 2 2 2 2" xfId="4634" xr:uid="{00000000-0005-0000-0000-0000EC110000}"/>
    <cellStyle name="Note 19 2 3 2 2 3" xfId="4635" xr:uid="{00000000-0005-0000-0000-0000ED110000}"/>
    <cellStyle name="Note 19 2 3 2 3" xfId="4636" xr:uid="{00000000-0005-0000-0000-0000EE110000}"/>
    <cellStyle name="Note 19 2 3 2 3 2" xfId="4637" xr:uid="{00000000-0005-0000-0000-0000EF110000}"/>
    <cellStyle name="Note 19 2 3 2 4" xfId="4638" xr:uid="{00000000-0005-0000-0000-0000F0110000}"/>
    <cellStyle name="Note 19 2 3 2 4 2" xfId="4639" xr:uid="{00000000-0005-0000-0000-0000F1110000}"/>
    <cellStyle name="Note 19 2 3 2 5" xfId="4640" xr:uid="{00000000-0005-0000-0000-0000F2110000}"/>
    <cellStyle name="Note 19 2 3 3" xfId="4641" xr:uid="{00000000-0005-0000-0000-0000F3110000}"/>
    <cellStyle name="Note 19 2 3 3 2" xfId="4642" xr:uid="{00000000-0005-0000-0000-0000F4110000}"/>
    <cellStyle name="Note 19 2 3 3 2 2" xfId="4643" xr:uid="{00000000-0005-0000-0000-0000F5110000}"/>
    <cellStyle name="Note 19 2 3 3 3" xfId="4644" xr:uid="{00000000-0005-0000-0000-0000F6110000}"/>
    <cellStyle name="Note 19 2 3 4" xfId="4645" xr:uid="{00000000-0005-0000-0000-0000F7110000}"/>
    <cellStyle name="Note 19 2 3 4 2" xfId="4646" xr:uid="{00000000-0005-0000-0000-0000F8110000}"/>
    <cellStyle name="Note 19 2 3 5" xfId="4647" xr:uid="{00000000-0005-0000-0000-0000F9110000}"/>
    <cellStyle name="Note 19 2 3 5 2" xfId="4648" xr:uid="{00000000-0005-0000-0000-0000FA110000}"/>
    <cellStyle name="Note 19 2 3 6" xfId="4649" xr:uid="{00000000-0005-0000-0000-0000FB110000}"/>
    <cellStyle name="Note 19 2 4" xfId="4650" xr:uid="{00000000-0005-0000-0000-0000FC110000}"/>
    <cellStyle name="Note 19 3" xfId="4651" xr:uid="{00000000-0005-0000-0000-0000FD110000}"/>
    <cellStyle name="Note 19 3 2" xfId="4652" xr:uid="{00000000-0005-0000-0000-0000FE110000}"/>
    <cellStyle name="Note 2" xfId="270" xr:uid="{00000000-0005-0000-0000-0000FF110000}"/>
    <cellStyle name="Note 2 10" xfId="4653" xr:uid="{00000000-0005-0000-0000-000000120000}"/>
    <cellStyle name="Note 2 10 2" xfId="4654" xr:uid="{00000000-0005-0000-0000-000001120000}"/>
    <cellStyle name="Note 2 11" xfId="4655" xr:uid="{00000000-0005-0000-0000-000002120000}"/>
    <cellStyle name="Note 2 11 2" xfId="4656" xr:uid="{00000000-0005-0000-0000-000003120000}"/>
    <cellStyle name="Note 2 12" xfId="4657" xr:uid="{00000000-0005-0000-0000-000004120000}"/>
    <cellStyle name="Note 2 12 2" xfId="4658" xr:uid="{00000000-0005-0000-0000-000005120000}"/>
    <cellStyle name="Note 2 13" xfId="4659" xr:uid="{00000000-0005-0000-0000-000006120000}"/>
    <cellStyle name="Note 2 13 2" xfId="4660" xr:uid="{00000000-0005-0000-0000-000007120000}"/>
    <cellStyle name="Note 2 13 2 2" xfId="4661" xr:uid="{00000000-0005-0000-0000-000008120000}"/>
    <cellStyle name="Note 2 13 2 2 2" xfId="4662" xr:uid="{00000000-0005-0000-0000-000009120000}"/>
    <cellStyle name="Note 2 13 2 3" xfId="4663" xr:uid="{00000000-0005-0000-0000-00000A120000}"/>
    <cellStyle name="Note 2 13 2 3 2" xfId="4664" xr:uid="{00000000-0005-0000-0000-00000B120000}"/>
    <cellStyle name="Note 2 13 2 4" xfId="4665" xr:uid="{00000000-0005-0000-0000-00000C120000}"/>
    <cellStyle name="Note 2 13 2 4 2" xfId="4666" xr:uid="{00000000-0005-0000-0000-00000D120000}"/>
    <cellStyle name="Note 2 13 2 4 2 2" xfId="4667" xr:uid="{00000000-0005-0000-0000-00000E120000}"/>
    <cellStyle name="Note 2 13 2 4 2 2 2" xfId="4668" xr:uid="{00000000-0005-0000-0000-00000F120000}"/>
    <cellStyle name="Note 2 13 2 4 2 3" xfId="4669" xr:uid="{00000000-0005-0000-0000-000010120000}"/>
    <cellStyle name="Note 2 13 2 4 3" xfId="4670" xr:uid="{00000000-0005-0000-0000-000011120000}"/>
    <cellStyle name="Note 2 13 2 4 3 2" xfId="4671" xr:uid="{00000000-0005-0000-0000-000012120000}"/>
    <cellStyle name="Note 2 13 2 4 4" xfId="4672" xr:uid="{00000000-0005-0000-0000-000013120000}"/>
    <cellStyle name="Note 2 13 2 4 4 2" xfId="4673" xr:uid="{00000000-0005-0000-0000-000014120000}"/>
    <cellStyle name="Note 2 13 2 4 5" xfId="4674" xr:uid="{00000000-0005-0000-0000-000015120000}"/>
    <cellStyle name="Note 2 13 2 5" xfId="4675" xr:uid="{00000000-0005-0000-0000-000016120000}"/>
    <cellStyle name="Note 2 13 2 5 2" xfId="4676" xr:uid="{00000000-0005-0000-0000-000017120000}"/>
    <cellStyle name="Note 2 13 2 5 2 2" xfId="4677" xr:uid="{00000000-0005-0000-0000-000018120000}"/>
    <cellStyle name="Note 2 13 2 5 3" xfId="4678" xr:uid="{00000000-0005-0000-0000-000019120000}"/>
    <cellStyle name="Note 2 13 2 6" xfId="4679" xr:uid="{00000000-0005-0000-0000-00001A120000}"/>
    <cellStyle name="Note 2 13 2 6 2" xfId="4680" xr:uid="{00000000-0005-0000-0000-00001B120000}"/>
    <cellStyle name="Note 2 13 2 7" xfId="4681" xr:uid="{00000000-0005-0000-0000-00001C120000}"/>
    <cellStyle name="Note 2 13 2 7 2" xfId="4682" xr:uid="{00000000-0005-0000-0000-00001D120000}"/>
    <cellStyle name="Note 2 13 2 8" xfId="4683" xr:uid="{00000000-0005-0000-0000-00001E120000}"/>
    <cellStyle name="Note 2 13 3" xfId="4684" xr:uid="{00000000-0005-0000-0000-00001F120000}"/>
    <cellStyle name="Note 2 13 3 2" xfId="4685" xr:uid="{00000000-0005-0000-0000-000020120000}"/>
    <cellStyle name="Note 2 13 3 2 2" xfId="4686" xr:uid="{00000000-0005-0000-0000-000021120000}"/>
    <cellStyle name="Note 2 13 3 2 2 2" xfId="4687" xr:uid="{00000000-0005-0000-0000-000022120000}"/>
    <cellStyle name="Note 2 13 3 2 2 2 2" xfId="4688" xr:uid="{00000000-0005-0000-0000-000023120000}"/>
    <cellStyle name="Note 2 13 3 2 2 3" xfId="4689" xr:uid="{00000000-0005-0000-0000-000024120000}"/>
    <cellStyle name="Note 2 13 3 2 3" xfId="4690" xr:uid="{00000000-0005-0000-0000-000025120000}"/>
    <cellStyle name="Note 2 13 3 2 3 2" xfId="4691" xr:uid="{00000000-0005-0000-0000-000026120000}"/>
    <cellStyle name="Note 2 13 3 2 4" xfId="4692" xr:uid="{00000000-0005-0000-0000-000027120000}"/>
    <cellStyle name="Note 2 13 3 2 4 2" xfId="4693" xr:uid="{00000000-0005-0000-0000-000028120000}"/>
    <cellStyle name="Note 2 13 3 2 5" xfId="4694" xr:uid="{00000000-0005-0000-0000-000029120000}"/>
    <cellStyle name="Note 2 13 3 3" xfId="4695" xr:uid="{00000000-0005-0000-0000-00002A120000}"/>
    <cellStyle name="Note 2 13 3 3 2" xfId="4696" xr:uid="{00000000-0005-0000-0000-00002B120000}"/>
    <cellStyle name="Note 2 13 3 3 2 2" xfId="4697" xr:uid="{00000000-0005-0000-0000-00002C120000}"/>
    <cellStyle name="Note 2 13 3 3 3" xfId="4698" xr:uid="{00000000-0005-0000-0000-00002D120000}"/>
    <cellStyle name="Note 2 13 3 4" xfId="4699" xr:uid="{00000000-0005-0000-0000-00002E120000}"/>
    <cellStyle name="Note 2 13 3 4 2" xfId="4700" xr:uid="{00000000-0005-0000-0000-00002F120000}"/>
    <cellStyle name="Note 2 13 3 5" xfId="4701" xr:uid="{00000000-0005-0000-0000-000030120000}"/>
    <cellStyle name="Note 2 13 3 5 2" xfId="4702" xr:uid="{00000000-0005-0000-0000-000031120000}"/>
    <cellStyle name="Note 2 13 3 6" xfId="4703" xr:uid="{00000000-0005-0000-0000-000032120000}"/>
    <cellStyle name="Note 2 13 4" xfId="4704" xr:uid="{00000000-0005-0000-0000-000033120000}"/>
    <cellStyle name="Note 2 14" xfId="4705" xr:uid="{00000000-0005-0000-0000-000034120000}"/>
    <cellStyle name="Note 2 14 2" xfId="4706" xr:uid="{00000000-0005-0000-0000-000035120000}"/>
    <cellStyle name="Note 2 15" xfId="4707" xr:uid="{00000000-0005-0000-0000-000036120000}"/>
    <cellStyle name="Note 2 15 2" xfId="4708" xr:uid="{00000000-0005-0000-0000-000037120000}"/>
    <cellStyle name="Note 2 16" xfId="4709" xr:uid="{00000000-0005-0000-0000-000038120000}"/>
    <cellStyle name="Note 2 16 2" xfId="4710" xr:uid="{00000000-0005-0000-0000-000039120000}"/>
    <cellStyle name="Note 2 17" xfId="4711" xr:uid="{00000000-0005-0000-0000-00003A120000}"/>
    <cellStyle name="Note 2 17 2" xfId="4712" xr:uid="{00000000-0005-0000-0000-00003B120000}"/>
    <cellStyle name="Note 2 18" xfId="4713" xr:uid="{00000000-0005-0000-0000-00003C120000}"/>
    <cellStyle name="Note 2 19" xfId="4714" xr:uid="{00000000-0005-0000-0000-00003D120000}"/>
    <cellStyle name="Note 2 2" xfId="298" xr:uid="{00000000-0005-0000-0000-00003E120000}"/>
    <cellStyle name="Note 2 2 10" xfId="4715" xr:uid="{00000000-0005-0000-0000-00003F120000}"/>
    <cellStyle name="Note 2 2 10 2" xfId="4716" xr:uid="{00000000-0005-0000-0000-000040120000}"/>
    <cellStyle name="Note 2 2 10 2 2" xfId="4717" xr:uid="{00000000-0005-0000-0000-000041120000}"/>
    <cellStyle name="Note 2 2 10 2 2 2" xfId="4718" xr:uid="{00000000-0005-0000-0000-000042120000}"/>
    <cellStyle name="Note 2 2 10 2 2 2 2" xfId="4719" xr:uid="{00000000-0005-0000-0000-000043120000}"/>
    <cellStyle name="Note 2 2 10 2 2 3" xfId="4720" xr:uid="{00000000-0005-0000-0000-000044120000}"/>
    <cellStyle name="Note 2 2 10 2 3" xfId="4721" xr:uid="{00000000-0005-0000-0000-000045120000}"/>
    <cellStyle name="Note 2 2 10 2 3 2" xfId="4722" xr:uid="{00000000-0005-0000-0000-000046120000}"/>
    <cellStyle name="Note 2 2 10 2 4" xfId="4723" xr:uid="{00000000-0005-0000-0000-000047120000}"/>
    <cellStyle name="Note 2 2 10 2 4 2" xfId="4724" xr:uid="{00000000-0005-0000-0000-000048120000}"/>
    <cellStyle name="Note 2 2 10 2 5" xfId="4725" xr:uid="{00000000-0005-0000-0000-000049120000}"/>
    <cellStyle name="Note 2 2 10 3" xfId="4726" xr:uid="{00000000-0005-0000-0000-00004A120000}"/>
    <cellStyle name="Note 2 2 10 3 2" xfId="4727" xr:uid="{00000000-0005-0000-0000-00004B120000}"/>
    <cellStyle name="Note 2 2 10 3 2 2" xfId="4728" xr:uid="{00000000-0005-0000-0000-00004C120000}"/>
    <cellStyle name="Note 2 2 10 3 3" xfId="4729" xr:uid="{00000000-0005-0000-0000-00004D120000}"/>
    <cellStyle name="Note 2 2 10 4" xfId="4730" xr:uid="{00000000-0005-0000-0000-00004E120000}"/>
    <cellStyle name="Note 2 2 10 4 2" xfId="4731" xr:uid="{00000000-0005-0000-0000-00004F120000}"/>
    <cellStyle name="Note 2 2 10 5" xfId="4732" xr:uid="{00000000-0005-0000-0000-000050120000}"/>
    <cellStyle name="Note 2 2 10 5 2" xfId="4733" xr:uid="{00000000-0005-0000-0000-000051120000}"/>
    <cellStyle name="Note 2 2 10 6" xfId="4734" xr:uid="{00000000-0005-0000-0000-000052120000}"/>
    <cellStyle name="Note 2 2 11" xfId="4735" xr:uid="{00000000-0005-0000-0000-000053120000}"/>
    <cellStyle name="Note 2 2 11 2" xfId="4736" xr:uid="{00000000-0005-0000-0000-000054120000}"/>
    <cellStyle name="Note 2 2 11 2 2" xfId="4737" xr:uid="{00000000-0005-0000-0000-000055120000}"/>
    <cellStyle name="Note 2 2 11 2 2 2" xfId="4738" xr:uid="{00000000-0005-0000-0000-000056120000}"/>
    <cellStyle name="Note 2 2 11 2 2 2 2" xfId="4739" xr:uid="{00000000-0005-0000-0000-000057120000}"/>
    <cellStyle name="Note 2 2 11 2 2 3" xfId="4740" xr:uid="{00000000-0005-0000-0000-000058120000}"/>
    <cellStyle name="Note 2 2 11 2 3" xfId="4741" xr:uid="{00000000-0005-0000-0000-000059120000}"/>
    <cellStyle name="Note 2 2 11 2 3 2" xfId="4742" xr:uid="{00000000-0005-0000-0000-00005A120000}"/>
    <cellStyle name="Note 2 2 11 2 4" xfId="4743" xr:uid="{00000000-0005-0000-0000-00005B120000}"/>
    <cellStyle name="Note 2 2 11 2 4 2" xfId="4744" xr:uid="{00000000-0005-0000-0000-00005C120000}"/>
    <cellStyle name="Note 2 2 11 2 5" xfId="4745" xr:uid="{00000000-0005-0000-0000-00005D120000}"/>
    <cellStyle name="Note 2 2 11 3" xfId="4746" xr:uid="{00000000-0005-0000-0000-00005E120000}"/>
    <cellStyle name="Note 2 2 11 3 2" xfId="4747" xr:uid="{00000000-0005-0000-0000-00005F120000}"/>
    <cellStyle name="Note 2 2 11 3 2 2" xfId="4748" xr:uid="{00000000-0005-0000-0000-000060120000}"/>
    <cellStyle name="Note 2 2 11 3 3" xfId="4749" xr:uid="{00000000-0005-0000-0000-000061120000}"/>
    <cellStyle name="Note 2 2 11 4" xfId="4750" xr:uid="{00000000-0005-0000-0000-000062120000}"/>
    <cellStyle name="Note 2 2 11 4 2" xfId="4751" xr:uid="{00000000-0005-0000-0000-000063120000}"/>
    <cellStyle name="Note 2 2 11 5" xfId="4752" xr:uid="{00000000-0005-0000-0000-000064120000}"/>
    <cellStyle name="Note 2 2 11 5 2" xfId="4753" xr:uid="{00000000-0005-0000-0000-000065120000}"/>
    <cellStyle name="Note 2 2 11 6" xfId="4754" xr:uid="{00000000-0005-0000-0000-000066120000}"/>
    <cellStyle name="Note 2 2 12" xfId="4755" xr:uid="{00000000-0005-0000-0000-000067120000}"/>
    <cellStyle name="Note 2 2 12 2" xfId="4756" xr:uid="{00000000-0005-0000-0000-000068120000}"/>
    <cellStyle name="Note 2 2 12 2 2" xfId="4757" xr:uid="{00000000-0005-0000-0000-000069120000}"/>
    <cellStyle name="Note 2 2 12 2 2 2" xfId="4758" xr:uid="{00000000-0005-0000-0000-00006A120000}"/>
    <cellStyle name="Note 2 2 12 2 2 2 2" xfId="4759" xr:uid="{00000000-0005-0000-0000-00006B120000}"/>
    <cellStyle name="Note 2 2 12 2 2 3" xfId="4760" xr:uid="{00000000-0005-0000-0000-00006C120000}"/>
    <cellStyle name="Note 2 2 12 2 3" xfId="4761" xr:uid="{00000000-0005-0000-0000-00006D120000}"/>
    <cellStyle name="Note 2 2 12 2 3 2" xfId="4762" xr:uid="{00000000-0005-0000-0000-00006E120000}"/>
    <cellStyle name="Note 2 2 12 2 4" xfId="4763" xr:uid="{00000000-0005-0000-0000-00006F120000}"/>
    <cellStyle name="Note 2 2 12 2 4 2" xfId="4764" xr:uid="{00000000-0005-0000-0000-000070120000}"/>
    <cellStyle name="Note 2 2 12 2 5" xfId="4765" xr:uid="{00000000-0005-0000-0000-000071120000}"/>
    <cellStyle name="Note 2 2 12 3" xfId="4766" xr:uid="{00000000-0005-0000-0000-000072120000}"/>
    <cellStyle name="Note 2 2 12 3 2" xfId="4767" xr:uid="{00000000-0005-0000-0000-000073120000}"/>
    <cellStyle name="Note 2 2 12 3 2 2" xfId="4768" xr:uid="{00000000-0005-0000-0000-000074120000}"/>
    <cellStyle name="Note 2 2 12 3 3" xfId="4769" xr:uid="{00000000-0005-0000-0000-000075120000}"/>
    <cellStyle name="Note 2 2 12 4" xfId="4770" xr:uid="{00000000-0005-0000-0000-000076120000}"/>
    <cellStyle name="Note 2 2 12 4 2" xfId="4771" xr:uid="{00000000-0005-0000-0000-000077120000}"/>
    <cellStyle name="Note 2 2 12 5" xfId="4772" xr:uid="{00000000-0005-0000-0000-000078120000}"/>
    <cellStyle name="Note 2 2 12 5 2" xfId="4773" xr:uid="{00000000-0005-0000-0000-000079120000}"/>
    <cellStyle name="Note 2 2 12 6" xfId="4774" xr:uid="{00000000-0005-0000-0000-00007A120000}"/>
    <cellStyle name="Note 2 2 13" xfId="4775" xr:uid="{00000000-0005-0000-0000-00007B120000}"/>
    <cellStyle name="Note 2 2 13 2" xfId="4776" xr:uid="{00000000-0005-0000-0000-00007C120000}"/>
    <cellStyle name="Note 2 2 13 2 2" xfId="4777" xr:uid="{00000000-0005-0000-0000-00007D120000}"/>
    <cellStyle name="Note 2 2 13 2 2 2" xfId="4778" xr:uid="{00000000-0005-0000-0000-00007E120000}"/>
    <cellStyle name="Note 2 2 13 2 2 2 2" xfId="4779" xr:uid="{00000000-0005-0000-0000-00007F120000}"/>
    <cellStyle name="Note 2 2 13 2 2 2 2 2" xfId="4780" xr:uid="{00000000-0005-0000-0000-000080120000}"/>
    <cellStyle name="Note 2 2 13 2 2 2 2 2 2" xfId="4781" xr:uid="{00000000-0005-0000-0000-000081120000}"/>
    <cellStyle name="Note 2 2 13 2 2 2 2 3" xfId="4782" xr:uid="{00000000-0005-0000-0000-000082120000}"/>
    <cellStyle name="Note 2 2 13 2 2 2 3" xfId="4783" xr:uid="{00000000-0005-0000-0000-000083120000}"/>
    <cellStyle name="Note 2 2 13 2 2 2 3 2" xfId="4784" xr:uid="{00000000-0005-0000-0000-000084120000}"/>
    <cellStyle name="Note 2 2 13 2 2 2 4" xfId="4785" xr:uid="{00000000-0005-0000-0000-000085120000}"/>
    <cellStyle name="Note 2 2 13 2 2 2 4 2" xfId="4786" xr:uid="{00000000-0005-0000-0000-000086120000}"/>
    <cellStyle name="Note 2 2 13 2 2 2 5" xfId="4787" xr:uid="{00000000-0005-0000-0000-000087120000}"/>
    <cellStyle name="Note 2 2 13 2 2 3" xfId="4788" xr:uid="{00000000-0005-0000-0000-000088120000}"/>
    <cellStyle name="Note 2 2 13 2 2 3 2" xfId="4789" xr:uid="{00000000-0005-0000-0000-000089120000}"/>
    <cellStyle name="Note 2 2 13 2 2 3 2 2" xfId="4790" xr:uid="{00000000-0005-0000-0000-00008A120000}"/>
    <cellStyle name="Note 2 2 13 2 2 3 3" xfId="4791" xr:uid="{00000000-0005-0000-0000-00008B120000}"/>
    <cellStyle name="Note 2 2 13 2 2 4" xfId="4792" xr:uid="{00000000-0005-0000-0000-00008C120000}"/>
    <cellStyle name="Note 2 2 13 2 2 4 2" xfId="4793" xr:uid="{00000000-0005-0000-0000-00008D120000}"/>
    <cellStyle name="Note 2 2 13 2 2 5" xfId="4794" xr:uid="{00000000-0005-0000-0000-00008E120000}"/>
    <cellStyle name="Note 2 2 13 2 2 5 2" xfId="4795" xr:uid="{00000000-0005-0000-0000-00008F120000}"/>
    <cellStyle name="Note 2 2 13 2 2 6" xfId="4796" xr:uid="{00000000-0005-0000-0000-000090120000}"/>
    <cellStyle name="Note 2 2 13 2 3" xfId="4797" xr:uid="{00000000-0005-0000-0000-000091120000}"/>
    <cellStyle name="Note 2 2 13 2 3 2" xfId="4798" xr:uid="{00000000-0005-0000-0000-000092120000}"/>
    <cellStyle name="Note 2 2 13 2 3 2 2" xfId="4799" xr:uid="{00000000-0005-0000-0000-000093120000}"/>
    <cellStyle name="Note 2 2 13 2 3 2 2 2" xfId="4800" xr:uid="{00000000-0005-0000-0000-000094120000}"/>
    <cellStyle name="Note 2 2 13 2 3 2 2 2 2" xfId="4801" xr:uid="{00000000-0005-0000-0000-000095120000}"/>
    <cellStyle name="Note 2 2 13 2 3 2 2 3" xfId="4802" xr:uid="{00000000-0005-0000-0000-000096120000}"/>
    <cellStyle name="Note 2 2 13 2 3 2 3" xfId="4803" xr:uid="{00000000-0005-0000-0000-000097120000}"/>
    <cellStyle name="Note 2 2 13 2 3 2 3 2" xfId="4804" xr:uid="{00000000-0005-0000-0000-000098120000}"/>
    <cellStyle name="Note 2 2 13 2 3 2 4" xfId="4805" xr:uid="{00000000-0005-0000-0000-000099120000}"/>
    <cellStyle name="Note 2 2 13 2 3 2 4 2" xfId="4806" xr:uid="{00000000-0005-0000-0000-00009A120000}"/>
    <cellStyle name="Note 2 2 13 2 3 2 5" xfId="4807" xr:uid="{00000000-0005-0000-0000-00009B120000}"/>
    <cellStyle name="Note 2 2 13 2 3 3" xfId="4808" xr:uid="{00000000-0005-0000-0000-00009C120000}"/>
    <cellStyle name="Note 2 2 13 2 3 3 2" xfId="4809" xr:uid="{00000000-0005-0000-0000-00009D120000}"/>
    <cellStyle name="Note 2 2 13 2 3 3 2 2" xfId="4810" xr:uid="{00000000-0005-0000-0000-00009E120000}"/>
    <cellStyle name="Note 2 2 13 2 3 3 3" xfId="4811" xr:uid="{00000000-0005-0000-0000-00009F120000}"/>
    <cellStyle name="Note 2 2 13 2 3 4" xfId="4812" xr:uid="{00000000-0005-0000-0000-0000A0120000}"/>
    <cellStyle name="Note 2 2 13 2 3 4 2" xfId="4813" xr:uid="{00000000-0005-0000-0000-0000A1120000}"/>
    <cellStyle name="Note 2 2 13 2 3 5" xfId="4814" xr:uid="{00000000-0005-0000-0000-0000A2120000}"/>
    <cellStyle name="Note 2 2 13 2 3 5 2" xfId="4815" xr:uid="{00000000-0005-0000-0000-0000A3120000}"/>
    <cellStyle name="Note 2 2 13 2 3 6" xfId="4816" xr:uid="{00000000-0005-0000-0000-0000A4120000}"/>
    <cellStyle name="Note 2 2 13 2 4" xfId="4817" xr:uid="{00000000-0005-0000-0000-0000A5120000}"/>
    <cellStyle name="Note 2 2 13 3" xfId="4818" xr:uid="{00000000-0005-0000-0000-0000A6120000}"/>
    <cellStyle name="Note 2 2 13 3 2" xfId="4819" xr:uid="{00000000-0005-0000-0000-0000A7120000}"/>
    <cellStyle name="Note 2 2 13 4" xfId="4820" xr:uid="{00000000-0005-0000-0000-0000A8120000}"/>
    <cellStyle name="Note 2 2 13 4 2" xfId="4821" xr:uid="{00000000-0005-0000-0000-0000A9120000}"/>
    <cellStyle name="Note 2 2 13 4 2 2" xfId="4822" xr:uid="{00000000-0005-0000-0000-0000AA120000}"/>
    <cellStyle name="Note 2 2 13 4 2 2 2" xfId="4823" xr:uid="{00000000-0005-0000-0000-0000AB120000}"/>
    <cellStyle name="Note 2 2 13 4 2 3" xfId="4824" xr:uid="{00000000-0005-0000-0000-0000AC120000}"/>
    <cellStyle name="Note 2 2 13 4 3" xfId="4825" xr:uid="{00000000-0005-0000-0000-0000AD120000}"/>
    <cellStyle name="Note 2 2 13 4 3 2" xfId="4826" xr:uid="{00000000-0005-0000-0000-0000AE120000}"/>
    <cellStyle name="Note 2 2 13 4 4" xfId="4827" xr:uid="{00000000-0005-0000-0000-0000AF120000}"/>
    <cellStyle name="Note 2 2 13 4 4 2" xfId="4828" xr:uid="{00000000-0005-0000-0000-0000B0120000}"/>
    <cellStyle name="Note 2 2 13 4 5" xfId="4829" xr:uid="{00000000-0005-0000-0000-0000B1120000}"/>
    <cellStyle name="Note 2 2 13 5" xfId="4830" xr:uid="{00000000-0005-0000-0000-0000B2120000}"/>
    <cellStyle name="Note 2 2 13 5 2" xfId="4831" xr:uid="{00000000-0005-0000-0000-0000B3120000}"/>
    <cellStyle name="Note 2 2 13 5 2 2" xfId="4832" xr:uid="{00000000-0005-0000-0000-0000B4120000}"/>
    <cellStyle name="Note 2 2 13 5 3" xfId="4833" xr:uid="{00000000-0005-0000-0000-0000B5120000}"/>
    <cellStyle name="Note 2 2 13 6" xfId="4834" xr:uid="{00000000-0005-0000-0000-0000B6120000}"/>
    <cellStyle name="Note 2 2 13 6 2" xfId="4835" xr:uid="{00000000-0005-0000-0000-0000B7120000}"/>
    <cellStyle name="Note 2 2 13 7" xfId="4836" xr:uid="{00000000-0005-0000-0000-0000B8120000}"/>
    <cellStyle name="Note 2 2 13 7 2" xfId="4837" xr:uid="{00000000-0005-0000-0000-0000B9120000}"/>
    <cellStyle name="Note 2 2 13 8" xfId="4838" xr:uid="{00000000-0005-0000-0000-0000BA120000}"/>
    <cellStyle name="Note 2 2 14" xfId="4839" xr:uid="{00000000-0005-0000-0000-0000BB120000}"/>
    <cellStyle name="Note 2 2 14 2" xfId="4840" xr:uid="{00000000-0005-0000-0000-0000BC120000}"/>
    <cellStyle name="Note 2 2 14 2 2" xfId="4841" xr:uid="{00000000-0005-0000-0000-0000BD120000}"/>
    <cellStyle name="Note 2 2 14 2 2 2" xfId="4842" xr:uid="{00000000-0005-0000-0000-0000BE120000}"/>
    <cellStyle name="Note 2 2 14 2 2 2 2" xfId="4843" xr:uid="{00000000-0005-0000-0000-0000BF120000}"/>
    <cellStyle name="Note 2 2 14 2 2 3" xfId="4844" xr:uid="{00000000-0005-0000-0000-0000C0120000}"/>
    <cellStyle name="Note 2 2 14 2 3" xfId="4845" xr:uid="{00000000-0005-0000-0000-0000C1120000}"/>
    <cellStyle name="Note 2 2 14 2 3 2" xfId="4846" xr:uid="{00000000-0005-0000-0000-0000C2120000}"/>
    <cellStyle name="Note 2 2 14 2 4" xfId="4847" xr:uid="{00000000-0005-0000-0000-0000C3120000}"/>
    <cellStyle name="Note 2 2 14 2 4 2" xfId="4848" xr:uid="{00000000-0005-0000-0000-0000C4120000}"/>
    <cellStyle name="Note 2 2 14 2 5" xfId="4849" xr:uid="{00000000-0005-0000-0000-0000C5120000}"/>
    <cellStyle name="Note 2 2 14 3" xfId="4850" xr:uid="{00000000-0005-0000-0000-0000C6120000}"/>
    <cellStyle name="Note 2 2 14 3 2" xfId="4851" xr:uid="{00000000-0005-0000-0000-0000C7120000}"/>
    <cellStyle name="Note 2 2 14 3 2 2" xfId="4852" xr:uid="{00000000-0005-0000-0000-0000C8120000}"/>
    <cellStyle name="Note 2 2 14 3 3" xfId="4853" xr:uid="{00000000-0005-0000-0000-0000C9120000}"/>
    <cellStyle name="Note 2 2 14 4" xfId="4854" xr:uid="{00000000-0005-0000-0000-0000CA120000}"/>
    <cellStyle name="Note 2 2 14 4 2" xfId="4855" xr:uid="{00000000-0005-0000-0000-0000CB120000}"/>
    <cellStyle name="Note 2 2 14 5" xfId="4856" xr:uid="{00000000-0005-0000-0000-0000CC120000}"/>
    <cellStyle name="Note 2 2 14 5 2" xfId="4857" xr:uid="{00000000-0005-0000-0000-0000CD120000}"/>
    <cellStyle name="Note 2 2 14 6" xfId="4858" xr:uid="{00000000-0005-0000-0000-0000CE120000}"/>
    <cellStyle name="Note 2 2 15" xfId="4859" xr:uid="{00000000-0005-0000-0000-0000CF120000}"/>
    <cellStyle name="Note 2 2 15 2" xfId="4860" xr:uid="{00000000-0005-0000-0000-0000D0120000}"/>
    <cellStyle name="Note 2 2 15 2 2" xfId="4861" xr:uid="{00000000-0005-0000-0000-0000D1120000}"/>
    <cellStyle name="Note 2 2 15 2 2 2" xfId="4862" xr:uid="{00000000-0005-0000-0000-0000D2120000}"/>
    <cellStyle name="Note 2 2 15 2 2 2 2" xfId="4863" xr:uid="{00000000-0005-0000-0000-0000D3120000}"/>
    <cellStyle name="Note 2 2 15 2 2 3" xfId="4864" xr:uid="{00000000-0005-0000-0000-0000D4120000}"/>
    <cellStyle name="Note 2 2 15 2 3" xfId="4865" xr:uid="{00000000-0005-0000-0000-0000D5120000}"/>
    <cellStyle name="Note 2 2 15 2 3 2" xfId="4866" xr:uid="{00000000-0005-0000-0000-0000D6120000}"/>
    <cellStyle name="Note 2 2 15 2 4" xfId="4867" xr:uid="{00000000-0005-0000-0000-0000D7120000}"/>
    <cellStyle name="Note 2 2 15 2 4 2" xfId="4868" xr:uid="{00000000-0005-0000-0000-0000D8120000}"/>
    <cellStyle name="Note 2 2 15 2 5" xfId="4869" xr:uid="{00000000-0005-0000-0000-0000D9120000}"/>
    <cellStyle name="Note 2 2 15 3" xfId="4870" xr:uid="{00000000-0005-0000-0000-0000DA120000}"/>
    <cellStyle name="Note 2 2 15 3 2" xfId="4871" xr:uid="{00000000-0005-0000-0000-0000DB120000}"/>
    <cellStyle name="Note 2 2 15 3 2 2" xfId="4872" xr:uid="{00000000-0005-0000-0000-0000DC120000}"/>
    <cellStyle name="Note 2 2 15 3 3" xfId="4873" xr:uid="{00000000-0005-0000-0000-0000DD120000}"/>
    <cellStyle name="Note 2 2 15 4" xfId="4874" xr:uid="{00000000-0005-0000-0000-0000DE120000}"/>
    <cellStyle name="Note 2 2 15 4 2" xfId="4875" xr:uid="{00000000-0005-0000-0000-0000DF120000}"/>
    <cellStyle name="Note 2 2 15 5" xfId="4876" xr:uid="{00000000-0005-0000-0000-0000E0120000}"/>
    <cellStyle name="Note 2 2 15 5 2" xfId="4877" xr:uid="{00000000-0005-0000-0000-0000E1120000}"/>
    <cellStyle name="Note 2 2 15 6" xfId="4878" xr:uid="{00000000-0005-0000-0000-0000E2120000}"/>
    <cellStyle name="Note 2 2 16" xfId="4879" xr:uid="{00000000-0005-0000-0000-0000E3120000}"/>
    <cellStyle name="Note 2 2 16 2" xfId="4880" xr:uid="{00000000-0005-0000-0000-0000E4120000}"/>
    <cellStyle name="Note 2 2 16 2 2" xfId="4881" xr:uid="{00000000-0005-0000-0000-0000E5120000}"/>
    <cellStyle name="Note 2 2 16 2 2 2" xfId="4882" xr:uid="{00000000-0005-0000-0000-0000E6120000}"/>
    <cellStyle name="Note 2 2 16 2 3" xfId="4883" xr:uid="{00000000-0005-0000-0000-0000E7120000}"/>
    <cellStyle name="Note 2 2 16 3" xfId="4884" xr:uid="{00000000-0005-0000-0000-0000E8120000}"/>
    <cellStyle name="Note 2 2 16 3 2" xfId="4885" xr:uid="{00000000-0005-0000-0000-0000E9120000}"/>
    <cellStyle name="Note 2 2 16 3 2 2" xfId="4886" xr:uid="{00000000-0005-0000-0000-0000EA120000}"/>
    <cellStyle name="Note 2 2 16 3 3" xfId="4887" xr:uid="{00000000-0005-0000-0000-0000EB120000}"/>
    <cellStyle name="Note 2 2 16 4" xfId="4888" xr:uid="{00000000-0005-0000-0000-0000EC120000}"/>
    <cellStyle name="Note 2 2 16 4 2" xfId="4889" xr:uid="{00000000-0005-0000-0000-0000ED120000}"/>
    <cellStyle name="Note 2 2 16 5" xfId="4890" xr:uid="{00000000-0005-0000-0000-0000EE120000}"/>
    <cellStyle name="Note 2 2 17" xfId="4891" xr:uid="{00000000-0005-0000-0000-0000EF120000}"/>
    <cellStyle name="Note 2 2 17 2" xfId="4892" xr:uid="{00000000-0005-0000-0000-0000F0120000}"/>
    <cellStyle name="Note 2 2 17 2 2" xfId="4893" xr:uid="{00000000-0005-0000-0000-0000F1120000}"/>
    <cellStyle name="Note 2 2 17 3" xfId="4894" xr:uid="{00000000-0005-0000-0000-0000F2120000}"/>
    <cellStyle name="Note 2 2 18" xfId="4895" xr:uid="{00000000-0005-0000-0000-0000F3120000}"/>
    <cellStyle name="Note 2 2 18 2" xfId="4896" xr:uid="{00000000-0005-0000-0000-0000F4120000}"/>
    <cellStyle name="Note 2 2 18 2 2" xfId="4897" xr:uid="{00000000-0005-0000-0000-0000F5120000}"/>
    <cellStyle name="Note 2 2 18 3" xfId="4898" xr:uid="{00000000-0005-0000-0000-0000F6120000}"/>
    <cellStyle name="Note 2 2 19" xfId="4899" xr:uid="{00000000-0005-0000-0000-0000F7120000}"/>
    <cellStyle name="Note 2 2 19 2" xfId="4900" xr:uid="{00000000-0005-0000-0000-0000F8120000}"/>
    <cellStyle name="Note 2 2 2" xfId="299" xr:uid="{00000000-0005-0000-0000-0000F9120000}"/>
    <cellStyle name="Note 2 2 2 2" xfId="4901" xr:uid="{00000000-0005-0000-0000-0000FA120000}"/>
    <cellStyle name="Note 2 2 2 2 2" xfId="4902" xr:uid="{00000000-0005-0000-0000-0000FB120000}"/>
    <cellStyle name="Note 2 2 2 2 2 2" xfId="4903" xr:uid="{00000000-0005-0000-0000-0000FC120000}"/>
    <cellStyle name="Note 2 2 2 2 2 2 2" xfId="4904" xr:uid="{00000000-0005-0000-0000-0000FD120000}"/>
    <cellStyle name="Note 2 2 2 2 2 2 2 2" xfId="4905" xr:uid="{00000000-0005-0000-0000-0000FE120000}"/>
    <cellStyle name="Note 2 2 2 2 2 2 2 2 2" xfId="4906" xr:uid="{00000000-0005-0000-0000-0000FF120000}"/>
    <cellStyle name="Note 2 2 2 2 2 2 2 2 2 2" xfId="4907" xr:uid="{00000000-0005-0000-0000-000000130000}"/>
    <cellStyle name="Note 2 2 2 2 2 2 2 2 2 2 2" xfId="4908" xr:uid="{00000000-0005-0000-0000-000001130000}"/>
    <cellStyle name="Note 2 2 2 2 2 2 2 2 2 3" xfId="4909" xr:uid="{00000000-0005-0000-0000-000002130000}"/>
    <cellStyle name="Note 2 2 2 2 2 2 2 2 3" xfId="4910" xr:uid="{00000000-0005-0000-0000-000003130000}"/>
    <cellStyle name="Note 2 2 2 2 2 2 2 2 3 2" xfId="4911" xr:uid="{00000000-0005-0000-0000-000004130000}"/>
    <cellStyle name="Note 2 2 2 2 2 2 2 2 4" xfId="4912" xr:uid="{00000000-0005-0000-0000-000005130000}"/>
    <cellStyle name="Note 2 2 2 2 2 2 2 2 4 2" xfId="4913" xr:uid="{00000000-0005-0000-0000-000006130000}"/>
    <cellStyle name="Note 2 2 2 2 2 2 2 2 5" xfId="4914" xr:uid="{00000000-0005-0000-0000-000007130000}"/>
    <cellStyle name="Note 2 2 2 2 2 2 2 3" xfId="4915" xr:uid="{00000000-0005-0000-0000-000008130000}"/>
    <cellStyle name="Note 2 2 2 2 2 2 2 3 2" xfId="4916" xr:uid="{00000000-0005-0000-0000-000009130000}"/>
    <cellStyle name="Note 2 2 2 2 2 2 2 3 2 2" xfId="4917" xr:uid="{00000000-0005-0000-0000-00000A130000}"/>
    <cellStyle name="Note 2 2 2 2 2 2 2 3 3" xfId="4918" xr:uid="{00000000-0005-0000-0000-00000B130000}"/>
    <cellStyle name="Note 2 2 2 2 2 2 2 4" xfId="4919" xr:uid="{00000000-0005-0000-0000-00000C130000}"/>
    <cellStyle name="Note 2 2 2 2 2 2 2 4 2" xfId="4920" xr:uid="{00000000-0005-0000-0000-00000D130000}"/>
    <cellStyle name="Note 2 2 2 2 2 2 2 5" xfId="4921" xr:uid="{00000000-0005-0000-0000-00000E130000}"/>
    <cellStyle name="Note 2 2 2 2 2 2 2 5 2" xfId="4922" xr:uid="{00000000-0005-0000-0000-00000F130000}"/>
    <cellStyle name="Note 2 2 2 2 2 2 2 6" xfId="4923" xr:uid="{00000000-0005-0000-0000-000010130000}"/>
    <cellStyle name="Note 2 2 2 2 2 2 3" xfId="4924" xr:uid="{00000000-0005-0000-0000-000011130000}"/>
    <cellStyle name="Note 2 2 2 2 2 2 3 2" xfId="4925" xr:uid="{00000000-0005-0000-0000-000012130000}"/>
    <cellStyle name="Note 2 2 2 2 2 2 3 2 2" xfId="4926" xr:uid="{00000000-0005-0000-0000-000013130000}"/>
    <cellStyle name="Note 2 2 2 2 2 2 3 2 2 2" xfId="4927" xr:uid="{00000000-0005-0000-0000-000014130000}"/>
    <cellStyle name="Note 2 2 2 2 2 2 3 2 2 2 2" xfId="4928" xr:uid="{00000000-0005-0000-0000-000015130000}"/>
    <cellStyle name="Note 2 2 2 2 2 2 3 2 2 3" xfId="4929" xr:uid="{00000000-0005-0000-0000-000016130000}"/>
    <cellStyle name="Note 2 2 2 2 2 2 3 2 3" xfId="4930" xr:uid="{00000000-0005-0000-0000-000017130000}"/>
    <cellStyle name="Note 2 2 2 2 2 2 3 2 3 2" xfId="4931" xr:uid="{00000000-0005-0000-0000-000018130000}"/>
    <cellStyle name="Note 2 2 2 2 2 2 3 2 4" xfId="4932" xr:uid="{00000000-0005-0000-0000-000019130000}"/>
    <cellStyle name="Note 2 2 2 2 2 2 3 2 4 2" xfId="4933" xr:uid="{00000000-0005-0000-0000-00001A130000}"/>
    <cellStyle name="Note 2 2 2 2 2 2 3 2 5" xfId="4934" xr:uid="{00000000-0005-0000-0000-00001B130000}"/>
    <cellStyle name="Note 2 2 2 2 2 2 3 3" xfId="4935" xr:uid="{00000000-0005-0000-0000-00001C130000}"/>
    <cellStyle name="Note 2 2 2 2 2 2 3 3 2" xfId="4936" xr:uid="{00000000-0005-0000-0000-00001D130000}"/>
    <cellStyle name="Note 2 2 2 2 2 2 3 3 2 2" xfId="4937" xr:uid="{00000000-0005-0000-0000-00001E130000}"/>
    <cellStyle name="Note 2 2 2 2 2 2 3 3 3" xfId="4938" xr:uid="{00000000-0005-0000-0000-00001F130000}"/>
    <cellStyle name="Note 2 2 2 2 2 2 3 4" xfId="4939" xr:uid="{00000000-0005-0000-0000-000020130000}"/>
    <cellStyle name="Note 2 2 2 2 2 2 3 4 2" xfId="4940" xr:uid="{00000000-0005-0000-0000-000021130000}"/>
    <cellStyle name="Note 2 2 2 2 2 2 3 5" xfId="4941" xr:uid="{00000000-0005-0000-0000-000022130000}"/>
    <cellStyle name="Note 2 2 2 2 2 2 3 5 2" xfId="4942" xr:uid="{00000000-0005-0000-0000-000023130000}"/>
    <cellStyle name="Note 2 2 2 2 2 2 3 6" xfId="4943" xr:uid="{00000000-0005-0000-0000-000024130000}"/>
    <cellStyle name="Note 2 2 2 2 2 2 4" xfId="4944" xr:uid="{00000000-0005-0000-0000-000025130000}"/>
    <cellStyle name="Note 2 2 2 2 2 3" xfId="4945" xr:uid="{00000000-0005-0000-0000-000026130000}"/>
    <cellStyle name="Note 2 2 2 2 2 3 2" xfId="4946" xr:uid="{00000000-0005-0000-0000-000027130000}"/>
    <cellStyle name="Note 2 2 2 2 2 4" xfId="4947" xr:uid="{00000000-0005-0000-0000-000028130000}"/>
    <cellStyle name="Note 2 2 2 2 2 4 2" xfId="4948" xr:uid="{00000000-0005-0000-0000-000029130000}"/>
    <cellStyle name="Note 2 2 2 2 2 4 2 2" xfId="4949" xr:uid="{00000000-0005-0000-0000-00002A130000}"/>
    <cellStyle name="Note 2 2 2 2 2 4 2 2 2" xfId="4950" xr:uid="{00000000-0005-0000-0000-00002B130000}"/>
    <cellStyle name="Note 2 2 2 2 2 4 2 3" xfId="4951" xr:uid="{00000000-0005-0000-0000-00002C130000}"/>
    <cellStyle name="Note 2 2 2 2 2 4 3" xfId="4952" xr:uid="{00000000-0005-0000-0000-00002D130000}"/>
    <cellStyle name="Note 2 2 2 2 2 4 3 2" xfId="4953" xr:uid="{00000000-0005-0000-0000-00002E130000}"/>
    <cellStyle name="Note 2 2 2 2 2 4 4" xfId="4954" xr:uid="{00000000-0005-0000-0000-00002F130000}"/>
    <cellStyle name="Note 2 2 2 2 2 4 4 2" xfId="4955" xr:uid="{00000000-0005-0000-0000-000030130000}"/>
    <cellStyle name="Note 2 2 2 2 2 4 5" xfId="4956" xr:uid="{00000000-0005-0000-0000-000031130000}"/>
    <cellStyle name="Note 2 2 2 2 2 5" xfId="4957" xr:uid="{00000000-0005-0000-0000-000032130000}"/>
    <cellStyle name="Note 2 2 2 2 2 5 2" xfId="4958" xr:uid="{00000000-0005-0000-0000-000033130000}"/>
    <cellStyle name="Note 2 2 2 2 2 5 2 2" xfId="4959" xr:uid="{00000000-0005-0000-0000-000034130000}"/>
    <cellStyle name="Note 2 2 2 2 2 5 3" xfId="4960" xr:uid="{00000000-0005-0000-0000-000035130000}"/>
    <cellStyle name="Note 2 2 2 2 2 6" xfId="4961" xr:uid="{00000000-0005-0000-0000-000036130000}"/>
    <cellStyle name="Note 2 2 2 2 2 6 2" xfId="4962" xr:uid="{00000000-0005-0000-0000-000037130000}"/>
    <cellStyle name="Note 2 2 2 2 2 7" xfId="4963" xr:uid="{00000000-0005-0000-0000-000038130000}"/>
    <cellStyle name="Note 2 2 2 2 2 7 2" xfId="4964" xr:uid="{00000000-0005-0000-0000-000039130000}"/>
    <cellStyle name="Note 2 2 2 2 2 8" xfId="4965" xr:uid="{00000000-0005-0000-0000-00003A130000}"/>
    <cellStyle name="Note 2 2 2 2 3" xfId="4966" xr:uid="{00000000-0005-0000-0000-00003B130000}"/>
    <cellStyle name="Note 2 2 2 2 3 2" xfId="4967" xr:uid="{00000000-0005-0000-0000-00003C130000}"/>
    <cellStyle name="Note 2 2 2 2 3 2 2" xfId="4968" xr:uid="{00000000-0005-0000-0000-00003D130000}"/>
    <cellStyle name="Note 2 2 2 2 3 2 2 2" xfId="4969" xr:uid="{00000000-0005-0000-0000-00003E130000}"/>
    <cellStyle name="Note 2 2 2 2 3 2 2 2 2" xfId="4970" xr:uid="{00000000-0005-0000-0000-00003F130000}"/>
    <cellStyle name="Note 2 2 2 2 3 2 2 3" xfId="4971" xr:uid="{00000000-0005-0000-0000-000040130000}"/>
    <cellStyle name="Note 2 2 2 2 3 2 3" xfId="4972" xr:uid="{00000000-0005-0000-0000-000041130000}"/>
    <cellStyle name="Note 2 2 2 2 3 2 3 2" xfId="4973" xr:uid="{00000000-0005-0000-0000-000042130000}"/>
    <cellStyle name="Note 2 2 2 2 3 2 4" xfId="4974" xr:uid="{00000000-0005-0000-0000-000043130000}"/>
    <cellStyle name="Note 2 2 2 2 3 2 4 2" xfId="4975" xr:uid="{00000000-0005-0000-0000-000044130000}"/>
    <cellStyle name="Note 2 2 2 2 3 2 5" xfId="4976" xr:uid="{00000000-0005-0000-0000-000045130000}"/>
    <cellStyle name="Note 2 2 2 2 3 3" xfId="4977" xr:uid="{00000000-0005-0000-0000-000046130000}"/>
    <cellStyle name="Note 2 2 2 2 3 3 2" xfId="4978" xr:uid="{00000000-0005-0000-0000-000047130000}"/>
    <cellStyle name="Note 2 2 2 2 3 3 2 2" xfId="4979" xr:uid="{00000000-0005-0000-0000-000048130000}"/>
    <cellStyle name="Note 2 2 2 2 3 3 3" xfId="4980" xr:uid="{00000000-0005-0000-0000-000049130000}"/>
    <cellStyle name="Note 2 2 2 2 3 4" xfId="4981" xr:uid="{00000000-0005-0000-0000-00004A130000}"/>
    <cellStyle name="Note 2 2 2 2 3 4 2" xfId="4982" xr:uid="{00000000-0005-0000-0000-00004B130000}"/>
    <cellStyle name="Note 2 2 2 2 3 5" xfId="4983" xr:uid="{00000000-0005-0000-0000-00004C130000}"/>
    <cellStyle name="Note 2 2 2 2 3 5 2" xfId="4984" xr:uid="{00000000-0005-0000-0000-00004D130000}"/>
    <cellStyle name="Note 2 2 2 2 3 6" xfId="4985" xr:uid="{00000000-0005-0000-0000-00004E130000}"/>
    <cellStyle name="Note 2 2 2 2 4" xfId="4986" xr:uid="{00000000-0005-0000-0000-00004F130000}"/>
    <cellStyle name="Note 2 2 2 2 4 2" xfId="4987" xr:uid="{00000000-0005-0000-0000-000050130000}"/>
    <cellStyle name="Note 2 2 2 2 4 2 2" xfId="4988" xr:uid="{00000000-0005-0000-0000-000051130000}"/>
    <cellStyle name="Note 2 2 2 2 4 2 2 2" xfId="4989" xr:uid="{00000000-0005-0000-0000-000052130000}"/>
    <cellStyle name="Note 2 2 2 2 4 2 2 2 2" xfId="4990" xr:uid="{00000000-0005-0000-0000-000053130000}"/>
    <cellStyle name="Note 2 2 2 2 4 2 2 3" xfId="4991" xr:uid="{00000000-0005-0000-0000-000054130000}"/>
    <cellStyle name="Note 2 2 2 2 4 2 3" xfId="4992" xr:uid="{00000000-0005-0000-0000-000055130000}"/>
    <cellStyle name="Note 2 2 2 2 4 2 3 2" xfId="4993" xr:uid="{00000000-0005-0000-0000-000056130000}"/>
    <cellStyle name="Note 2 2 2 2 4 2 4" xfId="4994" xr:uid="{00000000-0005-0000-0000-000057130000}"/>
    <cellStyle name="Note 2 2 2 2 4 2 4 2" xfId="4995" xr:uid="{00000000-0005-0000-0000-000058130000}"/>
    <cellStyle name="Note 2 2 2 2 4 2 5" xfId="4996" xr:uid="{00000000-0005-0000-0000-000059130000}"/>
    <cellStyle name="Note 2 2 2 2 4 3" xfId="4997" xr:uid="{00000000-0005-0000-0000-00005A130000}"/>
    <cellStyle name="Note 2 2 2 2 4 3 2" xfId="4998" xr:uid="{00000000-0005-0000-0000-00005B130000}"/>
    <cellStyle name="Note 2 2 2 2 4 3 2 2" xfId="4999" xr:uid="{00000000-0005-0000-0000-00005C130000}"/>
    <cellStyle name="Note 2 2 2 2 4 3 3" xfId="5000" xr:uid="{00000000-0005-0000-0000-00005D130000}"/>
    <cellStyle name="Note 2 2 2 2 4 4" xfId="5001" xr:uid="{00000000-0005-0000-0000-00005E130000}"/>
    <cellStyle name="Note 2 2 2 2 4 4 2" xfId="5002" xr:uid="{00000000-0005-0000-0000-00005F130000}"/>
    <cellStyle name="Note 2 2 2 2 4 5" xfId="5003" xr:uid="{00000000-0005-0000-0000-000060130000}"/>
    <cellStyle name="Note 2 2 2 2 4 5 2" xfId="5004" xr:uid="{00000000-0005-0000-0000-000061130000}"/>
    <cellStyle name="Note 2 2 2 2 4 6" xfId="5005" xr:uid="{00000000-0005-0000-0000-000062130000}"/>
    <cellStyle name="Note 2 2 2 2 5" xfId="5006" xr:uid="{00000000-0005-0000-0000-000063130000}"/>
    <cellStyle name="Note 2 2 2 3" xfId="5007" xr:uid="{00000000-0005-0000-0000-000064130000}"/>
    <cellStyle name="Note 2 2 2 3 2" xfId="5008" xr:uid="{00000000-0005-0000-0000-000065130000}"/>
    <cellStyle name="Note 2 2 2 3 2 2" xfId="5009" xr:uid="{00000000-0005-0000-0000-000066130000}"/>
    <cellStyle name="Note 2 2 2 3 2 2 2" xfId="5010" xr:uid="{00000000-0005-0000-0000-000067130000}"/>
    <cellStyle name="Note 2 2 2 3 2 2 2 2" xfId="5011" xr:uid="{00000000-0005-0000-0000-000068130000}"/>
    <cellStyle name="Note 2 2 2 3 2 2 2 2 2" xfId="5012" xr:uid="{00000000-0005-0000-0000-000069130000}"/>
    <cellStyle name="Note 2 2 2 3 2 2 2 3" xfId="5013" xr:uid="{00000000-0005-0000-0000-00006A130000}"/>
    <cellStyle name="Note 2 2 2 3 2 2 3" xfId="5014" xr:uid="{00000000-0005-0000-0000-00006B130000}"/>
    <cellStyle name="Note 2 2 2 3 2 2 3 2" xfId="5015" xr:uid="{00000000-0005-0000-0000-00006C130000}"/>
    <cellStyle name="Note 2 2 2 3 2 2 4" xfId="5016" xr:uid="{00000000-0005-0000-0000-00006D130000}"/>
    <cellStyle name="Note 2 2 2 3 2 2 4 2" xfId="5017" xr:uid="{00000000-0005-0000-0000-00006E130000}"/>
    <cellStyle name="Note 2 2 2 3 2 2 5" xfId="5018" xr:uid="{00000000-0005-0000-0000-00006F130000}"/>
    <cellStyle name="Note 2 2 2 3 2 3" xfId="5019" xr:uid="{00000000-0005-0000-0000-000070130000}"/>
    <cellStyle name="Note 2 2 2 3 2 3 2" xfId="5020" xr:uid="{00000000-0005-0000-0000-000071130000}"/>
    <cellStyle name="Note 2 2 2 3 2 3 2 2" xfId="5021" xr:uid="{00000000-0005-0000-0000-000072130000}"/>
    <cellStyle name="Note 2 2 2 3 2 3 3" xfId="5022" xr:uid="{00000000-0005-0000-0000-000073130000}"/>
    <cellStyle name="Note 2 2 2 3 2 4" xfId="5023" xr:uid="{00000000-0005-0000-0000-000074130000}"/>
    <cellStyle name="Note 2 2 2 3 2 4 2" xfId="5024" xr:uid="{00000000-0005-0000-0000-000075130000}"/>
    <cellStyle name="Note 2 2 2 3 2 5" xfId="5025" xr:uid="{00000000-0005-0000-0000-000076130000}"/>
    <cellStyle name="Note 2 2 2 3 2 5 2" xfId="5026" xr:uid="{00000000-0005-0000-0000-000077130000}"/>
    <cellStyle name="Note 2 2 2 3 2 6" xfId="5027" xr:uid="{00000000-0005-0000-0000-000078130000}"/>
    <cellStyle name="Note 2 2 2 3 3" xfId="5028" xr:uid="{00000000-0005-0000-0000-000079130000}"/>
    <cellStyle name="Note 2 2 2 3 3 2" xfId="5029" xr:uid="{00000000-0005-0000-0000-00007A130000}"/>
    <cellStyle name="Note 2 2 2 3 3 2 2" xfId="5030" xr:uid="{00000000-0005-0000-0000-00007B130000}"/>
    <cellStyle name="Note 2 2 2 3 3 2 2 2" xfId="5031" xr:uid="{00000000-0005-0000-0000-00007C130000}"/>
    <cellStyle name="Note 2 2 2 3 3 2 2 2 2" xfId="5032" xr:uid="{00000000-0005-0000-0000-00007D130000}"/>
    <cellStyle name="Note 2 2 2 3 3 2 2 3" xfId="5033" xr:uid="{00000000-0005-0000-0000-00007E130000}"/>
    <cellStyle name="Note 2 2 2 3 3 2 3" xfId="5034" xr:uid="{00000000-0005-0000-0000-00007F130000}"/>
    <cellStyle name="Note 2 2 2 3 3 2 3 2" xfId="5035" xr:uid="{00000000-0005-0000-0000-000080130000}"/>
    <cellStyle name="Note 2 2 2 3 3 2 4" xfId="5036" xr:uid="{00000000-0005-0000-0000-000081130000}"/>
    <cellStyle name="Note 2 2 2 3 3 2 4 2" xfId="5037" xr:uid="{00000000-0005-0000-0000-000082130000}"/>
    <cellStyle name="Note 2 2 2 3 3 2 5" xfId="5038" xr:uid="{00000000-0005-0000-0000-000083130000}"/>
    <cellStyle name="Note 2 2 2 3 3 3" xfId="5039" xr:uid="{00000000-0005-0000-0000-000084130000}"/>
    <cellStyle name="Note 2 2 2 3 3 3 2" xfId="5040" xr:uid="{00000000-0005-0000-0000-000085130000}"/>
    <cellStyle name="Note 2 2 2 3 3 3 2 2" xfId="5041" xr:uid="{00000000-0005-0000-0000-000086130000}"/>
    <cellStyle name="Note 2 2 2 3 3 3 3" xfId="5042" xr:uid="{00000000-0005-0000-0000-000087130000}"/>
    <cellStyle name="Note 2 2 2 3 3 4" xfId="5043" xr:uid="{00000000-0005-0000-0000-000088130000}"/>
    <cellStyle name="Note 2 2 2 3 3 4 2" xfId="5044" xr:uid="{00000000-0005-0000-0000-000089130000}"/>
    <cellStyle name="Note 2 2 2 3 3 5" xfId="5045" xr:uid="{00000000-0005-0000-0000-00008A130000}"/>
    <cellStyle name="Note 2 2 2 3 3 5 2" xfId="5046" xr:uid="{00000000-0005-0000-0000-00008B130000}"/>
    <cellStyle name="Note 2 2 2 3 3 6" xfId="5047" xr:uid="{00000000-0005-0000-0000-00008C130000}"/>
    <cellStyle name="Note 2 2 2 3 4" xfId="5048" xr:uid="{00000000-0005-0000-0000-00008D130000}"/>
    <cellStyle name="Note 2 2 2 4" xfId="5049" xr:uid="{00000000-0005-0000-0000-00008E130000}"/>
    <cellStyle name="Note 2 2 2 4 2" xfId="5050" xr:uid="{00000000-0005-0000-0000-00008F130000}"/>
    <cellStyle name="Note 2 2 2 5" xfId="5051" xr:uid="{00000000-0005-0000-0000-000090130000}"/>
    <cellStyle name="Note 2 2 2 5 2" xfId="5052" xr:uid="{00000000-0005-0000-0000-000091130000}"/>
    <cellStyle name="Note 2 2 2 5 2 2" xfId="5053" xr:uid="{00000000-0005-0000-0000-000092130000}"/>
    <cellStyle name="Note 2 2 2 5 2 2 2" xfId="5054" xr:uid="{00000000-0005-0000-0000-000093130000}"/>
    <cellStyle name="Note 2 2 2 5 2 3" xfId="5055" xr:uid="{00000000-0005-0000-0000-000094130000}"/>
    <cellStyle name="Note 2 2 2 5 3" xfId="5056" xr:uid="{00000000-0005-0000-0000-000095130000}"/>
    <cellStyle name="Note 2 2 2 5 3 2" xfId="5057" xr:uid="{00000000-0005-0000-0000-000096130000}"/>
    <cellStyle name="Note 2 2 2 5 3 2 2" xfId="5058" xr:uid="{00000000-0005-0000-0000-000097130000}"/>
    <cellStyle name="Note 2 2 2 5 3 3" xfId="5059" xr:uid="{00000000-0005-0000-0000-000098130000}"/>
    <cellStyle name="Note 2 2 2 5 4" xfId="5060" xr:uid="{00000000-0005-0000-0000-000099130000}"/>
    <cellStyle name="Note 2 2 2 5 4 2" xfId="5061" xr:uid="{00000000-0005-0000-0000-00009A130000}"/>
    <cellStyle name="Note 2 2 2 5 5" xfId="5062" xr:uid="{00000000-0005-0000-0000-00009B130000}"/>
    <cellStyle name="Note 2 2 2 6" xfId="5063" xr:uid="{00000000-0005-0000-0000-00009C130000}"/>
    <cellStyle name="Note 2 2 2 6 2" xfId="5064" xr:uid="{00000000-0005-0000-0000-00009D130000}"/>
    <cellStyle name="Note 2 2 2 6 2 2" xfId="5065" xr:uid="{00000000-0005-0000-0000-00009E130000}"/>
    <cellStyle name="Note 2 2 2 6 3" xfId="5066" xr:uid="{00000000-0005-0000-0000-00009F130000}"/>
    <cellStyle name="Note 2 2 2 7" xfId="5067" xr:uid="{00000000-0005-0000-0000-0000A0130000}"/>
    <cellStyle name="Note 2 2 2 7 2" xfId="5068" xr:uid="{00000000-0005-0000-0000-0000A1130000}"/>
    <cellStyle name="Note 2 2 2 7 2 2" xfId="5069" xr:uid="{00000000-0005-0000-0000-0000A2130000}"/>
    <cellStyle name="Note 2 2 2 7 3" xfId="5070" xr:uid="{00000000-0005-0000-0000-0000A3130000}"/>
    <cellStyle name="Note 2 2 2 8" xfId="5071" xr:uid="{00000000-0005-0000-0000-0000A4130000}"/>
    <cellStyle name="Note 2 2 2 9" xfId="5072" xr:uid="{00000000-0005-0000-0000-0000A5130000}"/>
    <cellStyle name="Note 2 2 2 9 2" xfId="5073" xr:uid="{00000000-0005-0000-0000-0000A6130000}"/>
    <cellStyle name="Note 2 2 20" xfId="5074" xr:uid="{00000000-0005-0000-0000-0000A7130000}"/>
    <cellStyle name="Note 2 2 21" xfId="5075" xr:uid="{00000000-0005-0000-0000-0000A8130000}"/>
    <cellStyle name="Note 2 2 22" xfId="5076" xr:uid="{00000000-0005-0000-0000-0000A9130000}"/>
    <cellStyle name="Note 2 2 3" xfId="5077" xr:uid="{00000000-0005-0000-0000-0000AA130000}"/>
    <cellStyle name="Note 2 2 3 2" xfId="5078" xr:uid="{00000000-0005-0000-0000-0000AB130000}"/>
    <cellStyle name="Note 2 2 3 2 2" xfId="5079" xr:uid="{00000000-0005-0000-0000-0000AC130000}"/>
    <cellStyle name="Note 2 2 3 2 2 2" xfId="5080" xr:uid="{00000000-0005-0000-0000-0000AD130000}"/>
    <cellStyle name="Note 2 2 3 2 2 2 2" xfId="5081" xr:uid="{00000000-0005-0000-0000-0000AE130000}"/>
    <cellStyle name="Note 2 2 3 2 2 3" xfId="5082" xr:uid="{00000000-0005-0000-0000-0000AF130000}"/>
    <cellStyle name="Note 2 2 3 2 3" xfId="5083" xr:uid="{00000000-0005-0000-0000-0000B0130000}"/>
    <cellStyle name="Note 2 2 3 2 3 2" xfId="5084" xr:uid="{00000000-0005-0000-0000-0000B1130000}"/>
    <cellStyle name="Note 2 2 3 2 3 2 2" xfId="5085" xr:uid="{00000000-0005-0000-0000-0000B2130000}"/>
    <cellStyle name="Note 2 2 3 2 3 3" xfId="5086" xr:uid="{00000000-0005-0000-0000-0000B3130000}"/>
    <cellStyle name="Note 2 2 3 2 4" xfId="5087" xr:uid="{00000000-0005-0000-0000-0000B4130000}"/>
    <cellStyle name="Note 2 2 3 2 4 2" xfId="5088" xr:uid="{00000000-0005-0000-0000-0000B5130000}"/>
    <cellStyle name="Note 2 2 3 2 5" xfId="5089" xr:uid="{00000000-0005-0000-0000-0000B6130000}"/>
    <cellStyle name="Note 2 2 3 3" xfId="5090" xr:uid="{00000000-0005-0000-0000-0000B7130000}"/>
    <cellStyle name="Note 2 2 3 3 2" xfId="5091" xr:uid="{00000000-0005-0000-0000-0000B8130000}"/>
    <cellStyle name="Note 2 2 3 3 2 2" xfId="5092" xr:uid="{00000000-0005-0000-0000-0000B9130000}"/>
    <cellStyle name="Note 2 2 3 3 3" xfId="5093" xr:uid="{00000000-0005-0000-0000-0000BA130000}"/>
    <cellStyle name="Note 2 2 3 4" xfId="5094" xr:uid="{00000000-0005-0000-0000-0000BB130000}"/>
    <cellStyle name="Note 2 2 3 4 2" xfId="5095" xr:uid="{00000000-0005-0000-0000-0000BC130000}"/>
    <cellStyle name="Note 2 2 3 4 2 2" xfId="5096" xr:uid="{00000000-0005-0000-0000-0000BD130000}"/>
    <cellStyle name="Note 2 2 3 4 3" xfId="5097" xr:uid="{00000000-0005-0000-0000-0000BE130000}"/>
    <cellStyle name="Note 2 2 3 5" xfId="5098" xr:uid="{00000000-0005-0000-0000-0000BF130000}"/>
    <cellStyle name="Note 2 2 3 6" xfId="5099" xr:uid="{00000000-0005-0000-0000-0000C0130000}"/>
    <cellStyle name="Note 2 2 3 6 2" xfId="5100" xr:uid="{00000000-0005-0000-0000-0000C1130000}"/>
    <cellStyle name="Note 2 2 4" xfId="5101" xr:uid="{00000000-0005-0000-0000-0000C2130000}"/>
    <cellStyle name="Note 2 2 4 2" xfId="5102" xr:uid="{00000000-0005-0000-0000-0000C3130000}"/>
    <cellStyle name="Note 2 2 4 2 2" xfId="5103" xr:uid="{00000000-0005-0000-0000-0000C4130000}"/>
    <cellStyle name="Note 2 2 4 2 2 2" xfId="5104" xr:uid="{00000000-0005-0000-0000-0000C5130000}"/>
    <cellStyle name="Note 2 2 4 2 2 2 2" xfId="5105" xr:uid="{00000000-0005-0000-0000-0000C6130000}"/>
    <cellStyle name="Note 2 2 4 2 2 3" xfId="5106" xr:uid="{00000000-0005-0000-0000-0000C7130000}"/>
    <cellStyle name="Note 2 2 4 2 3" xfId="5107" xr:uid="{00000000-0005-0000-0000-0000C8130000}"/>
    <cellStyle name="Note 2 2 4 2 3 2" xfId="5108" xr:uid="{00000000-0005-0000-0000-0000C9130000}"/>
    <cellStyle name="Note 2 2 4 2 3 2 2" xfId="5109" xr:uid="{00000000-0005-0000-0000-0000CA130000}"/>
    <cellStyle name="Note 2 2 4 2 3 3" xfId="5110" xr:uid="{00000000-0005-0000-0000-0000CB130000}"/>
    <cellStyle name="Note 2 2 4 2 4" xfId="5111" xr:uid="{00000000-0005-0000-0000-0000CC130000}"/>
    <cellStyle name="Note 2 2 4 2 4 2" xfId="5112" xr:uid="{00000000-0005-0000-0000-0000CD130000}"/>
    <cellStyle name="Note 2 2 4 2 5" xfId="5113" xr:uid="{00000000-0005-0000-0000-0000CE130000}"/>
    <cellStyle name="Note 2 2 4 3" xfId="5114" xr:uid="{00000000-0005-0000-0000-0000CF130000}"/>
    <cellStyle name="Note 2 2 4 3 2" xfId="5115" xr:uid="{00000000-0005-0000-0000-0000D0130000}"/>
    <cellStyle name="Note 2 2 4 3 2 2" xfId="5116" xr:uid="{00000000-0005-0000-0000-0000D1130000}"/>
    <cellStyle name="Note 2 2 4 3 3" xfId="5117" xr:uid="{00000000-0005-0000-0000-0000D2130000}"/>
    <cellStyle name="Note 2 2 4 4" xfId="5118" xr:uid="{00000000-0005-0000-0000-0000D3130000}"/>
    <cellStyle name="Note 2 2 4 4 2" xfId="5119" xr:uid="{00000000-0005-0000-0000-0000D4130000}"/>
    <cellStyle name="Note 2 2 4 4 2 2" xfId="5120" xr:uid="{00000000-0005-0000-0000-0000D5130000}"/>
    <cellStyle name="Note 2 2 4 4 3" xfId="5121" xr:uid="{00000000-0005-0000-0000-0000D6130000}"/>
    <cellStyle name="Note 2 2 4 5" xfId="5122" xr:uid="{00000000-0005-0000-0000-0000D7130000}"/>
    <cellStyle name="Note 2 2 4 6" xfId="5123" xr:uid="{00000000-0005-0000-0000-0000D8130000}"/>
    <cellStyle name="Note 2 2 4 6 2" xfId="5124" xr:uid="{00000000-0005-0000-0000-0000D9130000}"/>
    <cellStyle name="Note 2 2 5" xfId="5125" xr:uid="{00000000-0005-0000-0000-0000DA130000}"/>
    <cellStyle name="Note 2 2 5 2" xfId="5126" xr:uid="{00000000-0005-0000-0000-0000DB130000}"/>
    <cellStyle name="Note 2 2 5 2 2" xfId="5127" xr:uid="{00000000-0005-0000-0000-0000DC130000}"/>
    <cellStyle name="Note 2 2 5 2 2 2" xfId="5128" xr:uid="{00000000-0005-0000-0000-0000DD130000}"/>
    <cellStyle name="Note 2 2 5 2 2 2 2" xfId="5129" xr:uid="{00000000-0005-0000-0000-0000DE130000}"/>
    <cellStyle name="Note 2 2 5 2 2 3" xfId="5130" xr:uid="{00000000-0005-0000-0000-0000DF130000}"/>
    <cellStyle name="Note 2 2 5 2 3" xfId="5131" xr:uid="{00000000-0005-0000-0000-0000E0130000}"/>
    <cellStyle name="Note 2 2 5 2 3 2" xfId="5132" xr:uid="{00000000-0005-0000-0000-0000E1130000}"/>
    <cellStyle name="Note 2 2 5 2 4" xfId="5133" xr:uid="{00000000-0005-0000-0000-0000E2130000}"/>
    <cellStyle name="Note 2 2 5 2 4 2" xfId="5134" xr:uid="{00000000-0005-0000-0000-0000E3130000}"/>
    <cellStyle name="Note 2 2 5 2 5" xfId="5135" xr:uid="{00000000-0005-0000-0000-0000E4130000}"/>
    <cellStyle name="Note 2 2 5 3" xfId="5136" xr:uid="{00000000-0005-0000-0000-0000E5130000}"/>
    <cellStyle name="Note 2 2 5 3 2" xfId="5137" xr:uid="{00000000-0005-0000-0000-0000E6130000}"/>
    <cellStyle name="Note 2 2 5 3 2 2" xfId="5138" xr:uid="{00000000-0005-0000-0000-0000E7130000}"/>
    <cellStyle name="Note 2 2 5 3 3" xfId="5139" xr:uid="{00000000-0005-0000-0000-0000E8130000}"/>
    <cellStyle name="Note 2 2 5 4" xfId="5140" xr:uid="{00000000-0005-0000-0000-0000E9130000}"/>
    <cellStyle name="Note 2 2 5 4 2" xfId="5141" xr:uid="{00000000-0005-0000-0000-0000EA130000}"/>
    <cellStyle name="Note 2 2 5 5" xfId="5142" xr:uid="{00000000-0005-0000-0000-0000EB130000}"/>
    <cellStyle name="Note 2 2 5 5 2" xfId="5143" xr:uid="{00000000-0005-0000-0000-0000EC130000}"/>
    <cellStyle name="Note 2 2 5 6" xfId="5144" xr:uid="{00000000-0005-0000-0000-0000ED130000}"/>
    <cellStyle name="Note 2 2 6" xfId="5145" xr:uid="{00000000-0005-0000-0000-0000EE130000}"/>
    <cellStyle name="Note 2 2 6 2" xfId="5146" xr:uid="{00000000-0005-0000-0000-0000EF130000}"/>
    <cellStyle name="Note 2 2 6 2 2" xfId="5147" xr:uid="{00000000-0005-0000-0000-0000F0130000}"/>
    <cellStyle name="Note 2 2 6 2 2 2" xfId="5148" xr:uid="{00000000-0005-0000-0000-0000F1130000}"/>
    <cellStyle name="Note 2 2 6 2 2 2 2" xfId="5149" xr:uid="{00000000-0005-0000-0000-0000F2130000}"/>
    <cellStyle name="Note 2 2 6 2 2 3" xfId="5150" xr:uid="{00000000-0005-0000-0000-0000F3130000}"/>
    <cellStyle name="Note 2 2 6 2 3" xfId="5151" xr:uid="{00000000-0005-0000-0000-0000F4130000}"/>
    <cellStyle name="Note 2 2 6 2 3 2" xfId="5152" xr:uid="{00000000-0005-0000-0000-0000F5130000}"/>
    <cellStyle name="Note 2 2 6 2 4" xfId="5153" xr:uid="{00000000-0005-0000-0000-0000F6130000}"/>
    <cellStyle name="Note 2 2 6 2 4 2" xfId="5154" xr:uid="{00000000-0005-0000-0000-0000F7130000}"/>
    <cellStyle name="Note 2 2 6 2 5" xfId="5155" xr:uid="{00000000-0005-0000-0000-0000F8130000}"/>
    <cellStyle name="Note 2 2 6 3" xfId="5156" xr:uid="{00000000-0005-0000-0000-0000F9130000}"/>
    <cellStyle name="Note 2 2 6 3 2" xfId="5157" xr:uid="{00000000-0005-0000-0000-0000FA130000}"/>
    <cellStyle name="Note 2 2 6 3 2 2" xfId="5158" xr:uid="{00000000-0005-0000-0000-0000FB130000}"/>
    <cellStyle name="Note 2 2 6 3 3" xfId="5159" xr:uid="{00000000-0005-0000-0000-0000FC130000}"/>
    <cellStyle name="Note 2 2 6 4" xfId="5160" xr:uid="{00000000-0005-0000-0000-0000FD130000}"/>
    <cellStyle name="Note 2 2 6 4 2" xfId="5161" xr:uid="{00000000-0005-0000-0000-0000FE130000}"/>
    <cellStyle name="Note 2 2 6 5" xfId="5162" xr:uid="{00000000-0005-0000-0000-0000FF130000}"/>
    <cellStyle name="Note 2 2 6 5 2" xfId="5163" xr:uid="{00000000-0005-0000-0000-000000140000}"/>
    <cellStyle name="Note 2 2 6 6" xfId="5164" xr:uid="{00000000-0005-0000-0000-000001140000}"/>
    <cellStyle name="Note 2 2 7" xfId="5165" xr:uid="{00000000-0005-0000-0000-000002140000}"/>
    <cellStyle name="Note 2 2 7 2" xfId="5166" xr:uid="{00000000-0005-0000-0000-000003140000}"/>
    <cellStyle name="Note 2 2 7 2 2" xfId="5167" xr:uid="{00000000-0005-0000-0000-000004140000}"/>
    <cellStyle name="Note 2 2 7 2 2 2" xfId="5168" xr:uid="{00000000-0005-0000-0000-000005140000}"/>
    <cellStyle name="Note 2 2 7 2 2 2 2" xfId="5169" xr:uid="{00000000-0005-0000-0000-000006140000}"/>
    <cellStyle name="Note 2 2 7 2 2 3" xfId="5170" xr:uid="{00000000-0005-0000-0000-000007140000}"/>
    <cellStyle name="Note 2 2 7 2 3" xfId="5171" xr:uid="{00000000-0005-0000-0000-000008140000}"/>
    <cellStyle name="Note 2 2 7 2 3 2" xfId="5172" xr:uid="{00000000-0005-0000-0000-000009140000}"/>
    <cellStyle name="Note 2 2 7 2 4" xfId="5173" xr:uid="{00000000-0005-0000-0000-00000A140000}"/>
    <cellStyle name="Note 2 2 7 2 4 2" xfId="5174" xr:uid="{00000000-0005-0000-0000-00000B140000}"/>
    <cellStyle name="Note 2 2 7 2 5" xfId="5175" xr:uid="{00000000-0005-0000-0000-00000C140000}"/>
    <cellStyle name="Note 2 2 7 3" xfId="5176" xr:uid="{00000000-0005-0000-0000-00000D140000}"/>
    <cellStyle name="Note 2 2 7 3 2" xfId="5177" xr:uid="{00000000-0005-0000-0000-00000E140000}"/>
    <cellStyle name="Note 2 2 7 3 2 2" xfId="5178" xr:uid="{00000000-0005-0000-0000-00000F140000}"/>
    <cellStyle name="Note 2 2 7 3 3" xfId="5179" xr:uid="{00000000-0005-0000-0000-000010140000}"/>
    <cellStyle name="Note 2 2 7 4" xfId="5180" xr:uid="{00000000-0005-0000-0000-000011140000}"/>
    <cellStyle name="Note 2 2 7 4 2" xfId="5181" xr:uid="{00000000-0005-0000-0000-000012140000}"/>
    <cellStyle name="Note 2 2 7 5" xfId="5182" xr:uid="{00000000-0005-0000-0000-000013140000}"/>
    <cellStyle name="Note 2 2 7 5 2" xfId="5183" xr:uid="{00000000-0005-0000-0000-000014140000}"/>
    <cellStyle name="Note 2 2 7 6" xfId="5184" xr:uid="{00000000-0005-0000-0000-000015140000}"/>
    <cellStyle name="Note 2 2 8" xfId="5185" xr:uid="{00000000-0005-0000-0000-000016140000}"/>
    <cellStyle name="Note 2 2 8 2" xfId="5186" xr:uid="{00000000-0005-0000-0000-000017140000}"/>
    <cellStyle name="Note 2 2 8 2 2" xfId="5187" xr:uid="{00000000-0005-0000-0000-000018140000}"/>
    <cellStyle name="Note 2 2 8 2 2 2" xfId="5188" xr:uid="{00000000-0005-0000-0000-000019140000}"/>
    <cellStyle name="Note 2 2 8 2 2 2 2" xfId="5189" xr:uid="{00000000-0005-0000-0000-00001A140000}"/>
    <cellStyle name="Note 2 2 8 2 2 3" xfId="5190" xr:uid="{00000000-0005-0000-0000-00001B140000}"/>
    <cellStyle name="Note 2 2 8 2 3" xfId="5191" xr:uid="{00000000-0005-0000-0000-00001C140000}"/>
    <cellStyle name="Note 2 2 8 2 3 2" xfId="5192" xr:uid="{00000000-0005-0000-0000-00001D140000}"/>
    <cellStyle name="Note 2 2 8 2 4" xfId="5193" xr:uid="{00000000-0005-0000-0000-00001E140000}"/>
    <cellStyle name="Note 2 2 8 2 4 2" xfId="5194" xr:uid="{00000000-0005-0000-0000-00001F140000}"/>
    <cellStyle name="Note 2 2 8 2 5" xfId="5195" xr:uid="{00000000-0005-0000-0000-000020140000}"/>
    <cellStyle name="Note 2 2 8 3" xfId="5196" xr:uid="{00000000-0005-0000-0000-000021140000}"/>
    <cellStyle name="Note 2 2 8 3 2" xfId="5197" xr:uid="{00000000-0005-0000-0000-000022140000}"/>
    <cellStyle name="Note 2 2 8 3 2 2" xfId="5198" xr:uid="{00000000-0005-0000-0000-000023140000}"/>
    <cellStyle name="Note 2 2 8 3 3" xfId="5199" xr:uid="{00000000-0005-0000-0000-000024140000}"/>
    <cellStyle name="Note 2 2 8 4" xfId="5200" xr:uid="{00000000-0005-0000-0000-000025140000}"/>
    <cellStyle name="Note 2 2 8 4 2" xfId="5201" xr:uid="{00000000-0005-0000-0000-000026140000}"/>
    <cellStyle name="Note 2 2 8 5" xfId="5202" xr:uid="{00000000-0005-0000-0000-000027140000}"/>
    <cellStyle name="Note 2 2 8 5 2" xfId="5203" xr:uid="{00000000-0005-0000-0000-000028140000}"/>
    <cellStyle name="Note 2 2 8 6" xfId="5204" xr:uid="{00000000-0005-0000-0000-000029140000}"/>
    <cellStyle name="Note 2 2 9" xfId="5205" xr:uid="{00000000-0005-0000-0000-00002A140000}"/>
    <cellStyle name="Note 2 2 9 2" xfId="5206" xr:uid="{00000000-0005-0000-0000-00002B140000}"/>
    <cellStyle name="Note 2 2 9 2 2" xfId="5207" xr:uid="{00000000-0005-0000-0000-00002C140000}"/>
    <cellStyle name="Note 2 2 9 2 2 2" xfId="5208" xr:uid="{00000000-0005-0000-0000-00002D140000}"/>
    <cellStyle name="Note 2 2 9 2 2 2 2" xfId="5209" xr:uid="{00000000-0005-0000-0000-00002E140000}"/>
    <cellStyle name="Note 2 2 9 2 2 3" xfId="5210" xr:uid="{00000000-0005-0000-0000-00002F140000}"/>
    <cellStyle name="Note 2 2 9 2 3" xfId="5211" xr:uid="{00000000-0005-0000-0000-000030140000}"/>
    <cellStyle name="Note 2 2 9 2 3 2" xfId="5212" xr:uid="{00000000-0005-0000-0000-000031140000}"/>
    <cellStyle name="Note 2 2 9 2 4" xfId="5213" xr:uid="{00000000-0005-0000-0000-000032140000}"/>
    <cellStyle name="Note 2 2 9 2 4 2" xfId="5214" xr:uid="{00000000-0005-0000-0000-000033140000}"/>
    <cellStyle name="Note 2 2 9 2 5" xfId="5215" xr:uid="{00000000-0005-0000-0000-000034140000}"/>
    <cellStyle name="Note 2 2 9 3" xfId="5216" xr:uid="{00000000-0005-0000-0000-000035140000}"/>
    <cellStyle name="Note 2 2 9 3 2" xfId="5217" xr:uid="{00000000-0005-0000-0000-000036140000}"/>
    <cellStyle name="Note 2 2 9 3 2 2" xfId="5218" xr:uid="{00000000-0005-0000-0000-000037140000}"/>
    <cellStyle name="Note 2 2 9 3 3" xfId="5219" xr:uid="{00000000-0005-0000-0000-000038140000}"/>
    <cellStyle name="Note 2 2 9 4" xfId="5220" xr:uid="{00000000-0005-0000-0000-000039140000}"/>
    <cellStyle name="Note 2 2 9 4 2" xfId="5221" xr:uid="{00000000-0005-0000-0000-00003A140000}"/>
    <cellStyle name="Note 2 2 9 5" xfId="5222" xr:uid="{00000000-0005-0000-0000-00003B140000}"/>
    <cellStyle name="Note 2 2 9 5 2" xfId="5223" xr:uid="{00000000-0005-0000-0000-00003C140000}"/>
    <cellStyle name="Note 2 2 9 6" xfId="5224" xr:uid="{00000000-0005-0000-0000-00003D140000}"/>
    <cellStyle name="Note 2 20" xfId="5225" xr:uid="{00000000-0005-0000-0000-00003E140000}"/>
    <cellStyle name="Note 2 3" xfId="5226" xr:uid="{00000000-0005-0000-0000-00003F140000}"/>
    <cellStyle name="Note 2 3 2" xfId="5227" xr:uid="{00000000-0005-0000-0000-000040140000}"/>
    <cellStyle name="Note 2 3 2 2" xfId="5228" xr:uid="{00000000-0005-0000-0000-000041140000}"/>
    <cellStyle name="Note 2 3 2 2 2" xfId="5229" xr:uid="{00000000-0005-0000-0000-000042140000}"/>
    <cellStyle name="Note 2 3 2 2 2 2" xfId="5230" xr:uid="{00000000-0005-0000-0000-000043140000}"/>
    <cellStyle name="Note 2 3 2 2 3" xfId="5231" xr:uid="{00000000-0005-0000-0000-000044140000}"/>
    <cellStyle name="Note 2 3 2 3" xfId="5232" xr:uid="{00000000-0005-0000-0000-000045140000}"/>
    <cellStyle name="Note 2 3 2 3 2" xfId="5233" xr:uid="{00000000-0005-0000-0000-000046140000}"/>
    <cellStyle name="Note 2 3 2 3 2 2" xfId="5234" xr:uid="{00000000-0005-0000-0000-000047140000}"/>
    <cellStyle name="Note 2 3 2 3 3" xfId="5235" xr:uid="{00000000-0005-0000-0000-000048140000}"/>
    <cellStyle name="Note 2 3 2 4" xfId="5236" xr:uid="{00000000-0005-0000-0000-000049140000}"/>
    <cellStyle name="Note 2 3 2 4 2" xfId="5237" xr:uid="{00000000-0005-0000-0000-00004A140000}"/>
    <cellStyle name="Note 2 3 2 5" xfId="5238" xr:uid="{00000000-0005-0000-0000-00004B140000}"/>
    <cellStyle name="Note 2 3 3" xfId="5239" xr:uid="{00000000-0005-0000-0000-00004C140000}"/>
    <cellStyle name="Note 2 3 3 2" xfId="5240" xr:uid="{00000000-0005-0000-0000-00004D140000}"/>
    <cellStyle name="Note 2 3 3 2 2" xfId="5241" xr:uid="{00000000-0005-0000-0000-00004E140000}"/>
    <cellStyle name="Note 2 3 3 3" xfId="5242" xr:uid="{00000000-0005-0000-0000-00004F140000}"/>
    <cellStyle name="Note 2 3 4" xfId="5243" xr:uid="{00000000-0005-0000-0000-000050140000}"/>
    <cellStyle name="Note 2 3 4 2" xfId="5244" xr:uid="{00000000-0005-0000-0000-000051140000}"/>
    <cellStyle name="Note 2 3 4 2 2" xfId="5245" xr:uid="{00000000-0005-0000-0000-000052140000}"/>
    <cellStyle name="Note 2 3 4 3" xfId="5246" xr:uid="{00000000-0005-0000-0000-000053140000}"/>
    <cellStyle name="Note 2 3 5" xfId="5247" xr:uid="{00000000-0005-0000-0000-000054140000}"/>
    <cellStyle name="Note 2 3 6" xfId="5248" xr:uid="{00000000-0005-0000-0000-000055140000}"/>
    <cellStyle name="Note 2 3 6 2" xfId="5249" xr:uid="{00000000-0005-0000-0000-000056140000}"/>
    <cellStyle name="Note 2 4" xfId="5250" xr:uid="{00000000-0005-0000-0000-000057140000}"/>
    <cellStyle name="Note 2 4 2" xfId="5251" xr:uid="{00000000-0005-0000-0000-000058140000}"/>
    <cellStyle name="Note 2 4 2 2" xfId="5252" xr:uid="{00000000-0005-0000-0000-000059140000}"/>
    <cellStyle name="Note 2 4 2 2 2" xfId="5253" xr:uid="{00000000-0005-0000-0000-00005A140000}"/>
    <cellStyle name="Note 2 4 2 2 2 2" xfId="5254" xr:uid="{00000000-0005-0000-0000-00005B140000}"/>
    <cellStyle name="Note 2 4 2 2 3" xfId="5255" xr:uid="{00000000-0005-0000-0000-00005C140000}"/>
    <cellStyle name="Note 2 4 2 3" xfId="5256" xr:uid="{00000000-0005-0000-0000-00005D140000}"/>
    <cellStyle name="Note 2 4 2 3 2" xfId="5257" xr:uid="{00000000-0005-0000-0000-00005E140000}"/>
    <cellStyle name="Note 2 4 2 3 2 2" xfId="5258" xr:uid="{00000000-0005-0000-0000-00005F140000}"/>
    <cellStyle name="Note 2 4 2 3 3" xfId="5259" xr:uid="{00000000-0005-0000-0000-000060140000}"/>
    <cellStyle name="Note 2 4 2 4" xfId="5260" xr:uid="{00000000-0005-0000-0000-000061140000}"/>
    <cellStyle name="Note 2 4 2 4 2" xfId="5261" xr:uid="{00000000-0005-0000-0000-000062140000}"/>
    <cellStyle name="Note 2 4 2 5" xfId="5262" xr:uid="{00000000-0005-0000-0000-000063140000}"/>
    <cellStyle name="Note 2 4 3" xfId="5263" xr:uid="{00000000-0005-0000-0000-000064140000}"/>
    <cellStyle name="Note 2 4 3 2" xfId="5264" xr:uid="{00000000-0005-0000-0000-000065140000}"/>
    <cellStyle name="Note 2 4 3 2 2" xfId="5265" xr:uid="{00000000-0005-0000-0000-000066140000}"/>
    <cellStyle name="Note 2 4 3 3" xfId="5266" xr:uid="{00000000-0005-0000-0000-000067140000}"/>
    <cellStyle name="Note 2 4 4" xfId="5267" xr:uid="{00000000-0005-0000-0000-000068140000}"/>
    <cellStyle name="Note 2 4 4 2" xfId="5268" xr:uid="{00000000-0005-0000-0000-000069140000}"/>
    <cellStyle name="Note 2 4 4 2 2" xfId="5269" xr:uid="{00000000-0005-0000-0000-00006A140000}"/>
    <cellStyle name="Note 2 4 4 3" xfId="5270" xr:uid="{00000000-0005-0000-0000-00006B140000}"/>
    <cellStyle name="Note 2 4 5" xfId="5271" xr:uid="{00000000-0005-0000-0000-00006C140000}"/>
    <cellStyle name="Note 2 4 6" xfId="5272" xr:uid="{00000000-0005-0000-0000-00006D140000}"/>
    <cellStyle name="Note 2 4 6 2" xfId="5273" xr:uid="{00000000-0005-0000-0000-00006E140000}"/>
    <cellStyle name="Note 2 5" xfId="5274" xr:uid="{00000000-0005-0000-0000-00006F140000}"/>
    <cellStyle name="Note 2 5 2" xfId="5275" xr:uid="{00000000-0005-0000-0000-000070140000}"/>
    <cellStyle name="Note 2 5 2 2" xfId="5276" xr:uid="{00000000-0005-0000-0000-000071140000}"/>
    <cellStyle name="Note 2 5 2 2 2" xfId="5277" xr:uid="{00000000-0005-0000-0000-000072140000}"/>
    <cellStyle name="Note 2 5 2 2 2 2" xfId="5278" xr:uid="{00000000-0005-0000-0000-000073140000}"/>
    <cellStyle name="Note 2 5 2 2 3" xfId="5279" xr:uid="{00000000-0005-0000-0000-000074140000}"/>
    <cellStyle name="Note 2 5 2 3" xfId="5280" xr:uid="{00000000-0005-0000-0000-000075140000}"/>
    <cellStyle name="Note 2 5 2 3 2" xfId="5281" xr:uid="{00000000-0005-0000-0000-000076140000}"/>
    <cellStyle name="Note 2 5 2 3 2 2" xfId="5282" xr:uid="{00000000-0005-0000-0000-000077140000}"/>
    <cellStyle name="Note 2 5 2 3 3" xfId="5283" xr:uid="{00000000-0005-0000-0000-000078140000}"/>
    <cellStyle name="Note 2 5 2 4" xfId="5284" xr:uid="{00000000-0005-0000-0000-000079140000}"/>
    <cellStyle name="Note 2 5 2 4 2" xfId="5285" xr:uid="{00000000-0005-0000-0000-00007A140000}"/>
    <cellStyle name="Note 2 5 2 5" xfId="5286" xr:uid="{00000000-0005-0000-0000-00007B140000}"/>
    <cellStyle name="Note 2 5 3" xfId="5287" xr:uid="{00000000-0005-0000-0000-00007C140000}"/>
    <cellStyle name="Note 2 5 3 2" xfId="5288" xr:uid="{00000000-0005-0000-0000-00007D140000}"/>
    <cellStyle name="Note 2 5 3 2 2" xfId="5289" xr:uid="{00000000-0005-0000-0000-00007E140000}"/>
    <cellStyle name="Note 2 5 3 3" xfId="5290" xr:uid="{00000000-0005-0000-0000-00007F140000}"/>
    <cellStyle name="Note 2 5 4" xfId="5291" xr:uid="{00000000-0005-0000-0000-000080140000}"/>
    <cellStyle name="Note 2 5 4 2" xfId="5292" xr:uid="{00000000-0005-0000-0000-000081140000}"/>
    <cellStyle name="Note 2 5 4 2 2" xfId="5293" xr:uid="{00000000-0005-0000-0000-000082140000}"/>
    <cellStyle name="Note 2 5 4 3" xfId="5294" xr:uid="{00000000-0005-0000-0000-000083140000}"/>
    <cellStyle name="Note 2 5 5" xfId="5295" xr:uid="{00000000-0005-0000-0000-000084140000}"/>
    <cellStyle name="Note 2 5 6" xfId="5296" xr:uid="{00000000-0005-0000-0000-000085140000}"/>
    <cellStyle name="Note 2 5 6 2" xfId="5297" xr:uid="{00000000-0005-0000-0000-000086140000}"/>
    <cellStyle name="Note 2 6" xfId="5298" xr:uid="{00000000-0005-0000-0000-000087140000}"/>
    <cellStyle name="Note 2 6 2" xfId="5299" xr:uid="{00000000-0005-0000-0000-000088140000}"/>
    <cellStyle name="Note 2 7" xfId="5300" xr:uid="{00000000-0005-0000-0000-000089140000}"/>
    <cellStyle name="Note 2 7 2" xfId="5301" xr:uid="{00000000-0005-0000-0000-00008A140000}"/>
    <cellStyle name="Note 2 8" xfId="5302" xr:uid="{00000000-0005-0000-0000-00008B140000}"/>
    <cellStyle name="Note 2 8 2" xfId="5303" xr:uid="{00000000-0005-0000-0000-00008C140000}"/>
    <cellStyle name="Note 2 9" xfId="5304" xr:uid="{00000000-0005-0000-0000-00008D140000}"/>
    <cellStyle name="Note 2 9 2" xfId="5305" xr:uid="{00000000-0005-0000-0000-00008E140000}"/>
    <cellStyle name="Note 20 2" xfId="5306" xr:uid="{00000000-0005-0000-0000-00008F140000}"/>
    <cellStyle name="Note 20 2 2" xfId="5307" xr:uid="{00000000-0005-0000-0000-000090140000}"/>
    <cellStyle name="Note 20 2 2 2" xfId="5308" xr:uid="{00000000-0005-0000-0000-000091140000}"/>
    <cellStyle name="Note 20 2 2 2 2" xfId="5309" xr:uid="{00000000-0005-0000-0000-000092140000}"/>
    <cellStyle name="Note 20 2 2 2 2 2" xfId="5310" xr:uid="{00000000-0005-0000-0000-000093140000}"/>
    <cellStyle name="Note 20 2 2 2 3" xfId="5311" xr:uid="{00000000-0005-0000-0000-000094140000}"/>
    <cellStyle name="Note 20 2 2 3" xfId="5312" xr:uid="{00000000-0005-0000-0000-000095140000}"/>
    <cellStyle name="Note 20 2 2 3 2" xfId="5313" xr:uid="{00000000-0005-0000-0000-000096140000}"/>
    <cellStyle name="Note 20 2 2 4" xfId="5314" xr:uid="{00000000-0005-0000-0000-000097140000}"/>
    <cellStyle name="Note 20 2 2 4 2" xfId="5315" xr:uid="{00000000-0005-0000-0000-000098140000}"/>
    <cellStyle name="Note 20 2 2 5" xfId="5316" xr:uid="{00000000-0005-0000-0000-000099140000}"/>
    <cellStyle name="Note 20 2 3" xfId="5317" xr:uid="{00000000-0005-0000-0000-00009A140000}"/>
    <cellStyle name="Note 20 2 3 2" xfId="5318" xr:uid="{00000000-0005-0000-0000-00009B140000}"/>
    <cellStyle name="Note 20 2 3 2 2" xfId="5319" xr:uid="{00000000-0005-0000-0000-00009C140000}"/>
    <cellStyle name="Note 20 2 3 3" xfId="5320" xr:uid="{00000000-0005-0000-0000-00009D140000}"/>
    <cellStyle name="Note 20 2 4" xfId="5321" xr:uid="{00000000-0005-0000-0000-00009E140000}"/>
    <cellStyle name="Note 20 2 4 2" xfId="5322" xr:uid="{00000000-0005-0000-0000-00009F140000}"/>
    <cellStyle name="Note 20 2 5" xfId="5323" xr:uid="{00000000-0005-0000-0000-0000A0140000}"/>
    <cellStyle name="Note 20 2 5 2" xfId="5324" xr:uid="{00000000-0005-0000-0000-0000A1140000}"/>
    <cellStyle name="Note 20 2 6" xfId="5325" xr:uid="{00000000-0005-0000-0000-0000A2140000}"/>
    <cellStyle name="Note 21 2" xfId="5326" xr:uid="{00000000-0005-0000-0000-0000A3140000}"/>
    <cellStyle name="Note 21 2 2" xfId="5327" xr:uid="{00000000-0005-0000-0000-0000A4140000}"/>
    <cellStyle name="Note 21 2 2 2" xfId="5328" xr:uid="{00000000-0005-0000-0000-0000A5140000}"/>
    <cellStyle name="Note 21 2 2 2 2" xfId="5329" xr:uid="{00000000-0005-0000-0000-0000A6140000}"/>
    <cellStyle name="Note 21 2 2 2 2 2" xfId="5330" xr:uid="{00000000-0005-0000-0000-0000A7140000}"/>
    <cellStyle name="Note 21 2 2 2 3" xfId="5331" xr:uid="{00000000-0005-0000-0000-0000A8140000}"/>
    <cellStyle name="Note 21 2 2 3" xfId="5332" xr:uid="{00000000-0005-0000-0000-0000A9140000}"/>
    <cellStyle name="Note 21 2 2 3 2" xfId="5333" xr:uid="{00000000-0005-0000-0000-0000AA140000}"/>
    <cellStyle name="Note 21 2 2 4" xfId="5334" xr:uid="{00000000-0005-0000-0000-0000AB140000}"/>
    <cellStyle name="Note 21 2 2 4 2" xfId="5335" xr:uid="{00000000-0005-0000-0000-0000AC140000}"/>
    <cellStyle name="Note 21 2 2 5" xfId="5336" xr:uid="{00000000-0005-0000-0000-0000AD140000}"/>
    <cellStyle name="Note 21 2 3" xfId="5337" xr:uid="{00000000-0005-0000-0000-0000AE140000}"/>
    <cellStyle name="Note 21 2 3 2" xfId="5338" xr:uid="{00000000-0005-0000-0000-0000AF140000}"/>
    <cellStyle name="Note 21 2 3 2 2" xfId="5339" xr:uid="{00000000-0005-0000-0000-0000B0140000}"/>
    <cellStyle name="Note 21 2 3 3" xfId="5340" xr:uid="{00000000-0005-0000-0000-0000B1140000}"/>
    <cellStyle name="Note 21 2 4" xfId="5341" xr:uid="{00000000-0005-0000-0000-0000B2140000}"/>
    <cellStyle name="Note 21 2 4 2" xfId="5342" xr:uid="{00000000-0005-0000-0000-0000B3140000}"/>
    <cellStyle name="Note 21 2 5" xfId="5343" xr:uid="{00000000-0005-0000-0000-0000B4140000}"/>
    <cellStyle name="Note 21 2 5 2" xfId="5344" xr:uid="{00000000-0005-0000-0000-0000B5140000}"/>
    <cellStyle name="Note 21 2 6" xfId="5345" xr:uid="{00000000-0005-0000-0000-0000B6140000}"/>
    <cellStyle name="Note 22" xfId="5346" xr:uid="{00000000-0005-0000-0000-0000B7140000}"/>
    <cellStyle name="Note 22 2" xfId="5347" xr:uid="{00000000-0005-0000-0000-0000B8140000}"/>
    <cellStyle name="Note 23" xfId="5348" xr:uid="{00000000-0005-0000-0000-0000B9140000}"/>
    <cellStyle name="Note 23 2" xfId="5349" xr:uid="{00000000-0005-0000-0000-0000BA140000}"/>
    <cellStyle name="Note 24" xfId="5350" xr:uid="{00000000-0005-0000-0000-0000BB140000}"/>
    <cellStyle name="Note 24 2" xfId="5351" xr:uid="{00000000-0005-0000-0000-0000BC140000}"/>
    <cellStyle name="Note 25" xfId="5352" xr:uid="{00000000-0005-0000-0000-0000BD140000}"/>
    <cellStyle name="Note 25 2" xfId="5353" xr:uid="{00000000-0005-0000-0000-0000BE140000}"/>
    <cellStyle name="Note 26" xfId="5354" xr:uid="{00000000-0005-0000-0000-0000BF140000}"/>
    <cellStyle name="Note 26 2" xfId="5355" xr:uid="{00000000-0005-0000-0000-0000C0140000}"/>
    <cellStyle name="Note 3 10" xfId="5356" xr:uid="{00000000-0005-0000-0000-0000C1140000}"/>
    <cellStyle name="Note 3 10 2" xfId="5357" xr:uid="{00000000-0005-0000-0000-0000C2140000}"/>
    <cellStyle name="Note 3 10 2 2" xfId="5358" xr:uid="{00000000-0005-0000-0000-0000C3140000}"/>
    <cellStyle name="Note 3 10 2 2 2" xfId="5359" xr:uid="{00000000-0005-0000-0000-0000C4140000}"/>
    <cellStyle name="Note 3 10 2 2 2 2" xfId="5360" xr:uid="{00000000-0005-0000-0000-0000C5140000}"/>
    <cellStyle name="Note 3 10 2 2 3" xfId="5361" xr:uid="{00000000-0005-0000-0000-0000C6140000}"/>
    <cellStyle name="Note 3 10 2 3" xfId="5362" xr:uid="{00000000-0005-0000-0000-0000C7140000}"/>
    <cellStyle name="Note 3 10 2 3 2" xfId="5363" xr:uid="{00000000-0005-0000-0000-0000C8140000}"/>
    <cellStyle name="Note 3 10 2 4" xfId="5364" xr:uid="{00000000-0005-0000-0000-0000C9140000}"/>
    <cellStyle name="Note 3 10 2 4 2" xfId="5365" xr:uid="{00000000-0005-0000-0000-0000CA140000}"/>
    <cellStyle name="Note 3 10 2 5" xfId="5366" xr:uid="{00000000-0005-0000-0000-0000CB140000}"/>
    <cellStyle name="Note 3 10 3" xfId="5367" xr:uid="{00000000-0005-0000-0000-0000CC140000}"/>
    <cellStyle name="Note 3 10 3 2" xfId="5368" xr:uid="{00000000-0005-0000-0000-0000CD140000}"/>
    <cellStyle name="Note 3 10 3 2 2" xfId="5369" xr:uid="{00000000-0005-0000-0000-0000CE140000}"/>
    <cellStyle name="Note 3 10 3 3" xfId="5370" xr:uid="{00000000-0005-0000-0000-0000CF140000}"/>
    <cellStyle name="Note 3 10 4" xfId="5371" xr:uid="{00000000-0005-0000-0000-0000D0140000}"/>
    <cellStyle name="Note 3 10 4 2" xfId="5372" xr:uid="{00000000-0005-0000-0000-0000D1140000}"/>
    <cellStyle name="Note 3 10 5" xfId="5373" xr:uid="{00000000-0005-0000-0000-0000D2140000}"/>
    <cellStyle name="Note 3 10 5 2" xfId="5374" xr:uid="{00000000-0005-0000-0000-0000D3140000}"/>
    <cellStyle name="Note 3 10 6" xfId="5375" xr:uid="{00000000-0005-0000-0000-0000D4140000}"/>
    <cellStyle name="Note 3 11" xfId="5376" xr:uid="{00000000-0005-0000-0000-0000D5140000}"/>
    <cellStyle name="Note 3 11 2" xfId="5377" xr:uid="{00000000-0005-0000-0000-0000D6140000}"/>
    <cellStyle name="Note 3 11 2 2" xfId="5378" xr:uid="{00000000-0005-0000-0000-0000D7140000}"/>
    <cellStyle name="Note 3 11 2 2 2" xfId="5379" xr:uid="{00000000-0005-0000-0000-0000D8140000}"/>
    <cellStyle name="Note 3 11 2 2 2 2" xfId="5380" xr:uid="{00000000-0005-0000-0000-0000D9140000}"/>
    <cellStyle name="Note 3 11 2 2 3" xfId="5381" xr:uid="{00000000-0005-0000-0000-0000DA140000}"/>
    <cellStyle name="Note 3 11 2 3" xfId="5382" xr:uid="{00000000-0005-0000-0000-0000DB140000}"/>
    <cellStyle name="Note 3 11 2 3 2" xfId="5383" xr:uid="{00000000-0005-0000-0000-0000DC140000}"/>
    <cellStyle name="Note 3 11 2 4" xfId="5384" xr:uid="{00000000-0005-0000-0000-0000DD140000}"/>
    <cellStyle name="Note 3 11 2 4 2" xfId="5385" xr:uid="{00000000-0005-0000-0000-0000DE140000}"/>
    <cellStyle name="Note 3 11 2 5" xfId="5386" xr:uid="{00000000-0005-0000-0000-0000DF140000}"/>
    <cellStyle name="Note 3 11 3" xfId="5387" xr:uid="{00000000-0005-0000-0000-0000E0140000}"/>
    <cellStyle name="Note 3 11 3 2" xfId="5388" xr:uid="{00000000-0005-0000-0000-0000E1140000}"/>
    <cellStyle name="Note 3 11 3 2 2" xfId="5389" xr:uid="{00000000-0005-0000-0000-0000E2140000}"/>
    <cellStyle name="Note 3 11 3 3" xfId="5390" xr:uid="{00000000-0005-0000-0000-0000E3140000}"/>
    <cellStyle name="Note 3 11 4" xfId="5391" xr:uid="{00000000-0005-0000-0000-0000E4140000}"/>
    <cellStyle name="Note 3 11 4 2" xfId="5392" xr:uid="{00000000-0005-0000-0000-0000E5140000}"/>
    <cellStyle name="Note 3 11 5" xfId="5393" xr:uid="{00000000-0005-0000-0000-0000E6140000}"/>
    <cellStyle name="Note 3 11 5 2" xfId="5394" xr:uid="{00000000-0005-0000-0000-0000E7140000}"/>
    <cellStyle name="Note 3 11 6" xfId="5395" xr:uid="{00000000-0005-0000-0000-0000E8140000}"/>
    <cellStyle name="Note 3 12" xfId="5396" xr:uid="{00000000-0005-0000-0000-0000E9140000}"/>
    <cellStyle name="Note 3 12 2" xfId="5397" xr:uid="{00000000-0005-0000-0000-0000EA140000}"/>
    <cellStyle name="Note 3 12 2 2" xfId="5398" xr:uid="{00000000-0005-0000-0000-0000EB140000}"/>
    <cellStyle name="Note 3 12 2 2 2" xfId="5399" xr:uid="{00000000-0005-0000-0000-0000EC140000}"/>
    <cellStyle name="Note 3 12 2 2 2 2" xfId="5400" xr:uid="{00000000-0005-0000-0000-0000ED140000}"/>
    <cellStyle name="Note 3 12 2 2 3" xfId="5401" xr:uid="{00000000-0005-0000-0000-0000EE140000}"/>
    <cellStyle name="Note 3 12 2 3" xfId="5402" xr:uid="{00000000-0005-0000-0000-0000EF140000}"/>
    <cellStyle name="Note 3 12 2 3 2" xfId="5403" xr:uid="{00000000-0005-0000-0000-0000F0140000}"/>
    <cellStyle name="Note 3 12 2 4" xfId="5404" xr:uid="{00000000-0005-0000-0000-0000F1140000}"/>
    <cellStyle name="Note 3 12 2 4 2" xfId="5405" xr:uid="{00000000-0005-0000-0000-0000F2140000}"/>
    <cellStyle name="Note 3 12 2 5" xfId="5406" xr:uid="{00000000-0005-0000-0000-0000F3140000}"/>
    <cellStyle name="Note 3 12 3" xfId="5407" xr:uid="{00000000-0005-0000-0000-0000F4140000}"/>
    <cellStyle name="Note 3 12 3 2" xfId="5408" xr:uid="{00000000-0005-0000-0000-0000F5140000}"/>
    <cellStyle name="Note 3 12 3 2 2" xfId="5409" xr:uid="{00000000-0005-0000-0000-0000F6140000}"/>
    <cellStyle name="Note 3 12 3 3" xfId="5410" xr:uid="{00000000-0005-0000-0000-0000F7140000}"/>
    <cellStyle name="Note 3 12 4" xfId="5411" xr:uid="{00000000-0005-0000-0000-0000F8140000}"/>
    <cellStyle name="Note 3 12 4 2" xfId="5412" xr:uid="{00000000-0005-0000-0000-0000F9140000}"/>
    <cellStyle name="Note 3 12 5" xfId="5413" xr:uid="{00000000-0005-0000-0000-0000FA140000}"/>
    <cellStyle name="Note 3 12 5 2" xfId="5414" xr:uid="{00000000-0005-0000-0000-0000FB140000}"/>
    <cellStyle name="Note 3 12 6" xfId="5415" xr:uid="{00000000-0005-0000-0000-0000FC140000}"/>
    <cellStyle name="Note 3 13" xfId="5416" xr:uid="{00000000-0005-0000-0000-0000FD140000}"/>
    <cellStyle name="Note 3 13 2" xfId="5417" xr:uid="{00000000-0005-0000-0000-0000FE140000}"/>
    <cellStyle name="Note 3 13 2 2" xfId="5418" xr:uid="{00000000-0005-0000-0000-0000FF140000}"/>
    <cellStyle name="Note 3 13 2 2 2" xfId="5419" xr:uid="{00000000-0005-0000-0000-000000150000}"/>
    <cellStyle name="Note 3 13 2 2 2 2" xfId="5420" xr:uid="{00000000-0005-0000-0000-000001150000}"/>
    <cellStyle name="Note 3 13 2 2 3" xfId="5421" xr:uid="{00000000-0005-0000-0000-000002150000}"/>
    <cellStyle name="Note 3 13 2 3" xfId="5422" xr:uid="{00000000-0005-0000-0000-000003150000}"/>
    <cellStyle name="Note 3 13 2 3 2" xfId="5423" xr:uid="{00000000-0005-0000-0000-000004150000}"/>
    <cellStyle name="Note 3 13 2 4" xfId="5424" xr:uid="{00000000-0005-0000-0000-000005150000}"/>
    <cellStyle name="Note 3 13 2 4 2" xfId="5425" xr:uid="{00000000-0005-0000-0000-000006150000}"/>
    <cellStyle name="Note 3 13 2 5" xfId="5426" xr:uid="{00000000-0005-0000-0000-000007150000}"/>
    <cellStyle name="Note 3 13 3" xfId="5427" xr:uid="{00000000-0005-0000-0000-000008150000}"/>
    <cellStyle name="Note 3 13 3 2" xfId="5428" xr:uid="{00000000-0005-0000-0000-000009150000}"/>
    <cellStyle name="Note 3 13 3 2 2" xfId="5429" xr:uid="{00000000-0005-0000-0000-00000A150000}"/>
    <cellStyle name="Note 3 13 3 3" xfId="5430" xr:uid="{00000000-0005-0000-0000-00000B150000}"/>
    <cellStyle name="Note 3 13 4" xfId="5431" xr:uid="{00000000-0005-0000-0000-00000C150000}"/>
    <cellStyle name="Note 3 13 4 2" xfId="5432" xr:uid="{00000000-0005-0000-0000-00000D150000}"/>
    <cellStyle name="Note 3 13 5" xfId="5433" xr:uid="{00000000-0005-0000-0000-00000E150000}"/>
    <cellStyle name="Note 3 13 5 2" xfId="5434" xr:uid="{00000000-0005-0000-0000-00000F150000}"/>
    <cellStyle name="Note 3 13 6" xfId="5435" xr:uid="{00000000-0005-0000-0000-000010150000}"/>
    <cellStyle name="Note 3 14" xfId="5436" xr:uid="{00000000-0005-0000-0000-000011150000}"/>
    <cellStyle name="Note 3 14 2" xfId="5437" xr:uid="{00000000-0005-0000-0000-000012150000}"/>
    <cellStyle name="Note 3 14 2 2" xfId="5438" xr:uid="{00000000-0005-0000-0000-000013150000}"/>
    <cellStyle name="Note 3 14 2 2 2" xfId="5439" xr:uid="{00000000-0005-0000-0000-000014150000}"/>
    <cellStyle name="Note 3 14 2 2 2 2" xfId="5440" xr:uid="{00000000-0005-0000-0000-000015150000}"/>
    <cellStyle name="Note 3 14 2 2 3" xfId="5441" xr:uid="{00000000-0005-0000-0000-000016150000}"/>
    <cellStyle name="Note 3 14 2 3" xfId="5442" xr:uid="{00000000-0005-0000-0000-000017150000}"/>
    <cellStyle name="Note 3 14 2 3 2" xfId="5443" xr:uid="{00000000-0005-0000-0000-000018150000}"/>
    <cellStyle name="Note 3 14 2 4" xfId="5444" xr:uid="{00000000-0005-0000-0000-000019150000}"/>
    <cellStyle name="Note 3 14 2 4 2" xfId="5445" xr:uid="{00000000-0005-0000-0000-00001A150000}"/>
    <cellStyle name="Note 3 14 2 5" xfId="5446" xr:uid="{00000000-0005-0000-0000-00001B150000}"/>
    <cellStyle name="Note 3 14 3" xfId="5447" xr:uid="{00000000-0005-0000-0000-00001C150000}"/>
    <cellStyle name="Note 3 14 3 2" xfId="5448" xr:uid="{00000000-0005-0000-0000-00001D150000}"/>
    <cellStyle name="Note 3 14 3 2 2" xfId="5449" xr:uid="{00000000-0005-0000-0000-00001E150000}"/>
    <cellStyle name="Note 3 14 3 3" xfId="5450" xr:uid="{00000000-0005-0000-0000-00001F150000}"/>
    <cellStyle name="Note 3 14 4" xfId="5451" xr:uid="{00000000-0005-0000-0000-000020150000}"/>
    <cellStyle name="Note 3 14 4 2" xfId="5452" xr:uid="{00000000-0005-0000-0000-000021150000}"/>
    <cellStyle name="Note 3 14 5" xfId="5453" xr:uid="{00000000-0005-0000-0000-000022150000}"/>
    <cellStyle name="Note 3 14 5 2" xfId="5454" xr:uid="{00000000-0005-0000-0000-000023150000}"/>
    <cellStyle name="Note 3 14 6" xfId="5455" xr:uid="{00000000-0005-0000-0000-000024150000}"/>
    <cellStyle name="Note 3 15" xfId="5456" xr:uid="{00000000-0005-0000-0000-000025150000}"/>
    <cellStyle name="Note 3 15 2" xfId="5457" xr:uid="{00000000-0005-0000-0000-000026150000}"/>
    <cellStyle name="Note 3 15 2 2" xfId="5458" xr:uid="{00000000-0005-0000-0000-000027150000}"/>
    <cellStyle name="Note 3 15 2 2 2" xfId="5459" xr:uid="{00000000-0005-0000-0000-000028150000}"/>
    <cellStyle name="Note 3 15 2 2 2 2" xfId="5460" xr:uid="{00000000-0005-0000-0000-000029150000}"/>
    <cellStyle name="Note 3 15 2 2 3" xfId="5461" xr:uid="{00000000-0005-0000-0000-00002A150000}"/>
    <cellStyle name="Note 3 15 2 3" xfId="5462" xr:uid="{00000000-0005-0000-0000-00002B150000}"/>
    <cellStyle name="Note 3 15 2 3 2" xfId="5463" xr:uid="{00000000-0005-0000-0000-00002C150000}"/>
    <cellStyle name="Note 3 15 2 4" xfId="5464" xr:uid="{00000000-0005-0000-0000-00002D150000}"/>
    <cellStyle name="Note 3 15 2 4 2" xfId="5465" xr:uid="{00000000-0005-0000-0000-00002E150000}"/>
    <cellStyle name="Note 3 15 2 5" xfId="5466" xr:uid="{00000000-0005-0000-0000-00002F150000}"/>
    <cellStyle name="Note 3 15 3" xfId="5467" xr:uid="{00000000-0005-0000-0000-000030150000}"/>
    <cellStyle name="Note 3 15 3 2" xfId="5468" xr:uid="{00000000-0005-0000-0000-000031150000}"/>
    <cellStyle name="Note 3 15 3 2 2" xfId="5469" xr:uid="{00000000-0005-0000-0000-000032150000}"/>
    <cellStyle name="Note 3 15 3 3" xfId="5470" xr:uid="{00000000-0005-0000-0000-000033150000}"/>
    <cellStyle name="Note 3 15 4" xfId="5471" xr:uid="{00000000-0005-0000-0000-000034150000}"/>
    <cellStyle name="Note 3 15 4 2" xfId="5472" xr:uid="{00000000-0005-0000-0000-000035150000}"/>
    <cellStyle name="Note 3 15 5" xfId="5473" xr:uid="{00000000-0005-0000-0000-000036150000}"/>
    <cellStyle name="Note 3 15 5 2" xfId="5474" xr:uid="{00000000-0005-0000-0000-000037150000}"/>
    <cellStyle name="Note 3 15 6" xfId="5475" xr:uid="{00000000-0005-0000-0000-000038150000}"/>
    <cellStyle name="Note 3 2" xfId="5476" xr:uid="{00000000-0005-0000-0000-000039150000}"/>
    <cellStyle name="Note 3 2 2" xfId="5477" xr:uid="{00000000-0005-0000-0000-00003A150000}"/>
    <cellStyle name="Note 3 2 2 2" xfId="5478" xr:uid="{00000000-0005-0000-0000-00003B150000}"/>
    <cellStyle name="Note 3 2 2 2 2" xfId="5479" xr:uid="{00000000-0005-0000-0000-00003C150000}"/>
    <cellStyle name="Note 3 2 2 2 2 2" xfId="5480" xr:uid="{00000000-0005-0000-0000-00003D150000}"/>
    <cellStyle name="Note 3 2 2 2 3" xfId="5481" xr:uid="{00000000-0005-0000-0000-00003E150000}"/>
    <cellStyle name="Note 3 2 2 3" xfId="5482" xr:uid="{00000000-0005-0000-0000-00003F150000}"/>
    <cellStyle name="Note 3 2 2 3 2" xfId="5483" xr:uid="{00000000-0005-0000-0000-000040150000}"/>
    <cellStyle name="Note 3 2 2 4" xfId="5484" xr:uid="{00000000-0005-0000-0000-000041150000}"/>
    <cellStyle name="Note 3 2 2 4 2" xfId="5485" xr:uid="{00000000-0005-0000-0000-000042150000}"/>
    <cellStyle name="Note 3 2 2 5" xfId="5486" xr:uid="{00000000-0005-0000-0000-000043150000}"/>
    <cellStyle name="Note 3 2 3" xfId="5487" xr:uid="{00000000-0005-0000-0000-000044150000}"/>
    <cellStyle name="Note 3 2 3 2" xfId="5488" xr:uid="{00000000-0005-0000-0000-000045150000}"/>
    <cellStyle name="Note 3 2 3 2 2" xfId="5489" xr:uid="{00000000-0005-0000-0000-000046150000}"/>
    <cellStyle name="Note 3 2 3 3" xfId="5490" xr:uid="{00000000-0005-0000-0000-000047150000}"/>
    <cellStyle name="Note 3 2 4" xfId="5491" xr:uid="{00000000-0005-0000-0000-000048150000}"/>
    <cellStyle name="Note 3 2 4 2" xfId="5492" xr:uid="{00000000-0005-0000-0000-000049150000}"/>
    <cellStyle name="Note 3 2 5" xfId="5493" xr:uid="{00000000-0005-0000-0000-00004A150000}"/>
    <cellStyle name="Note 3 2 5 2" xfId="5494" xr:uid="{00000000-0005-0000-0000-00004B150000}"/>
    <cellStyle name="Note 3 2 6" xfId="5495" xr:uid="{00000000-0005-0000-0000-00004C150000}"/>
    <cellStyle name="Note 3 3" xfId="5496" xr:uid="{00000000-0005-0000-0000-00004D150000}"/>
    <cellStyle name="Note 3 3 2" xfId="5497" xr:uid="{00000000-0005-0000-0000-00004E150000}"/>
    <cellStyle name="Note 3 3 2 2" xfId="5498" xr:uid="{00000000-0005-0000-0000-00004F150000}"/>
    <cellStyle name="Note 3 3 2 2 2" xfId="5499" xr:uid="{00000000-0005-0000-0000-000050150000}"/>
    <cellStyle name="Note 3 3 2 2 2 2" xfId="5500" xr:uid="{00000000-0005-0000-0000-000051150000}"/>
    <cellStyle name="Note 3 3 2 2 3" xfId="5501" xr:uid="{00000000-0005-0000-0000-000052150000}"/>
    <cellStyle name="Note 3 3 2 3" xfId="5502" xr:uid="{00000000-0005-0000-0000-000053150000}"/>
    <cellStyle name="Note 3 3 2 3 2" xfId="5503" xr:uid="{00000000-0005-0000-0000-000054150000}"/>
    <cellStyle name="Note 3 3 2 4" xfId="5504" xr:uid="{00000000-0005-0000-0000-000055150000}"/>
    <cellStyle name="Note 3 3 2 4 2" xfId="5505" xr:uid="{00000000-0005-0000-0000-000056150000}"/>
    <cellStyle name="Note 3 3 2 5" xfId="5506" xr:uid="{00000000-0005-0000-0000-000057150000}"/>
    <cellStyle name="Note 3 3 3" xfId="5507" xr:uid="{00000000-0005-0000-0000-000058150000}"/>
    <cellStyle name="Note 3 3 3 2" xfId="5508" xr:uid="{00000000-0005-0000-0000-000059150000}"/>
    <cellStyle name="Note 3 3 3 2 2" xfId="5509" xr:uid="{00000000-0005-0000-0000-00005A150000}"/>
    <cellStyle name="Note 3 3 3 3" xfId="5510" xr:uid="{00000000-0005-0000-0000-00005B150000}"/>
    <cellStyle name="Note 3 3 4" xfId="5511" xr:uid="{00000000-0005-0000-0000-00005C150000}"/>
    <cellStyle name="Note 3 3 4 2" xfId="5512" xr:uid="{00000000-0005-0000-0000-00005D150000}"/>
    <cellStyle name="Note 3 3 5" xfId="5513" xr:uid="{00000000-0005-0000-0000-00005E150000}"/>
    <cellStyle name="Note 3 3 5 2" xfId="5514" xr:uid="{00000000-0005-0000-0000-00005F150000}"/>
    <cellStyle name="Note 3 3 6" xfId="5515" xr:uid="{00000000-0005-0000-0000-000060150000}"/>
    <cellStyle name="Note 3 4" xfId="5516" xr:uid="{00000000-0005-0000-0000-000061150000}"/>
    <cellStyle name="Note 3 4 2" xfId="5517" xr:uid="{00000000-0005-0000-0000-000062150000}"/>
    <cellStyle name="Note 3 4 2 2" xfId="5518" xr:uid="{00000000-0005-0000-0000-000063150000}"/>
    <cellStyle name="Note 3 4 2 2 2" xfId="5519" xr:uid="{00000000-0005-0000-0000-000064150000}"/>
    <cellStyle name="Note 3 4 2 2 2 2" xfId="5520" xr:uid="{00000000-0005-0000-0000-000065150000}"/>
    <cellStyle name="Note 3 4 2 2 3" xfId="5521" xr:uid="{00000000-0005-0000-0000-000066150000}"/>
    <cellStyle name="Note 3 4 2 3" xfId="5522" xr:uid="{00000000-0005-0000-0000-000067150000}"/>
    <cellStyle name="Note 3 4 2 3 2" xfId="5523" xr:uid="{00000000-0005-0000-0000-000068150000}"/>
    <cellStyle name="Note 3 4 2 4" xfId="5524" xr:uid="{00000000-0005-0000-0000-000069150000}"/>
    <cellStyle name="Note 3 4 2 4 2" xfId="5525" xr:uid="{00000000-0005-0000-0000-00006A150000}"/>
    <cellStyle name="Note 3 4 2 5" xfId="5526" xr:uid="{00000000-0005-0000-0000-00006B150000}"/>
    <cellStyle name="Note 3 4 3" xfId="5527" xr:uid="{00000000-0005-0000-0000-00006C150000}"/>
    <cellStyle name="Note 3 4 3 2" xfId="5528" xr:uid="{00000000-0005-0000-0000-00006D150000}"/>
    <cellStyle name="Note 3 4 3 2 2" xfId="5529" xr:uid="{00000000-0005-0000-0000-00006E150000}"/>
    <cellStyle name="Note 3 4 3 3" xfId="5530" xr:uid="{00000000-0005-0000-0000-00006F150000}"/>
    <cellStyle name="Note 3 4 4" xfId="5531" xr:uid="{00000000-0005-0000-0000-000070150000}"/>
    <cellStyle name="Note 3 4 4 2" xfId="5532" xr:uid="{00000000-0005-0000-0000-000071150000}"/>
    <cellStyle name="Note 3 4 5" xfId="5533" xr:uid="{00000000-0005-0000-0000-000072150000}"/>
    <cellStyle name="Note 3 4 5 2" xfId="5534" xr:uid="{00000000-0005-0000-0000-000073150000}"/>
    <cellStyle name="Note 3 4 6" xfId="5535" xr:uid="{00000000-0005-0000-0000-000074150000}"/>
    <cellStyle name="Note 3 5" xfId="5536" xr:uid="{00000000-0005-0000-0000-000075150000}"/>
    <cellStyle name="Note 3 5 2" xfId="5537" xr:uid="{00000000-0005-0000-0000-000076150000}"/>
    <cellStyle name="Note 3 5 2 2" xfId="5538" xr:uid="{00000000-0005-0000-0000-000077150000}"/>
    <cellStyle name="Note 3 5 2 2 2" xfId="5539" xr:uid="{00000000-0005-0000-0000-000078150000}"/>
    <cellStyle name="Note 3 5 2 2 2 2" xfId="5540" xr:uid="{00000000-0005-0000-0000-000079150000}"/>
    <cellStyle name="Note 3 5 2 2 3" xfId="5541" xr:uid="{00000000-0005-0000-0000-00007A150000}"/>
    <cellStyle name="Note 3 5 2 3" xfId="5542" xr:uid="{00000000-0005-0000-0000-00007B150000}"/>
    <cellStyle name="Note 3 5 2 3 2" xfId="5543" xr:uid="{00000000-0005-0000-0000-00007C150000}"/>
    <cellStyle name="Note 3 5 2 4" xfId="5544" xr:uid="{00000000-0005-0000-0000-00007D150000}"/>
    <cellStyle name="Note 3 5 2 4 2" xfId="5545" xr:uid="{00000000-0005-0000-0000-00007E150000}"/>
    <cellStyle name="Note 3 5 2 5" xfId="5546" xr:uid="{00000000-0005-0000-0000-00007F150000}"/>
    <cellStyle name="Note 3 5 3" xfId="5547" xr:uid="{00000000-0005-0000-0000-000080150000}"/>
    <cellStyle name="Note 3 5 3 2" xfId="5548" xr:uid="{00000000-0005-0000-0000-000081150000}"/>
    <cellStyle name="Note 3 5 3 2 2" xfId="5549" xr:uid="{00000000-0005-0000-0000-000082150000}"/>
    <cellStyle name="Note 3 5 3 3" xfId="5550" xr:uid="{00000000-0005-0000-0000-000083150000}"/>
    <cellStyle name="Note 3 5 4" xfId="5551" xr:uid="{00000000-0005-0000-0000-000084150000}"/>
    <cellStyle name="Note 3 5 4 2" xfId="5552" xr:uid="{00000000-0005-0000-0000-000085150000}"/>
    <cellStyle name="Note 3 5 5" xfId="5553" xr:uid="{00000000-0005-0000-0000-000086150000}"/>
    <cellStyle name="Note 3 5 5 2" xfId="5554" xr:uid="{00000000-0005-0000-0000-000087150000}"/>
    <cellStyle name="Note 3 5 6" xfId="5555" xr:uid="{00000000-0005-0000-0000-000088150000}"/>
    <cellStyle name="Note 3 6" xfId="5556" xr:uid="{00000000-0005-0000-0000-000089150000}"/>
    <cellStyle name="Note 3 6 2" xfId="5557" xr:uid="{00000000-0005-0000-0000-00008A150000}"/>
    <cellStyle name="Note 3 6 2 2" xfId="5558" xr:uid="{00000000-0005-0000-0000-00008B150000}"/>
    <cellStyle name="Note 3 6 2 2 2" xfId="5559" xr:uid="{00000000-0005-0000-0000-00008C150000}"/>
    <cellStyle name="Note 3 6 2 2 2 2" xfId="5560" xr:uid="{00000000-0005-0000-0000-00008D150000}"/>
    <cellStyle name="Note 3 6 2 2 3" xfId="5561" xr:uid="{00000000-0005-0000-0000-00008E150000}"/>
    <cellStyle name="Note 3 6 2 3" xfId="5562" xr:uid="{00000000-0005-0000-0000-00008F150000}"/>
    <cellStyle name="Note 3 6 2 3 2" xfId="5563" xr:uid="{00000000-0005-0000-0000-000090150000}"/>
    <cellStyle name="Note 3 6 2 4" xfId="5564" xr:uid="{00000000-0005-0000-0000-000091150000}"/>
    <cellStyle name="Note 3 6 2 4 2" xfId="5565" xr:uid="{00000000-0005-0000-0000-000092150000}"/>
    <cellStyle name="Note 3 6 2 5" xfId="5566" xr:uid="{00000000-0005-0000-0000-000093150000}"/>
    <cellStyle name="Note 3 6 3" xfId="5567" xr:uid="{00000000-0005-0000-0000-000094150000}"/>
    <cellStyle name="Note 3 6 3 2" xfId="5568" xr:uid="{00000000-0005-0000-0000-000095150000}"/>
    <cellStyle name="Note 3 6 3 2 2" xfId="5569" xr:uid="{00000000-0005-0000-0000-000096150000}"/>
    <cellStyle name="Note 3 6 3 3" xfId="5570" xr:uid="{00000000-0005-0000-0000-000097150000}"/>
    <cellStyle name="Note 3 6 4" xfId="5571" xr:uid="{00000000-0005-0000-0000-000098150000}"/>
    <cellStyle name="Note 3 6 4 2" xfId="5572" xr:uid="{00000000-0005-0000-0000-000099150000}"/>
    <cellStyle name="Note 3 6 5" xfId="5573" xr:uid="{00000000-0005-0000-0000-00009A150000}"/>
    <cellStyle name="Note 3 6 5 2" xfId="5574" xr:uid="{00000000-0005-0000-0000-00009B150000}"/>
    <cellStyle name="Note 3 6 6" xfId="5575" xr:uid="{00000000-0005-0000-0000-00009C150000}"/>
    <cellStyle name="Note 3 7" xfId="5576" xr:uid="{00000000-0005-0000-0000-00009D150000}"/>
    <cellStyle name="Note 3 7 2" xfId="5577" xr:uid="{00000000-0005-0000-0000-00009E150000}"/>
    <cellStyle name="Note 3 7 2 2" xfId="5578" xr:uid="{00000000-0005-0000-0000-00009F150000}"/>
    <cellStyle name="Note 3 7 2 2 2" xfId="5579" xr:uid="{00000000-0005-0000-0000-0000A0150000}"/>
    <cellStyle name="Note 3 7 2 2 2 2" xfId="5580" xr:uid="{00000000-0005-0000-0000-0000A1150000}"/>
    <cellStyle name="Note 3 7 2 2 3" xfId="5581" xr:uid="{00000000-0005-0000-0000-0000A2150000}"/>
    <cellStyle name="Note 3 7 2 3" xfId="5582" xr:uid="{00000000-0005-0000-0000-0000A3150000}"/>
    <cellStyle name="Note 3 7 2 3 2" xfId="5583" xr:uid="{00000000-0005-0000-0000-0000A4150000}"/>
    <cellStyle name="Note 3 7 2 4" xfId="5584" xr:uid="{00000000-0005-0000-0000-0000A5150000}"/>
    <cellStyle name="Note 3 7 2 4 2" xfId="5585" xr:uid="{00000000-0005-0000-0000-0000A6150000}"/>
    <cellStyle name="Note 3 7 2 5" xfId="5586" xr:uid="{00000000-0005-0000-0000-0000A7150000}"/>
    <cellStyle name="Note 3 7 3" xfId="5587" xr:uid="{00000000-0005-0000-0000-0000A8150000}"/>
    <cellStyle name="Note 3 7 3 2" xfId="5588" xr:uid="{00000000-0005-0000-0000-0000A9150000}"/>
    <cellStyle name="Note 3 7 3 2 2" xfId="5589" xr:uid="{00000000-0005-0000-0000-0000AA150000}"/>
    <cellStyle name="Note 3 7 3 3" xfId="5590" xr:uid="{00000000-0005-0000-0000-0000AB150000}"/>
    <cellStyle name="Note 3 7 4" xfId="5591" xr:uid="{00000000-0005-0000-0000-0000AC150000}"/>
    <cellStyle name="Note 3 7 4 2" xfId="5592" xr:uid="{00000000-0005-0000-0000-0000AD150000}"/>
    <cellStyle name="Note 3 7 5" xfId="5593" xr:uid="{00000000-0005-0000-0000-0000AE150000}"/>
    <cellStyle name="Note 3 7 5 2" xfId="5594" xr:uid="{00000000-0005-0000-0000-0000AF150000}"/>
    <cellStyle name="Note 3 7 6" xfId="5595" xr:uid="{00000000-0005-0000-0000-0000B0150000}"/>
    <cellStyle name="Note 3 8" xfId="5596" xr:uid="{00000000-0005-0000-0000-0000B1150000}"/>
    <cellStyle name="Note 3 8 2" xfId="5597" xr:uid="{00000000-0005-0000-0000-0000B2150000}"/>
    <cellStyle name="Note 3 8 2 2" xfId="5598" xr:uid="{00000000-0005-0000-0000-0000B3150000}"/>
    <cellStyle name="Note 3 8 2 2 2" xfId="5599" xr:uid="{00000000-0005-0000-0000-0000B4150000}"/>
    <cellStyle name="Note 3 8 2 2 2 2" xfId="5600" xr:uid="{00000000-0005-0000-0000-0000B5150000}"/>
    <cellStyle name="Note 3 8 2 2 3" xfId="5601" xr:uid="{00000000-0005-0000-0000-0000B6150000}"/>
    <cellStyle name="Note 3 8 2 3" xfId="5602" xr:uid="{00000000-0005-0000-0000-0000B7150000}"/>
    <cellStyle name="Note 3 8 2 3 2" xfId="5603" xr:uid="{00000000-0005-0000-0000-0000B8150000}"/>
    <cellStyle name="Note 3 8 2 4" xfId="5604" xr:uid="{00000000-0005-0000-0000-0000B9150000}"/>
    <cellStyle name="Note 3 8 2 4 2" xfId="5605" xr:uid="{00000000-0005-0000-0000-0000BA150000}"/>
    <cellStyle name="Note 3 8 2 5" xfId="5606" xr:uid="{00000000-0005-0000-0000-0000BB150000}"/>
    <cellStyle name="Note 3 8 3" xfId="5607" xr:uid="{00000000-0005-0000-0000-0000BC150000}"/>
    <cellStyle name="Note 3 8 3 2" xfId="5608" xr:uid="{00000000-0005-0000-0000-0000BD150000}"/>
    <cellStyle name="Note 3 8 3 2 2" xfId="5609" xr:uid="{00000000-0005-0000-0000-0000BE150000}"/>
    <cellStyle name="Note 3 8 3 3" xfId="5610" xr:uid="{00000000-0005-0000-0000-0000BF150000}"/>
    <cellStyle name="Note 3 8 4" xfId="5611" xr:uid="{00000000-0005-0000-0000-0000C0150000}"/>
    <cellStyle name="Note 3 8 4 2" xfId="5612" xr:uid="{00000000-0005-0000-0000-0000C1150000}"/>
    <cellStyle name="Note 3 8 5" xfId="5613" xr:uid="{00000000-0005-0000-0000-0000C2150000}"/>
    <cellStyle name="Note 3 8 5 2" xfId="5614" xr:uid="{00000000-0005-0000-0000-0000C3150000}"/>
    <cellStyle name="Note 3 8 6" xfId="5615" xr:uid="{00000000-0005-0000-0000-0000C4150000}"/>
    <cellStyle name="Note 3 9" xfId="5616" xr:uid="{00000000-0005-0000-0000-0000C5150000}"/>
    <cellStyle name="Note 3 9 2" xfId="5617" xr:uid="{00000000-0005-0000-0000-0000C6150000}"/>
    <cellStyle name="Note 3 9 2 2" xfId="5618" xr:uid="{00000000-0005-0000-0000-0000C7150000}"/>
    <cellStyle name="Note 3 9 2 2 2" xfId="5619" xr:uid="{00000000-0005-0000-0000-0000C8150000}"/>
    <cellStyle name="Note 3 9 2 2 2 2" xfId="5620" xr:uid="{00000000-0005-0000-0000-0000C9150000}"/>
    <cellStyle name="Note 3 9 2 2 3" xfId="5621" xr:uid="{00000000-0005-0000-0000-0000CA150000}"/>
    <cellStyle name="Note 3 9 2 3" xfId="5622" xr:uid="{00000000-0005-0000-0000-0000CB150000}"/>
    <cellStyle name="Note 3 9 2 3 2" xfId="5623" xr:uid="{00000000-0005-0000-0000-0000CC150000}"/>
    <cellStyle name="Note 3 9 2 4" xfId="5624" xr:uid="{00000000-0005-0000-0000-0000CD150000}"/>
    <cellStyle name="Note 3 9 2 4 2" xfId="5625" xr:uid="{00000000-0005-0000-0000-0000CE150000}"/>
    <cellStyle name="Note 3 9 2 5" xfId="5626" xr:uid="{00000000-0005-0000-0000-0000CF150000}"/>
    <cellStyle name="Note 3 9 3" xfId="5627" xr:uid="{00000000-0005-0000-0000-0000D0150000}"/>
    <cellStyle name="Note 3 9 3 2" xfId="5628" xr:uid="{00000000-0005-0000-0000-0000D1150000}"/>
    <cellStyle name="Note 3 9 3 2 2" xfId="5629" xr:uid="{00000000-0005-0000-0000-0000D2150000}"/>
    <cellStyle name="Note 3 9 3 3" xfId="5630" xr:uid="{00000000-0005-0000-0000-0000D3150000}"/>
    <cellStyle name="Note 3 9 4" xfId="5631" xr:uid="{00000000-0005-0000-0000-0000D4150000}"/>
    <cellStyle name="Note 3 9 4 2" xfId="5632" xr:uid="{00000000-0005-0000-0000-0000D5150000}"/>
    <cellStyle name="Note 3 9 5" xfId="5633" xr:uid="{00000000-0005-0000-0000-0000D6150000}"/>
    <cellStyle name="Note 3 9 5 2" xfId="5634" xr:uid="{00000000-0005-0000-0000-0000D7150000}"/>
    <cellStyle name="Note 3 9 6" xfId="5635" xr:uid="{00000000-0005-0000-0000-0000D8150000}"/>
    <cellStyle name="Note 4 10" xfId="5636" xr:uid="{00000000-0005-0000-0000-0000D9150000}"/>
    <cellStyle name="Note 4 10 2" xfId="5637" xr:uid="{00000000-0005-0000-0000-0000DA150000}"/>
    <cellStyle name="Note 4 10 2 2" xfId="5638" xr:uid="{00000000-0005-0000-0000-0000DB150000}"/>
    <cellStyle name="Note 4 10 2 2 2" xfId="5639" xr:uid="{00000000-0005-0000-0000-0000DC150000}"/>
    <cellStyle name="Note 4 10 2 2 2 2" xfId="5640" xr:uid="{00000000-0005-0000-0000-0000DD150000}"/>
    <cellStyle name="Note 4 10 2 2 3" xfId="5641" xr:uid="{00000000-0005-0000-0000-0000DE150000}"/>
    <cellStyle name="Note 4 10 2 3" xfId="5642" xr:uid="{00000000-0005-0000-0000-0000DF150000}"/>
    <cellStyle name="Note 4 10 2 3 2" xfId="5643" xr:uid="{00000000-0005-0000-0000-0000E0150000}"/>
    <cellStyle name="Note 4 10 2 4" xfId="5644" xr:uid="{00000000-0005-0000-0000-0000E1150000}"/>
    <cellStyle name="Note 4 10 2 4 2" xfId="5645" xr:uid="{00000000-0005-0000-0000-0000E2150000}"/>
    <cellStyle name="Note 4 10 2 5" xfId="5646" xr:uid="{00000000-0005-0000-0000-0000E3150000}"/>
    <cellStyle name="Note 4 10 3" xfId="5647" xr:uid="{00000000-0005-0000-0000-0000E4150000}"/>
    <cellStyle name="Note 4 10 3 2" xfId="5648" xr:uid="{00000000-0005-0000-0000-0000E5150000}"/>
    <cellStyle name="Note 4 10 3 2 2" xfId="5649" xr:uid="{00000000-0005-0000-0000-0000E6150000}"/>
    <cellStyle name="Note 4 10 3 3" xfId="5650" xr:uid="{00000000-0005-0000-0000-0000E7150000}"/>
    <cellStyle name="Note 4 10 4" xfId="5651" xr:uid="{00000000-0005-0000-0000-0000E8150000}"/>
    <cellStyle name="Note 4 10 4 2" xfId="5652" xr:uid="{00000000-0005-0000-0000-0000E9150000}"/>
    <cellStyle name="Note 4 10 5" xfId="5653" xr:uid="{00000000-0005-0000-0000-0000EA150000}"/>
    <cellStyle name="Note 4 10 5 2" xfId="5654" xr:uid="{00000000-0005-0000-0000-0000EB150000}"/>
    <cellStyle name="Note 4 10 6" xfId="5655" xr:uid="{00000000-0005-0000-0000-0000EC150000}"/>
    <cellStyle name="Note 4 11" xfId="5656" xr:uid="{00000000-0005-0000-0000-0000ED150000}"/>
    <cellStyle name="Note 4 11 2" xfId="5657" xr:uid="{00000000-0005-0000-0000-0000EE150000}"/>
    <cellStyle name="Note 4 11 2 2" xfId="5658" xr:uid="{00000000-0005-0000-0000-0000EF150000}"/>
    <cellStyle name="Note 4 11 2 2 2" xfId="5659" xr:uid="{00000000-0005-0000-0000-0000F0150000}"/>
    <cellStyle name="Note 4 11 2 2 2 2" xfId="5660" xr:uid="{00000000-0005-0000-0000-0000F1150000}"/>
    <cellStyle name="Note 4 11 2 2 3" xfId="5661" xr:uid="{00000000-0005-0000-0000-0000F2150000}"/>
    <cellStyle name="Note 4 11 2 3" xfId="5662" xr:uid="{00000000-0005-0000-0000-0000F3150000}"/>
    <cellStyle name="Note 4 11 2 3 2" xfId="5663" xr:uid="{00000000-0005-0000-0000-0000F4150000}"/>
    <cellStyle name="Note 4 11 2 4" xfId="5664" xr:uid="{00000000-0005-0000-0000-0000F5150000}"/>
    <cellStyle name="Note 4 11 2 4 2" xfId="5665" xr:uid="{00000000-0005-0000-0000-0000F6150000}"/>
    <cellStyle name="Note 4 11 2 5" xfId="5666" xr:uid="{00000000-0005-0000-0000-0000F7150000}"/>
    <cellStyle name="Note 4 11 3" xfId="5667" xr:uid="{00000000-0005-0000-0000-0000F8150000}"/>
    <cellStyle name="Note 4 11 3 2" xfId="5668" xr:uid="{00000000-0005-0000-0000-0000F9150000}"/>
    <cellStyle name="Note 4 11 3 2 2" xfId="5669" xr:uid="{00000000-0005-0000-0000-0000FA150000}"/>
    <cellStyle name="Note 4 11 3 3" xfId="5670" xr:uid="{00000000-0005-0000-0000-0000FB150000}"/>
    <cellStyle name="Note 4 11 4" xfId="5671" xr:uid="{00000000-0005-0000-0000-0000FC150000}"/>
    <cellStyle name="Note 4 11 4 2" xfId="5672" xr:uid="{00000000-0005-0000-0000-0000FD150000}"/>
    <cellStyle name="Note 4 11 5" xfId="5673" xr:uid="{00000000-0005-0000-0000-0000FE150000}"/>
    <cellStyle name="Note 4 11 5 2" xfId="5674" xr:uid="{00000000-0005-0000-0000-0000FF150000}"/>
    <cellStyle name="Note 4 11 6" xfId="5675" xr:uid="{00000000-0005-0000-0000-000000160000}"/>
    <cellStyle name="Note 4 12" xfId="5676" xr:uid="{00000000-0005-0000-0000-000001160000}"/>
    <cellStyle name="Note 4 12 2" xfId="5677" xr:uid="{00000000-0005-0000-0000-000002160000}"/>
    <cellStyle name="Note 4 12 2 2" xfId="5678" xr:uid="{00000000-0005-0000-0000-000003160000}"/>
    <cellStyle name="Note 4 12 2 2 2" xfId="5679" xr:uid="{00000000-0005-0000-0000-000004160000}"/>
    <cellStyle name="Note 4 12 2 2 2 2" xfId="5680" xr:uid="{00000000-0005-0000-0000-000005160000}"/>
    <cellStyle name="Note 4 12 2 2 3" xfId="5681" xr:uid="{00000000-0005-0000-0000-000006160000}"/>
    <cellStyle name="Note 4 12 2 3" xfId="5682" xr:uid="{00000000-0005-0000-0000-000007160000}"/>
    <cellStyle name="Note 4 12 2 3 2" xfId="5683" xr:uid="{00000000-0005-0000-0000-000008160000}"/>
    <cellStyle name="Note 4 12 2 4" xfId="5684" xr:uid="{00000000-0005-0000-0000-000009160000}"/>
    <cellStyle name="Note 4 12 2 4 2" xfId="5685" xr:uid="{00000000-0005-0000-0000-00000A160000}"/>
    <cellStyle name="Note 4 12 2 5" xfId="5686" xr:uid="{00000000-0005-0000-0000-00000B160000}"/>
    <cellStyle name="Note 4 12 3" xfId="5687" xr:uid="{00000000-0005-0000-0000-00000C160000}"/>
    <cellStyle name="Note 4 12 3 2" xfId="5688" xr:uid="{00000000-0005-0000-0000-00000D160000}"/>
    <cellStyle name="Note 4 12 3 2 2" xfId="5689" xr:uid="{00000000-0005-0000-0000-00000E160000}"/>
    <cellStyle name="Note 4 12 3 3" xfId="5690" xr:uid="{00000000-0005-0000-0000-00000F160000}"/>
    <cellStyle name="Note 4 12 4" xfId="5691" xr:uid="{00000000-0005-0000-0000-000010160000}"/>
    <cellStyle name="Note 4 12 4 2" xfId="5692" xr:uid="{00000000-0005-0000-0000-000011160000}"/>
    <cellStyle name="Note 4 12 5" xfId="5693" xr:uid="{00000000-0005-0000-0000-000012160000}"/>
    <cellStyle name="Note 4 12 5 2" xfId="5694" xr:uid="{00000000-0005-0000-0000-000013160000}"/>
    <cellStyle name="Note 4 12 6" xfId="5695" xr:uid="{00000000-0005-0000-0000-000014160000}"/>
    <cellStyle name="Note 4 13" xfId="5696" xr:uid="{00000000-0005-0000-0000-000015160000}"/>
    <cellStyle name="Note 4 13 2" xfId="5697" xr:uid="{00000000-0005-0000-0000-000016160000}"/>
    <cellStyle name="Note 4 13 2 2" xfId="5698" xr:uid="{00000000-0005-0000-0000-000017160000}"/>
    <cellStyle name="Note 4 13 2 2 2" xfId="5699" xr:uid="{00000000-0005-0000-0000-000018160000}"/>
    <cellStyle name="Note 4 13 2 2 2 2" xfId="5700" xr:uid="{00000000-0005-0000-0000-000019160000}"/>
    <cellStyle name="Note 4 13 2 2 3" xfId="5701" xr:uid="{00000000-0005-0000-0000-00001A160000}"/>
    <cellStyle name="Note 4 13 2 3" xfId="5702" xr:uid="{00000000-0005-0000-0000-00001B160000}"/>
    <cellStyle name="Note 4 13 2 3 2" xfId="5703" xr:uid="{00000000-0005-0000-0000-00001C160000}"/>
    <cellStyle name="Note 4 13 2 4" xfId="5704" xr:uid="{00000000-0005-0000-0000-00001D160000}"/>
    <cellStyle name="Note 4 13 2 4 2" xfId="5705" xr:uid="{00000000-0005-0000-0000-00001E160000}"/>
    <cellStyle name="Note 4 13 2 5" xfId="5706" xr:uid="{00000000-0005-0000-0000-00001F160000}"/>
    <cellStyle name="Note 4 13 3" xfId="5707" xr:uid="{00000000-0005-0000-0000-000020160000}"/>
    <cellStyle name="Note 4 13 3 2" xfId="5708" xr:uid="{00000000-0005-0000-0000-000021160000}"/>
    <cellStyle name="Note 4 13 3 2 2" xfId="5709" xr:uid="{00000000-0005-0000-0000-000022160000}"/>
    <cellStyle name="Note 4 13 3 3" xfId="5710" xr:uid="{00000000-0005-0000-0000-000023160000}"/>
    <cellStyle name="Note 4 13 4" xfId="5711" xr:uid="{00000000-0005-0000-0000-000024160000}"/>
    <cellStyle name="Note 4 13 4 2" xfId="5712" xr:uid="{00000000-0005-0000-0000-000025160000}"/>
    <cellStyle name="Note 4 13 5" xfId="5713" xr:uid="{00000000-0005-0000-0000-000026160000}"/>
    <cellStyle name="Note 4 13 5 2" xfId="5714" xr:uid="{00000000-0005-0000-0000-000027160000}"/>
    <cellStyle name="Note 4 13 6" xfId="5715" xr:uid="{00000000-0005-0000-0000-000028160000}"/>
    <cellStyle name="Note 4 14" xfId="5716" xr:uid="{00000000-0005-0000-0000-000029160000}"/>
    <cellStyle name="Note 4 14 2" xfId="5717" xr:uid="{00000000-0005-0000-0000-00002A160000}"/>
    <cellStyle name="Note 4 14 2 2" xfId="5718" xr:uid="{00000000-0005-0000-0000-00002B160000}"/>
    <cellStyle name="Note 4 14 2 2 2" xfId="5719" xr:uid="{00000000-0005-0000-0000-00002C160000}"/>
    <cellStyle name="Note 4 14 2 2 2 2" xfId="5720" xr:uid="{00000000-0005-0000-0000-00002D160000}"/>
    <cellStyle name="Note 4 14 2 2 3" xfId="5721" xr:uid="{00000000-0005-0000-0000-00002E160000}"/>
    <cellStyle name="Note 4 14 2 3" xfId="5722" xr:uid="{00000000-0005-0000-0000-00002F160000}"/>
    <cellStyle name="Note 4 14 2 3 2" xfId="5723" xr:uid="{00000000-0005-0000-0000-000030160000}"/>
    <cellStyle name="Note 4 14 2 4" xfId="5724" xr:uid="{00000000-0005-0000-0000-000031160000}"/>
    <cellStyle name="Note 4 14 2 4 2" xfId="5725" xr:uid="{00000000-0005-0000-0000-000032160000}"/>
    <cellStyle name="Note 4 14 2 5" xfId="5726" xr:uid="{00000000-0005-0000-0000-000033160000}"/>
    <cellStyle name="Note 4 14 3" xfId="5727" xr:uid="{00000000-0005-0000-0000-000034160000}"/>
    <cellStyle name="Note 4 14 3 2" xfId="5728" xr:uid="{00000000-0005-0000-0000-000035160000}"/>
    <cellStyle name="Note 4 14 3 2 2" xfId="5729" xr:uid="{00000000-0005-0000-0000-000036160000}"/>
    <cellStyle name="Note 4 14 3 3" xfId="5730" xr:uid="{00000000-0005-0000-0000-000037160000}"/>
    <cellStyle name="Note 4 14 4" xfId="5731" xr:uid="{00000000-0005-0000-0000-000038160000}"/>
    <cellStyle name="Note 4 14 4 2" xfId="5732" xr:uid="{00000000-0005-0000-0000-000039160000}"/>
    <cellStyle name="Note 4 14 5" xfId="5733" xr:uid="{00000000-0005-0000-0000-00003A160000}"/>
    <cellStyle name="Note 4 14 5 2" xfId="5734" xr:uid="{00000000-0005-0000-0000-00003B160000}"/>
    <cellStyle name="Note 4 14 6" xfId="5735" xr:uid="{00000000-0005-0000-0000-00003C160000}"/>
    <cellStyle name="Note 4 15" xfId="5736" xr:uid="{00000000-0005-0000-0000-00003D160000}"/>
    <cellStyle name="Note 4 15 2" xfId="5737" xr:uid="{00000000-0005-0000-0000-00003E160000}"/>
    <cellStyle name="Note 4 15 2 2" xfId="5738" xr:uid="{00000000-0005-0000-0000-00003F160000}"/>
    <cellStyle name="Note 4 15 2 2 2" xfId="5739" xr:uid="{00000000-0005-0000-0000-000040160000}"/>
    <cellStyle name="Note 4 15 2 2 2 2" xfId="5740" xr:uid="{00000000-0005-0000-0000-000041160000}"/>
    <cellStyle name="Note 4 15 2 2 3" xfId="5741" xr:uid="{00000000-0005-0000-0000-000042160000}"/>
    <cellStyle name="Note 4 15 2 3" xfId="5742" xr:uid="{00000000-0005-0000-0000-000043160000}"/>
    <cellStyle name="Note 4 15 2 3 2" xfId="5743" xr:uid="{00000000-0005-0000-0000-000044160000}"/>
    <cellStyle name="Note 4 15 2 4" xfId="5744" xr:uid="{00000000-0005-0000-0000-000045160000}"/>
    <cellStyle name="Note 4 15 2 4 2" xfId="5745" xr:uid="{00000000-0005-0000-0000-000046160000}"/>
    <cellStyle name="Note 4 15 2 5" xfId="5746" xr:uid="{00000000-0005-0000-0000-000047160000}"/>
    <cellStyle name="Note 4 15 3" xfId="5747" xr:uid="{00000000-0005-0000-0000-000048160000}"/>
    <cellStyle name="Note 4 15 3 2" xfId="5748" xr:uid="{00000000-0005-0000-0000-000049160000}"/>
    <cellStyle name="Note 4 15 3 2 2" xfId="5749" xr:uid="{00000000-0005-0000-0000-00004A160000}"/>
    <cellStyle name="Note 4 15 3 3" xfId="5750" xr:uid="{00000000-0005-0000-0000-00004B160000}"/>
    <cellStyle name="Note 4 15 4" xfId="5751" xr:uid="{00000000-0005-0000-0000-00004C160000}"/>
    <cellStyle name="Note 4 15 4 2" xfId="5752" xr:uid="{00000000-0005-0000-0000-00004D160000}"/>
    <cellStyle name="Note 4 15 5" xfId="5753" xr:uid="{00000000-0005-0000-0000-00004E160000}"/>
    <cellStyle name="Note 4 15 5 2" xfId="5754" xr:uid="{00000000-0005-0000-0000-00004F160000}"/>
    <cellStyle name="Note 4 15 6" xfId="5755" xr:uid="{00000000-0005-0000-0000-000050160000}"/>
    <cellStyle name="Note 4 2" xfId="5756" xr:uid="{00000000-0005-0000-0000-000051160000}"/>
    <cellStyle name="Note 4 2 2" xfId="5757" xr:uid="{00000000-0005-0000-0000-000052160000}"/>
    <cellStyle name="Note 4 2 2 2" xfId="5758" xr:uid="{00000000-0005-0000-0000-000053160000}"/>
    <cellStyle name="Note 4 2 2 2 2" xfId="5759" xr:uid="{00000000-0005-0000-0000-000054160000}"/>
    <cellStyle name="Note 4 2 2 2 2 2" xfId="5760" xr:uid="{00000000-0005-0000-0000-000055160000}"/>
    <cellStyle name="Note 4 2 2 2 3" xfId="5761" xr:uid="{00000000-0005-0000-0000-000056160000}"/>
    <cellStyle name="Note 4 2 2 3" xfId="5762" xr:uid="{00000000-0005-0000-0000-000057160000}"/>
    <cellStyle name="Note 4 2 2 3 2" xfId="5763" xr:uid="{00000000-0005-0000-0000-000058160000}"/>
    <cellStyle name="Note 4 2 2 4" xfId="5764" xr:uid="{00000000-0005-0000-0000-000059160000}"/>
    <cellStyle name="Note 4 2 2 4 2" xfId="5765" xr:uid="{00000000-0005-0000-0000-00005A160000}"/>
    <cellStyle name="Note 4 2 2 5" xfId="5766" xr:uid="{00000000-0005-0000-0000-00005B160000}"/>
    <cellStyle name="Note 4 2 3" xfId="5767" xr:uid="{00000000-0005-0000-0000-00005C160000}"/>
    <cellStyle name="Note 4 2 3 2" xfId="5768" xr:uid="{00000000-0005-0000-0000-00005D160000}"/>
    <cellStyle name="Note 4 2 3 2 2" xfId="5769" xr:uid="{00000000-0005-0000-0000-00005E160000}"/>
    <cellStyle name="Note 4 2 3 3" xfId="5770" xr:uid="{00000000-0005-0000-0000-00005F160000}"/>
    <cellStyle name="Note 4 2 4" xfId="5771" xr:uid="{00000000-0005-0000-0000-000060160000}"/>
    <cellStyle name="Note 4 2 4 2" xfId="5772" xr:uid="{00000000-0005-0000-0000-000061160000}"/>
    <cellStyle name="Note 4 2 5" xfId="5773" xr:uid="{00000000-0005-0000-0000-000062160000}"/>
    <cellStyle name="Note 4 2 5 2" xfId="5774" xr:uid="{00000000-0005-0000-0000-000063160000}"/>
    <cellStyle name="Note 4 2 6" xfId="5775" xr:uid="{00000000-0005-0000-0000-000064160000}"/>
    <cellStyle name="Note 4 3" xfId="5776" xr:uid="{00000000-0005-0000-0000-000065160000}"/>
    <cellStyle name="Note 4 3 2" xfId="5777" xr:uid="{00000000-0005-0000-0000-000066160000}"/>
    <cellStyle name="Note 4 3 2 2" xfId="5778" xr:uid="{00000000-0005-0000-0000-000067160000}"/>
    <cellStyle name="Note 4 3 2 2 2" xfId="5779" xr:uid="{00000000-0005-0000-0000-000068160000}"/>
    <cellStyle name="Note 4 3 2 2 2 2" xfId="5780" xr:uid="{00000000-0005-0000-0000-000069160000}"/>
    <cellStyle name="Note 4 3 2 2 3" xfId="5781" xr:uid="{00000000-0005-0000-0000-00006A160000}"/>
    <cellStyle name="Note 4 3 2 3" xfId="5782" xr:uid="{00000000-0005-0000-0000-00006B160000}"/>
    <cellStyle name="Note 4 3 2 3 2" xfId="5783" xr:uid="{00000000-0005-0000-0000-00006C160000}"/>
    <cellStyle name="Note 4 3 2 4" xfId="5784" xr:uid="{00000000-0005-0000-0000-00006D160000}"/>
    <cellStyle name="Note 4 3 2 4 2" xfId="5785" xr:uid="{00000000-0005-0000-0000-00006E160000}"/>
    <cellStyle name="Note 4 3 2 5" xfId="5786" xr:uid="{00000000-0005-0000-0000-00006F160000}"/>
    <cellStyle name="Note 4 3 3" xfId="5787" xr:uid="{00000000-0005-0000-0000-000070160000}"/>
    <cellStyle name="Note 4 3 3 2" xfId="5788" xr:uid="{00000000-0005-0000-0000-000071160000}"/>
    <cellStyle name="Note 4 3 3 2 2" xfId="5789" xr:uid="{00000000-0005-0000-0000-000072160000}"/>
    <cellStyle name="Note 4 3 3 3" xfId="5790" xr:uid="{00000000-0005-0000-0000-000073160000}"/>
    <cellStyle name="Note 4 3 4" xfId="5791" xr:uid="{00000000-0005-0000-0000-000074160000}"/>
    <cellStyle name="Note 4 3 4 2" xfId="5792" xr:uid="{00000000-0005-0000-0000-000075160000}"/>
    <cellStyle name="Note 4 3 5" xfId="5793" xr:uid="{00000000-0005-0000-0000-000076160000}"/>
    <cellStyle name="Note 4 3 5 2" xfId="5794" xr:uid="{00000000-0005-0000-0000-000077160000}"/>
    <cellStyle name="Note 4 3 6" xfId="5795" xr:uid="{00000000-0005-0000-0000-000078160000}"/>
    <cellStyle name="Note 4 4" xfId="5796" xr:uid="{00000000-0005-0000-0000-000079160000}"/>
    <cellStyle name="Note 4 4 2" xfId="5797" xr:uid="{00000000-0005-0000-0000-00007A160000}"/>
    <cellStyle name="Note 4 4 2 2" xfId="5798" xr:uid="{00000000-0005-0000-0000-00007B160000}"/>
    <cellStyle name="Note 4 4 2 2 2" xfId="5799" xr:uid="{00000000-0005-0000-0000-00007C160000}"/>
    <cellStyle name="Note 4 4 2 2 2 2" xfId="5800" xr:uid="{00000000-0005-0000-0000-00007D160000}"/>
    <cellStyle name="Note 4 4 2 2 3" xfId="5801" xr:uid="{00000000-0005-0000-0000-00007E160000}"/>
    <cellStyle name="Note 4 4 2 3" xfId="5802" xr:uid="{00000000-0005-0000-0000-00007F160000}"/>
    <cellStyle name="Note 4 4 2 3 2" xfId="5803" xr:uid="{00000000-0005-0000-0000-000080160000}"/>
    <cellStyle name="Note 4 4 2 4" xfId="5804" xr:uid="{00000000-0005-0000-0000-000081160000}"/>
    <cellStyle name="Note 4 4 2 4 2" xfId="5805" xr:uid="{00000000-0005-0000-0000-000082160000}"/>
    <cellStyle name="Note 4 4 2 5" xfId="5806" xr:uid="{00000000-0005-0000-0000-000083160000}"/>
    <cellStyle name="Note 4 4 3" xfId="5807" xr:uid="{00000000-0005-0000-0000-000084160000}"/>
    <cellStyle name="Note 4 4 3 2" xfId="5808" xr:uid="{00000000-0005-0000-0000-000085160000}"/>
    <cellStyle name="Note 4 4 3 2 2" xfId="5809" xr:uid="{00000000-0005-0000-0000-000086160000}"/>
    <cellStyle name="Note 4 4 3 3" xfId="5810" xr:uid="{00000000-0005-0000-0000-000087160000}"/>
    <cellStyle name="Note 4 4 4" xfId="5811" xr:uid="{00000000-0005-0000-0000-000088160000}"/>
    <cellStyle name="Note 4 4 4 2" xfId="5812" xr:uid="{00000000-0005-0000-0000-000089160000}"/>
    <cellStyle name="Note 4 4 5" xfId="5813" xr:uid="{00000000-0005-0000-0000-00008A160000}"/>
    <cellStyle name="Note 4 4 5 2" xfId="5814" xr:uid="{00000000-0005-0000-0000-00008B160000}"/>
    <cellStyle name="Note 4 4 6" xfId="5815" xr:uid="{00000000-0005-0000-0000-00008C160000}"/>
    <cellStyle name="Note 4 5" xfId="5816" xr:uid="{00000000-0005-0000-0000-00008D160000}"/>
    <cellStyle name="Note 4 5 2" xfId="5817" xr:uid="{00000000-0005-0000-0000-00008E160000}"/>
    <cellStyle name="Note 4 5 2 2" xfId="5818" xr:uid="{00000000-0005-0000-0000-00008F160000}"/>
    <cellStyle name="Note 4 5 2 2 2" xfId="5819" xr:uid="{00000000-0005-0000-0000-000090160000}"/>
    <cellStyle name="Note 4 5 2 2 2 2" xfId="5820" xr:uid="{00000000-0005-0000-0000-000091160000}"/>
    <cellStyle name="Note 4 5 2 2 3" xfId="5821" xr:uid="{00000000-0005-0000-0000-000092160000}"/>
    <cellStyle name="Note 4 5 2 3" xfId="5822" xr:uid="{00000000-0005-0000-0000-000093160000}"/>
    <cellStyle name="Note 4 5 2 3 2" xfId="5823" xr:uid="{00000000-0005-0000-0000-000094160000}"/>
    <cellStyle name="Note 4 5 2 4" xfId="5824" xr:uid="{00000000-0005-0000-0000-000095160000}"/>
    <cellStyle name="Note 4 5 2 4 2" xfId="5825" xr:uid="{00000000-0005-0000-0000-000096160000}"/>
    <cellStyle name="Note 4 5 2 5" xfId="5826" xr:uid="{00000000-0005-0000-0000-000097160000}"/>
    <cellStyle name="Note 4 5 3" xfId="5827" xr:uid="{00000000-0005-0000-0000-000098160000}"/>
    <cellStyle name="Note 4 5 3 2" xfId="5828" xr:uid="{00000000-0005-0000-0000-000099160000}"/>
    <cellStyle name="Note 4 5 3 2 2" xfId="5829" xr:uid="{00000000-0005-0000-0000-00009A160000}"/>
    <cellStyle name="Note 4 5 3 3" xfId="5830" xr:uid="{00000000-0005-0000-0000-00009B160000}"/>
    <cellStyle name="Note 4 5 4" xfId="5831" xr:uid="{00000000-0005-0000-0000-00009C160000}"/>
    <cellStyle name="Note 4 5 4 2" xfId="5832" xr:uid="{00000000-0005-0000-0000-00009D160000}"/>
    <cellStyle name="Note 4 5 5" xfId="5833" xr:uid="{00000000-0005-0000-0000-00009E160000}"/>
    <cellStyle name="Note 4 5 5 2" xfId="5834" xr:uid="{00000000-0005-0000-0000-00009F160000}"/>
    <cellStyle name="Note 4 5 6" xfId="5835" xr:uid="{00000000-0005-0000-0000-0000A0160000}"/>
    <cellStyle name="Note 4 6" xfId="5836" xr:uid="{00000000-0005-0000-0000-0000A1160000}"/>
    <cellStyle name="Note 4 6 2" xfId="5837" xr:uid="{00000000-0005-0000-0000-0000A2160000}"/>
    <cellStyle name="Note 4 6 2 2" xfId="5838" xr:uid="{00000000-0005-0000-0000-0000A3160000}"/>
    <cellStyle name="Note 4 6 2 2 2" xfId="5839" xr:uid="{00000000-0005-0000-0000-0000A4160000}"/>
    <cellStyle name="Note 4 6 2 2 2 2" xfId="5840" xr:uid="{00000000-0005-0000-0000-0000A5160000}"/>
    <cellStyle name="Note 4 6 2 2 3" xfId="5841" xr:uid="{00000000-0005-0000-0000-0000A6160000}"/>
    <cellStyle name="Note 4 6 2 3" xfId="5842" xr:uid="{00000000-0005-0000-0000-0000A7160000}"/>
    <cellStyle name="Note 4 6 2 3 2" xfId="5843" xr:uid="{00000000-0005-0000-0000-0000A8160000}"/>
    <cellStyle name="Note 4 6 2 4" xfId="5844" xr:uid="{00000000-0005-0000-0000-0000A9160000}"/>
    <cellStyle name="Note 4 6 2 4 2" xfId="5845" xr:uid="{00000000-0005-0000-0000-0000AA160000}"/>
    <cellStyle name="Note 4 6 2 5" xfId="5846" xr:uid="{00000000-0005-0000-0000-0000AB160000}"/>
    <cellStyle name="Note 4 6 3" xfId="5847" xr:uid="{00000000-0005-0000-0000-0000AC160000}"/>
    <cellStyle name="Note 4 6 3 2" xfId="5848" xr:uid="{00000000-0005-0000-0000-0000AD160000}"/>
    <cellStyle name="Note 4 6 3 2 2" xfId="5849" xr:uid="{00000000-0005-0000-0000-0000AE160000}"/>
    <cellStyle name="Note 4 6 3 3" xfId="5850" xr:uid="{00000000-0005-0000-0000-0000AF160000}"/>
    <cellStyle name="Note 4 6 4" xfId="5851" xr:uid="{00000000-0005-0000-0000-0000B0160000}"/>
    <cellStyle name="Note 4 6 4 2" xfId="5852" xr:uid="{00000000-0005-0000-0000-0000B1160000}"/>
    <cellStyle name="Note 4 6 5" xfId="5853" xr:uid="{00000000-0005-0000-0000-0000B2160000}"/>
    <cellStyle name="Note 4 6 5 2" xfId="5854" xr:uid="{00000000-0005-0000-0000-0000B3160000}"/>
    <cellStyle name="Note 4 6 6" xfId="5855" xr:uid="{00000000-0005-0000-0000-0000B4160000}"/>
    <cellStyle name="Note 4 7" xfId="5856" xr:uid="{00000000-0005-0000-0000-0000B5160000}"/>
    <cellStyle name="Note 4 7 2" xfId="5857" xr:uid="{00000000-0005-0000-0000-0000B6160000}"/>
    <cellStyle name="Note 4 7 2 2" xfId="5858" xr:uid="{00000000-0005-0000-0000-0000B7160000}"/>
    <cellStyle name="Note 4 7 2 2 2" xfId="5859" xr:uid="{00000000-0005-0000-0000-0000B8160000}"/>
    <cellStyle name="Note 4 7 2 2 2 2" xfId="5860" xr:uid="{00000000-0005-0000-0000-0000B9160000}"/>
    <cellStyle name="Note 4 7 2 2 3" xfId="5861" xr:uid="{00000000-0005-0000-0000-0000BA160000}"/>
    <cellStyle name="Note 4 7 2 3" xfId="5862" xr:uid="{00000000-0005-0000-0000-0000BB160000}"/>
    <cellStyle name="Note 4 7 2 3 2" xfId="5863" xr:uid="{00000000-0005-0000-0000-0000BC160000}"/>
    <cellStyle name="Note 4 7 2 4" xfId="5864" xr:uid="{00000000-0005-0000-0000-0000BD160000}"/>
    <cellStyle name="Note 4 7 2 4 2" xfId="5865" xr:uid="{00000000-0005-0000-0000-0000BE160000}"/>
    <cellStyle name="Note 4 7 2 5" xfId="5866" xr:uid="{00000000-0005-0000-0000-0000BF160000}"/>
    <cellStyle name="Note 4 7 3" xfId="5867" xr:uid="{00000000-0005-0000-0000-0000C0160000}"/>
    <cellStyle name="Note 4 7 3 2" xfId="5868" xr:uid="{00000000-0005-0000-0000-0000C1160000}"/>
    <cellStyle name="Note 4 7 3 2 2" xfId="5869" xr:uid="{00000000-0005-0000-0000-0000C2160000}"/>
    <cellStyle name="Note 4 7 3 3" xfId="5870" xr:uid="{00000000-0005-0000-0000-0000C3160000}"/>
    <cellStyle name="Note 4 7 4" xfId="5871" xr:uid="{00000000-0005-0000-0000-0000C4160000}"/>
    <cellStyle name="Note 4 7 4 2" xfId="5872" xr:uid="{00000000-0005-0000-0000-0000C5160000}"/>
    <cellStyle name="Note 4 7 5" xfId="5873" xr:uid="{00000000-0005-0000-0000-0000C6160000}"/>
    <cellStyle name="Note 4 7 5 2" xfId="5874" xr:uid="{00000000-0005-0000-0000-0000C7160000}"/>
    <cellStyle name="Note 4 7 6" xfId="5875" xr:uid="{00000000-0005-0000-0000-0000C8160000}"/>
    <cellStyle name="Note 4 8" xfId="5876" xr:uid="{00000000-0005-0000-0000-0000C9160000}"/>
    <cellStyle name="Note 4 8 2" xfId="5877" xr:uid="{00000000-0005-0000-0000-0000CA160000}"/>
    <cellStyle name="Note 4 8 2 2" xfId="5878" xr:uid="{00000000-0005-0000-0000-0000CB160000}"/>
    <cellStyle name="Note 4 8 2 2 2" xfId="5879" xr:uid="{00000000-0005-0000-0000-0000CC160000}"/>
    <cellStyle name="Note 4 8 2 2 2 2" xfId="5880" xr:uid="{00000000-0005-0000-0000-0000CD160000}"/>
    <cellStyle name="Note 4 8 2 2 3" xfId="5881" xr:uid="{00000000-0005-0000-0000-0000CE160000}"/>
    <cellStyle name="Note 4 8 2 3" xfId="5882" xr:uid="{00000000-0005-0000-0000-0000CF160000}"/>
    <cellStyle name="Note 4 8 2 3 2" xfId="5883" xr:uid="{00000000-0005-0000-0000-0000D0160000}"/>
    <cellStyle name="Note 4 8 2 4" xfId="5884" xr:uid="{00000000-0005-0000-0000-0000D1160000}"/>
    <cellStyle name="Note 4 8 2 4 2" xfId="5885" xr:uid="{00000000-0005-0000-0000-0000D2160000}"/>
    <cellStyle name="Note 4 8 2 5" xfId="5886" xr:uid="{00000000-0005-0000-0000-0000D3160000}"/>
    <cellStyle name="Note 4 8 3" xfId="5887" xr:uid="{00000000-0005-0000-0000-0000D4160000}"/>
    <cellStyle name="Note 4 8 3 2" xfId="5888" xr:uid="{00000000-0005-0000-0000-0000D5160000}"/>
    <cellStyle name="Note 4 8 3 2 2" xfId="5889" xr:uid="{00000000-0005-0000-0000-0000D6160000}"/>
    <cellStyle name="Note 4 8 3 3" xfId="5890" xr:uid="{00000000-0005-0000-0000-0000D7160000}"/>
    <cellStyle name="Note 4 8 4" xfId="5891" xr:uid="{00000000-0005-0000-0000-0000D8160000}"/>
    <cellStyle name="Note 4 8 4 2" xfId="5892" xr:uid="{00000000-0005-0000-0000-0000D9160000}"/>
    <cellStyle name="Note 4 8 5" xfId="5893" xr:uid="{00000000-0005-0000-0000-0000DA160000}"/>
    <cellStyle name="Note 4 8 5 2" xfId="5894" xr:uid="{00000000-0005-0000-0000-0000DB160000}"/>
    <cellStyle name="Note 4 8 6" xfId="5895" xr:uid="{00000000-0005-0000-0000-0000DC160000}"/>
    <cellStyle name="Note 4 9" xfId="5896" xr:uid="{00000000-0005-0000-0000-0000DD160000}"/>
    <cellStyle name="Note 4 9 2" xfId="5897" xr:uid="{00000000-0005-0000-0000-0000DE160000}"/>
    <cellStyle name="Note 4 9 2 2" xfId="5898" xr:uid="{00000000-0005-0000-0000-0000DF160000}"/>
    <cellStyle name="Note 4 9 2 2 2" xfId="5899" xr:uid="{00000000-0005-0000-0000-0000E0160000}"/>
    <cellStyle name="Note 4 9 2 2 2 2" xfId="5900" xr:uid="{00000000-0005-0000-0000-0000E1160000}"/>
    <cellStyle name="Note 4 9 2 2 3" xfId="5901" xr:uid="{00000000-0005-0000-0000-0000E2160000}"/>
    <cellStyle name="Note 4 9 2 3" xfId="5902" xr:uid="{00000000-0005-0000-0000-0000E3160000}"/>
    <cellStyle name="Note 4 9 2 3 2" xfId="5903" xr:uid="{00000000-0005-0000-0000-0000E4160000}"/>
    <cellStyle name="Note 4 9 2 4" xfId="5904" xr:uid="{00000000-0005-0000-0000-0000E5160000}"/>
    <cellStyle name="Note 4 9 2 4 2" xfId="5905" xr:uid="{00000000-0005-0000-0000-0000E6160000}"/>
    <cellStyle name="Note 4 9 2 5" xfId="5906" xr:uid="{00000000-0005-0000-0000-0000E7160000}"/>
    <cellStyle name="Note 4 9 3" xfId="5907" xr:uid="{00000000-0005-0000-0000-0000E8160000}"/>
    <cellStyle name="Note 4 9 3 2" xfId="5908" xr:uid="{00000000-0005-0000-0000-0000E9160000}"/>
    <cellStyle name="Note 4 9 3 2 2" xfId="5909" xr:uid="{00000000-0005-0000-0000-0000EA160000}"/>
    <cellStyle name="Note 4 9 3 3" xfId="5910" xr:uid="{00000000-0005-0000-0000-0000EB160000}"/>
    <cellStyle name="Note 4 9 4" xfId="5911" xr:uid="{00000000-0005-0000-0000-0000EC160000}"/>
    <cellStyle name="Note 4 9 4 2" xfId="5912" xr:uid="{00000000-0005-0000-0000-0000ED160000}"/>
    <cellStyle name="Note 4 9 5" xfId="5913" xr:uid="{00000000-0005-0000-0000-0000EE160000}"/>
    <cellStyle name="Note 4 9 5 2" xfId="5914" xr:uid="{00000000-0005-0000-0000-0000EF160000}"/>
    <cellStyle name="Note 4 9 6" xfId="5915" xr:uid="{00000000-0005-0000-0000-0000F0160000}"/>
    <cellStyle name="Note 5 10" xfId="5916" xr:uid="{00000000-0005-0000-0000-0000F1160000}"/>
    <cellStyle name="Note 5 10 2" xfId="5917" xr:uid="{00000000-0005-0000-0000-0000F2160000}"/>
    <cellStyle name="Note 5 10 2 2" xfId="5918" xr:uid="{00000000-0005-0000-0000-0000F3160000}"/>
    <cellStyle name="Note 5 10 2 2 2" xfId="5919" xr:uid="{00000000-0005-0000-0000-0000F4160000}"/>
    <cellStyle name="Note 5 10 2 2 2 2" xfId="5920" xr:uid="{00000000-0005-0000-0000-0000F5160000}"/>
    <cellStyle name="Note 5 10 2 2 3" xfId="5921" xr:uid="{00000000-0005-0000-0000-0000F6160000}"/>
    <cellStyle name="Note 5 10 2 3" xfId="5922" xr:uid="{00000000-0005-0000-0000-0000F7160000}"/>
    <cellStyle name="Note 5 10 2 3 2" xfId="5923" xr:uid="{00000000-0005-0000-0000-0000F8160000}"/>
    <cellStyle name="Note 5 10 2 4" xfId="5924" xr:uid="{00000000-0005-0000-0000-0000F9160000}"/>
    <cellStyle name="Note 5 10 2 4 2" xfId="5925" xr:uid="{00000000-0005-0000-0000-0000FA160000}"/>
    <cellStyle name="Note 5 10 2 5" xfId="5926" xr:uid="{00000000-0005-0000-0000-0000FB160000}"/>
    <cellStyle name="Note 5 10 3" xfId="5927" xr:uid="{00000000-0005-0000-0000-0000FC160000}"/>
    <cellStyle name="Note 5 10 3 2" xfId="5928" xr:uid="{00000000-0005-0000-0000-0000FD160000}"/>
    <cellStyle name="Note 5 10 3 2 2" xfId="5929" xr:uid="{00000000-0005-0000-0000-0000FE160000}"/>
    <cellStyle name="Note 5 10 3 3" xfId="5930" xr:uid="{00000000-0005-0000-0000-0000FF160000}"/>
    <cellStyle name="Note 5 10 4" xfId="5931" xr:uid="{00000000-0005-0000-0000-000000170000}"/>
    <cellStyle name="Note 5 10 4 2" xfId="5932" xr:uid="{00000000-0005-0000-0000-000001170000}"/>
    <cellStyle name="Note 5 10 5" xfId="5933" xr:uid="{00000000-0005-0000-0000-000002170000}"/>
    <cellStyle name="Note 5 10 5 2" xfId="5934" xr:uid="{00000000-0005-0000-0000-000003170000}"/>
    <cellStyle name="Note 5 10 6" xfId="5935" xr:uid="{00000000-0005-0000-0000-000004170000}"/>
    <cellStyle name="Note 5 11" xfId="5936" xr:uid="{00000000-0005-0000-0000-000005170000}"/>
    <cellStyle name="Note 5 11 2" xfId="5937" xr:uid="{00000000-0005-0000-0000-000006170000}"/>
    <cellStyle name="Note 5 11 2 2" xfId="5938" xr:uid="{00000000-0005-0000-0000-000007170000}"/>
    <cellStyle name="Note 5 11 2 2 2" xfId="5939" xr:uid="{00000000-0005-0000-0000-000008170000}"/>
    <cellStyle name="Note 5 11 2 2 2 2" xfId="5940" xr:uid="{00000000-0005-0000-0000-000009170000}"/>
    <cellStyle name="Note 5 11 2 2 3" xfId="5941" xr:uid="{00000000-0005-0000-0000-00000A170000}"/>
    <cellStyle name="Note 5 11 2 3" xfId="5942" xr:uid="{00000000-0005-0000-0000-00000B170000}"/>
    <cellStyle name="Note 5 11 2 3 2" xfId="5943" xr:uid="{00000000-0005-0000-0000-00000C170000}"/>
    <cellStyle name="Note 5 11 2 4" xfId="5944" xr:uid="{00000000-0005-0000-0000-00000D170000}"/>
    <cellStyle name="Note 5 11 2 4 2" xfId="5945" xr:uid="{00000000-0005-0000-0000-00000E170000}"/>
    <cellStyle name="Note 5 11 2 5" xfId="5946" xr:uid="{00000000-0005-0000-0000-00000F170000}"/>
    <cellStyle name="Note 5 11 3" xfId="5947" xr:uid="{00000000-0005-0000-0000-000010170000}"/>
    <cellStyle name="Note 5 11 3 2" xfId="5948" xr:uid="{00000000-0005-0000-0000-000011170000}"/>
    <cellStyle name="Note 5 11 3 2 2" xfId="5949" xr:uid="{00000000-0005-0000-0000-000012170000}"/>
    <cellStyle name="Note 5 11 3 3" xfId="5950" xr:uid="{00000000-0005-0000-0000-000013170000}"/>
    <cellStyle name="Note 5 11 4" xfId="5951" xr:uid="{00000000-0005-0000-0000-000014170000}"/>
    <cellStyle name="Note 5 11 4 2" xfId="5952" xr:uid="{00000000-0005-0000-0000-000015170000}"/>
    <cellStyle name="Note 5 11 5" xfId="5953" xr:uid="{00000000-0005-0000-0000-000016170000}"/>
    <cellStyle name="Note 5 11 5 2" xfId="5954" xr:uid="{00000000-0005-0000-0000-000017170000}"/>
    <cellStyle name="Note 5 11 6" xfId="5955" xr:uid="{00000000-0005-0000-0000-000018170000}"/>
    <cellStyle name="Note 5 12" xfId="5956" xr:uid="{00000000-0005-0000-0000-000019170000}"/>
    <cellStyle name="Note 5 12 2" xfId="5957" xr:uid="{00000000-0005-0000-0000-00001A170000}"/>
    <cellStyle name="Note 5 12 2 2" xfId="5958" xr:uid="{00000000-0005-0000-0000-00001B170000}"/>
    <cellStyle name="Note 5 12 2 2 2" xfId="5959" xr:uid="{00000000-0005-0000-0000-00001C170000}"/>
    <cellStyle name="Note 5 12 2 2 2 2" xfId="5960" xr:uid="{00000000-0005-0000-0000-00001D170000}"/>
    <cellStyle name="Note 5 12 2 2 3" xfId="5961" xr:uid="{00000000-0005-0000-0000-00001E170000}"/>
    <cellStyle name="Note 5 12 2 3" xfId="5962" xr:uid="{00000000-0005-0000-0000-00001F170000}"/>
    <cellStyle name="Note 5 12 2 3 2" xfId="5963" xr:uid="{00000000-0005-0000-0000-000020170000}"/>
    <cellStyle name="Note 5 12 2 4" xfId="5964" xr:uid="{00000000-0005-0000-0000-000021170000}"/>
    <cellStyle name="Note 5 12 2 4 2" xfId="5965" xr:uid="{00000000-0005-0000-0000-000022170000}"/>
    <cellStyle name="Note 5 12 2 5" xfId="5966" xr:uid="{00000000-0005-0000-0000-000023170000}"/>
    <cellStyle name="Note 5 12 3" xfId="5967" xr:uid="{00000000-0005-0000-0000-000024170000}"/>
    <cellStyle name="Note 5 12 3 2" xfId="5968" xr:uid="{00000000-0005-0000-0000-000025170000}"/>
    <cellStyle name="Note 5 12 3 2 2" xfId="5969" xr:uid="{00000000-0005-0000-0000-000026170000}"/>
    <cellStyle name="Note 5 12 3 3" xfId="5970" xr:uid="{00000000-0005-0000-0000-000027170000}"/>
    <cellStyle name="Note 5 12 4" xfId="5971" xr:uid="{00000000-0005-0000-0000-000028170000}"/>
    <cellStyle name="Note 5 12 4 2" xfId="5972" xr:uid="{00000000-0005-0000-0000-000029170000}"/>
    <cellStyle name="Note 5 12 5" xfId="5973" xr:uid="{00000000-0005-0000-0000-00002A170000}"/>
    <cellStyle name="Note 5 12 5 2" xfId="5974" xr:uid="{00000000-0005-0000-0000-00002B170000}"/>
    <cellStyle name="Note 5 12 6" xfId="5975" xr:uid="{00000000-0005-0000-0000-00002C170000}"/>
    <cellStyle name="Note 5 13" xfId="5976" xr:uid="{00000000-0005-0000-0000-00002D170000}"/>
    <cellStyle name="Note 5 13 2" xfId="5977" xr:uid="{00000000-0005-0000-0000-00002E170000}"/>
    <cellStyle name="Note 5 13 2 2" xfId="5978" xr:uid="{00000000-0005-0000-0000-00002F170000}"/>
    <cellStyle name="Note 5 13 2 2 2" xfId="5979" xr:uid="{00000000-0005-0000-0000-000030170000}"/>
    <cellStyle name="Note 5 13 2 2 2 2" xfId="5980" xr:uid="{00000000-0005-0000-0000-000031170000}"/>
    <cellStyle name="Note 5 13 2 2 3" xfId="5981" xr:uid="{00000000-0005-0000-0000-000032170000}"/>
    <cellStyle name="Note 5 13 2 3" xfId="5982" xr:uid="{00000000-0005-0000-0000-000033170000}"/>
    <cellStyle name="Note 5 13 2 3 2" xfId="5983" xr:uid="{00000000-0005-0000-0000-000034170000}"/>
    <cellStyle name="Note 5 13 2 4" xfId="5984" xr:uid="{00000000-0005-0000-0000-000035170000}"/>
    <cellStyle name="Note 5 13 2 4 2" xfId="5985" xr:uid="{00000000-0005-0000-0000-000036170000}"/>
    <cellStyle name="Note 5 13 2 5" xfId="5986" xr:uid="{00000000-0005-0000-0000-000037170000}"/>
    <cellStyle name="Note 5 13 3" xfId="5987" xr:uid="{00000000-0005-0000-0000-000038170000}"/>
    <cellStyle name="Note 5 13 3 2" xfId="5988" xr:uid="{00000000-0005-0000-0000-000039170000}"/>
    <cellStyle name="Note 5 13 3 2 2" xfId="5989" xr:uid="{00000000-0005-0000-0000-00003A170000}"/>
    <cellStyle name="Note 5 13 3 3" xfId="5990" xr:uid="{00000000-0005-0000-0000-00003B170000}"/>
    <cellStyle name="Note 5 13 4" xfId="5991" xr:uid="{00000000-0005-0000-0000-00003C170000}"/>
    <cellStyle name="Note 5 13 4 2" xfId="5992" xr:uid="{00000000-0005-0000-0000-00003D170000}"/>
    <cellStyle name="Note 5 13 5" xfId="5993" xr:uid="{00000000-0005-0000-0000-00003E170000}"/>
    <cellStyle name="Note 5 13 5 2" xfId="5994" xr:uid="{00000000-0005-0000-0000-00003F170000}"/>
    <cellStyle name="Note 5 13 6" xfId="5995" xr:uid="{00000000-0005-0000-0000-000040170000}"/>
    <cellStyle name="Note 5 14" xfId="5996" xr:uid="{00000000-0005-0000-0000-000041170000}"/>
    <cellStyle name="Note 5 14 2" xfId="5997" xr:uid="{00000000-0005-0000-0000-000042170000}"/>
    <cellStyle name="Note 5 14 2 2" xfId="5998" xr:uid="{00000000-0005-0000-0000-000043170000}"/>
    <cellStyle name="Note 5 14 2 2 2" xfId="5999" xr:uid="{00000000-0005-0000-0000-000044170000}"/>
    <cellStyle name="Note 5 14 2 2 2 2" xfId="6000" xr:uid="{00000000-0005-0000-0000-000045170000}"/>
    <cellStyle name="Note 5 14 2 2 3" xfId="6001" xr:uid="{00000000-0005-0000-0000-000046170000}"/>
    <cellStyle name="Note 5 14 2 3" xfId="6002" xr:uid="{00000000-0005-0000-0000-000047170000}"/>
    <cellStyle name="Note 5 14 2 3 2" xfId="6003" xr:uid="{00000000-0005-0000-0000-000048170000}"/>
    <cellStyle name="Note 5 14 2 4" xfId="6004" xr:uid="{00000000-0005-0000-0000-000049170000}"/>
    <cellStyle name="Note 5 14 2 4 2" xfId="6005" xr:uid="{00000000-0005-0000-0000-00004A170000}"/>
    <cellStyle name="Note 5 14 2 5" xfId="6006" xr:uid="{00000000-0005-0000-0000-00004B170000}"/>
    <cellStyle name="Note 5 14 3" xfId="6007" xr:uid="{00000000-0005-0000-0000-00004C170000}"/>
    <cellStyle name="Note 5 14 3 2" xfId="6008" xr:uid="{00000000-0005-0000-0000-00004D170000}"/>
    <cellStyle name="Note 5 14 3 2 2" xfId="6009" xr:uid="{00000000-0005-0000-0000-00004E170000}"/>
    <cellStyle name="Note 5 14 3 3" xfId="6010" xr:uid="{00000000-0005-0000-0000-00004F170000}"/>
    <cellStyle name="Note 5 14 4" xfId="6011" xr:uid="{00000000-0005-0000-0000-000050170000}"/>
    <cellStyle name="Note 5 14 4 2" xfId="6012" xr:uid="{00000000-0005-0000-0000-000051170000}"/>
    <cellStyle name="Note 5 14 5" xfId="6013" xr:uid="{00000000-0005-0000-0000-000052170000}"/>
    <cellStyle name="Note 5 14 5 2" xfId="6014" xr:uid="{00000000-0005-0000-0000-000053170000}"/>
    <cellStyle name="Note 5 14 6" xfId="6015" xr:uid="{00000000-0005-0000-0000-000054170000}"/>
    <cellStyle name="Note 5 15" xfId="6016" xr:uid="{00000000-0005-0000-0000-000055170000}"/>
    <cellStyle name="Note 5 15 2" xfId="6017" xr:uid="{00000000-0005-0000-0000-000056170000}"/>
    <cellStyle name="Note 5 15 2 2" xfId="6018" xr:uid="{00000000-0005-0000-0000-000057170000}"/>
    <cellStyle name="Note 5 15 2 2 2" xfId="6019" xr:uid="{00000000-0005-0000-0000-000058170000}"/>
    <cellStyle name="Note 5 15 2 2 2 2" xfId="6020" xr:uid="{00000000-0005-0000-0000-000059170000}"/>
    <cellStyle name="Note 5 15 2 2 3" xfId="6021" xr:uid="{00000000-0005-0000-0000-00005A170000}"/>
    <cellStyle name="Note 5 15 2 3" xfId="6022" xr:uid="{00000000-0005-0000-0000-00005B170000}"/>
    <cellStyle name="Note 5 15 2 3 2" xfId="6023" xr:uid="{00000000-0005-0000-0000-00005C170000}"/>
    <cellStyle name="Note 5 15 2 4" xfId="6024" xr:uid="{00000000-0005-0000-0000-00005D170000}"/>
    <cellStyle name="Note 5 15 2 4 2" xfId="6025" xr:uid="{00000000-0005-0000-0000-00005E170000}"/>
    <cellStyle name="Note 5 15 2 5" xfId="6026" xr:uid="{00000000-0005-0000-0000-00005F170000}"/>
    <cellStyle name="Note 5 15 3" xfId="6027" xr:uid="{00000000-0005-0000-0000-000060170000}"/>
    <cellStyle name="Note 5 15 3 2" xfId="6028" xr:uid="{00000000-0005-0000-0000-000061170000}"/>
    <cellStyle name="Note 5 15 3 2 2" xfId="6029" xr:uid="{00000000-0005-0000-0000-000062170000}"/>
    <cellStyle name="Note 5 15 3 3" xfId="6030" xr:uid="{00000000-0005-0000-0000-000063170000}"/>
    <cellStyle name="Note 5 15 4" xfId="6031" xr:uid="{00000000-0005-0000-0000-000064170000}"/>
    <cellStyle name="Note 5 15 4 2" xfId="6032" xr:uid="{00000000-0005-0000-0000-000065170000}"/>
    <cellStyle name="Note 5 15 5" xfId="6033" xr:uid="{00000000-0005-0000-0000-000066170000}"/>
    <cellStyle name="Note 5 15 5 2" xfId="6034" xr:uid="{00000000-0005-0000-0000-000067170000}"/>
    <cellStyle name="Note 5 15 6" xfId="6035" xr:uid="{00000000-0005-0000-0000-000068170000}"/>
    <cellStyle name="Note 5 2" xfId="6036" xr:uid="{00000000-0005-0000-0000-000069170000}"/>
    <cellStyle name="Note 5 2 2" xfId="6037" xr:uid="{00000000-0005-0000-0000-00006A170000}"/>
    <cellStyle name="Note 5 2 2 2" xfId="6038" xr:uid="{00000000-0005-0000-0000-00006B170000}"/>
    <cellStyle name="Note 5 2 2 2 2" xfId="6039" xr:uid="{00000000-0005-0000-0000-00006C170000}"/>
    <cellStyle name="Note 5 2 2 2 2 2" xfId="6040" xr:uid="{00000000-0005-0000-0000-00006D170000}"/>
    <cellStyle name="Note 5 2 2 2 3" xfId="6041" xr:uid="{00000000-0005-0000-0000-00006E170000}"/>
    <cellStyle name="Note 5 2 2 3" xfId="6042" xr:uid="{00000000-0005-0000-0000-00006F170000}"/>
    <cellStyle name="Note 5 2 2 3 2" xfId="6043" xr:uid="{00000000-0005-0000-0000-000070170000}"/>
    <cellStyle name="Note 5 2 2 4" xfId="6044" xr:uid="{00000000-0005-0000-0000-000071170000}"/>
    <cellStyle name="Note 5 2 2 4 2" xfId="6045" xr:uid="{00000000-0005-0000-0000-000072170000}"/>
    <cellStyle name="Note 5 2 2 5" xfId="6046" xr:uid="{00000000-0005-0000-0000-000073170000}"/>
    <cellStyle name="Note 5 2 3" xfId="6047" xr:uid="{00000000-0005-0000-0000-000074170000}"/>
    <cellStyle name="Note 5 2 3 2" xfId="6048" xr:uid="{00000000-0005-0000-0000-000075170000}"/>
    <cellStyle name="Note 5 2 3 2 2" xfId="6049" xr:uid="{00000000-0005-0000-0000-000076170000}"/>
    <cellStyle name="Note 5 2 3 3" xfId="6050" xr:uid="{00000000-0005-0000-0000-000077170000}"/>
    <cellStyle name="Note 5 2 4" xfId="6051" xr:uid="{00000000-0005-0000-0000-000078170000}"/>
    <cellStyle name="Note 5 2 4 2" xfId="6052" xr:uid="{00000000-0005-0000-0000-000079170000}"/>
    <cellStyle name="Note 5 2 5" xfId="6053" xr:uid="{00000000-0005-0000-0000-00007A170000}"/>
    <cellStyle name="Note 5 2 5 2" xfId="6054" xr:uid="{00000000-0005-0000-0000-00007B170000}"/>
    <cellStyle name="Note 5 2 6" xfId="6055" xr:uid="{00000000-0005-0000-0000-00007C170000}"/>
    <cellStyle name="Note 5 3" xfId="6056" xr:uid="{00000000-0005-0000-0000-00007D170000}"/>
    <cellStyle name="Note 5 3 2" xfId="6057" xr:uid="{00000000-0005-0000-0000-00007E170000}"/>
    <cellStyle name="Note 5 3 2 2" xfId="6058" xr:uid="{00000000-0005-0000-0000-00007F170000}"/>
    <cellStyle name="Note 5 3 2 2 2" xfId="6059" xr:uid="{00000000-0005-0000-0000-000080170000}"/>
    <cellStyle name="Note 5 3 2 2 2 2" xfId="6060" xr:uid="{00000000-0005-0000-0000-000081170000}"/>
    <cellStyle name="Note 5 3 2 2 3" xfId="6061" xr:uid="{00000000-0005-0000-0000-000082170000}"/>
    <cellStyle name="Note 5 3 2 3" xfId="6062" xr:uid="{00000000-0005-0000-0000-000083170000}"/>
    <cellStyle name="Note 5 3 2 3 2" xfId="6063" xr:uid="{00000000-0005-0000-0000-000084170000}"/>
    <cellStyle name="Note 5 3 2 4" xfId="6064" xr:uid="{00000000-0005-0000-0000-000085170000}"/>
    <cellStyle name="Note 5 3 2 4 2" xfId="6065" xr:uid="{00000000-0005-0000-0000-000086170000}"/>
    <cellStyle name="Note 5 3 2 5" xfId="6066" xr:uid="{00000000-0005-0000-0000-000087170000}"/>
    <cellStyle name="Note 5 3 3" xfId="6067" xr:uid="{00000000-0005-0000-0000-000088170000}"/>
    <cellStyle name="Note 5 3 3 2" xfId="6068" xr:uid="{00000000-0005-0000-0000-000089170000}"/>
    <cellStyle name="Note 5 3 3 2 2" xfId="6069" xr:uid="{00000000-0005-0000-0000-00008A170000}"/>
    <cellStyle name="Note 5 3 3 3" xfId="6070" xr:uid="{00000000-0005-0000-0000-00008B170000}"/>
    <cellStyle name="Note 5 3 4" xfId="6071" xr:uid="{00000000-0005-0000-0000-00008C170000}"/>
    <cellStyle name="Note 5 3 4 2" xfId="6072" xr:uid="{00000000-0005-0000-0000-00008D170000}"/>
    <cellStyle name="Note 5 3 5" xfId="6073" xr:uid="{00000000-0005-0000-0000-00008E170000}"/>
    <cellStyle name="Note 5 3 5 2" xfId="6074" xr:uid="{00000000-0005-0000-0000-00008F170000}"/>
    <cellStyle name="Note 5 3 6" xfId="6075" xr:uid="{00000000-0005-0000-0000-000090170000}"/>
    <cellStyle name="Note 5 4" xfId="6076" xr:uid="{00000000-0005-0000-0000-000091170000}"/>
    <cellStyle name="Note 5 4 2" xfId="6077" xr:uid="{00000000-0005-0000-0000-000092170000}"/>
    <cellStyle name="Note 5 4 2 2" xfId="6078" xr:uid="{00000000-0005-0000-0000-000093170000}"/>
    <cellStyle name="Note 5 4 2 2 2" xfId="6079" xr:uid="{00000000-0005-0000-0000-000094170000}"/>
    <cellStyle name="Note 5 4 2 2 2 2" xfId="6080" xr:uid="{00000000-0005-0000-0000-000095170000}"/>
    <cellStyle name="Note 5 4 2 2 3" xfId="6081" xr:uid="{00000000-0005-0000-0000-000096170000}"/>
    <cellStyle name="Note 5 4 2 3" xfId="6082" xr:uid="{00000000-0005-0000-0000-000097170000}"/>
    <cellStyle name="Note 5 4 2 3 2" xfId="6083" xr:uid="{00000000-0005-0000-0000-000098170000}"/>
    <cellStyle name="Note 5 4 2 4" xfId="6084" xr:uid="{00000000-0005-0000-0000-000099170000}"/>
    <cellStyle name="Note 5 4 2 4 2" xfId="6085" xr:uid="{00000000-0005-0000-0000-00009A170000}"/>
    <cellStyle name="Note 5 4 2 5" xfId="6086" xr:uid="{00000000-0005-0000-0000-00009B170000}"/>
    <cellStyle name="Note 5 4 3" xfId="6087" xr:uid="{00000000-0005-0000-0000-00009C170000}"/>
    <cellStyle name="Note 5 4 3 2" xfId="6088" xr:uid="{00000000-0005-0000-0000-00009D170000}"/>
    <cellStyle name="Note 5 4 3 2 2" xfId="6089" xr:uid="{00000000-0005-0000-0000-00009E170000}"/>
    <cellStyle name="Note 5 4 3 3" xfId="6090" xr:uid="{00000000-0005-0000-0000-00009F170000}"/>
    <cellStyle name="Note 5 4 4" xfId="6091" xr:uid="{00000000-0005-0000-0000-0000A0170000}"/>
    <cellStyle name="Note 5 4 4 2" xfId="6092" xr:uid="{00000000-0005-0000-0000-0000A1170000}"/>
    <cellStyle name="Note 5 4 5" xfId="6093" xr:uid="{00000000-0005-0000-0000-0000A2170000}"/>
    <cellStyle name="Note 5 4 5 2" xfId="6094" xr:uid="{00000000-0005-0000-0000-0000A3170000}"/>
    <cellStyle name="Note 5 4 6" xfId="6095" xr:uid="{00000000-0005-0000-0000-0000A4170000}"/>
    <cellStyle name="Note 5 5" xfId="6096" xr:uid="{00000000-0005-0000-0000-0000A5170000}"/>
    <cellStyle name="Note 5 5 2" xfId="6097" xr:uid="{00000000-0005-0000-0000-0000A6170000}"/>
    <cellStyle name="Note 5 5 2 2" xfId="6098" xr:uid="{00000000-0005-0000-0000-0000A7170000}"/>
    <cellStyle name="Note 5 5 2 2 2" xfId="6099" xr:uid="{00000000-0005-0000-0000-0000A8170000}"/>
    <cellStyle name="Note 5 5 2 2 2 2" xfId="6100" xr:uid="{00000000-0005-0000-0000-0000A9170000}"/>
    <cellStyle name="Note 5 5 2 2 3" xfId="6101" xr:uid="{00000000-0005-0000-0000-0000AA170000}"/>
    <cellStyle name="Note 5 5 2 3" xfId="6102" xr:uid="{00000000-0005-0000-0000-0000AB170000}"/>
    <cellStyle name="Note 5 5 2 3 2" xfId="6103" xr:uid="{00000000-0005-0000-0000-0000AC170000}"/>
    <cellStyle name="Note 5 5 2 4" xfId="6104" xr:uid="{00000000-0005-0000-0000-0000AD170000}"/>
    <cellStyle name="Note 5 5 2 4 2" xfId="6105" xr:uid="{00000000-0005-0000-0000-0000AE170000}"/>
    <cellStyle name="Note 5 5 2 5" xfId="6106" xr:uid="{00000000-0005-0000-0000-0000AF170000}"/>
    <cellStyle name="Note 5 5 3" xfId="6107" xr:uid="{00000000-0005-0000-0000-0000B0170000}"/>
    <cellStyle name="Note 5 5 3 2" xfId="6108" xr:uid="{00000000-0005-0000-0000-0000B1170000}"/>
    <cellStyle name="Note 5 5 3 2 2" xfId="6109" xr:uid="{00000000-0005-0000-0000-0000B2170000}"/>
    <cellStyle name="Note 5 5 3 3" xfId="6110" xr:uid="{00000000-0005-0000-0000-0000B3170000}"/>
    <cellStyle name="Note 5 5 4" xfId="6111" xr:uid="{00000000-0005-0000-0000-0000B4170000}"/>
    <cellStyle name="Note 5 5 4 2" xfId="6112" xr:uid="{00000000-0005-0000-0000-0000B5170000}"/>
    <cellStyle name="Note 5 5 5" xfId="6113" xr:uid="{00000000-0005-0000-0000-0000B6170000}"/>
    <cellStyle name="Note 5 5 5 2" xfId="6114" xr:uid="{00000000-0005-0000-0000-0000B7170000}"/>
    <cellStyle name="Note 5 5 6" xfId="6115" xr:uid="{00000000-0005-0000-0000-0000B8170000}"/>
    <cellStyle name="Note 5 6" xfId="6116" xr:uid="{00000000-0005-0000-0000-0000B9170000}"/>
    <cellStyle name="Note 5 6 2" xfId="6117" xr:uid="{00000000-0005-0000-0000-0000BA170000}"/>
    <cellStyle name="Note 5 6 2 2" xfId="6118" xr:uid="{00000000-0005-0000-0000-0000BB170000}"/>
    <cellStyle name="Note 5 6 2 2 2" xfId="6119" xr:uid="{00000000-0005-0000-0000-0000BC170000}"/>
    <cellStyle name="Note 5 6 2 2 2 2" xfId="6120" xr:uid="{00000000-0005-0000-0000-0000BD170000}"/>
    <cellStyle name="Note 5 6 2 2 3" xfId="6121" xr:uid="{00000000-0005-0000-0000-0000BE170000}"/>
    <cellStyle name="Note 5 6 2 3" xfId="6122" xr:uid="{00000000-0005-0000-0000-0000BF170000}"/>
    <cellStyle name="Note 5 6 2 3 2" xfId="6123" xr:uid="{00000000-0005-0000-0000-0000C0170000}"/>
    <cellStyle name="Note 5 6 2 4" xfId="6124" xr:uid="{00000000-0005-0000-0000-0000C1170000}"/>
    <cellStyle name="Note 5 6 2 4 2" xfId="6125" xr:uid="{00000000-0005-0000-0000-0000C2170000}"/>
    <cellStyle name="Note 5 6 2 5" xfId="6126" xr:uid="{00000000-0005-0000-0000-0000C3170000}"/>
    <cellStyle name="Note 5 6 3" xfId="6127" xr:uid="{00000000-0005-0000-0000-0000C4170000}"/>
    <cellStyle name="Note 5 6 3 2" xfId="6128" xr:uid="{00000000-0005-0000-0000-0000C5170000}"/>
    <cellStyle name="Note 5 6 3 2 2" xfId="6129" xr:uid="{00000000-0005-0000-0000-0000C6170000}"/>
    <cellStyle name="Note 5 6 3 3" xfId="6130" xr:uid="{00000000-0005-0000-0000-0000C7170000}"/>
    <cellStyle name="Note 5 6 4" xfId="6131" xr:uid="{00000000-0005-0000-0000-0000C8170000}"/>
    <cellStyle name="Note 5 6 4 2" xfId="6132" xr:uid="{00000000-0005-0000-0000-0000C9170000}"/>
    <cellStyle name="Note 5 6 5" xfId="6133" xr:uid="{00000000-0005-0000-0000-0000CA170000}"/>
    <cellStyle name="Note 5 6 5 2" xfId="6134" xr:uid="{00000000-0005-0000-0000-0000CB170000}"/>
    <cellStyle name="Note 5 6 6" xfId="6135" xr:uid="{00000000-0005-0000-0000-0000CC170000}"/>
    <cellStyle name="Note 5 7" xfId="6136" xr:uid="{00000000-0005-0000-0000-0000CD170000}"/>
    <cellStyle name="Note 5 7 2" xfId="6137" xr:uid="{00000000-0005-0000-0000-0000CE170000}"/>
    <cellStyle name="Note 5 7 2 2" xfId="6138" xr:uid="{00000000-0005-0000-0000-0000CF170000}"/>
    <cellStyle name="Note 5 7 2 2 2" xfId="6139" xr:uid="{00000000-0005-0000-0000-0000D0170000}"/>
    <cellStyle name="Note 5 7 2 2 2 2" xfId="6140" xr:uid="{00000000-0005-0000-0000-0000D1170000}"/>
    <cellStyle name="Note 5 7 2 2 3" xfId="6141" xr:uid="{00000000-0005-0000-0000-0000D2170000}"/>
    <cellStyle name="Note 5 7 2 3" xfId="6142" xr:uid="{00000000-0005-0000-0000-0000D3170000}"/>
    <cellStyle name="Note 5 7 2 3 2" xfId="6143" xr:uid="{00000000-0005-0000-0000-0000D4170000}"/>
    <cellStyle name="Note 5 7 2 4" xfId="6144" xr:uid="{00000000-0005-0000-0000-0000D5170000}"/>
    <cellStyle name="Note 5 7 2 4 2" xfId="6145" xr:uid="{00000000-0005-0000-0000-0000D6170000}"/>
    <cellStyle name="Note 5 7 2 5" xfId="6146" xr:uid="{00000000-0005-0000-0000-0000D7170000}"/>
    <cellStyle name="Note 5 7 3" xfId="6147" xr:uid="{00000000-0005-0000-0000-0000D8170000}"/>
    <cellStyle name="Note 5 7 3 2" xfId="6148" xr:uid="{00000000-0005-0000-0000-0000D9170000}"/>
    <cellStyle name="Note 5 7 3 2 2" xfId="6149" xr:uid="{00000000-0005-0000-0000-0000DA170000}"/>
    <cellStyle name="Note 5 7 3 3" xfId="6150" xr:uid="{00000000-0005-0000-0000-0000DB170000}"/>
    <cellStyle name="Note 5 7 4" xfId="6151" xr:uid="{00000000-0005-0000-0000-0000DC170000}"/>
    <cellStyle name="Note 5 7 4 2" xfId="6152" xr:uid="{00000000-0005-0000-0000-0000DD170000}"/>
    <cellStyle name="Note 5 7 5" xfId="6153" xr:uid="{00000000-0005-0000-0000-0000DE170000}"/>
    <cellStyle name="Note 5 7 5 2" xfId="6154" xr:uid="{00000000-0005-0000-0000-0000DF170000}"/>
    <cellStyle name="Note 5 7 6" xfId="6155" xr:uid="{00000000-0005-0000-0000-0000E0170000}"/>
    <cellStyle name="Note 5 8" xfId="6156" xr:uid="{00000000-0005-0000-0000-0000E1170000}"/>
    <cellStyle name="Note 5 8 2" xfId="6157" xr:uid="{00000000-0005-0000-0000-0000E2170000}"/>
    <cellStyle name="Note 5 8 2 2" xfId="6158" xr:uid="{00000000-0005-0000-0000-0000E3170000}"/>
    <cellStyle name="Note 5 8 2 2 2" xfId="6159" xr:uid="{00000000-0005-0000-0000-0000E4170000}"/>
    <cellStyle name="Note 5 8 2 2 2 2" xfId="6160" xr:uid="{00000000-0005-0000-0000-0000E5170000}"/>
    <cellStyle name="Note 5 8 2 2 3" xfId="6161" xr:uid="{00000000-0005-0000-0000-0000E6170000}"/>
    <cellStyle name="Note 5 8 2 3" xfId="6162" xr:uid="{00000000-0005-0000-0000-0000E7170000}"/>
    <cellStyle name="Note 5 8 2 3 2" xfId="6163" xr:uid="{00000000-0005-0000-0000-0000E8170000}"/>
    <cellStyle name="Note 5 8 2 4" xfId="6164" xr:uid="{00000000-0005-0000-0000-0000E9170000}"/>
    <cellStyle name="Note 5 8 2 4 2" xfId="6165" xr:uid="{00000000-0005-0000-0000-0000EA170000}"/>
    <cellStyle name="Note 5 8 2 5" xfId="6166" xr:uid="{00000000-0005-0000-0000-0000EB170000}"/>
    <cellStyle name="Note 5 8 3" xfId="6167" xr:uid="{00000000-0005-0000-0000-0000EC170000}"/>
    <cellStyle name="Note 5 8 3 2" xfId="6168" xr:uid="{00000000-0005-0000-0000-0000ED170000}"/>
    <cellStyle name="Note 5 8 3 2 2" xfId="6169" xr:uid="{00000000-0005-0000-0000-0000EE170000}"/>
    <cellStyle name="Note 5 8 3 3" xfId="6170" xr:uid="{00000000-0005-0000-0000-0000EF170000}"/>
    <cellStyle name="Note 5 8 4" xfId="6171" xr:uid="{00000000-0005-0000-0000-0000F0170000}"/>
    <cellStyle name="Note 5 8 4 2" xfId="6172" xr:uid="{00000000-0005-0000-0000-0000F1170000}"/>
    <cellStyle name="Note 5 8 5" xfId="6173" xr:uid="{00000000-0005-0000-0000-0000F2170000}"/>
    <cellStyle name="Note 5 8 5 2" xfId="6174" xr:uid="{00000000-0005-0000-0000-0000F3170000}"/>
    <cellStyle name="Note 5 8 6" xfId="6175" xr:uid="{00000000-0005-0000-0000-0000F4170000}"/>
    <cellStyle name="Note 5 9" xfId="6176" xr:uid="{00000000-0005-0000-0000-0000F5170000}"/>
    <cellStyle name="Note 5 9 2" xfId="6177" xr:uid="{00000000-0005-0000-0000-0000F6170000}"/>
    <cellStyle name="Note 5 9 2 2" xfId="6178" xr:uid="{00000000-0005-0000-0000-0000F7170000}"/>
    <cellStyle name="Note 5 9 2 2 2" xfId="6179" xr:uid="{00000000-0005-0000-0000-0000F8170000}"/>
    <cellStyle name="Note 5 9 2 2 2 2" xfId="6180" xr:uid="{00000000-0005-0000-0000-0000F9170000}"/>
    <cellStyle name="Note 5 9 2 2 3" xfId="6181" xr:uid="{00000000-0005-0000-0000-0000FA170000}"/>
    <cellStyle name="Note 5 9 2 3" xfId="6182" xr:uid="{00000000-0005-0000-0000-0000FB170000}"/>
    <cellStyle name="Note 5 9 2 3 2" xfId="6183" xr:uid="{00000000-0005-0000-0000-0000FC170000}"/>
    <cellStyle name="Note 5 9 2 4" xfId="6184" xr:uid="{00000000-0005-0000-0000-0000FD170000}"/>
    <cellStyle name="Note 5 9 2 4 2" xfId="6185" xr:uid="{00000000-0005-0000-0000-0000FE170000}"/>
    <cellStyle name="Note 5 9 2 5" xfId="6186" xr:uid="{00000000-0005-0000-0000-0000FF170000}"/>
    <cellStyle name="Note 5 9 3" xfId="6187" xr:uid="{00000000-0005-0000-0000-000000180000}"/>
    <cellStyle name="Note 5 9 3 2" xfId="6188" xr:uid="{00000000-0005-0000-0000-000001180000}"/>
    <cellStyle name="Note 5 9 3 2 2" xfId="6189" xr:uid="{00000000-0005-0000-0000-000002180000}"/>
    <cellStyle name="Note 5 9 3 3" xfId="6190" xr:uid="{00000000-0005-0000-0000-000003180000}"/>
    <cellStyle name="Note 5 9 4" xfId="6191" xr:uid="{00000000-0005-0000-0000-000004180000}"/>
    <cellStyle name="Note 5 9 4 2" xfId="6192" xr:uid="{00000000-0005-0000-0000-000005180000}"/>
    <cellStyle name="Note 5 9 5" xfId="6193" xr:uid="{00000000-0005-0000-0000-000006180000}"/>
    <cellStyle name="Note 5 9 5 2" xfId="6194" xr:uid="{00000000-0005-0000-0000-000007180000}"/>
    <cellStyle name="Note 5 9 6" xfId="6195" xr:uid="{00000000-0005-0000-0000-000008180000}"/>
    <cellStyle name="Note 6 2" xfId="6196" xr:uid="{00000000-0005-0000-0000-000009180000}"/>
    <cellStyle name="Note 6 2 2" xfId="6197" xr:uid="{00000000-0005-0000-0000-00000A180000}"/>
    <cellStyle name="Note 6 2 2 2" xfId="6198" xr:uid="{00000000-0005-0000-0000-00000B180000}"/>
    <cellStyle name="Note 6 2 2 2 2" xfId="6199" xr:uid="{00000000-0005-0000-0000-00000C180000}"/>
    <cellStyle name="Note 6 2 2 2 2 2" xfId="6200" xr:uid="{00000000-0005-0000-0000-00000D180000}"/>
    <cellStyle name="Note 6 2 2 2 3" xfId="6201" xr:uid="{00000000-0005-0000-0000-00000E180000}"/>
    <cellStyle name="Note 6 2 2 3" xfId="6202" xr:uid="{00000000-0005-0000-0000-00000F180000}"/>
    <cellStyle name="Note 6 2 2 3 2" xfId="6203" xr:uid="{00000000-0005-0000-0000-000010180000}"/>
    <cellStyle name="Note 6 2 2 4" xfId="6204" xr:uid="{00000000-0005-0000-0000-000011180000}"/>
    <cellStyle name="Note 6 2 2 4 2" xfId="6205" xr:uid="{00000000-0005-0000-0000-000012180000}"/>
    <cellStyle name="Note 6 2 2 5" xfId="6206" xr:uid="{00000000-0005-0000-0000-000013180000}"/>
    <cellStyle name="Note 6 2 3" xfId="6207" xr:uid="{00000000-0005-0000-0000-000014180000}"/>
    <cellStyle name="Note 6 2 3 2" xfId="6208" xr:uid="{00000000-0005-0000-0000-000015180000}"/>
    <cellStyle name="Note 6 2 3 2 2" xfId="6209" xr:uid="{00000000-0005-0000-0000-000016180000}"/>
    <cellStyle name="Note 6 2 3 3" xfId="6210" xr:uid="{00000000-0005-0000-0000-000017180000}"/>
    <cellStyle name="Note 6 2 4" xfId="6211" xr:uid="{00000000-0005-0000-0000-000018180000}"/>
    <cellStyle name="Note 6 2 4 2" xfId="6212" xr:uid="{00000000-0005-0000-0000-000019180000}"/>
    <cellStyle name="Note 6 2 5" xfId="6213" xr:uid="{00000000-0005-0000-0000-00001A180000}"/>
    <cellStyle name="Note 6 2 5 2" xfId="6214" xr:uid="{00000000-0005-0000-0000-00001B180000}"/>
    <cellStyle name="Note 6 2 6" xfId="6215" xr:uid="{00000000-0005-0000-0000-00001C180000}"/>
    <cellStyle name="Note 6 3" xfId="6216" xr:uid="{00000000-0005-0000-0000-00001D180000}"/>
    <cellStyle name="Note 6 3 2" xfId="6217" xr:uid="{00000000-0005-0000-0000-00001E180000}"/>
    <cellStyle name="Note 6 3 2 2" xfId="6218" xr:uid="{00000000-0005-0000-0000-00001F180000}"/>
    <cellStyle name="Note 6 3 2 2 2" xfId="6219" xr:uid="{00000000-0005-0000-0000-000020180000}"/>
    <cellStyle name="Note 6 3 2 2 2 2" xfId="6220" xr:uid="{00000000-0005-0000-0000-000021180000}"/>
    <cellStyle name="Note 6 3 2 2 3" xfId="6221" xr:uid="{00000000-0005-0000-0000-000022180000}"/>
    <cellStyle name="Note 6 3 2 3" xfId="6222" xr:uid="{00000000-0005-0000-0000-000023180000}"/>
    <cellStyle name="Note 6 3 2 3 2" xfId="6223" xr:uid="{00000000-0005-0000-0000-000024180000}"/>
    <cellStyle name="Note 6 3 2 4" xfId="6224" xr:uid="{00000000-0005-0000-0000-000025180000}"/>
    <cellStyle name="Note 6 3 2 4 2" xfId="6225" xr:uid="{00000000-0005-0000-0000-000026180000}"/>
    <cellStyle name="Note 6 3 2 5" xfId="6226" xr:uid="{00000000-0005-0000-0000-000027180000}"/>
    <cellStyle name="Note 6 3 3" xfId="6227" xr:uid="{00000000-0005-0000-0000-000028180000}"/>
    <cellStyle name="Note 6 3 3 2" xfId="6228" xr:uid="{00000000-0005-0000-0000-000029180000}"/>
    <cellStyle name="Note 6 3 3 2 2" xfId="6229" xr:uid="{00000000-0005-0000-0000-00002A180000}"/>
    <cellStyle name="Note 6 3 3 3" xfId="6230" xr:uid="{00000000-0005-0000-0000-00002B180000}"/>
    <cellStyle name="Note 6 3 4" xfId="6231" xr:uid="{00000000-0005-0000-0000-00002C180000}"/>
    <cellStyle name="Note 6 3 4 2" xfId="6232" xr:uid="{00000000-0005-0000-0000-00002D180000}"/>
    <cellStyle name="Note 6 3 5" xfId="6233" xr:uid="{00000000-0005-0000-0000-00002E180000}"/>
    <cellStyle name="Note 6 3 5 2" xfId="6234" xr:uid="{00000000-0005-0000-0000-00002F180000}"/>
    <cellStyle name="Note 6 3 6" xfId="6235" xr:uid="{00000000-0005-0000-0000-000030180000}"/>
    <cellStyle name="Note 6 4" xfId="6236" xr:uid="{00000000-0005-0000-0000-000031180000}"/>
    <cellStyle name="Note 6 4 2" xfId="6237" xr:uid="{00000000-0005-0000-0000-000032180000}"/>
    <cellStyle name="Note 6 4 2 2" xfId="6238" xr:uid="{00000000-0005-0000-0000-000033180000}"/>
    <cellStyle name="Note 6 4 2 2 2" xfId="6239" xr:uid="{00000000-0005-0000-0000-000034180000}"/>
    <cellStyle name="Note 6 4 2 2 2 2" xfId="6240" xr:uid="{00000000-0005-0000-0000-000035180000}"/>
    <cellStyle name="Note 6 4 2 2 3" xfId="6241" xr:uid="{00000000-0005-0000-0000-000036180000}"/>
    <cellStyle name="Note 6 4 2 3" xfId="6242" xr:uid="{00000000-0005-0000-0000-000037180000}"/>
    <cellStyle name="Note 6 4 2 3 2" xfId="6243" xr:uid="{00000000-0005-0000-0000-000038180000}"/>
    <cellStyle name="Note 6 4 2 4" xfId="6244" xr:uid="{00000000-0005-0000-0000-000039180000}"/>
    <cellStyle name="Note 6 4 2 4 2" xfId="6245" xr:uid="{00000000-0005-0000-0000-00003A180000}"/>
    <cellStyle name="Note 6 4 2 5" xfId="6246" xr:uid="{00000000-0005-0000-0000-00003B180000}"/>
    <cellStyle name="Note 6 4 3" xfId="6247" xr:uid="{00000000-0005-0000-0000-00003C180000}"/>
    <cellStyle name="Note 6 4 3 2" xfId="6248" xr:uid="{00000000-0005-0000-0000-00003D180000}"/>
    <cellStyle name="Note 6 4 3 2 2" xfId="6249" xr:uid="{00000000-0005-0000-0000-00003E180000}"/>
    <cellStyle name="Note 6 4 3 3" xfId="6250" xr:uid="{00000000-0005-0000-0000-00003F180000}"/>
    <cellStyle name="Note 6 4 4" xfId="6251" xr:uid="{00000000-0005-0000-0000-000040180000}"/>
    <cellStyle name="Note 6 4 4 2" xfId="6252" xr:uid="{00000000-0005-0000-0000-000041180000}"/>
    <cellStyle name="Note 6 4 5" xfId="6253" xr:uid="{00000000-0005-0000-0000-000042180000}"/>
    <cellStyle name="Note 6 4 5 2" xfId="6254" xr:uid="{00000000-0005-0000-0000-000043180000}"/>
    <cellStyle name="Note 6 4 6" xfId="6255" xr:uid="{00000000-0005-0000-0000-000044180000}"/>
    <cellStyle name="Note 7 2" xfId="6256" xr:uid="{00000000-0005-0000-0000-000045180000}"/>
    <cellStyle name="Note 7 2 2" xfId="6257" xr:uid="{00000000-0005-0000-0000-000046180000}"/>
    <cellStyle name="Note 7 2 2 2" xfId="6258" xr:uid="{00000000-0005-0000-0000-000047180000}"/>
    <cellStyle name="Note 7 2 2 2 2" xfId="6259" xr:uid="{00000000-0005-0000-0000-000048180000}"/>
    <cellStyle name="Note 7 2 2 2 2 2" xfId="6260" xr:uid="{00000000-0005-0000-0000-000049180000}"/>
    <cellStyle name="Note 7 2 2 2 3" xfId="6261" xr:uid="{00000000-0005-0000-0000-00004A180000}"/>
    <cellStyle name="Note 7 2 2 3" xfId="6262" xr:uid="{00000000-0005-0000-0000-00004B180000}"/>
    <cellStyle name="Note 7 2 2 3 2" xfId="6263" xr:uid="{00000000-0005-0000-0000-00004C180000}"/>
    <cellStyle name="Note 7 2 2 4" xfId="6264" xr:uid="{00000000-0005-0000-0000-00004D180000}"/>
    <cellStyle name="Note 7 2 2 4 2" xfId="6265" xr:uid="{00000000-0005-0000-0000-00004E180000}"/>
    <cellStyle name="Note 7 2 2 5" xfId="6266" xr:uid="{00000000-0005-0000-0000-00004F180000}"/>
    <cellStyle name="Note 7 2 3" xfId="6267" xr:uid="{00000000-0005-0000-0000-000050180000}"/>
    <cellStyle name="Note 7 2 3 2" xfId="6268" xr:uid="{00000000-0005-0000-0000-000051180000}"/>
    <cellStyle name="Note 7 2 3 2 2" xfId="6269" xr:uid="{00000000-0005-0000-0000-000052180000}"/>
    <cellStyle name="Note 7 2 3 3" xfId="6270" xr:uid="{00000000-0005-0000-0000-000053180000}"/>
    <cellStyle name="Note 7 2 4" xfId="6271" xr:uid="{00000000-0005-0000-0000-000054180000}"/>
    <cellStyle name="Note 7 2 4 2" xfId="6272" xr:uid="{00000000-0005-0000-0000-000055180000}"/>
    <cellStyle name="Note 7 2 5" xfId="6273" xr:uid="{00000000-0005-0000-0000-000056180000}"/>
    <cellStyle name="Note 7 2 5 2" xfId="6274" xr:uid="{00000000-0005-0000-0000-000057180000}"/>
    <cellStyle name="Note 7 2 6" xfId="6275" xr:uid="{00000000-0005-0000-0000-000058180000}"/>
    <cellStyle name="Note 7 3" xfId="6276" xr:uid="{00000000-0005-0000-0000-000059180000}"/>
    <cellStyle name="Note 7 3 2" xfId="6277" xr:uid="{00000000-0005-0000-0000-00005A180000}"/>
    <cellStyle name="Note 7 3 2 2" xfId="6278" xr:uid="{00000000-0005-0000-0000-00005B180000}"/>
    <cellStyle name="Note 7 3 2 2 2" xfId="6279" xr:uid="{00000000-0005-0000-0000-00005C180000}"/>
    <cellStyle name="Note 7 3 2 2 2 2" xfId="6280" xr:uid="{00000000-0005-0000-0000-00005D180000}"/>
    <cellStyle name="Note 7 3 2 2 3" xfId="6281" xr:uid="{00000000-0005-0000-0000-00005E180000}"/>
    <cellStyle name="Note 7 3 2 3" xfId="6282" xr:uid="{00000000-0005-0000-0000-00005F180000}"/>
    <cellStyle name="Note 7 3 2 3 2" xfId="6283" xr:uid="{00000000-0005-0000-0000-000060180000}"/>
    <cellStyle name="Note 7 3 2 4" xfId="6284" xr:uid="{00000000-0005-0000-0000-000061180000}"/>
    <cellStyle name="Note 7 3 2 4 2" xfId="6285" xr:uid="{00000000-0005-0000-0000-000062180000}"/>
    <cellStyle name="Note 7 3 2 5" xfId="6286" xr:uid="{00000000-0005-0000-0000-000063180000}"/>
    <cellStyle name="Note 7 3 3" xfId="6287" xr:uid="{00000000-0005-0000-0000-000064180000}"/>
    <cellStyle name="Note 7 3 3 2" xfId="6288" xr:uid="{00000000-0005-0000-0000-000065180000}"/>
    <cellStyle name="Note 7 3 3 2 2" xfId="6289" xr:uid="{00000000-0005-0000-0000-000066180000}"/>
    <cellStyle name="Note 7 3 3 3" xfId="6290" xr:uid="{00000000-0005-0000-0000-000067180000}"/>
    <cellStyle name="Note 7 3 4" xfId="6291" xr:uid="{00000000-0005-0000-0000-000068180000}"/>
    <cellStyle name="Note 7 3 4 2" xfId="6292" xr:uid="{00000000-0005-0000-0000-000069180000}"/>
    <cellStyle name="Note 7 3 5" xfId="6293" xr:uid="{00000000-0005-0000-0000-00006A180000}"/>
    <cellStyle name="Note 7 3 5 2" xfId="6294" xr:uid="{00000000-0005-0000-0000-00006B180000}"/>
    <cellStyle name="Note 7 3 6" xfId="6295" xr:uid="{00000000-0005-0000-0000-00006C180000}"/>
    <cellStyle name="Note 7 4" xfId="6296" xr:uid="{00000000-0005-0000-0000-00006D180000}"/>
    <cellStyle name="Note 7 4 2" xfId="6297" xr:uid="{00000000-0005-0000-0000-00006E180000}"/>
    <cellStyle name="Note 7 4 2 2" xfId="6298" xr:uid="{00000000-0005-0000-0000-00006F180000}"/>
    <cellStyle name="Note 7 4 2 2 2" xfId="6299" xr:uid="{00000000-0005-0000-0000-000070180000}"/>
    <cellStyle name="Note 7 4 2 2 2 2" xfId="6300" xr:uid="{00000000-0005-0000-0000-000071180000}"/>
    <cellStyle name="Note 7 4 2 2 3" xfId="6301" xr:uid="{00000000-0005-0000-0000-000072180000}"/>
    <cellStyle name="Note 7 4 2 3" xfId="6302" xr:uid="{00000000-0005-0000-0000-000073180000}"/>
    <cellStyle name="Note 7 4 2 3 2" xfId="6303" xr:uid="{00000000-0005-0000-0000-000074180000}"/>
    <cellStyle name="Note 7 4 2 4" xfId="6304" xr:uid="{00000000-0005-0000-0000-000075180000}"/>
    <cellStyle name="Note 7 4 2 4 2" xfId="6305" xr:uid="{00000000-0005-0000-0000-000076180000}"/>
    <cellStyle name="Note 7 4 2 5" xfId="6306" xr:uid="{00000000-0005-0000-0000-000077180000}"/>
    <cellStyle name="Note 7 4 3" xfId="6307" xr:uid="{00000000-0005-0000-0000-000078180000}"/>
    <cellStyle name="Note 7 4 3 2" xfId="6308" xr:uid="{00000000-0005-0000-0000-000079180000}"/>
    <cellStyle name="Note 7 4 3 2 2" xfId="6309" xr:uid="{00000000-0005-0000-0000-00007A180000}"/>
    <cellStyle name="Note 7 4 3 3" xfId="6310" xr:uid="{00000000-0005-0000-0000-00007B180000}"/>
    <cellStyle name="Note 7 4 4" xfId="6311" xr:uid="{00000000-0005-0000-0000-00007C180000}"/>
    <cellStyle name="Note 7 4 4 2" xfId="6312" xr:uid="{00000000-0005-0000-0000-00007D180000}"/>
    <cellStyle name="Note 7 4 5" xfId="6313" xr:uid="{00000000-0005-0000-0000-00007E180000}"/>
    <cellStyle name="Note 7 4 5 2" xfId="6314" xr:uid="{00000000-0005-0000-0000-00007F180000}"/>
    <cellStyle name="Note 7 4 6" xfId="6315" xr:uid="{00000000-0005-0000-0000-000080180000}"/>
    <cellStyle name="Note 8 2" xfId="6316" xr:uid="{00000000-0005-0000-0000-000081180000}"/>
    <cellStyle name="Note 8 2 2" xfId="6317" xr:uid="{00000000-0005-0000-0000-000082180000}"/>
    <cellStyle name="Note 8 2 2 2" xfId="6318" xr:uid="{00000000-0005-0000-0000-000083180000}"/>
    <cellStyle name="Note 8 2 2 2 2" xfId="6319" xr:uid="{00000000-0005-0000-0000-000084180000}"/>
    <cellStyle name="Note 8 2 2 2 2 2" xfId="6320" xr:uid="{00000000-0005-0000-0000-000085180000}"/>
    <cellStyle name="Note 8 2 2 2 3" xfId="6321" xr:uid="{00000000-0005-0000-0000-000086180000}"/>
    <cellStyle name="Note 8 2 2 3" xfId="6322" xr:uid="{00000000-0005-0000-0000-000087180000}"/>
    <cellStyle name="Note 8 2 2 3 2" xfId="6323" xr:uid="{00000000-0005-0000-0000-000088180000}"/>
    <cellStyle name="Note 8 2 2 4" xfId="6324" xr:uid="{00000000-0005-0000-0000-000089180000}"/>
    <cellStyle name="Note 8 2 2 4 2" xfId="6325" xr:uid="{00000000-0005-0000-0000-00008A180000}"/>
    <cellStyle name="Note 8 2 2 5" xfId="6326" xr:uid="{00000000-0005-0000-0000-00008B180000}"/>
    <cellStyle name="Note 8 2 3" xfId="6327" xr:uid="{00000000-0005-0000-0000-00008C180000}"/>
    <cellStyle name="Note 8 2 3 2" xfId="6328" xr:uid="{00000000-0005-0000-0000-00008D180000}"/>
    <cellStyle name="Note 8 2 3 2 2" xfId="6329" xr:uid="{00000000-0005-0000-0000-00008E180000}"/>
    <cellStyle name="Note 8 2 3 3" xfId="6330" xr:uid="{00000000-0005-0000-0000-00008F180000}"/>
    <cellStyle name="Note 8 2 4" xfId="6331" xr:uid="{00000000-0005-0000-0000-000090180000}"/>
    <cellStyle name="Note 8 2 4 2" xfId="6332" xr:uid="{00000000-0005-0000-0000-000091180000}"/>
    <cellStyle name="Note 8 2 5" xfId="6333" xr:uid="{00000000-0005-0000-0000-000092180000}"/>
    <cellStyle name="Note 8 2 5 2" xfId="6334" xr:uid="{00000000-0005-0000-0000-000093180000}"/>
    <cellStyle name="Note 8 2 6" xfId="6335" xr:uid="{00000000-0005-0000-0000-000094180000}"/>
    <cellStyle name="Note 8 3" xfId="6336" xr:uid="{00000000-0005-0000-0000-000095180000}"/>
    <cellStyle name="Note 8 3 2" xfId="6337" xr:uid="{00000000-0005-0000-0000-000096180000}"/>
    <cellStyle name="Note 8 3 2 2" xfId="6338" xr:uid="{00000000-0005-0000-0000-000097180000}"/>
    <cellStyle name="Note 8 3 2 2 2" xfId="6339" xr:uid="{00000000-0005-0000-0000-000098180000}"/>
    <cellStyle name="Note 8 3 2 2 2 2" xfId="6340" xr:uid="{00000000-0005-0000-0000-000099180000}"/>
    <cellStyle name="Note 8 3 2 2 3" xfId="6341" xr:uid="{00000000-0005-0000-0000-00009A180000}"/>
    <cellStyle name="Note 8 3 2 3" xfId="6342" xr:uid="{00000000-0005-0000-0000-00009B180000}"/>
    <cellStyle name="Note 8 3 2 3 2" xfId="6343" xr:uid="{00000000-0005-0000-0000-00009C180000}"/>
    <cellStyle name="Note 8 3 2 4" xfId="6344" xr:uid="{00000000-0005-0000-0000-00009D180000}"/>
    <cellStyle name="Note 8 3 2 4 2" xfId="6345" xr:uid="{00000000-0005-0000-0000-00009E180000}"/>
    <cellStyle name="Note 8 3 2 5" xfId="6346" xr:uid="{00000000-0005-0000-0000-00009F180000}"/>
    <cellStyle name="Note 8 3 3" xfId="6347" xr:uid="{00000000-0005-0000-0000-0000A0180000}"/>
    <cellStyle name="Note 8 3 3 2" xfId="6348" xr:uid="{00000000-0005-0000-0000-0000A1180000}"/>
    <cellStyle name="Note 8 3 3 2 2" xfId="6349" xr:uid="{00000000-0005-0000-0000-0000A2180000}"/>
    <cellStyle name="Note 8 3 3 3" xfId="6350" xr:uid="{00000000-0005-0000-0000-0000A3180000}"/>
    <cellStyle name="Note 8 3 4" xfId="6351" xr:uid="{00000000-0005-0000-0000-0000A4180000}"/>
    <cellStyle name="Note 8 3 4 2" xfId="6352" xr:uid="{00000000-0005-0000-0000-0000A5180000}"/>
    <cellStyle name="Note 8 3 5" xfId="6353" xr:uid="{00000000-0005-0000-0000-0000A6180000}"/>
    <cellStyle name="Note 8 3 5 2" xfId="6354" xr:uid="{00000000-0005-0000-0000-0000A7180000}"/>
    <cellStyle name="Note 8 3 6" xfId="6355" xr:uid="{00000000-0005-0000-0000-0000A8180000}"/>
    <cellStyle name="Note 8 4" xfId="6356" xr:uid="{00000000-0005-0000-0000-0000A9180000}"/>
    <cellStyle name="Note 8 4 2" xfId="6357" xr:uid="{00000000-0005-0000-0000-0000AA180000}"/>
    <cellStyle name="Note 8 4 2 2" xfId="6358" xr:uid="{00000000-0005-0000-0000-0000AB180000}"/>
    <cellStyle name="Note 8 4 2 2 2" xfId="6359" xr:uid="{00000000-0005-0000-0000-0000AC180000}"/>
    <cellStyle name="Note 8 4 2 2 2 2" xfId="6360" xr:uid="{00000000-0005-0000-0000-0000AD180000}"/>
    <cellStyle name="Note 8 4 2 2 3" xfId="6361" xr:uid="{00000000-0005-0000-0000-0000AE180000}"/>
    <cellStyle name="Note 8 4 2 3" xfId="6362" xr:uid="{00000000-0005-0000-0000-0000AF180000}"/>
    <cellStyle name="Note 8 4 2 3 2" xfId="6363" xr:uid="{00000000-0005-0000-0000-0000B0180000}"/>
    <cellStyle name="Note 8 4 2 4" xfId="6364" xr:uid="{00000000-0005-0000-0000-0000B1180000}"/>
    <cellStyle name="Note 8 4 2 4 2" xfId="6365" xr:uid="{00000000-0005-0000-0000-0000B2180000}"/>
    <cellStyle name="Note 8 4 2 5" xfId="6366" xr:uid="{00000000-0005-0000-0000-0000B3180000}"/>
    <cellStyle name="Note 8 4 3" xfId="6367" xr:uid="{00000000-0005-0000-0000-0000B4180000}"/>
    <cellStyle name="Note 8 4 3 2" xfId="6368" xr:uid="{00000000-0005-0000-0000-0000B5180000}"/>
    <cellStyle name="Note 8 4 3 2 2" xfId="6369" xr:uid="{00000000-0005-0000-0000-0000B6180000}"/>
    <cellStyle name="Note 8 4 3 3" xfId="6370" xr:uid="{00000000-0005-0000-0000-0000B7180000}"/>
    <cellStyle name="Note 8 4 4" xfId="6371" xr:uid="{00000000-0005-0000-0000-0000B8180000}"/>
    <cellStyle name="Note 8 4 4 2" xfId="6372" xr:uid="{00000000-0005-0000-0000-0000B9180000}"/>
    <cellStyle name="Note 8 4 5" xfId="6373" xr:uid="{00000000-0005-0000-0000-0000BA180000}"/>
    <cellStyle name="Note 8 4 5 2" xfId="6374" xr:uid="{00000000-0005-0000-0000-0000BB180000}"/>
    <cellStyle name="Note 8 4 6" xfId="6375" xr:uid="{00000000-0005-0000-0000-0000BC180000}"/>
    <cellStyle name="Note 9 2" xfId="6376" xr:uid="{00000000-0005-0000-0000-0000BD180000}"/>
    <cellStyle name="Note 9 2 2" xfId="6377" xr:uid="{00000000-0005-0000-0000-0000BE180000}"/>
    <cellStyle name="Note 9 2 2 2" xfId="6378" xr:uid="{00000000-0005-0000-0000-0000BF180000}"/>
    <cellStyle name="Note 9 2 2 2 2" xfId="6379" xr:uid="{00000000-0005-0000-0000-0000C0180000}"/>
    <cellStyle name="Note 9 2 2 2 2 2" xfId="6380" xr:uid="{00000000-0005-0000-0000-0000C1180000}"/>
    <cellStyle name="Note 9 2 2 2 3" xfId="6381" xr:uid="{00000000-0005-0000-0000-0000C2180000}"/>
    <cellStyle name="Note 9 2 2 3" xfId="6382" xr:uid="{00000000-0005-0000-0000-0000C3180000}"/>
    <cellStyle name="Note 9 2 2 3 2" xfId="6383" xr:uid="{00000000-0005-0000-0000-0000C4180000}"/>
    <cellStyle name="Note 9 2 2 4" xfId="6384" xr:uid="{00000000-0005-0000-0000-0000C5180000}"/>
    <cellStyle name="Note 9 2 2 4 2" xfId="6385" xr:uid="{00000000-0005-0000-0000-0000C6180000}"/>
    <cellStyle name="Note 9 2 2 5" xfId="6386" xr:uid="{00000000-0005-0000-0000-0000C7180000}"/>
    <cellStyle name="Note 9 2 3" xfId="6387" xr:uid="{00000000-0005-0000-0000-0000C8180000}"/>
    <cellStyle name="Note 9 2 3 2" xfId="6388" xr:uid="{00000000-0005-0000-0000-0000C9180000}"/>
    <cellStyle name="Note 9 2 3 2 2" xfId="6389" xr:uid="{00000000-0005-0000-0000-0000CA180000}"/>
    <cellStyle name="Note 9 2 3 3" xfId="6390" xr:uid="{00000000-0005-0000-0000-0000CB180000}"/>
    <cellStyle name="Note 9 2 4" xfId="6391" xr:uid="{00000000-0005-0000-0000-0000CC180000}"/>
    <cellStyle name="Note 9 2 4 2" xfId="6392" xr:uid="{00000000-0005-0000-0000-0000CD180000}"/>
    <cellStyle name="Note 9 2 5" xfId="6393" xr:uid="{00000000-0005-0000-0000-0000CE180000}"/>
    <cellStyle name="Note 9 2 5 2" xfId="6394" xr:uid="{00000000-0005-0000-0000-0000CF180000}"/>
    <cellStyle name="Note 9 2 6" xfId="6395" xr:uid="{00000000-0005-0000-0000-0000D0180000}"/>
    <cellStyle name="Note 9 3" xfId="6396" xr:uid="{00000000-0005-0000-0000-0000D1180000}"/>
    <cellStyle name="Note 9 3 2" xfId="6397" xr:uid="{00000000-0005-0000-0000-0000D2180000}"/>
    <cellStyle name="Note 9 3 2 2" xfId="6398" xr:uid="{00000000-0005-0000-0000-0000D3180000}"/>
    <cellStyle name="Note 9 3 2 2 2" xfId="6399" xr:uid="{00000000-0005-0000-0000-0000D4180000}"/>
    <cellStyle name="Note 9 3 2 2 2 2" xfId="6400" xr:uid="{00000000-0005-0000-0000-0000D5180000}"/>
    <cellStyle name="Note 9 3 2 2 3" xfId="6401" xr:uid="{00000000-0005-0000-0000-0000D6180000}"/>
    <cellStyle name="Note 9 3 2 3" xfId="6402" xr:uid="{00000000-0005-0000-0000-0000D7180000}"/>
    <cellStyle name="Note 9 3 2 3 2" xfId="6403" xr:uid="{00000000-0005-0000-0000-0000D8180000}"/>
    <cellStyle name="Note 9 3 2 4" xfId="6404" xr:uid="{00000000-0005-0000-0000-0000D9180000}"/>
    <cellStyle name="Note 9 3 2 4 2" xfId="6405" xr:uid="{00000000-0005-0000-0000-0000DA180000}"/>
    <cellStyle name="Note 9 3 2 5" xfId="6406" xr:uid="{00000000-0005-0000-0000-0000DB180000}"/>
    <cellStyle name="Note 9 3 3" xfId="6407" xr:uid="{00000000-0005-0000-0000-0000DC180000}"/>
    <cellStyle name="Note 9 3 3 2" xfId="6408" xr:uid="{00000000-0005-0000-0000-0000DD180000}"/>
    <cellStyle name="Note 9 3 3 2 2" xfId="6409" xr:uid="{00000000-0005-0000-0000-0000DE180000}"/>
    <cellStyle name="Note 9 3 3 3" xfId="6410" xr:uid="{00000000-0005-0000-0000-0000DF180000}"/>
    <cellStyle name="Note 9 3 4" xfId="6411" xr:uid="{00000000-0005-0000-0000-0000E0180000}"/>
    <cellStyle name="Note 9 3 4 2" xfId="6412" xr:uid="{00000000-0005-0000-0000-0000E1180000}"/>
    <cellStyle name="Note 9 3 5" xfId="6413" xr:uid="{00000000-0005-0000-0000-0000E2180000}"/>
    <cellStyle name="Note 9 3 5 2" xfId="6414" xr:uid="{00000000-0005-0000-0000-0000E3180000}"/>
    <cellStyle name="Note 9 3 6" xfId="6415" xr:uid="{00000000-0005-0000-0000-0000E4180000}"/>
    <cellStyle name="Note 9 4" xfId="6416" xr:uid="{00000000-0005-0000-0000-0000E5180000}"/>
    <cellStyle name="Note 9 4 2" xfId="6417" xr:uid="{00000000-0005-0000-0000-0000E6180000}"/>
    <cellStyle name="Note 9 4 2 2" xfId="6418" xr:uid="{00000000-0005-0000-0000-0000E7180000}"/>
    <cellStyle name="Note 9 4 2 2 2" xfId="6419" xr:uid="{00000000-0005-0000-0000-0000E8180000}"/>
    <cellStyle name="Note 9 4 2 2 2 2" xfId="6420" xr:uid="{00000000-0005-0000-0000-0000E9180000}"/>
    <cellStyle name="Note 9 4 2 2 3" xfId="6421" xr:uid="{00000000-0005-0000-0000-0000EA180000}"/>
    <cellStyle name="Note 9 4 2 3" xfId="6422" xr:uid="{00000000-0005-0000-0000-0000EB180000}"/>
    <cellStyle name="Note 9 4 2 3 2" xfId="6423" xr:uid="{00000000-0005-0000-0000-0000EC180000}"/>
    <cellStyle name="Note 9 4 2 4" xfId="6424" xr:uid="{00000000-0005-0000-0000-0000ED180000}"/>
    <cellStyle name="Note 9 4 2 4 2" xfId="6425" xr:uid="{00000000-0005-0000-0000-0000EE180000}"/>
    <cellStyle name="Note 9 4 2 5" xfId="6426" xr:uid="{00000000-0005-0000-0000-0000EF180000}"/>
    <cellStyle name="Note 9 4 3" xfId="6427" xr:uid="{00000000-0005-0000-0000-0000F0180000}"/>
    <cellStyle name="Note 9 4 3 2" xfId="6428" xr:uid="{00000000-0005-0000-0000-0000F1180000}"/>
    <cellStyle name="Note 9 4 3 2 2" xfId="6429" xr:uid="{00000000-0005-0000-0000-0000F2180000}"/>
    <cellStyle name="Note 9 4 3 3" xfId="6430" xr:uid="{00000000-0005-0000-0000-0000F3180000}"/>
    <cellStyle name="Note 9 4 4" xfId="6431" xr:uid="{00000000-0005-0000-0000-0000F4180000}"/>
    <cellStyle name="Note 9 4 4 2" xfId="6432" xr:uid="{00000000-0005-0000-0000-0000F5180000}"/>
    <cellStyle name="Note 9 4 5" xfId="6433" xr:uid="{00000000-0005-0000-0000-0000F6180000}"/>
    <cellStyle name="Note 9 4 5 2" xfId="6434" xr:uid="{00000000-0005-0000-0000-0000F7180000}"/>
    <cellStyle name="Note 9 4 6" xfId="6435" xr:uid="{00000000-0005-0000-0000-0000F8180000}"/>
    <cellStyle name="Output 2" xfId="271" xr:uid="{00000000-0005-0000-0000-0000F9180000}"/>
    <cellStyle name="Output 2 2" xfId="300" xr:uid="{00000000-0005-0000-0000-0000FA180000}"/>
    <cellStyle name="Output 2 2 10" xfId="6436" xr:uid="{00000000-0005-0000-0000-0000FB180000}"/>
    <cellStyle name="Output 2 2 2" xfId="301" xr:uid="{00000000-0005-0000-0000-0000FC180000}"/>
    <cellStyle name="Output 2 2 2 2" xfId="6437" xr:uid="{00000000-0005-0000-0000-0000FD180000}"/>
    <cellStyle name="Output 2 2 2 2 2" xfId="6438" xr:uid="{00000000-0005-0000-0000-0000FE180000}"/>
    <cellStyle name="Output 2 2 2 2 2 2" xfId="6439" xr:uid="{00000000-0005-0000-0000-0000FF180000}"/>
    <cellStyle name="Output 2 2 2 2 2 2 2" xfId="6440" xr:uid="{00000000-0005-0000-0000-000000190000}"/>
    <cellStyle name="Output 2 2 2 2 2 3" xfId="6441" xr:uid="{00000000-0005-0000-0000-000001190000}"/>
    <cellStyle name="Output 2 2 2 2 3" xfId="6442" xr:uid="{00000000-0005-0000-0000-000002190000}"/>
    <cellStyle name="Output 2 2 2 2 3 2" xfId="6443" xr:uid="{00000000-0005-0000-0000-000003190000}"/>
    <cellStyle name="Output 2 2 2 2 3 2 2" xfId="6444" xr:uid="{00000000-0005-0000-0000-000004190000}"/>
    <cellStyle name="Output 2 2 2 2 3 3" xfId="6445" xr:uid="{00000000-0005-0000-0000-000005190000}"/>
    <cellStyle name="Output 2 2 2 2 4" xfId="6446" xr:uid="{00000000-0005-0000-0000-000006190000}"/>
    <cellStyle name="Output 2 2 2 2 4 2" xfId="6447" xr:uid="{00000000-0005-0000-0000-000007190000}"/>
    <cellStyle name="Output 2 2 2 2 5" xfId="6448" xr:uid="{00000000-0005-0000-0000-000008190000}"/>
    <cellStyle name="Output 2 2 2 3" xfId="6449" xr:uid="{00000000-0005-0000-0000-000009190000}"/>
    <cellStyle name="Output 2 2 2 3 2" xfId="6450" xr:uid="{00000000-0005-0000-0000-00000A190000}"/>
    <cellStyle name="Output 2 2 2 3 2 2" xfId="6451" xr:uid="{00000000-0005-0000-0000-00000B190000}"/>
    <cellStyle name="Output 2 2 2 3 3" xfId="6452" xr:uid="{00000000-0005-0000-0000-00000C190000}"/>
    <cellStyle name="Output 2 2 2 4" xfId="6453" xr:uid="{00000000-0005-0000-0000-00000D190000}"/>
    <cellStyle name="Output 2 2 2 4 2" xfId="6454" xr:uid="{00000000-0005-0000-0000-00000E190000}"/>
    <cellStyle name="Output 2 2 2 4 2 2" xfId="6455" xr:uid="{00000000-0005-0000-0000-00000F190000}"/>
    <cellStyle name="Output 2 2 2 4 3" xfId="6456" xr:uid="{00000000-0005-0000-0000-000010190000}"/>
    <cellStyle name="Output 2 2 2 5" xfId="6457" xr:uid="{00000000-0005-0000-0000-000011190000}"/>
    <cellStyle name="Output 2 2 2 5 2" xfId="6458" xr:uid="{00000000-0005-0000-0000-000012190000}"/>
    <cellStyle name="Output 2 2 3" xfId="6459" xr:uid="{00000000-0005-0000-0000-000013190000}"/>
    <cellStyle name="Output 2 2 3 2" xfId="6460" xr:uid="{00000000-0005-0000-0000-000014190000}"/>
    <cellStyle name="Output 2 2 3 2 2" xfId="6461" xr:uid="{00000000-0005-0000-0000-000015190000}"/>
    <cellStyle name="Output 2 2 3 2 2 2" xfId="6462" xr:uid="{00000000-0005-0000-0000-000016190000}"/>
    <cellStyle name="Output 2 2 3 2 2 2 2" xfId="6463" xr:uid="{00000000-0005-0000-0000-000017190000}"/>
    <cellStyle name="Output 2 2 3 2 2 3" xfId="6464" xr:uid="{00000000-0005-0000-0000-000018190000}"/>
    <cellStyle name="Output 2 2 3 2 3" xfId="6465" xr:uid="{00000000-0005-0000-0000-000019190000}"/>
    <cellStyle name="Output 2 2 3 2 3 2" xfId="6466" xr:uid="{00000000-0005-0000-0000-00001A190000}"/>
    <cellStyle name="Output 2 2 3 2 3 2 2" xfId="6467" xr:uid="{00000000-0005-0000-0000-00001B190000}"/>
    <cellStyle name="Output 2 2 3 2 3 3" xfId="6468" xr:uid="{00000000-0005-0000-0000-00001C190000}"/>
    <cellStyle name="Output 2 2 3 2 4" xfId="6469" xr:uid="{00000000-0005-0000-0000-00001D190000}"/>
    <cellStyle name="Output 2 2 3 2 4 2" xfId="6470" xr:uid="{00000000-0005-0000-0000-00001E190000}"/>
    <cellStyle name="Output 2 2 3 2 5" xfId="6471" xr:uid="{00000000-0005-0000-0000-00001F190000}"/>
    <cellStyle name="Output 2 2 3 3" xfId="6472" xr:uid="{00000000-0005-0000-0000-000020190000}"/>
    <cellStyle name="Output 2 2 3 3 2" xfId="6473" xr:uid="{00000000-0005-0000-0000-000021190000}"/>
    <cellStyle name="Output 2 2 3 3 2 2" xfId="6474" xr:uid="{00000000-0005-0000-0000-000022190000}"/>
    <cellStyle name="Output 2 2 3 3 3" xfId="6475" xr:uid="{00000000-0005-0000-0000-000023190000}"/>
    <cellStyle name="Output 2 2 3 4" xfId="6476" xr:uid="{00000000-0005-0000-0000-000024190000}"/>
    <cellStyle name="Output 2 2 3 4 2" xfId="6477" xr:uid="{00000000-0005-0000-0000-000025190000}"/>
    <cellStyle name="Output 2 2 3 4 2 2" xfId="6478" xr:uid="{00000000-0005-0000-0000-000026190000}"/>
    <cellStyle name="Output 2 2 3 4 3" xfId="6479" xr:uid="{00000000-0005-0000-0000-000027190000}"/>
    <cellStyle name="Output 2 2 3 5" xfId="6480" xr:uid="{00000000-0005-0000-0000-000028190000}"/>
    <cellStyle name="Output 2 2 3 5 2" xfId="6481" xr:uid="{00000000-0005-0000-0000-000029190000}"/>
    <cellStyle name="Output 2 2 4" xfId="6482" xr:uid="{00000000-0005-0000-0000-00002A190000}"/>
    <cellStyle name="Output 2 2 4 2" xfId="6483" xr:uid="{00000000-0005-0000-0000-00002B190000}"/>
    <cellStyle name="Output 2 2 4 2 2" xfId="6484" xr:uid="{00000000-0005-0000-0000-00002C190000}"/>
    <cellStyle name="Output 2 2 4 2 2 2" xfId="6485" xr:uid="{00000000-0005-0000-0000-00002D190000}"/>
    <cellStyle name="Output 2 2 4 2 2 2 2" xfId="6486" xr:uid="{00000000-0005-0000-0000-00002E190000}"/>
    <cellStyle name="Output 2 2 4 2 2 3" xfId="6487" xr:uid="{00000000-0005-0000-0000-00002F190000}"/>
    <cellStyle name="Output 2 2 4 2 3" xfId="6488" xr:uid="{00000000-0005-0000-0000-000030190000}"/>
    <cellStyle name="Output 2 2 4 2 3 2" xfId="6489" xr:uid="{00000000-0005-0000-0000-000031190000}"/>
    <cellStyle name="Output 2 2 4 2 3 2 2" xfId="6490" xr:uid="{00000000-0005-0000-0000-000032190000}"/>
    <cellStyle name="Output 2 2 4 2 3 3" xfId="6491" xr:uid="{00000000-0005-0000-0000-000033190000}"/>
    <cellStyle name="Output 2 2 4 2 4" xfId="6492" xr:uid="{00000000-0005-0000-0000-000034190000}"/>
    <cellStyle name="Output 2 2 4 2 4 2" xfId="6493" xr:uid="{00000000-0005-0000-0000-000035190000}"/>
    <cellStyle name="Output 2 2 4 2 5" xfId="6494" xr:uid="{00000000-0005-0000-0000-000036190000}"/>
    <cellStyle name="Output 2 2 4 3" xfId="6495" xr:uid="{00000000-0005-0000-0000-000037190000}"/>
    <cellStyle name="Output 2 2 4 3 2" xfId="6496" xr:uid="{00000000-0005-0000-0000-000038190000}"/>
    <cellStyle name="Output 2 2 4 3 2 2" xfId="6497" xr:uid="{00000000-0005-0000-0000-000039190000}"/>
    <cellStyle name="Output 2 2 4 3 3" xfId="6498" xr:uid="{00000000-0005-0000-0000-00003A190000}"/>
    <cellStyle name="Output 2 2 4 4" xfId="6499" xr:uid="{00000000-0005-0000-0000-00003B190000}"/>
    <cellStyle name="Output 2 2 4 4 2" xfId="6500" xr:uid="{00000000-0005-0000-0000-00003C190000}"/>
    <cellStyle name="Output 2 2 4 4 2 2" xfId="6501" xr:uid="{00000000-0005-0000-0000-00003D190000}"/>
    <cellStyle name="Output 2 2 4 4 3" xfId="6502" xr:uid="{00000000-0005-0000-0000-00003E190000}"/>
    <cellStyle name="Output 2 2 4 5" xfId="6503" xr:uid="{00000000-0005-0000-0000-00003F190000}"/>
    <cellStyle name="Output 2 2 4 5 2" xfId="6504" xr:uid="{00000000-0005-0000-0000-000040190000}"/>
    <cellStyle name="Output 2 2 5" xfId="6505" xr:uid="{00000000-0005-0000-0000-000041190000}"/>
    <cellStyle name="Output 2 2 5 2" xfId="6506" xr:uid="{00000000-0005-0000-0000-000042190000}"/>
    <cellStyle name="Output 2 2 5 2 2" xfId="6507" xr:uid="{00000000-0005-0000-0000-000043190000}"/>
    <cellStyle name="Output 2 2 5 2 2 2" xfId="6508" xr:uid="{00000000-0005-0000-0000-000044190000}"/>
    <cellStyle name="Output 2 2 5 2 3" xfId="6509" xr:uid="{00000000-0005-0000-0000-000045190000}"/>
    <cellStyle name="Output 2 2 5 3" xfId="6510" xr:uid="{00000000-0005-0000-0000-000046190000}"/>
    <cellStyle name="Output 2 2 5 3 2" xfId="6511" xr:uid="{00000000-0005-0000-0000-000047190000}"/>
    <cellStyle name="Output 2 2 5 3 2 2" xfId="6512" xr:uid="{00000000-0005-0000-0000-000048190000}"/>
    <cellStyle name="Output 2 2 5 3 3" xfId="6513" xr:uid="{00000000-0005-0000-0000-000049190000}"/>
    <cellStyle name="Output 2 2 5 4" xfId="6514" xr:uid="{00000000-0005-0000-0000-00004A190000}"/>
    <cellStyle name="Output 2 2 5 4 2" xfId="6515" xr:uid="{00000000-0005-0000-0000-00004B190000}"/>
    <cellStyle name="Output 2 2 5 5" xfId="6516" xr:uid="{00000000-0005-0000-0000-00004C190000}"/>
    <cellStyle name="Output 2 2 6" xfId="6517" xr:uid="{00000000-0005-0000-0000-00004D190000}"/>
    <cellStyle name="Output 2 2 6 2" xfId="6518" xr:uid="{00000000-0005-0000-0000-00004E190000}"/>
    <cellStyle name="Output 2 2 6 2 2" xfId="6519" xr:uid="{00000000-0005-0000-0000-00004F190000}"/>
    <cellStyle name="Output 2 2 6 3" xfId="6520" xr:uid="{00000000-0005-0000-0000-000050190000}"/>
    <cellStyle name="Output 2 2 7" xfId="6521" xr:uid="{00000000-0005-0000-0000-000051190000}"/>
    <cellStyle name="Output 2 2 7 2" xfId="6522" xr:uid="{00000000-0005-0000-0000-000052190000}"/>
    <cellStyle name="Output 2 2 7 2 2" xfId="6523" xr:uid="{00000000-0005-0000-0000-000053190000}"/>
    <cellStyle name="Output 2 2 7 3" xfId="6524" xr:uid="{00000000-0005-0000-0000-000054190000}"/>
    <cellStyle name="Output 2 2 8" xfId="6525" xr:uid="{00000000-0005-0000-0000-000055190000}"/>
    <cellStyle name="Output 2 2 8 2" xfId="6526" xr:uid="{00000000-0005-0000-0000-000056190000}"/>
    <cellStyle name="Output 2 2 9" xfId="6527" xr:uid="{00000000-0005-0000-0000-000057190000}"/>
    <cellStyle name="Output 2 3" xfId="6528" xr:uid="{00000000-0005-0000-0000-000058190000}"/>
    <cellStyle name="Output 2 3 2" xfId="6529" xr:uid="{00000000-0005-0000-0000-000059190000}"/>
    <cellStyle name="Output 2 3 2 2" xfId="6530" xr:uid="{00000000-0005-0000-0000-00005A190000}"/>
    <cellStyle name="Output 2 3 2 2 2" xfId="6531" xr:uid="{00000000-0005-0000-0000-00005B190000}"/>
    <cellStyle name="Output 2 3 2 2 2 2" xfId="6532" xr:uid="{00000000-0005-0000-0000-00005C190000}"/>
    <cellStyle name="Output 2 3 2 2 3" xfId="6533" xr:uid="{00000000-0005-0000-0000-00005D190000}"/>
    <cellStyle name="Output 2 3 2 3" xfId="6534" xr:uid="{00000000-0005-0000-0000-00005E190000}"/>
    <cellStyle name="Output 2 3 2 3 2" xfId="6535" xr:uid="{00000000-0005-0000-0000-00005F190000}"/>
    <cellStyle name="Output 2 3 2 3 2 2" xfId="6536" xr:uid="{00000000-0005-0000-0000-000060190000}"/>
    <cellStyle name="Output 2 3 2 3 3" xfId="6537" xr:uid="{00000000-0005-0000-0000-000061190000}"/>
    <cellStyle name="Output 2 3 2 4" xfId="6538" xr:uid="{00000000-0005-0000-0000-000062190000}"/>
    <cellStyle name="Output 2 3 2 4 2" xfId="6539" xr:uid="{00000000-0005-0000-0000-000063190000}"/>
    <cellStyle name="Output 2 3 2 5" xfId="6540" xr:uid="{00000000-0005-0000-0000-000064190000}"/>
    <cellStyle name="Output 2 3 3" xfId="6541" xr:uid="{00000000-0005-0000-0000-000065190000}"/>
    <cellStyle name="Output 2 3 3 2" xfId="6542" xr:uid="{00000000-0005-0000-0000-000066190000}"/>
    <cellStyle name="Output 2 3 3 2 2" xfId="6543" xr:uid="{00000000-0005-0000-0000-000067190000}"/>
    <cellStyle name="Output 2 3 3 3" xfId="6544" xr:uid="{00000000-0005-0000-0000-000068190000}"/>
    <cellStyle name="Output 2 3 4" xfId="6545" xr:uid="{00000000-0005-0000-0000-000069190000}"/>
    <cellStyle name="Output 2 3 4 2" xfId="6546" xr:uid="{00000000-0005-0000-0000-00006A190000}"/>
    <cellStyle name="Output 2 3 4 2 2" xfId="6547" xr:uid="{00000000-0005-0000-0000-00006B190000}"/>
    <cellStyle name="Output 2 3 4 3" xfId="6548" xr:uid="{00000000-0005-0000-0000-00006C190000}"/>
    <cellStyle name="Output 2 3 5" xfId="6549" xr:uid="{00000000-0005-0000-0000-00006D190000}"/>
    <cellStyle name="Output 2 3 5 2" xfId="6550" xr:uid="{00000000-0005-0000-0000-00006E190000}"/>
    <cellStyle name="Output 2 4" xfId="6551" xr:uid="{00000000-0005-0000-0000-00006F190000}"/>
    <cellStyle name="Output 2 4 2" xfId="6552" xr:uid="{00000000-0005-0000-0000-000070190000}"/>
    <cellStyle name="Output 2 4 2 2" xfId="6553" xr:uid="{00000000-0005-0000-0000-000071190000}"/>
    <cellStyle name="Output 2 4 2 2 2" xfId="6554" xr:uid="{00000000-0005-0000-0000-000072190000}"/>
    <cellStyle name="Output 2 4 2 2 2 2" xfId="6555" xr:uid="{00000000-0005-0000-0000-000073190000}"/>
    <cellStyle name="Output 2 4 2 2 3" xfId="6556" xr:uid="{00000000-0005-0000-0000-000074190000}"/>
    <cellStyle name="Output 2 4 2 3" xfId="6557" xr:uid="{00000000-0005-0000-0000-000075190000}"/>
    <cellStyle name="Output 2 4 2 3 2" xfId="6558" xr:uid="{00000000-0005-0000-0000-000076190000}"/>
    <cellStyle name="Output 2 4 2 3 2 2" xfId="6559" xr:uid="{00000000-0005-0000-0000-000077190000}"/>
    <cellStyle name="Output 2 4 2 3 3" xfId="6560" xr:uid="{00000000-0005-0000-0000-000078190000}"/>
    <cellStyle name="Output 2 4 2 4" xfId="6561" xr:uid="{00000000-0005-0000-0000-000079190000}"/>
    <cellStyle name="Output 2 4 2 4 2" xfId="6562" xr:uid="{00000000-0005-0000-0000-00007A190000}"/>
    <cellStyle name="Output 2 4 2 5" xfId="6563" xr:uid="{00000000-0005-0000-0000-00007B190000}"/>
    <cellStyle name="Output 2 4 3" xfId="6564" xr:uid="{00000000-0005-0000-0000-00007C190000}"/>
    <cellStyle name="Output 2 4 3 2" xfId="6565" xr:uid="{00000000-0005-0000-0000-00007D190000}"/>
    <cellStyle name="Output 2 4 3 2 2" xfId="6566" xr:uid="{00000000-0005-0000-0000-00007E190000}"/>
    <cellStyle name="Output 2 4 3 3" xfId="6567" xr:uid="{00000000-0005-0000-0000-00007F190000}"/>
    <cellStyle name="Output 2 4 4" xfId="6568" xr:uid="{00000000-0005-0000-0000-000080190000}"/>
    <cellStyle name="Output 2 4 4 2" xfId="6569" xr:uid="{00000000-0005-0000-0000-000081190000}"/>
    <cellStyle name="Output 2 4 4 2 2" xfId="6570" xr:uid="{00000000-0005-0000-0000-000082190000}"/>
    <cellStyle name="Output 2 4 4 3" xfId="6571" xr:uid="{00000000-0005-0000-0000-000083190000}"/>
    <cellStyle name="Output 2 4 5" xfId="6572" xr:uid="{00000000-0005-0000-0000-000084190000}"/>
    <cellStyle name="Output 2 4 5 2" xfId="6573" xr:uid="{00000000-0005-0000-0000-000085190000}"/>
    <cellStyle name="Output 2 5" xfId="6574" xr:uid="{00000000-0005-0000-0000-000086190000}"/>
    <cellStyle name="Output 2 5 2" xfId="6575" xr:uid="{00000000-0005-0000-0000-000087190000}"/>
    <cellStyle name="Output 2 5 2 2" xfId="6576" xr:uid="{00000000-0005-0000-0000-000088190000}"/>
    <cellStyle name="Output 2 5 2 2 2" xfId="6577" xr:uid="{00000000-0005-0000-0000-000089190000}"/>
    <cellStyle name="Output 2 5 2 2 2 2" xfId="6578" xr:uid="{00000000-0005-0000-0000-00008A190000}"/>
    <cellStyle name="Output 2 5 2 2 3" xfId="6579" xr:uid="{00000000-0005-0000-0000-00008B190000}"/>
    <cellStyle name="Output 2 5 2 3" xfId="6580" xr:uid="{00000000-0005-0000-0000-00008C190000}"/>
    <cellStyle name="Output 2 5 2 3 2" xfId="6581" xr:uid="{00000000-0005-0000-0000-00008D190000}"/>
    <cellStyle name="Output 2 5 2 3 2 2" xfId="6582" xr:uid="{00000000-0005-0000-0000-00008E190000}"/>
    <cellStyle name="Output 2 5 2 3 3" xfId="6583" xr:uid="{00000000-0005-0000-0000-00008F190000}"/>
    <cellStyle name="Output 2 5 2 4" xfId="6584" xr:uid="{00000000-0005-0000-0000-000090190000}"/>
    <cellStyle name="Output 2 5 2 4 2" xfId="6585" xr:uid="{00000000-0005-0000-0000-000091190000}"/>
    <cellStyle name="Output 2 5 2 5" xfId="6586" xr:uid="{00000000-0005-0000-0000-000092190000}"/>
    <cellStyle name="Output 2 5 3" xfId="6587" xr:uid="{00000000-0005-0000-0000-000093190000}"/>
    <cellStyle name="Output 2 5 3 2" xfId="6588" xr:uid="{00000000-0005-0000-0000-000094190000}"/>
    <cellStyle name="Output 2 5 3 2 2" xfId="6589" xr:uid="{00000000-0005-0000-0000-000095190000}"/>
    <cellStyle name="Output 2 5 3 3" xfId="6590" xr:uid="{00000000-0005-0000-0000-000096190000}"/>
    <cellStyle name="Output 2 5 4" xfId="6591" xr:uid="{00000000-0005-0000-0000-000097190000}"/>
    <cellStyle name="Output 2 5 4 2" xfId="6592" xr:uid="{00000000-0005-0000-0000-000098190000}"/>
    <cellStyle name="Output 2 5 4 2 2" xfId="6593" xr:uid="{00000000-0005-0000-0000-000099190000}"/>
    <cellStyle name="Output 2 5 4 3" xfId="6594" xr:uid="{00000000-0005-0000-0000-00009A190000}"/>
    <cellStyle name="Output 2 5 5" xfId="6595" xr:uid="{00000000-0005-0000-0000-00009B190000}"/>
    <cellStyle name="Output 2 5 5 2" xfId="6596" xr:uid="{00000000-0005-0000-0000-00009C190000}"/>
    <cellStyle name="Output 2 6" xfId="6597" xr:uid="{00000000-0005-0000-0000-00009D190000}"/>
    <cellStyle name="Output 2 6 2" xfId="6598" xr:uid="{00000000-0005-0000-0000-00009E190000}"/>
    <cellStyle name="Output 2 7" xfId="6599" xr:uid="{00000000-0005-0000-0000-00009F190000}"/>
    <cellStyle name="Output 2 7 2" xfId="6600" xr:uid="{00000000-0005-0000-0000-0000A0190000}"/>
    <cellStyle name="Output 2 8" xfId="6601" xr:uid="{00000000-0005-0000-0000-0000A1190000}"/>
    <cellStyle name="Output 2 9" xfId="6602" xr:uid="{00000000-0005-0000-0000-0000A2190000}"/>
    <cellStyle name="Output 3" xfId="6603" xr:uid="{00000000-0005-0000-0000-0000A3190000}"/>
    <cellStyle name="Output 4" xfId="6604" xr:uid="{00000000-0005-0000-0000-0000A4190000}"/>
    <cellStyle name="Percent" xfId="198" builtinId="5"/>
    <cellStyle name="Percent 11" xfId="158" xr:uid="{00000000-0005-0000-0000-0000A6190000}"/>
    <cellStyle name="Percent 11 2" xfId="6605" xr:uid="{00000000-0005-0000-0000-0000A7190000}"/>
    <cellStyle name="Percent 11 2 2" xfId="6606" xr:uid="{00000000-0005-0000-0000-0000A8190000}"/>
    <cellStyle name="Percent 2" xfId="159" xr:uid="{00000000-0005-0000-0000-0000A9190000}"/>
    <cellStyle name="Percent 2 10" xfId="160" xr:uid="{00000000-0005-0000-0000-0000AA190000}"/>
    <cellStyle name="Percent 2 10 2" xfId="6607" xr:uid="{00000000-0005-0000-0000-0000AB190000}"/>
    <cellStyle name="Percent 2 10 2 2" xfId="6608" xr:uid="{00000000-0005-0000-0000-0000AC190000}"/>
    <cellStyle name="Percent 2 11" xfId="161" xr:uid="{00000000-0005-0000-0000-0000AD190000}"/>
    <cellStyle name="Percent 2 11 2" xfId="6609" xr:uid="{00000000-0005-0000-0000-0000AE190000}"/>
    <cellStyle name="Percent 2 11 2 2" xfId="6610" xr:uid="{00000000-0005-0000-0000-0000AF190000}"/>
    <cellStyle name="Percent 2 12" xfId="162" xr:uid="{00000000-0005-0000-0000-0000B0190000}"/>
    <cellStyle name="Percent 2 12 2" xfId="6611" xr:uid="{00000000-0005-0000-0000-0000B1190000}"/>
    <cellStyle name="Percent 2 12 2 2" xfId="6612" xr:uid="{00000000-0005-0000-0000-0000B2190000}"/>
    <cellStyle name="Percent 2 13" xfId="6613" xr:uid="{00000000-0005-0000-0000-0000B3190000}"/>
    <cellStyle name="Percent 2 13 2" xfId="6614" xr:uid="{00000000-0005-0000-0000-0000B4190000}"/>
    <cellStyle name="Percent 2 13 3" xfId="6615" xr:uid="{00000000-0005-0000-0000-0000B5190000}"/>
    <cellStyle name="Percent 2 14" xfId="6616" xr:uid="{00000000-0005-0000-0000-0000B6190000}"/>
    <cellStyle name="Percent 2 2" xfId="163" xr:uid="{00000000-0005-0000-0000-0000B7190000}"/>
    <cellStyle name="Percent 2 2 2" xfId="164" xr:uid="{00000000-0005-0000-0000-0000B8190000}"/>
    <cellStyle name="Percent 2 2 2 2" xfId="6617" xr:uid="{00000000-0005-0000-0000-0000B9190000}"/>
    <cellStyle name="Percent 2 2 2 2 2" xfId="6618" xr:uid="{00000000-0005-0000-0000-0000BA190000}"/>
    <cellStyle name="Percent 2 2 2 2 3" xfId="6619" xr:uid="{00000000-0005-0000-0000-0000BB190000}"/>
    <cellStyle name="Percent 2 2 2 2 4" xfId="6620" xr:uid="{00000000-0005-0000-0000-0000BC190000}"/>
    <cellStyle name="Percent 2 2 2 3" xfId="6621" xr:uid="{00000000-0005-0000-0000-0000BD190000}"/>
    <cellStyle name="Percent 2 2 2 4" xfId="6622" xr:uid="{00000000-0005-0000-0000-0000BE190000}"/>
    <cellStyle name="Percent 2 2 2 5" xfId="6623" xr:uid="{00000000-0005-0000-0000-0000BF190000}"/>
    <cellStyle name="Percent 2 2 2 6" xfId="6624" xr:uid="{00000000-0005-0000-0000-0000C0190000}"/>
    <cellStyle name="Percent 2 2 3" xfId="6625" xr:uid="{00000000-0005-0000-0000-0000C1190000}"/>
    <cellStyle name="Percent 2 2 3 2" xfId="6626" xr:uid="{00000000-0005-0000-0000-0000C2190000}"/>
    <cellStyle name="Percent 2 2 3 3" xfId="6627" xr:uid="{00000000-0005-0000-0000-0000C3190000}"/>
    <cellStyle name="Percent 2 2 3 4" xfId="6628" xr:uid="{00000000-0005-0000-0000-0000C4190000}"/>
    <cellStyle name="Percent 2 2 4" xfId="6629" xr:uid="{00000000-0005-0000-0000-0000C5190000}"/>
    <cellStyle name="Percent 2 2 5" xfId="6630" xr:uid="{00000000-0005-0000-0000-0000C6190000}"/>
    <cellStyle name="Percent 2 2 6" xfId="6631" xr:uid="{00000000-0005-0000-0000-0000C7190000}"/>
    <cellStyle name="Percent 2 2 7" xfId="6632" xr:uid="{00000000-0005-0000-0000-0000C8190000}"/>
    <cellStyle name="Percent 2 3" xfId="165" xr:uid="{00000000-0005-0000-0000-0000C9190000}"/>
    <cellStyle name="Percent 2 3 2" xfId="6633" xr:uid="{00000000-0005-0000-0000-0000CA190000}"/>
    <cellStyle name="Percent 2 3 2 2" xfId="6634" xr:uid="{00000000-0005-0000-0000-0000CB190000}"/>
    <cellStyle name="Percent 2 3 2 2 2" xfId="6635" xr:uid="{00000000-0005-0000-0000-0000CC190000}"/>
    <cellStyle name="Percent 2 3 2 3" xfId="6636" xr:uid="{00000000-0005-0000-0000-0000CD190000}"/>
    <cellStyle name="Percent 2 3 2 4" xfId="6637" xr:uid="{00000000-0005-0000-0000-0000CE190000}"/>
    <cellStyle name="Percent 2 3 2 5" xfId="6638" xr:uid="{00000000-0005-0000-0000-0000CF190000}"/>
    <cellStyle name="Percent 2 3 2 6" xfId="6639" xr:uid="{00000000-0005-0000-0000-0000D0190000}"/>
    <cellStyle name="Percent 2 3 3" xfId="6640" xr:uid="{00000000-0005-0000-0000-0000D1190000}"/>
    <cellStyle name="Percent 2 3 3 2" xfId="6641" xr:uid="{00000000-0005-0000-0000-0000D2190000}"/>
    <cellStyle name="Percent 2 3 3 2 2" xfId="6642" xr:uid="{00000000-0005-0000-0000-0000D3190000}"/>
    <cellStyle name="Percent 2 3 3 3" xfId="6643" xr:uid="{00000000-0005-0000-0000-0000D4190000}"/>
    <cellStyle name="Percent 2 3 4" xfId="6644" xr:uid="{00000000-0005-0000-0000-0000D5190000}"/>
    <cellStyle name="Percent 2 3 4 2" xfId="6645" xr:uid="{00000000-0005-0000-0000-0000D6190000}"/>
    <cellStyle name="Percent 2 3 5" xfId="6646" xr:uid="{00000000-0005-0000-0000-0000D7190000}"/>
    <cellStyle name="Percent 2 3 6" xfId="6647" xr:uid="{00000000-0005-0000-0000-0000D8190000}"/>
    <cellStyle name="Percent 2 3 7" xfId="6648" xr:uid="{00000000-0005-0000-0000-0000D9190000}"/>
    <cellStyle name="Percent 2 3 8" xfId="6649" xr:uid="{00000000-0005-0000-0000-0000DA190000}"/>
    <cellStyle name="Percent 2 4" xfId="166" xr:uid="{00000000-0005-0000-0000-0000DB190000}"/>
    <cellStyle name="Percent 2 4 2" xfId="6650" xr:uid="{00000000-0005-0000-0000-0000DC190000}"/>
    <cellStyle name="Percent 2 4 2 2" xfId="6651" xr:uid="{00000000-0005-0000-0000-0000DD190000}"/>
    <cellStyle name="Percent 2 4 2 3" xfId="6652" xr:uid="{00000000-0005-0000-0000-0000DE190000}"/>
    <cellStyle name="Percent 2 4 2 4" xfId="6653" xr:uid="{00000000-0005-0000-0000-0000DF190000}"/>
    <cellStyle name="Percent 2 4 3" xfId="6654" xr:uid="{00000000-0005-0000-0000-0000E0190000}"/>
    <cellStyle name="Percent 2 4 4" xfId="6655" xr:uid="{00000000-0005-0000-0000-0000E1190000}"/>
    <cellStyle name="Percent 2 4 5" xfId="6656" xr:uid="{00000000-0005-0000-0000-0000E2190000}"/>
    <cellStyle name="Percent 2 4 6" xfId="6657" xr:uid="{00000000-0005-0000-0000-0000E3190000}"/>
    <cellStyle name="Percent 2 5" xfId="167" xr:uid="{00000000-0005-0000-0000-0000E4190000}"/>
    <cellStyle name="Percent 2 5 2" xfId="6658" xr:uid="{00000000-0005-0000-0000-0000E5190000}"/>
    <cellStyle name="Percent 2 5 2 2" xfId="6659" xr:uid="{00000000-0005-0000-0000-0000E6190000}"/>
    <cellStyle name="Percent 2 5 2 3" xfId="6660" xr:uid="{00000000-0005-0000-0000-0000E7190000}"/>
    <cellStyle name="Percent 2 5 3" xfId="6661" xr:uid="{00000000-0005-0000-0000-0000E8190000}"/>
    <cellStyle name="Percent 2 5 4" xfId="6662" xr:uid="{00000000-0005-0000-0000-0000E9190000}"/>
    <cellStyle name="Percent 2 5 5" xfId="6663" xr:uid="{00000000-0005-0000-0000-0000EA190000}"/>
    <cellStyle name="Percent 2 6" xfId="168" xr:uid="{00000000-0005-0000-0000-0000EB190000}"/>
    <cellStyle name="Percent 2 6 2" xfId="6664" xr:uid="{00000000-0005-0000-0000-0000EC190000}"/>
    <cellStyle name="Percent 2 6 2 2" xfId="6665" xr:uid="{00000000-0005-0000-0000-0000ED190000}"/>
    <cellStyle name="Percent 2 6 2 3" xfId="6666" xr:uid="{00000000-0005-0000-0000-0000EE190000}"/>
    <cellStyle name="Percent 2 6 3" xfId="6667" xr:uid="{00000000-0005-0000-0000-0000EF190000}"/>
    <cellStyle name="Percent 2 7" xfId="169" xr:uid="{00000000-0005-0000-0000-0000F0190000}"/>
    <cellStyle name="Percent 2 7 2" xfId="6668" xr:uid="{00000000-0005-0000-0000-0000F1190000}"/>
    <cellStyle name="Percent 2 7 2 2" xfId="6669" xr:uid="{00000000-0005-0000-0000-0000F2190000}"/>
    <cellStyle name="Percent 2 7 2 3" xfId="6670" xr:uid="{00000000-0005-0000-0000-0000F3190000}"/>
    <cellStyle name="Percent 2 7 3" xfId="6671" xr:uid="{00000000-0005-0000-0000-0000F4190000}"/>
    <cellStyle name="Percent 2 8" xfId="170" xr:uid="{00000000-0005-0000-0000-0000F5190000}"/>
    <cellStyle name="Percent 2 8 2" xfId="6672" xr:uid="{00000000-0005-0000-0000-0000F6190000}"/>
    <cellStyle name="Percent 2 8 2 2" xfId="6673" xr:uid="{00000000-0005-0000-0000-0000F7190000}"/>
    <cellStyle name="Percent 2 9" xfId="171" xr:uid="{00000000-0005-0000-0000-0000F8190000}"/>
    <cellStyle name="Percent 2 9 2" xfId="6674" xr:uid="{00000000-0005-0000-0000-0000F9190000}"/>
    <cellStyle name="Percent 2 9 2 2" xfId="6675" xr:uid="{00000000-0005-0000-0000-0000FA190000}"/>
    <cellStyle name="Percent 3" xfId="172" xr:uid="{00000000-0005-0000-0000-0000FB190000}"/>
    <cellStyle name="Percent 3 10" xfId="173" xr:uid="{00000000-0005-0000-0000-0000FC190000}"/>
    <cellStyle name="Percent 3 10 2" xfId="6676" xr:uid="{00000000-0005-0000-0000-0000FD190000}"/>
    <cellStyle name="Percent 3 10 2 2" xfId="6677" xr:uid="{00000000-0005-0000-0000-0000FE190000}"/>
    <cellStyle name="Percent 3 11" xfId="174" xr:uid="{00000000-0005-0000-0000-0000FF190000}"/>
    <cellStyle name="Percent 3 11 2" xfId="6678" xr:uid="{00000000-0005-0000-0000-0000001A0000}"/>
    <cellStyle name="Percent 3 11 2 2" xfId="6679" xr:uid="{00000000-0005-0000-0000-0000011A0000}"/>
    <cellStyle name="Percent 3 12" xfId="175" xr:uid="{00000000-0005-0000-0000-0000021A0000}"/>
    <cellStyle name="Percent 3 12 2" xfId="6680" xr:uid="{00000000-0005-0000-0000-0000031A0000}"/>
    <cellStyle name="Percent 3 12 2 2" xfId="6681" xr:uid="{00000000-0005-0000-0000-0000041A0000}"/>
    <cellStyle name="Percent 3 13" xfId="6682" xr:uid="{00000000-0005-0000-0000-0000051A0000}"/>
    <cellStyle name="Percent 3 13 2" xfId="6683" xr:uid="{00000000-0005-0000-0000-0000061A0000}"/>
    <cellStyle name="Percent 3 13 3" xfId="6684" xr:uid="{00000000-0005-0000-0000-0000071A0000}"/>
    <cellStyle name="Percent 3 14" xfId="6685" xr:uid="{00000000-0005-0000-0000-0000081A0000}"/>
    <cellStyle name="Percent 3 2" xfId="176" xr:uid="{00000000-0005-0000-0000-0000091A0000}"/>
    <cellStyle name="Percent 3 2 2" xfId="6686" xr:uid="{00000000-0005-0000-0000-00000A1A0000}"/>
    <cellStyle name="Percent 3 2 2 2" xfId="6687" xr:uid="{00000000-0005-0000-0000-00000B1A0000}"/>
    <cellStyle name="Percent 3 3" xfId="177" xr:uid="{00000000-0005-0000-0000-00000C1A0000}"/>
    <cellStyle name="Percent 3 3 2" xfId="6688" xr:uid="{00000000-0005-0000-0000-00000D1A0000}"/>
    <cellStyle name="Percent 3 3 2 2" xfId="6689" xr:uid="{00000000-0005-0000-0000-00000E1A0000}"/>
    <cellStyle name="Percent 3 4" xfId="178" xr:uid="{00000000-0005-0000-0000-00000F1A0000}"/>
    <cellStyle name="Percent 3 4 2" xfId="6690" xr:uid="{00000000-0005-0000-0000-0000101A0000}"/>
    <cellStyle name="Percent 3 4 2 2" xfId="6691" xr:uid="{00000000-0005-0000-0000-0000111A0000}"/>
    <cellStyle name="Percent 3 5" xfId="179" xr:uid="{00000000-0005-0000-0000-0000121A0000}"/>
    <cellStyle name="Percent 3 5 2" xfId="6692" xr:uid="{00000000-0005-0000-0000-0000131A0000}"/>
    <cellStyle name="Percent 3 5 2 2" xfId="6693" xr:uid="{00000000-0005-0000-0000-0000141A0000}"/>
    <cellStyle name="Percent 3 6" xfId="180" xr:uid="{00000000-0005-0000-0000-0000151A0000}"/>
    <cellStyle name="Percent 3 6 2" xfId="6694" xr:uid="{00000000-0005-0000-0000-0000161A0000}"/>
    <cellStyle name="Percent 3 6 2 2" xfId="6695" xr:uid="{00000000-0005-0000-0000-0000171A0000}"/>
    <cellStyle name="Percent 3 7" xfId="181" xr:uid="{00000000-0005-0000-0000-0000181A0000}"/>
    <cellStyle name="Percent 3 7 2" xfId="6696" xr:uid="{00000000-0005-0000-0000-0000191A0000}"/>
    <cellStyle name="Percent 3 7 2 2" xfId="6697" xr:uid="{00000000-0005-0000-0000-00001A1A0000}"/>
    <cellStyle name="Percent 3 8" xfId="182" xr:uid="{00000000-0005-0000-0000-00001B1A0000}"/>
    <cellStyle name="Percent 3 8 2" xfId="6698" xr:uid="{00000000-0005-0000-0000-00001C1A0000}"/>
    <cellStyle name="Percent 3 8 2 2" xfId="6699" xr:uid="{00000000-0005-0000-0000-00001D1A0000}"/>
    <cellStyle name="Percent 3 9" xfId="183" xr:uid="{00000000-0005-0000-0000-00001E1A0000}"/>
    <cellStyle name="Percent 3 9 2" xfId="6700" xr:uid="{00000000-0005-0000-0000-00001F1A0000}"/>
    <cellStyle name="Percent 3 9 2 2" xfId="6701" xr:uid="{00000000-0005-0000-0000-0000201A0000}"/>
    <cellStyle name="Percent 4" xfId="184" xr:uid="{00000000-0005-0000-0000-0000211A0000}"/>
    <cellStyle name="Percent 4 2" xfId="185" xr:uid="{00000000-0005-0000-0000-0000221A0000}"/>
    <cellStyle name="Percent 4 2 2" xfId="6702" xr:uid="{00000000-0005-0000-0000-0000231A0000}"/>
    <cellStyle name="Percent 4 2 2 2" xfId="6703" xr:uid="{00000000-0005-0000-0000-0000241A0000}"/>
    <cellStyle name="Percent 4 3" xfId="186" xr:uid="{00000000-0005-0000-0000-0000251A0000}"/>
    <cellStyle name="Percent 4 3 2" xfId="6704" xr:uid="{00000000-0005-0000-0000-0000261A0000}"/>
    <cellStyle name="Percent 4 3 3" xfId="6705" xr:uid="{00000000-0005-0000-0000-0000271A0000}"/>
    <cellStyle name="Percent 4 4" xfId="6706" xr:uid="{00000000-0005-0000-0000-0000281A0000}"/>
    <cellStyle name="Percent 4 5" xfId="6707" xr:uid="{00000000-0005-0000-0000-0000291A0000}"/>
    <cellStyle name="Percent 5" xfId="187" xr:uid="{00000000-0005-0000-0000-00002A1A0000}"/>
    <cellStyle name="Percent 5 2" xfId="188" xr:uid="{00000000-0005-0000-0000-00002B1A0000}"/>
    <cellStyle name="Percent 5 2 2" xfId="6708" xr:uid="{00000000-0005-0000-0000-00002C1A0000}"/>
    <cellStyle name="Percent 5 2 2 2" xfId="6709" xr:uid="{00000000-0005-0000-0000-00002D1A0000}"/>
    <cellStyle name="Percent 5 3" xfId="6710" xr:uid="{00000000-0005-0000-0000-00002E1A0000}"/>
    <cellStyle name="Percent 5 3 2" xfId="6711" xr:uid="{00000000-0005-0000-0000-00002F1A0000}"/>
    <cellStyle name="Percent 5 3 3" xfId="6712" xr:uid="{00000000-0005-0000-0000-0000301A0000}"/>
    <cellStyle name="Percent 5 4" xfId="6713" xr:uid="{00000000-0005-0000-0000-0000311A0000}"/>
    <cellStyle name="Percent 6" xfId="6714" xr:uid="{00000000-0005-0000-0000-0000321A0000}"/>
    <cellStyle name="Percent 6 2" xfId="6715" xr:uid="{00000000-0005-0000-0000-0000331A0000}"/>
    <cellStyle name="Percent 6 3" xfId="6716" xr:uid="{00000000-0005-0000-0000-0000341A0000}"/>
    <cellStyle name="Percent 7" xfId="6717" xr:uid="{00000000-0005-0000-0000-0000351A0000}"/>
    <cellStyle name="Percent 7 2" xfId="6718" xr:uid="{00000000-0005-0000-0000-0000361A0000}"/>
    <cellStyle name="Percent 8" xfId="6719" xr:uid="{00000000-0005-0000-0000-0000371A0000}"/>
    <cellStyle name="SUb Hd" xfId="189" xr:uid="{00000000-0005-0000-0000-0000381A0000}"/>
    <cellStyle name="SUb Hd 2" xfId="276" xr:uid="{00000000-0005-0000-0000-0000391A0000}"/>
    <cellStyle name="Sub Hd-mil" xfId="190" xr:uid="{00000000-0005-0000-0000-00003A1A0000}"/>
    <cellStyle name="Sub Hd-mil 2" xfId="277" xr:uid="{00000000-0005-0000-0000-00003B1A0000}"/>
    <cellStyle name="Title 2" xfId="191" xr:uid="{00000000-0005-0000-0000-00003C1A0000}"/>
    <cellStyle name="Title 2 2" xfId="6720" xr:uid="{00000000-0005-0000-0000-00003D1A0000}"/>
    <cellStyle name="Title 2 3" xfId="6721" xr:uid="{00000000-0005-0000-0000-00003E1A0000}"/>
    <cellStyle name="Title 2 4" xfId="6722" xr:uid="{00000000-0005-0000-0000-00003F1A0000}"/>
    <cellStyle name="Title 2 5" xfId="6723" xr:uid="{00000000-0005-0000-0000-0000401A0000}"/>
    <cellStyle name="Title 3" xfId="6724" xr:uid="{00000000-0005-0000-0000-0000411A0000}"/>
    <cellStyle name="Title 4" xfId="6725" xr:uid="{00000000-0005-0000-0000-0000421A0000}"/>
    <cellStyle name="Total 10" xfId="6726" xr:uid="{00000000-0005-0000-0000-0000431A0000}"/>
    <cellStyle name="total 2" xfId="192" xr:uid="{00000000-0005-0000-0000-0000441A0000}"/>
    <cellStyle name="total 2 2" xfId="278" xr:uid="{00000000-0005-0000-0000-0000451A0000}"/>
    <cellStyle name="Total 2 2 10" xfId="6727" xr:uid="{00000000-0005-0000-0000-0000461A0000}"/>
    <cellStyle name="Total 2 2 2" xfId="302" xr:uid="{00000000-0005-0000-0000-0000471A0000}"/>
    <cellStyle name="Total 2 2 2 2" xfId="6728" xr:uid="{00000000-0005-0000-0000-0000481A0000}"/>
    <cellStyle name="Total 2 2 2 2 2" xfId="6729" xr:uid="{00000000-0005-0000-0000-0000491A0000}"/>
    <cellStyle name="Total 2 2 2 2 2 2" xfId="6730" xr:uid="{00000000-0005-0000-0000-00004A1A0000}"/>
    <cellStyle name="Total 2 2 2 2 2 2 2" xfId="6731" xr:uid="{00000000-0005-0000-0000-00004B1A0000}"/>
    <cellStyle name="Total 2 2 2 2 2 3" xfId="6732" xr:uid="{00000000-0005-0000-0000-00004C1A0000}"/>
    <cellStyle name="Total 2 2 2 2 3" xfId="6733" xr:uid="{00000000-0005-0000-0000-00004D1A0000}"/>
    <cellStyle name="Total 2 2 2 2 3 2" xfId="6734" xr:uid="{00000000-0005-0000-0000-00004E1A0000}"/>
    <cellStyle name="Total 2 2 2 2 3 2 2" xfId="6735" xr:uid="{00000000-0005-0000-0000-00004F1A0000}"/>
    <cellStyle name="Total 2 2 2 2 3 3" xfId="6736" xr:uid="{00000000-0005-0000-0000-0000501A0000}"/>
    <cellStyle name="Total 2 2 2 2 4" xfId="6737" xr:uid="{00000000-0005-0000-0000-0000511A0000}"/>
    <cellStyle name="Total 2 2 2 2 4 2" xfId="6738" xr:uid="{00000000-0005-0000-0000-0000521A0000}"/>
    <cellStyle name="Total 2 2 2 2 5" xfId="6739" xr:uid="{00000000-0005-0000-0000-0000531A0000}"/>
    <cellStyle name="Total 2 2 2 3" xfId="6740" xr:uid="{00000000-0005-0000-0000-0000541A0000}"/>
    <cellStyle name="Total 2 2 2 3 2" xfId="6741" xr:uid="{00000000-0005-0000-0000-0000551A0000}"/>
    <cellStyle name="Total 2 2 2 3 2 2" xfId="6742" xr:uid="{00000000-0005-0000-0000-0000561A0000}"/>
    <cellStyle name="Total 2 2 2 3 3" xfId="6743" xr:uid="{00000000-0005-0000-0000-0000571A0000}"/>
    <cellStyle name="Total 2 2 2 4" xfId="6744" xr:uid="{00000000-0005-0000-0000-0000581A0000}"/>
    <cellStyle name="Total 2 2 2 4 2" xfId="6745" xr:uid="{00000000-0005-0000-0000-0000591A0000}"/>
    <cellStyle name="Total 2 2 2 4 2 2" xfId="6746" xr:uid="{00000000-0005-0000-0000-00005A1A0000}"/>
    <cellStyle name="Total 2 2 2 4 3" xfId="6747" xr:uid="{00000000-0005-0000-0000-00005B1A0000}"/>
    <cellStyle name="Total 2 2 2 5" xfId="6748" xr:uid="{00000000-0005-0000-0000-00005C1A0000}"/>
    <cellStyle name="Total 2 2 2 5 2" xfId="6749" xr:uid="{00000000-0005-0000-0000-00005D1A0000}"/>
    <cellStyle name="Total 2 2 3" xfId="6750" xr:uid="{00000000-0005-0000-0000-00005E1A0000}"/>
    <cellStyle name="Total 2 2 3 2" xfId="6751" xr:uid="{00000000-0005-0000-0000-00005F1A0000}"/>
    <cellStyle name="Total 2 2 3 2 2" xfId="6752" xr:uid="{00000000-0005-0000-0000-0000601A0000}"/>
    <cellStyle name="Total 2 2 3 2 2 2" xfId="6753" xr:uid="{00000000-0005-0000-0000-0000611A0000}"/>
    <cellStyle name="Total 2 2 3 2 2 2 2" xfId="6754" xr:uid="{00000000-0005-0000-0000-0000621A0000}"/>
    <cellStyle name="Total 2 2 3 2 2 3" xfId="6755" xr:uid="{00000000-0005-0000-0000-0000631A0000}"/>
    <cellStyle name="Total 2 2 3 2 3" xfId="6756" xr:uid="{00000000-0005-0000-0000-0000641A0000}"/>
    <cellStyle name="Total 2 2 3 2 3 2" xfId="6757" xr:uid="{00000000-0005-0000-0000-0000651A0000}"/>
    <cellStyle name="Total 2 2 3 2 3 2 2" xfId="6758" xr:uid="{00000000-0005-0000-0000-0000661A0000}"/>
    <cellStyle name="Total 2 2 3 2 3 3" xfId="6759" xr:uid="{00000000-0005-0000-0000-0000671A0000}"/>
    <cellStyle name="Total 2 2 3 2 4" xfId="6760" xr:uid="{00000000-0005-0000-0000-0000681A0000}"/>
    <cellStyle name="Total 2 2 3 2 4 2" xfId="6761" xr:uid="{00000000-0005-0000-0000-0000691A0000}"/>
    <cellStyle name="Total 2 2 3 2 5" xfId="6762" xr:uid="{00000000-0005-0000-0000-00006A1A0000}"/>
    <cellStyle name="Total 2 2 3 3" xfId="6763" xr:uid="{00000000-0005-0000-0000-00006B1A0000}"/>
    <cellStyle name="Total 2 2 3 3 2" xfId="6764" xr:uid="{00000000-0005-0000-0000-00006C1A0000}"/>
    <cellStyle name="Total 2 2 3 3 2 2" xfId="6765" xr:uid="{00000000-0005-0000-0000-00006D1A0000}"/>
    <cellStyle name="Total 2 2 3 3 3" xfId="6766" xr:uid="{00000000-0005-0000-0000-00006E1A0000}"/>
    <cellStyle name="Total 2 2 3 4" xfId="6767" xr:uid="{00000000-0005-0000-0000-00006F1A0000}"/>
    <cellStyle name="Total 2 2 3 4 2" xfId="6768" xr:uid="{00000000-0005-0000-0000-0000701A0000}"/>
    <cellStyle name="Total 2 2 3 4 2 2" xfId="6769" xr:uid="{00000000-0005-0000-0000-0000711A0000}"/>
    <cellStyle name="Total 2 2 3 4 3" xfId="6770" xr:uid="{00000000-0005-0000-0000-0000721A0000}"/>
    <cellStyle name="Total 2 2 3 5" xfId="6771" xr:uid="{00000000-0005-0000-0000-0000731A0000}"/>
    <cellStyle name="Total 2 2 3 5 2" xfId="6772" xr:uid="{00000000-0005-0000-0000-0000741A0000}"/>
    <cellStyle name="Total 2 2 4" xfId="6773" xr:uid="{00000000-0005-0000-0000-0000751A0000}"/>
    <cellStyle name="Total 2 2 4 2" xfId="6774" xr:uid="{00000000-0005-0000-0000-0000761A0000}"/>
    <cellStyle name="Total 2 2 4 2 2" xfId="6775" xr:uid="{00000000-0005-0000-0000-0000771A0000}"/>
    <cellStyle name="Total 2 2 4 2 2 2" xfId="6776" xr:uid="{00000000-0005-0000-0000-0000781A0000}"/>
    <cellStyle name="Total 2 2 4 2 2 2 2" xfId="6777" xr:uid="{00000000-0005-0000-0000-0000791A0000}"/>
    <cellStyle name="Total 2 2 4 2 2 3" xfId="6778" xr:uid="{00000000-0005-0000-0000-00007A1A0000}"/>
    <cellStyle name="Total 2 2 4 2 3" xfId="6779" xr:uid="{00000000-0005-0000-0000-00007B1A0000}"/>
    <cellStyle name="Total 2 2 4 2 3 2" xfId="6780" xr:uid="{00000000-0005-0000-0000-00007C1A0000}"/>
    <cellStyle name="Total 2 2 4 2 3 2 2" xfId="6781" xr:uid="{00000000-0005-0000-0000-00007D1A0000}"/>
    <cellStyle name="Total 2 2 4 2 3 3" xfId="6782" xr:uid="{00000000-0005-0000-0000-00007E1A0000}"/>
    <cellStyle name="Total 2 2 4 2 4" xfId="6783" xr:uid="{00000000-0005-0000-0000-00007F1A0000}"/>
    <cellStyle name="Total 2 2 4 2 4 2" xfId="6784" xr:uid="{00000000-0005-0000-0000-0000801A0000}"/>
    <cellStyle name="Total 2 2 4 2 5" xfId="6785" xr:uid="{00000000-0005-0000-0000-0000811A0000}"/>
    <cellStyle name="Total 2 2 4 3" xfId="6786" xr:uid="{00000000-0005-0000-0000-0000821A0000}"/>
    <cellStyle name="Total 2 2 4 3 2" xfId="6787" xr:uid="{00000000-0005-0000-0000-0000831A0000}"/>
    <cellStyle name="Total 2 2 4 3 2 2" xfId="6788" xr:uid="{00000000-0005-0000-0000-0000841A0000}"/>
    <cellStyle name="Total 2 2 4 3 3" xfId="6789" xr:uid="{00000000-0005-0000-0000-0000851A0000}"/>
    <cellStyle name="Total 2 2 4 4" xfId="6790" xr:uid="{00000000-0005-0000-0000-0000861A0000}"/>
    <cellStyle name="Total 2 2 4 4 2" xfId="6791" xr:uid="{00000000-0005-0000-0000-0000871A0000}"/>
    <cellStyle name="Total 2 2 4 4 2 2" xfId="6792" xr:uid="{00000000-0005-0000-0000-0000881A0000}"/>
    <cellStyle name="Total 2 2 4 4 3" xfId="6793" xr:uid="{00000000-0005-0000-0000-0000891A0000}"/>
    <cellStyle name="Total 2 2 4 5" xfId="6794" xr:uid="{00000000-0005-0000-0000-00008A1A0000}"/>
    <cellStyle name="Total 2 2 4 5 2" xfId="6795" xr:uid="{00000000-0005-0000-0000-00008B1A0000}"/>
    <cellStyle name="Total 2 2 5" xfId="6796" xr:uid="{00000000-0005-0000-0000-00008C1A0000}"/>
    <cellStyle name="Total 2 2 5 2" xfId="6797" xr:uid="{00000000-0005-0000-0000-00008D1A0000}"/>
    <cellStyle name="Total 2 2 5 2 2" xfId="6798" xr:uid="{00000000-0005-0000-0000-00008E1A0000}"/>
    <cellStyle name="Total 2 2 5 2 2 2" xfId="6799" xr:uid="{00000000-0005-0000-0000-00008F1A0000}"/>
    <cellStyle name="Total 2 2 5 2 3" xfId="6800" xr:uid="{00000000-0005-0000-0000-0000901A0000}"/>
    <cellStyle name="Total 2 2 5 3" xfId="6801" xr:uid="{00000000-0005-0000-0000-0000911A0000}"/>
    <cellStyle name="Total 2 2 5 3 2" xfId="6802" xr:uid="{00000000-0005-0000-0000-0000921A0000}"/>
    <cellStyle name="Total 2 2 5 3 2 2" xfId="6803" xr:uid="{00000000-0005-0000-0000-0000931A0000}"/>
    <cellStyle name="Total 2 2 5 3 3" xfId="6804" xr:uid="{00000000-0005-0000-0000-0000941A0000}"/>
    <cellStyle name="Total 2 2 5 4" xfId="6805" xr:uid="{00000000-0005-0000-0000-0000951A0000}"/>
    <cellStyle name="Total 2 2 5 4 2" xfId="6806" xr:uid="{00000000-0005-0000-0000-0000961A0000}"/>
    <cellStyle name="Total 2 2 5 5" xfId="6807" xr:uid="{00000000-0005-0000-0000-0000971A0000}"/>
    <cellStyle name="Total 2 2 6" xfId="6808" xr:uid="{00000000-0005-0000-0000-0000981A0000}"/>
    <cellStyle name="Total 2 2 6 2" xfId="6809" xr:uid="{00000000-0005-0000-0000-0000991A0000}"/>
    <cellStyle name="Total 2 2 6 2 2" xfId="6810" xr:uid="{00000000-0005-0000-0000-00009A1A0000}"/>
    <cellStyle name="Total 2 2 6 3" xfId="6811" xr:uid="{00000000-0005-0000-0000-00009B1A0000}"/>
    <cellStyle name="Total 2 2 7" xfId="6812" xr:uid="{00000000-0005-0000-0000-00009C1A0000}"/>
    <cellStyle name="Total 2 2 7 2" xfId="6813" xr:uid="{00000000-0005-0000-0000-00009D1A0000}"/>
    <cellStyle name="Total 2 2 7 2 2" xfId="6814" xr:uid="{00000000-0005-0000-0000-00009E1A0000}"/>
    <cellStyle name="Total 2 2 7 3" xfId="6815" xr:uid="{00000000-0005-0000-0000-00009F1A0000}"/>
    <cellStyle name="Total 2 2 8" xfId="6816" xr:uid="{00000000-0005-0000-0000-0000A01A0000}"/>
    <cellStyle name="Total 2 2 8 2" xfId="6817" xr:uid="{00000000-0005-0000-0000-0000A11A0000}"/>
    <cellStyle name="Total 2 2 9" xfId="6818" xr:uid="{00000000-0005-0000-0000-0000A21A0000}"/>
    <cellStyle name="Total 2 3" xfId="6819" xr:uid="{00000000-0005-0000-0000-0000A31A0000}"/>
    <cellStyle name="Total 2 3 2" xfId="6820" xr:uid="{00000000-0005-0000-0000-0000A41A0000}"/>
    <cellStyle name="Total 2 3 2 2" xfId="6821" xr:uid="{00000000-0005-0000-0000-0000A51A0000}"/>
    <cellStyle name="Total 2 3 2 2 2" xfId="6822" xr:uid="{00000000-0005-0000-0000-0000A61A0000}"/>
    <cellStyle name="Total 2 3 2 2 2 2" xfId="6823" xr:uid="{00000000-0005-0000-0000-0000A71A0000}"/>
    <cellStyle name="Total 2 3 2 2 3" xfId="6824" xr:uid="{00000000-0005-0000-0000-0000A81A0000}"/>
    <cellStyle name="Total 2 3 2 3" xfId="6825" xr:uid="{00000000-0005-0000-0000-0000A91A0000}"/>
    <cellStyle name="Total 2 3 2 3 2" xfId="6826" xr:uid="{00000000-0005-0000-0000-0000AA1A0000}"/>
    <cellStyle name="Total 2 3 2 3 2 2" xfId="6827" xr:uid="{00000000-0005-0000-0000-0000AB1A0000}"/>
    <cellStyle name="Total 2 3 2 3 3" xfId="6828" xr:uid="{00000000-0005-0000-0000-0000AC1A0000}"/>
    <cellStyle name="Total 2 3 2 4" xfId="6829" xr:uid="{00000000-0005-0000-0000-0000AD1A0000}"/>
    <cellStyle name="Total 2 3 2 4 2" xfId="6830" xr:uid="{00000000-0005-0000-0000-0000AE1A0000}"/>
    <cellStyle name="Total 2 3 2 5" xfId="6831" xr:uid="{00000000-0005-0000-0000-0000AF1A0000}"/>
    <cellStyle name="Total 2 3 3" xfId="6832" xr:uid="{00000000-0005-0000-0000-0000B01A0000}"/>
    <cellStyle name="Total 2 3 3 2" xfId="6833" xr:uid="{00000000-0005-0000-0000-0000B11A0000}"/>
    <cellStyle name="Total 2 3 3 2 2" xfId="6834" xr:uid="{00000000-0005-0000-0000-0000B21A0000}"/>
    <cellStyle name="Total 2 3 3 3" xfId="6835" xr:uid="{00000000-0005-0000-0000-0000B31A0000}"/>
    <cellStyle name="Total 2 3 4" xfId="6836" xr:uid="{00000000-0005-0000-0000-0000B41A0000}"/>
    <cellStyle name="Total 2 3 4 2" xfId="6837" xr:uid="{00000000-0005-0000-0000-0000B51A0000}"/>
    <cellStyle name="Total 2 3 4 2 2" xfId="6838" xr:uid="{00000000-0005-0000-0000-0000B61A0000}"/>
    <cellStyle name="Total 2 3 4 3" xfId="6839" xr:uid="{00000000-0005-0000-0000-0000B71A0000}"/>
    <cellStyle name="Total 2 3 5" xfId="6840" xr:uid="{00000000-0005-0000-0000-0000B81A0000}"/>
    <cellStyle name="Total 2 3 5 2" xfId="6841" xr:uid="{00000000-0005-0000-0000-0000B91A0000}"/>
    <cellStyle name="Total 2 4" xfId="6842" xr:uid="{00000000-0005-0000-0000-0000BA1A0000}"/>
    <cellStyle name="Total 2 4 2" xfId="6843" xr:uid="{00000000-0005-0000-0000-0000BB1A0000}"/>
    <cellStyle name="Total 2 4 2 2" xfId="6844" xr:uid="{00000000-0005-0000-0000-0000BC1A0000}"/>
    <cellStyle name="Total 2 4 2 2 2" xfId="6845" xr:uid="{00000000-0005-0000-0000-0000BD1A0000}"/>
    <cellStyle name="Total 2 4 2 2 2 2" xfId="6846" xr:uid="{00000000-0005-0000-0000-0000BE1A0000}"/>
    <cellStyle name="Total 2 4 2 2 3" xfId="6847" xr:uid="{00000000-0005-0000-0000-0000BF1A0000}"/>
    <cellStyle name="Total 2 4 2 3" xfId="6848" xr:uid="{00000000-0005-0000-0000-0000C01A0000}"/>
    <cellStyle name="Total 2 4 2 3 2" xfId="6849" xr:uid="{00000000-0005-0000-0000-0000C11A0000}"/>
    <cellStyle name="Total 2 4 2 3 2 2" xfId="6850" xr:uid="{00000000-0005-0000-0000-0000C21A0000}"/>
    <cellStyle name="Total 2 4 2 3 3" xfId="6851" xr:uid="{00000000-0005-0000-0000-0000C31A0000}"/>
    <cellStyle name="Total 2 4 2 4" xfId="6852" xr:uid="{00000000-0005-0000-0000-0000C41A0000}"/>
    <cellStyle name="Total 2 4 2 4 2" xfId="6853" xr:uid="{00000000-0005-0000-0000-0000C51A0000}"/>
    <cellStyle name="Total 2 4 2 5" xfId="6854" xr:uid="{00000000-0005-0000-0000-0000C61A0000}"/>
    <cellStyle name="Total 2 4 3" xfId="6855" xr:uid="{00000000-0005-0000-0000-0000C71A0000}"/>
    <cellStyle name="Total 2 4 3 2" xfId="6856" xr:uid="{00000000-0005-0000-0000-0000C81A0000}"/>
    <cellStyle name="Total 2 4 3 2 2" xfId="6857" xr:uid="{00000000-0005-0000-0000-0000C91A0000}"/>
    <cellStyle name="Total 2 4 3 3" xfId="6858" xr:uid="{00000000-0005-0000-0000-0000CA1A0000}"/>
    <cellStyle name="Total 2 4 4" xfId="6859" xr:uid="{00000000-0005-0000-0000-0000CB1A0000}"/>
    <cellStyle name="Total 2 4 4 2" xfId="6860" xr:uid="{00000000-0005-0000-0000-0000CC1A0000}"/>
    <cellStyle name="Total 2 4 4 2 2" xfId="6861" xr:uid="{00000000-0005-0000-0000-0000CD1A0000}"/>
    <cellStyle name="Total 2 4 4 3" xfId="6862" xr:uid="{00000000-0005-0000-0000-0000CE1A0000}"/>
    <cellStyle name="Total 2 4 5" xfId="6863" xr:uid="{00000000-0005-0000-0000-0000CF1A0000}"/>
    <cellStyle name="Total 2 4 5 2" xfId="6864" xr:uid="{00000000-0005-0000-0000-0000D01A0000}"/>
    <cellStyle name="Total 2 5" xfId="6865" xr:uid="{00000000-0005-0000-0000-0000D11A0000}"/>
    <cellStyle name="Total 2 5 2" xfId="6866" xr:uid="{00000000-0005-0000-0000-0000D21A0000}"/>
    <cellStyle name="Total 2 5 2 2" xfId="6867" xr:uid="{00000000-0005-0000-0000-0000D31A0000}"/>
    <cellStyle name="Total 2 5 2 2 2" xfId="6868" xr:uid="{00000000-0005-0000-0000-0000D41A0000}"/>
    <cellStyle name="Total 2 5 2 2 2 2" xfId="6869" xr:uid="{00000000-0005-0000-0000-0000D51A0000}"/>
    <cellStyle name="Total 2 5 2 2 3" xfId="6870" xr:uid="{00000000-0005-0000-0000-0000D61A0000}"/>
    <cellStyle name="Total 2 5 2 3" xfId="6871" xr:uid="{00000000-0005-0000-0000-0000D71A0000}"/>
    <cellStyle name="Total 2 5 2 3 2" xfId="6872" xr:uid="{00000000-0005-0000-0000-0000D81A0000}"/>
    <cellStyle name="Total 2 5 2 3 2 2" xfId="6873" xr:uid="{00000000-0005-0000-0000-0000D91A0000}"/>
    <cellStyle name="Total 2 5 2 3 3" xfId="6874" xr:uid="{00000000-0005-0000-0000-0000DA1A0000}"/>
    <cellStyle name="Total 2 5 2 4" xfId="6875" xr:uid="{00000000-0005-0000-0000-0000DB1A0000}"/>
    <cellStyle name="Total 2 5 2 4 2" xfId="6876" xr:uid="{00000000-0005-0000-0000-0000DC1A0000}"/>
    <cellStyle name="Total 2 5 2 5" xfId="6877" xr:uid="{00000000-0005-0000-0000-0000DD1A0000}"/>
    <cellStyle name="Total 2 5 3" xfId="6878" xr:uid="{00000000-0005-0000-0000-0000DE1A0000}"/>
    <cellStyle name="Total 2 5 3 2" xfId="6879" xr:uid="{00000000-0005-0000-0000-0000DF1A0000}"/>
    <cellStyle name="Total 2 5 3 2 2" xfId="6880" xr:uid="{00000000-0005-0000-0000-0000E01A0000}"/>
    <cellStyle name="Total 2 5 3 3" xfId="6881" xr:uid="{00000000-0005-0000-0000-0000E11A0000}"/>
    <cellStyle name="Total 2 5 4" xfId="6882" xr:uid="{00000000-0005-0000-0000-0000E21A0000}"/>
    <cellStyle name="Total 2 5 4 2" xfId="6883" xr:uid="{00000000-0005-0000-0000-0000E31A0000}"/>
    <cellStyle name="Total 2 5 4 2 2" xfId="6884" xr:uid="{00000000-0005-0000-0000-0000E41A0000}"/>
    <cellStyle name="Total 2 5 4 3" xfId="6885" xr:uid="{00000000-0005-0000-0000-0000E51A0000}"/>
    <cellStyle name="Total 2 5 5" xfId="6886" xr:uid="{00000000-0005-0000-0000-0000E61A0000}"/>
    <cellStyle name="Total 2 5 5 2" xfId="6887" xr:uid="{00000000-0005-0000-0000-0000E71A0000}"/>
    <cellStyle name="total 2 6" xfId="6888" xr:uid="{00000000-0005-0000-0000-0000E81A0000}"/>
    <cellStyle name="Total 2 7" xfId="6889" xr:uid="{00000000-0005-0000-0000-0000E91A0000}"/>
    <cellStyle name="Total 2 7 2" xfId="6890" xr:uid="{00000000-0005-0000-0000-0000EA1A0000}"/>
    <cellStyle name="Total 2 8" xfId="6891" xr:uid="{00000000-0005-0000-0000-0000EB1A0000}"/>
    <cellStyle name="Total 2 9" xfId="6892" xr:uid="{00000000-0005-0000-0000-0000EC1A0000}"/>
    <cellStyle name="Total 3" xfId="6893" xr:uid="{00000000-0005-0000-0000-0000ED1A0000}"/>
    <cellStyle name="Total 4" xfId="6894" xr:uid="{00000000-0005-0000-0000-0000EE1A0000}"/>
    <cellStyle name="Total 5" xfId="6895" xr:uid="{00000000-0005-0000-0000-0000EF1A0000}"/>
    <cellStyle name="Total 6" xfId="6896" xr:uid="{00000000-0005-0000-0000-0000F01A0000}"/>
    <cellStyle name="Total 7" xfId="6897" xr:uid="{00000000-0005-0000-0000-0000F11A0000}"/>
    <cellStyle name="Total 8" xfId="6898" xr:uid="{00000000-0005-0000-0000-0000F21A0000}"/>
    <cellStyle name="Total 9" xfId="6899" xr:uid="{00000000-0005-0000-0000-0000F31A0000}"/>
    <cellStyle name="V Line" xfId="193" xr:uid="{00000000-0005-0000-0000-0000F41A0000}"/>
    <cellStyle name="V Line 2" xfId="279" xr:uid="{00000000-0005-0000-0000-0000F51A0000}"/>
    <cellStyle name="Warning Text 2" xfId="272" xr:uid="{00000000-0005-0000-0000-0000F61A0000}"/>
    <cellStyle name="Warning Text 2 2" xfId="6900" xr:uid="{00000000-0005-0000-0000-0000F71A0000}"/>
    <cellStyle name="Warning Text 2 3" xfId="6901" xr:uid="{00000000-0005-0000-0000-0000F81A0000}"/>
    <cellStyle name="Warning Text 2 4" xfId="6902" xr:uid="{00000000-0005-0000-0000-0000F91A0000}"/>
    <cellStyle name="Warning Text 3" xfId="6903" xr:uid="{00000000-0005-0000-0000-0000FA1A0000}"/>
    <cellStyle name="Warning Text 4" xfId="6904" xr:uid="{00000000-0005-0000-0000-0000FB1A0000}"/>
    <cellStyle name="一般_t1" xfId="194" xr:uid="{00000000-0005-0000-0000-0000FC1A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3</xdr:row>
      <xdr:rowOff>253712</xdr:rowOff>
    </xdr:from>
    <xdr:to>
      <xdr:col>13</xdr:col>
      <xdr:colOff>13607</xdr:colOff>
      <xdr:row>4</xdr:row>
      <xdr:rowOff>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pSpPr/>
      </xdr:nvGrpSpPr>
      <xdr:grpSpPr>
        <a:xfrm>
          <a:off x="13205460" y="1061432"/>
          <a:ext cx="638447" cy="1216948"/>
          <a:chOff x="619991" y="186336"/>
          <a:chExt cx="845738" cy="929186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1300-000003000000}"/>
              </a:ext>
            </a:extLst>
          </xdr:cNvPr>
          <xdr:cNvSpPr txBox="1"/>
        </xdr:nvSpPr>
        <xdr:spPr>
          <a:xfrm>
            <a:off x="619991" y="186336"/>
            <a:ext cx="845738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1300-000004000000}"/>
              </a:ext>
            </a:extLst>
          </xdr:cNvPr>
          <xdr:cNvSpPr txBox="1"/>
        </xdr:nvSpPr>
        <xdr:spPr>
          <a:xfrm>
            <a:off x="629516" y="823586"/>
            <a:ext cx="808759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 i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12</xdr:col>
      <xdr:colOff>0</xdr:colOff>
      <xdr:row>34</xdr:row>
      <xdr:rowOff>253712</xdr:rowOff>
    </xdr:from>
    <xdr:to>
      <xdr:col>13</xdr:col>
      <xdr:colOff>13607</xdr:colOff>
      <xdr:row>35</xdr:row>
      <xdr:rowOff>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1300-000005000000}"/>
            </a:ext>
          </a:extLst>
        </xdr:cNvPr>
        <xdr:cNvGrpSpPr/>
      </xdr:nvGrpSpPr>
      <xdr:grpSpPr>
        <a:xfrm>
          <a:off x="13205460" y="9809192"/>
          <a:ext cx="638447" cy="1209328"/>
          <a:chOff x="619991" y="186336"/>
          <a:chExt cx="845738" cy="929186"/>
        </a:xfrm>
      </xdr:grpSpPr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300-000006000000}"/>
              </a:ext>
            </a:extLst>
          </xdr:cNvPr>
          <xdr:cNvSpPr txBox="1"/>
        </xdr:nvSpPr>
        <xdr:spPr>
          <a:xfrm>
            <a:off x="619991" y="186336"/>
            <a:ext cx="845738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1300-000007000000}"/>
              </a:ext>
            </a:extLst>
          </xdr:cNvPr>
          <xdr:cNvSpPr txBox="1"/>
        </xdr:nvSpPr>
        <xdr:spPr>
          <a:xfrm>
            <a:off x="629516" y="823586"/>
            <a:ext cx="808759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 i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12</xdr:col>
      <xdr:colOff>0</xdr:colOff>
      <xdr:row>34</xdr:row>
      <xdr:rowOff>253712</xdr:rowOff>
    </xdr:from>
    <xdr:to>
      <xdr:col>13</xdr:col>
      <xdr:colOff>13607</xdr:colOff>
      <xdr:row>35</xdr:row>
      <xdr:rowOff>0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00000000-0008-0000-1300-000008000000}"/>
            </a:ext>
          </a:extLst>
        </xdr:cNvPr>
        <xdr:cNvGrpSpPr/>
      </xdr:nvGrpSpPr>
      <xdr:grpSpPr>
        <a:xfrm>
          <a:off x="13205460" y="9809192"/>
          <a:ext cx="638447" cy="1209328"/>
          <a:chOff x="619991" y="186336"/>
          <a:chExt cx="845738" cy="929186"/>
        </a:xfrm>
      </xdr:grpSpPr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00000000-0008-0000-1300-000009000000}"/>
              </a:ext>
            </a:extLst>
          </xdr:cNvPr>
          <xdr:cNvSpPr txBox="1"/>
        </xdr:nvSpPr>
        <xdr:spPr>
          <a:xfrm>
            <a:off x="619991" y="186336"/>
            <a:ext cx="845738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00000000-0008-0000-1300-00000A000000}"/>
              </a:ext>
            </a:extLst>
          </xdr:cNvPr>
          <xdr:cNvSpPr txBox="1"/>
        </xdr:nvSpPr>
        <xdr:spPr>
          <a:xfrm>
            <a:off x="629516" y="823586"/>
            <a:ext cx="808759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 i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rizal.mahmod/Downloads/10.0%20Jadual%20Penerbitan%20Suku%20Tahunan_Q115-Q124%20as%20at%20balancing%2019th_1505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OneDrive/DOSM%20NEW/BPAN/01.%20GDP%20Quarter/10%20TABLE%20FOR%20CHECKING/01.%20Balancing%20QUART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RRENT"/>
      <sheetName val="CONSTANT"/>
      <sheetName val="Data Penting "/>
      <sheetName val="Jadual Ringkasan"/>
      <sheetName val="1A-1B"/>
      <sheetName val="1C-1D"/>
      <sheetName val="2A-2B"/>
      <sheetName val="3A-3B"/>
      <sheetName val="4A"/>
      <sheetName val="4B"/>
      <sheetName val="5A"/>
      <sheetName val="5B"/>
      <sheetName val="6A"/>
      <sheetName val="6B"/>
      <sheetName val="7A"/>
      <sheetName val="7B"/>
      <sheetName val="8A"/>
      <sheetName val="8B"/>
      <sheetName val="9A"/>
      <sheetName val="9B"/>
      <sheetName val="10A"/>
      <sheetName val="10B"/>
      <sheetName val="11A"/>
      <sheetName val="11B"/>
      <sheetName val="blank (3)"/>
    </sheetNames>
    <sheetDataSet>
      <sheetData sheetId="0">
        <row r="552">
          <cell r="BI552">
            <v>8617.7185100569313</v>
          </cell>
        </row>
        <row r="556">
          <cell r="BI556">
            <v>2048.3363082061041</v>
          </cell>
        </row>
        <row r="568">
          <cell r="BI568">
            <v>118.40155185050017</v>
          </cell>
        </row>
        <row r="569">
          <cell r="BI569">
            <v>267.29923924396002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IC 2008 CODES"/>
      <sheetName val="CURRENT"/>
      <sheetName val="CONSTANT"/>
      <sheetName val="IPD"/>
      <sheetName val="CURRENT (YoY)"/>
      <sheetName val="CONSTANT (YoY)"/>
      <sheetName val="IPD (YoY)"/>
      <sheetName val="CURRENT (QoQ)"/>
      <sheetName val="CONSTANT (QoQ)"/>
      <sheetName val="IPD (QoQ)"/>
      <sheetName val="CURR SHARE TO GDP"/>
      <sheetName val="CONS SHARE TO GDP"/>
      <sheetName val="CURR SHARE TO SECTOR"/>
      <sheetName val="CONS SHARE TO SECTOR"/>
      <sheetName val="SUMMARY"/>
      <sheetName val="consENT"/>
    </sheetNames>
    <sheetDataSet>
      <sheetData sheetId="0" refreshError="1"/>
      <sheetData sheetId="1" refreshError="1"/>
      <sheetData sheetId="2" refreshError="1">
        <row r="4">
          <cell r="AR4" t="str">
            <v>Q322p</v>
          </cell>
        </row>
        <row r="1922">
          <cell r="BP1922">
            <v>830156.77296474087</v>
          </cell>
        </row>
        <row r="1923">
          <cell r="BP1923">
            <v>751099.60280378349</v>
          </cell>
        </row>
        <row r="1924">
          <cell r="BP1924">
            <v>79057.170160957408</v>
          </cell>
        </row>
        <row r="1925">
          <cell r="BP1925">
            <v>743087.21412838472</v>
          </cell>
        </row>
        <row r="1926">
          <cell r="BP1926">
            <v>623824.87594106002</v>
          </cell>
        </row>
        <row r="1927">
          <cell r="BP1927">
            <v>119262.33818732474</v>
          </cell>
        </row>
        <row r="1928">
          <cell r="BP1928">
            <v>1346249.0883201081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37246-694E-476F-B06F-DCFB040650F9}">
  <dimension ref="A1:BV81"/>
  <sheetViews>
    <sheetView view="pageBreakPreview" zoomScale="55" zoomScaleNormal="55" zoomScaleSheetLayoutView="55" workbookViewId="0">
      <pane xSplit="4" ySplit="4" topLeftCell="M32" activePane="bottomRight" state="frozen"/>
      <selection pane="topRight" activeCell="E1" sqref="E1"/>
      <selection pane="bottomLeft" activeCell="A6" sqref="A6"/>
      <selection pane="bottomRight" activeCell="M6" sqref="M6:BU67"/>
    </sheetView>
  </sheetViews>
  <sheetFormatPr defaultColWidth="9.140625" defaultRowHeight="23.1" customHeight="1"/>
  <cols>
    <col min="1" max="1" width="12.7109375" style="278" customWidth="1"/>
    <col min="2" max="2" width="1.85546875" style="164" customWidth="1"/>
    <col min="3" max="3" width="40.7109375" style="164" customWidth="1"/>
    <col min="4" max="4" width="38.7109375" style="276" customWidth="1"/>
    <col min="5" max="12" width="15.7109375" style="266" hidden="1" customWidth="1"/>
    <col min="13" max="15" width="15.7109375" style="266" customWidth="1"/>
    <col min="16" max="16" width="2.140625" style="266" customWidth="1"/>
    <col min="17" max="20" width="15.7109375" style="266" hidden="1" customWidth="1"/>
    <col min="21" max="21" width="2.140625" style="266" hidden="1" customWidth="1"/>
    <col min="22" max="25" width="15.7109375" style="266" hidden="1" customWidth="1"/>
    <col min="26" max="26" width="2.140625" style="266" hidden="1" customWidth="1"/>
    <col min="27" max="30" width="15.7109375" style="266" hidden="1" customWidth="1"/>
    <col min="31" max="31" width="2.140625" style="266" hidden="1" customWidth="1"/>
    <col min="32" max="35" width="15.7109375" style="266" hidden="1" customWidth="1"/>
    <col min="36" max="36" width="2.140625" style="266" hidden="1" customWidth="1"/>
    <col min="37" max="40" width="15.7109375" style="266" hidden="1" customWidth="1"/>
    <col min="41" max="41" width="2.140625" style="266" hidden="1" customWidth="1"/>
    <col min="42" max="45" width="15.7109375" style="266" hidden="1" customWidth="1"/>
    <col min="46" max="46" width="2.140625" style="266" hidden="1" customWidth="1"/>
    <col min="47" max="50" width="15.7109375" style="266" hidden="1" customWidth="1"/>
    <col min="51" max="51" width="2.140625" style="266" hidden="1" customWidth="1"/>
    <col min="52" max="55" width="15.7109375" style="266" hidden="1" customWidth="1"/>
    <col min="56" max="56" width="2.140625" style="266" hidden="1" customWidth="1"/>
    <col min="57" max="60" width="15.7109375" style="266" customWidth="1"/>
    <col min="61" max="61" width="2.140625" style="266" customWidth="1"/>
    <col min="62" max="65" width="15.7109375" style="266" customWidth="1"/>
    <col min="66" max="66" width="2.140625" style="266" customWidth="1"/>
    <col min="67" max="70" width="15.7109375" style="266" customWidth="1"/>
    <col min="71" max="71" width="2.140625" style="266" customWidth="1"/>
    <col min="72" max="73" width="15.7109375" style="266" customWidth="1"/>
    <col min="74" max="74" width="75.7109375" style="276" customWidth="1"/>
    <col min="75" max="16384" width="9.140625" style="164"/>
  </cols>
  <sheetData>
    <row r="1" spans="1:74" ht="21.75" customHeight="1">
      <c r="A1" s="314"/>
      <c r="B1" s="315" t="s">
        <v>376</v>
      </c>
      <c r="C1" s="315"/>
      <c r="D1" s="233" t="s">
        <v>377</v>
      </c>
      <c r="E1" s="234"/>
      <c r="F1" s="234"/>
      <c r="G1" s="235"/>
      <c r="H1" s="234"/>
      <c r="I1" s="234"/>
      <c r="J1" s="234"/>
      <c r="K1" s="234"/>
      <c r="L1" s="234"/>
      <c r="M1" s="234"/>
      <c r="N1" s="234"/>
      <c r="O1" s="234"/>
      <c r="P1" s="234"/>
      <c r="Q1" s="165"/>
      <c r="R1" s="234"/>
      <c r="S1" s="234"/>
      <c r="T1" s="234"/>
      <c r="U1" s="234"/>
      <c r="V1" s="235"/>
      <c r="W1" s="235"/>
      <c r="X1" s="234"/>
      <c r="Y1" s="234"/>
      <c r="Z1" s="234"/>
      <c r="AA1" s="234"/>
      <c r="AB1" s="234"/>
      <c r="AC1" s="234"/>
      <c r="AD1" s="234"/>
      <c r="AE1" s="234"/>
      <c r="AF1" s="234"/>
      <c r="AG1" s="234"/>
      <c r="AH1" s="234"/>
      <c r="AI1" s="234"/>
      <c r="AJ1" s="234"/>
      <c r="AK1" s="234"/>
      <c r="AL1" s="234"/>
      <c r="AM1" s="234"/>
      <c r="AN1" s="234"/>
      <c r="AO1" s="234"/>
      <c r="AP1" s="235"/>
      <c r="AQ1" s="235"/>
      <c r="AR1" s="234"/>
      <c r="AS1" s="166"/>
      <c r="AT1" s="166"/>
      <c r="AU1" s="234"/>
      <c r="AV1" s="234"/>
      <c r="AW1" s="234"/>
      <c r="AX1" s="234"/>
      <c r="AY1" s="234"/>
      <c r="AZ1" s="234"/>
      <c r="BA1" s="234"/>
      <c r="BB1" s="234"/>
      <c r="BC1" s="234"/>
      <c r="BD1" s="234"/>
      <c r="BE1" s="234"/>
      <c r="BF1" s="234"/>
      <c r="BG1" s="234"/>
      <c r="BH1" s="234"/>
      <c r="BI1" s="234"/>
      <c r="BJ1" s="234"/>
      <c r="BK1" s="234"/>
      <c r="BL1" s="234"/>
      <c r="BM1" s="234"/>
      <c r="BN1" s="234"/>
      <c r="BO1" s="234"/>
      <c r="BP1" s="234"/>
      <c r="BQ1" s="234"/>
      <c r="BR1" s="234"/>
      <c r="BS1" s="234"/>
      <c r="BT1" s="234"/>
      <c r="BU1" s="234"/>
      <c r="BV1" s="236"/>
    </row>
    <row r="2" spans="1:74" s="169" customFormat="1" ht="21.75" customHeight="1" thickBot="1">
      <c r="A2" s="314"/>
      <c r="B2" s="316"/>
      <c r="C2" s="316"/>
      <c r="D2" s="237" t="s">
        <v>464</v>
      </c>
      <c r="E2" s="167"/>
      <c r="F2" s="167"/>
      <c r="G2" s="167"/>
      <c r="H2" s="167"/>
      <c r="I2" s="167"/>
      <c r="J2" s="168"/>
      <c r="K2" s="168"/>
      <c r="L2" s="168"/>
      <c r="M2" s="168"/>
      <c r="N2" s="168"/>
      <c r="O2" s="168"/>
      <c r="P2" s="168"/>
      <c r="Q2" s="238"/>
      <c r="R2" s="238"/>
      <c r="S2" s="238"/>
      <c r="T2" s="238"/>
      <c r="U2" s="238"/>
      <c r="V2" s="238"/>
      <c r="W2" s="238"/>
      <c r="X2" s="238"/>
      <c r="Y2" s="238"/>
      <c r="Z2" s="238"/>
      <c r="AA2" s="238">
        <v>1000</v>
      </c>
      <c r="AB2" s="238"/>
      <c r="AC2" s="238"/>
      <c r="AD2" s="238"/>
      <c r="AE2" s="238"/>
      <c r="AF2" s="238"/>
      <c r="AG2" s="238"/>
      <c r="AH2" s="238"/>
      <c r="AI2" s="238"/>
      <c r="AJ2" s="238"/>
      <c r="AK2" s="238"/>
      <c r="AL2" s="238"/>
      <c r="AM2" s="238"/>
      <c r="AN2" s="238"/>
      <c r="AO2" s="238"/>
      <c r="AP2" s="238"/>
      <c r="AQ2" s="238"/>
      <c r="AR2" s="238"/>
      <c r="AS2" s="238">
        <v>1000</v>
      </c>
      <c r="AT2" s="238"/>
      <c r="AU2" s="238"/>
      <c r="AV2" s="238"/>
      <c r="AW2" s="238"/>
      <c r="AX2" s="238"/>
      <c r="AY2" s="238"/>
      <c r="AZ2" s="238"/>
      <c r="BA2" s="238"/>
      <c r="BB2" s="238"/>
      <c r="BC2" s="238"/>
      <c r="BD2" s="238"/>
      <c r="BE2" s="238"/>
      <c r="BF2" s="238"/>
      <c r="BG2" s="238"/>
      <c r="BH2" s="238"/>
      <c r="BI2" s="238"/>
      <c r="BJ2" s="238"/>
      <c r="BK2" s="238"/>
      <c r="BL2" s="238"/>
      <c r="BM2" s="238"/>
      <c r="BN2" s="238"/>
      <c r="BO2" s="239"/>
      <c r="BP2" s="238"/>
      <c r="BQ2" s="238"/>
      <c r="BR2" s="238"/>
      <c r="BS2" s="238"/>
      <c r="BT2" s="239"/>
      <c r="BU2" s="238"/>
      <c r="BV2" s="240"/>
    </row>
    <row r="3" spans="1:74" s="170" customFormat="1" ht="21.75" customHeight="1" thickBot="1">
      <c r="A3" s="314"/>
      <c r="B3" s="317"/>
      <c r="C3" s="241"/>
      <c r="D3" s="317"/>
      <c r="E3" s="312" t="s">
        <v>378</v>
      </c>
      <c r="F3" s="312">
        <v>2016</v>
      </c>
      <c r="G3" s="312">
        <v>2017</v>
      </c>
      <c r="H3" s="312">
        <v>2018</v>
      </c>
      <c r="I3" s="312">
        <v>2019</v>
      </c>
      <c r="J3" s="312">
        <v>2020</v>
      </c>
      <c r="K3" s="312">
        <v>2021</v>
      </c>
      <c r="L3" s="312">
        <v>2022</v>
      </c>
      <c r="M3" s="312">
        <v>2023</v>
      </c>
      <c r="N3" s="312" t="s">
        <v>471</v>
      </c>
      <c r="O3" s="312" t="s">
        <v>469</v>
      </c>
      <c r="P3" s="242"/>
      <c r="Q3" s="311">
        <v>2015</v>
      </c>
      <c r="R3" s="311"/>
      <c r="S3" s="311"/>
      <c r="T3" s="311"/>
      <c r="U3" s="281"/>
      <c r="V3" s="311">
        <v>2016</v>
      </c>
      <c r="W3" s="311"/>
      <c r="X3" s="311"/>
      <c r="Y3" s="311"/>
      <c r="Z3" s="281"/>
      <c r="AA3" s="311">
        <v>2017</v>
      </c>
      <c r="AB3" s="311"/>
      <c r="AC3" s="311"/>
      <c r="AD3" s="311"/>
      <c r="AE3" s="281"/>
      <c r="AF3" s="311">
        <v>2018</v>
      </c>
      <c r="AG3" s="311"/>
      <c r="AH3" s="311"/>
      <c r="AI3" s="311"/>
      <c r="AJ3" s="281"/>
      <c r="AK3" s="311">
        <v>2019</v>
      </c>
      <c r="AL3" s="311"/>
      <c r="AM3" s="311"/>
      <c r="AN3" s="311"/>
      <c r="AO3" s="281"/>
      <c r="AP3" s="311">
        <v>2020</v>
      </c>
      <c r="AQ3" s="311"/>
      <c r="AR3" s="311"/>
      <c r="AS3" s="311"/>
      <c r="AT3" s="281"/>
      <c r="AU3" s="311">
        <v>2021</v>
      </c>
      <c r="AV3" s="311"/>
      <c r="AW3" s="311"/>
      <c r="AX3" s="311"/>
      <c r="AY3" s="281"/>
      <c r="AZ3" s="311">
        <v>2022</v>
      </c>
      <c r="BA3" s="311"/>
      <c r="BB3" s="311"/>
      <c r="BC3" s="311"/>
      <c r="BD3" s="281"/>
      <c r="BE3" s="311">
        <v>2023</v>
      </c>
      <c r="BF3" s="311"/>
      <c r="BG3" s="311"/>
      <c r="BH3" s="311"/>
      <c r="BI3" s="281"/>
      <c r="BJ3" s="311">
        <v>2024</v>
      </c>
      <c r="BK3" s="311"/>
      <c r="BL3" s="311"/>
      <c r="BM3" s="311"/>
      <c r="BN3" s="281"/>
      <c r="BO3" s="311">
        <v>2025</v>
      </c>
      <c r="BP3" s="311"/>
      <c r="BQ3" s="311"/>
      <c r="BR3" s="311"/>
      <c r="BS3" s="281"/>
      <c r="BT3" s="311">
        <v>2026</v>
      </c>
      <c r="BU3" s="311"/>
      <c r="BV3" s="244"/>
    </row>
    <row r="4" spans="1:74" s="171" customFormat="1" ht="21.75" customHeight="1" thickBot="1">
      <c r="A4" s="314"/>
      <c r="B4" s="318"/>
      <c r="C4" s="245"/>
      <c r="D4" s="318"/>
      <c r="E4" s="313"/>
      <c r="F4" s="313"/>
      <c r="G4" s="313"/>
      <c r="H4" s="313"/>
      <c r="I4" s="313"/>
      <c r="J4" s="313"/>
      <c r="K4" s="313"/>
      <c r="L4" s="313"/>
      <c r="M4" s="313"/>
      <c r="N4" s="313"/>
      <c r="O4" s="313"/>
      <c r="P4" s="243"/>
      <c r="Q4" s="246" t="s">
        <v>1</v>
      </c>
      <c r="R4" s="246" t="s">
        <v>2</v>
      </c>
      <c r="S4" s="246" t="s">
        <v>3</v>
      </c>
      <c r="T4" s="246" t="s">
        <v>4</v>
      </c>
      <c r="U4" s="246"/>
      <c r="V4" s="246" t="s">
        <v>1</v>
      </c>
      <c r="W4" s="246" t="s">
        <v>2</v>
      </c>
      <c r="X4" s="246" t="s">
        <v>3</v>
      </c>
      <c r="Y4" s="246" t="s">
        <v>4</v>
      </c>
      <c r="Z4" s="246"/>
      <c r="AA4" s="246" t="s">
        <v>1</v>
      </c>
      <c r="AB4" s="246" t="s">
        <v>2</v>
      </c>
      <c r="AC4" s="246" t="s">
        <v>3</v>
      </c>
      <c r="AD4" s="246" t="s">
        <v>4</v>
      </c>
      <c r="AE4" s="246"/>
      <c r="AF4" s="246" t="s">
        <v>1</v>
      </c>
      <c r="AG4" s="246" t="s">
        <v>2</v>
      </c>
      <c r="AH4" s="246" t="s">
        <v>3</v>
      </c>
      <c r="AI4" s="246" t="s">
        <v>4</v>
      </c>
      <c r="AJ4" s="246"/>
      <c r="AK4" s="247" t="s">
        <v>1</v>
      </c>
      <c r="AL4" s="247" t="s">
        <v>2</v>
      </c>
      <c r="AM4" s="247" t="s">
        <v>3</v>
      </c>
      <c r="AN4" s="247" t="s">
        <v>4</v>
      </c>
      <c r="AO4" s="247"/>
      <c r="AP4" s="247" t="s">
        <v>1</v>
      </c>
      <c r="AQ4" s="247" t="s">
        <v>2</v>
      </c>
      <c r="AR4" s="247" t="s">
        <v>3</v>
      </c>
      <c r="AS4" s="248" t="s">
        <v>4</v>
      </c>
      <c r="AT4" s="248"/>
      <c r="AU4" s="247" t="s">
        <v>1</v>
      </c>
      <c r="AV4" s="247" t="s">
        <v>2</v>
      </c>
      <c r="AW4" s="248" t="s">
        <v>3</v>
      </c>
      <c r="AX4" s="248" t="s">
        <v>4</v>
      </c>
      <c r="AY4" s="248"/>
      <c r="AZ4" s="247" t="s">
        <v>1</v>
      </c>
      <c r="BA4" s="248" t="s">
        <v>2</v>
      </c>
      <c r="BB4" s="248" t="s">
        <v>3</v>
      </c>
      <c r="BC4" s="248" t="s">
        <v>4</v>
      </c>
      <c r="BD4" s="248"/>
      <c r="BE4" s="247" t="s">
        <v>1</v>
      </c>
      <c r="BF4" s="247" t="s">
        <v>2</v>
      </c>
      <c r="BG4" s="248" t="s">
        <v>3</v>
      </c>
      <c r="BH4" s="248" t="s">
        <v>4</v>
      </c>
      <c r="BI4" s="248"/>
      <c r="BJ4" s="247" t="s">
        <v>1</v>
      </c>
      <c r="BK4" s="247" t="s">
        <v>2</v>
      </c>
      <c r="BL4" s="247" t="s">
        <v>3</v>
      </c>
      <c r="BM4" s="247" t="s">
        <v>4</v>
      </c>
      <c r="BN4" s="248"/>
      <c r="BO4" s="248" t="s">
        <v>1</v>
      </c>
      <c r="BP4" s="247" t="s">
        <v>2</v>
      </c>
      <c r="BQ4" s="247" t="s">
        <v>3</v>
      </c>
      <c r="BR4" s="247" t="s">
        <v>4</v>
      </c>
      <c r="BS4" s="248"/>
      <c r="BT4" s="248" t="s">
        <v>1</v>
      </c>
      <c r="BU4" s="247" t="s">
        <v>2</v>
      </c>
      <c r="BV4" s="249"/>
    </row>
    <row r="5" spans="1:74" s="171" customFormat="1" ht="21.75" customHeight="1">
      <c r="A5" s="314"/>
      <c r="D5" s="251"/>
      <c r="E5" s="252"/>
      <c r="F5" s="252"/>
      <c r="G5" s="252"/>
      <c r="H5" s="252"/>
      <c r="I5" s="252"/>
      <c r="J5" s="252"/>
      <c r="K5" s="252"/>
      <c r="L5" s="252"/>
      <c r="M5" s="252"/>
      <c r="N5" s="252"/>
      <c r="O5" s="252"/>
      <c r="P5" s="252"/>
      <c r="Q5" s="250"/>
      <c r="R5" s="250"/>
      <c r="S5" s="250"/>
      <c r="T5" s="250"/>
      <c r="U5" s="250"/>
      <c r="V5" s="250"/>
      <c r="W5" s="250"/>
      <c r="X5" s="250"/>
      <c r="Y5" s="250"/>
      <c r="Z5" s="250"/>
      <c r="AA5" s="250"/>
      <c r="AB5" s="250"/>
      <c r="AC5" s="250"/>
      <c r="AD5" s="250"/>
      <c r="AE5" s="250"/>
      <c r="AF5" s="250"/>
      <c r="AG5" s="250"/>
      <c r="AH5" s="250"/>
      <c r="AI5" s="250"/>
      <c r="AJ5" s="250"/>
      <c r="AK5" s="250"/>
      <c r="AL5" s="250"/>
      <c r="AM5" s="250"/>
      <c r="AN5" s="253"/>
      <c r="AO5" s="253"/>
      <c r="AP5" s="253"/>
      <c r="AQ5" s="253"/>
      <c r="AR5" s="253"/>
      <c r="AS5" s="253"/>
      <c r="AT5" s="253"/>
      <c r="AU5" s="250"/>
      <c r="AV5" s="250"/>
      <c r="AW5" s="250"/>
      <c r="AX5" s="250"/>
      <c r="AY5" s="250"/>
      <c r="AZ5" s="250"/>
      <c r="BA5" s="250"/>
      <c r="BB5" s="250"/>
      <c r="BC5" s="250"/>
      <c r="BD5" s="250"/>
      <c r="BE5" s="250"/>
      <c r="BF5" s="250"/>
      <c r="BG5" s="250"/>
      <c r="BH5" s="250"/>
      <c r="BI5" s="250"/>
      <c r="BJ5" s="250"/>
      <c r="BK5" s="250"/>
      <c r="BL5" s="250"/>
      <c r="BM5" s="250"/>
      <c r="BN5" s="250"/>
      <c r="BO5" s="250"/>
      <c r="BP5" s="250"/>
      <c r="BQ5" s="250"/>
      <c r="BR5" s="250"/>
      <c r="BS5" s="250"/>
      <c r="BT5" s="250"/>
      <c r="BU5" s="250"/>
      <c r="BV5" s="254"/>
    </row>
    <row r="6" spans="1:74" s="257" customFormat="1" ht="21.75" customHeight="1">
      <c r="A6" s="314"/>
      <c r="B6" s="255"/>
      <c r="C6" s="255" t="s">
        <v>379</v>
      </c>
      <c r="D6" s="255"/>
      <c r="E6" s="172">
        <v>1176.941</v>
      </c>
      <c r="F6" s="283">
        <v>1229.3119999999999</v>
      </c>
      <c r="G6" s="284">
        <v>1300.769</v>
      </c>
      <c r="H6" s="284">
        <v>1363.7660000000001</v>
      </c>
      <c r="I6" s="284">
        <v>1423.952</v>
      </c>
      <c r="J6" s="284">
        <v>1346.249</v>
      </c>
      <c r="K6" s="284">
        <v>1390.8820000000001</v>
      </c>
      <c r="L6" s="284">
        <v>1516.5029999999999</v>
      </c>
      <c r="M6" s="389">
        <v>1570.7739999999999</v>
      </c>
      <c r="N6" s="389">
        <v>1651.873</v>
      </c>
      <c r="O6" s="389">
        <v>1736.953</v>
      </c>
      <c r="P6" s="390"/>
      <c r="Q6" s="389">
        <v>282.255</v>
      </c>
      <c r="R6" s="389">
        <v>288.97500000000002</v>
      </c>
      <c r="S6" s="389">
        <v>297.96499999999997</v>
      </c>
      <c r="T6" s="389">
        <v>307.745</v>
      </c>
      <c r="U6" s="389"/>
      <c r="V6" s="389">
        <v>294.32900000000001</v>
      </c>
      <c r="W6" s="389">
        <v>301.01499999999999</v>
      </c>
      <c r="X6" s="389">
        <v>311.51</v>
      </c>
      <c r="Y6" s="389">
        <v>322.45800000000003</v>
      </c>
      <c r="Z6" s="389"/>
      <c r="AA6" s="389">
        <v>310.74400000000003</v>
      </c>
      <c r="AB6" s="389">
        <v>318.23099999999999</v>
      </c>
      <c r="AC6" s="389">
        <v>330.66399999999999</v>
      </c>
      <c r="AD6" s="389">
        <v>341.12900000000002</v>
      </c>
      <c r="AE6" s="389"/>
      <c r="AF6" s="389">
        <v>327.096</v>
      </c>
      <c r="AG6" s="389">
        <v>333.43799999999999</v>
      </c>
      <c r="AH6" s="389">
        <v>345.685</v>
      </c>
      <c r="AI6" s="389">
        <v>357.54700000000003</v>
      </c>
      <c r="AJ6" s="389"/>
      <c r="AK6" s="389">
        <v>342.37299999999999</v>
      </c>
      <c r="AL6" s="389">
        <v>349.91</v>
      </c>
      <c r="AM6" s="389">
        <v>361.11700000000002</v>
      </c>
      <c r="AN6" s="389">
        <v>370.55200000000002</v>
      </c>
      <c r="AO6" s="389"/>
      <c r="AP6" s="389">
        <v>344.69</v>
      </c>
      <c r="AQ6" s="389">
        <v>290.68599999999998</v>
      </c>
      <c r="AR6" s="389">
        <v>352.137</v>
      </c>
      <c r="AS6" s="389">
        <v>358.73599999999999</v>
      </c>
      <c r="AT6" s="389"/>
      <c r="AU6" s="389">
        <v>343.91199999999998</v>
      </c>
      <c r="AV6" s="389">
        <v>338.16</v>
      </c>
      <c r="AW6" s="389">
        <v>337.42099999999999</v>
      </c>
      <c r="AX6" s="389">
        <v>371.38799999999998</v>
      </c>
      <c r="AY6" s="389"/>
      <c r="AZ6" s="389">
        <v>361.33499999999998</v>
      </c>
      <c r="BA6" s="389">
        <v>369.42899999999997</v>
      </c>
      <c r="BB6" s="389">
        <v>386.82</v>
      </c>
      <c r="BC6" s="389">
        <v>398.91899999999998</v>
      </c>
      <c r="BD6" s="389"/>
      <c r="BE6" s="389">
        <v>381.84100000000001</v>
      </c>
      <c r="BF6" s="389">
        <v>379.44299999999998</v>
      </c>
      <c r="BG6" s="389">
        <v>398.97500000000002</v>
      </c>
      <c r="BH6" s="389">
        <v>410.51499999999999</v>
      </c>
      <c r="BI6" s="389"/>
      <c r="BJ6" s="389">
        <v>397.76499999999999</v>
      </c>
      <c r="BK6" s="389">
        <v>402.10199999999998</v>
      </c>
      <c r="BL6" s="389">
        <v>420.85399999999998</v>
      </c>
      <c r="BM6" s="389">
        <v>431.15199999999999</v>
      </c>
      <c r="BN6" s="389"/>
      <c r="BO6" s="389">
        <v>415.44099999999997</v>
      </c>
      <c r="BP6" s="389">
        <v>420.53399999999999</v>
      </c>
      <c r="BQ6" s="389">
        <v>443.12</v>
      </c>
      <c r="BR6" s="389">
        <v>457.85899999999998</v>
      </c>
      <c r="BS6" s="389"/>
      <c r="BT6" s="389">
        <v>437.67</v>
      </c>
      <c r="BU6" s="389">
        <v>445.89600000000002</v>
      </c>
      <c r="BV6" s="256" t="s">
        <v>380</v>
      </c>
    </row>
    <row r="7" spans="1:74" ht="21.75" customHeight="1">
      <c r="A7" s="314"/>
      <c r="B7" s="258"/>
      <c r="C7" s="259" t="s">
        <v>5</v>
      </c>
      <c r="D7" s="258"/>
      <c r="E7" s="173">
        <v>97.539000000000001</v>
      </c>
      <c r="F7" s="173">
        <v>93.977000000000004</v>
      </c>
      <c r="G7" s="285">
        <v>99.509</v>
      </c>
      <c r="H7" s="285">
        <v>99.637</v>
      </c>
      <c r="I7" s="285">
        <v>101.57299999999999</v>
      </c>
      <c r="J7" s="285">
        <v>99.108999999999995</v>
      </c>
      <c r="K7" s="285">
        <v>98.843000000000004</v>
      </c>
      <c r="L7" s="285">
        <v>100.164</v>
      </c>
      <c r="M7" s="238">
        <v>100.57299999999999</v>
      </c>
      <c r="N7" s="238">
        <v>104.03100000000001</v>
      </c>
      <c r="O7" s="238">
        <v>106.354</v>
      </c>
      <c r="P7" s="391"/>
      <c r="Q7" s="238">
        <v>21.690999999999999</v>
      </c>
      <c r="R7" s="238">
        <v>24.001000000000001</v>
      </c>
      <c r="S7" s="238">
        <v>27.684999999999999</v>
      </c>
      <c r="T7" s="238">
        <v>24.161000000000001</v>
      </c>
      <c r="U7" s="238"/>
      <c r="V7" s="238">
        <v>21.207999999999998</v>
      </c>
      <c r="W7" s="238">
        <v>22.617000000000001</v>
      </c>
      <c r="X7" s="238">
        <v>26.404</v>
      </c>
      <c r="Y7" s="238">
        <v>23.748000000000001</v>
      </c>
      <c r="Z7" s="238"/>
      <c r="AA7" s="238">
        <v>22.608000000000001</v>
      </c>
      <c r="AB7" s="238">
        <v>23.643999999999998</v>
      </c>
      <c r="AC7" s="238">
        <v>27.265999999999998</v>
      </c>
      <c r="AD7" s="238">
        <v>25.99</v>
      </c>
      <c r="AE7" s="238"/>
      <c r="AF7" s="238">
        <v>23.297999999999998</v>
      </c>
      <c r="AG7" s="238">
        <v>23.292000000000002</v>
      </c>
      <c r="AH7" s="238">
        <v>27.088999999999999</v>
      </c>
      <c r="AI7" s="238">
        <v>25.957999999999998</v>
      </c>
      <c r="AJ7" s="238"/>
      <c r="AK7" s="238">
        <v>24.707000000000001</v>
      </c>
      <c r="AL7" s="238">
        <v>24.265999999999998</v>
      </c>
      <c r="AM7" s="238">
        <v>28.082000000000001</v>
      </c>
      <c r="AN7" s="238">
        <v>24.518999999999998</v>
      </c>
      <c r="AO7" s="238"/>
      <c r="AP7" s="238">
        <v>22.532</v>
      </c>
      <c r="AQ7" s="238">
        <v>24.420999999999999</v>
      </c>
      <c r="AR7" s="238">
        <v>27.937999999999999</v>
      </c>
      <c r="AS7" s="238">
        <v>24.218</v>
      </c>
      <c r="AT7" s="238"/>
      <c r="AU7" s="238">
        <v>22.556999999999999</v>
      </c>
      <c r="AV7" s="238">
        <v>24.05</v>
      </c>
      <c r="AW7" s="238">
        <v>27.315000000000001</v>
      </c>
      <c r="AX7" s="238">
        <v>24.920999999999999</v>
      </c>
      <c r="AY7" s="238"/>
      <c r="AZ7" s="238">
        <v>22.928999999999998</v>
      </c>
      <c r="BA7" s="238">
        <v>23.646999999999998</v>
      </c>
      <c r="BB7" s="238">
        <v>28.021999999999998</v>
      </c>
      <c r="BC7" s="238">
        <v>25.565999999999999</v>
      </c>
      <c r="BD7" s="238"/>
      <c r="BE7" s="238">
        <v>23.170999999999999</v>
      </c>
      <c r="BF7" s="238">
        <v>23.417000000000002</v>
      </c>
      <c r="BG7" s="238">
        <v>28.116</v>
      </c>
      <c r="BH7" s="238">
        <v>25.869</v>
      </c>
      <c r="BI7" s="238"/>
      <c r="BJ7" s="238">
        <v>23.646999999999998</v>
      </c>
      <c r="BK7" s="238">
        <v>25.277999999999999</v>
      </c>
      <c r="BL7" s="238">
        <v>29.32</v>
      </c>
      <c r="BM7" s="238">
        <v>25.786999999999999</v>
      </c>
      <c r="BN7" s="238"/>
      <c r="BO7" s="238">
        <v>23.805</v>
      </c>
      <c r="BP7" s="238">
        <v>25.913</v>
      </c>
      <c r="BQ7" s="238">
        <v>29.367999999999999</v>
      </c>
      <c r="BR7" s="238">
        <v>27.268000000000001</v>
      </c>
      <c r="BS7" s="238"/>
      <c r="BT7" s="238">
        <v>24.42</v>
      </c>
      <c r="BU7" s="238">
        <v>24.966000000000001</v>
      </c>
      <c r="BV7" s="260" t="s">
        <v>381</v>
      </c>
    </row>
    <row r="8" spans="1:74" ht="21.75" customHeight="1">
      <c r="A8" s="314"/>
      <c r="B8" s="258"/>
      <c r="C8" s="259" t="s">
        <v>7</v>
      </c>
      <c r="D8" s="258"/>
      <c r="E8" s="173">
        <v>103.059</v>
      </c>
      <c r="F8" s="173">
        <v>105.36799999999999</v>
      </c>
      <c r="G8" s="285">
        <v>105.83799999999999</v>
      </c>
      <c r="H8" s="285">
        <v>103.557</v>
      </c>
      <c r="I8" s="285">
        <v>102.887</v>
      </c>
      <c r="J8" s="285">
        <v>92.879000000000005</v>
      </c>
      <c r="K8" s="285">
        <v>93.716999999999999</v>
      </c>
      <c r="L8" s="285">
        <v>97.004000000000005</v>
      </c>
      <c r="M8" s="238">
        <v>97.537000000000006</v>
      </c>
      <c r="N8" s="238">
        <v>98.685000000000002</v>
      </c>
      <c r="O8" s="238">
        <v>99.257999999999996</v>
      </c>
      <c r="P8" s="391"/>
      <c r="Q8" s="238">
        <v>26.879000000000001</v>
      </c>
      <c r="R8" s="238">
        <v>25.728999999999999</v>
      </c>
      <c r="S8" s="238">
        <v>24.26</v>
      </c>
      <c r="T8" s="238">
        <v>26.190999999999999</v>
      </c>
      <c r="U8" s="238"/>
      <c r="V8" s="238">
        <v>26.585999999999999</v>
      </c>
      <c r="W8" s="238">
        <v>26.312999999999999</v>
      </c>
      <c r="X8" s="238">
        <v>24.927</v>
      </c>
      <c r="Y8" s="238">
        <v>27.542000000000002</v>
      </c>
      <c r="Z8" s="238"/>
      <c r="AA8" s="238">
        <v>26.844999999999999</v>
      </c>
      <c r="AB8" s="238">
        <v>26.187000000000001</v>
      </c>
      <c r="AC8" s="238">
        <v>25.5</v>
      </c>
      <c r="AD8" s="238">
        <v>27.305</v>
      </c>
      <c r="AE8" s="238"/>
      <c r="AF8" s="238">
        <v>26.189</v>
      </c>
      <c r="AG8" s="238">
        <v>25.853000000000002</v>
      </c>
      <c r="AH8" s="238">
        <v>24.238</v>
      </c>
      <c r="AI8" s="238">
        <v>27.277000000000001</v>
      </c>
      <c r="AJ8" s="238"/>
      <c r="AK8" s="238">
        <v>26.216000000000001</v>
      </c>
      <c r="AL8" s="238">
        <v>26.483000000000001</v>
      </c>
      <c r="AM8" s="238">
        <v>23.567</v>
      </c>
      <c r="AN8" s="238">
        <v>26.622</v>
      </c>
      <c r="AO8" s="238"/>
      <c r="AP8" s="238">
        <v>25.46</v>
      </c>
      <c r="AQ8" s="238">
        <v>21.387</v>
      </c>
      <c r="AR8" s="238">
        <v>22.009</v>
      </c>
      <c r="AS8" s="238">
        <v>24.023</v>
      </c>
      <c r="AT8" s="238"/>
      <c r="AU8" s="238">
        <v>24.63</v>
      </c>
      <c r="AV8" s="238">
        <v>24.073</v>
      </c>
      <c r="AW8" s="238">
        <v>21.207000000000001</v>
      </c>
      <c r="AX8" s="238">
        <v>23.806999999999999</v>
      </c>
      <c r="AY8" s="238"/>
      <c r="AZ8" s="238">
        <v>24.378</v>
      </c>
      <c r="BA8" s="238">
        <v>23.667000000000002</v>
      </c>
      <c r="BB8" s="238">
        <v>23.422000000000001</v>
      </c>
      <c r="BC8" s="238">
        <v>25.536000000000001</v>
      </c>
      <c r="BD8" s="238"/>
      <c r="BE8" s="238">
        <v>25.111999999999998</v>
      </c>
      <c r="BF8" s="238">
        <v>23.143000000000001</v>
      </c>
      <c r="BG8" s="238">
        <v>22.943999999999999</v>
      </c>
      <c r="BH8" s="238">
        <v>26.338000000000001</v>
      </c>
      <c r="BI8" s="238"/>
      <c r="BJ8" s="238">
        <v>26.148</v>
      </c>
      <c r="BK8" s="238">
        <v>23.762</v>
      </c>
      <c r="BL8" s="238">
        <v>22.390999999999998</v>
      </c>
      <c r="BM8" s="238">
        <v>26.382999999999999</v>
      </c>
      <c r="BN8" s="238"/>
      <c r="BO8" s="238">
        <v>25.472000000000001</v>
      </c>
      <c r="BP8" s="238">
        <v>22.533999999999999</v>
      </c>
      <c r="BQ8" s="238">
        <v>24.494</v>
      </c>
      <c r="BR8" s="238">
        <v>26.759</v>
      </c>
      <c r="BS8" s="238"/>
      <c r="BT8" s="238">
        <v>24.933</v>
      </c>
      <c r="BU8" s="238">
        <v>24.614999999999998</v>
      </c>
      <c r="BV8" s="260" t="s">
        <v>382</v>
      </c>
    </row>
    <row r="9" spans="1:74" ht="21.75" customHeight="1">
      <c r="A9" s="314"/>
      <c r="B9" s="258"/>
      <c r="C9" s="259" t="s">
        <v>9</v>
      </c>
      <c r="D9" s="258"/>
      <c r="E9" s="173">
        <v>262.37900000000002</v>
      </c>
      <c r="F9" s="173">
        <v>273.899</v>
      </c>
      <c r="G9" s="285">
        <v>290.464</v>
      </c>
      <c r="H9" s="285">
        <v>304.84300000000002</v>
      </c>
      <c r="I9" s="285">
        <v>316.28300000000002</v>
      </c>
      <c r="J9" s="285">
        <v>307.60599999999999</v>
      </c>
      <c r="K9" s="285">
        <v>336.72399999999999</v>
      </c>
      <c r="L9" s="285">
        <v>364.226</v>
      </c>
      <c r="M9" s="238">
        <v>366.81700000000001</v>
      </c>
      <c r="N9" s="238">
        <v>382.06</v>
      </c>
      <c r="O9" s="238">
        <v>399.363</v>
      </c>
      <c r="P9" s="391"/>
      <c r="Q9" s="238">
        <v>62.332999999999998</v>
      </c>
      <c r="R9" s="238">
        <v>65.694999999999993</v>
      </c>
      <c r="S9" s="238">
        <v>65.850999999999999</v>
      </c>
      <c r="T9" s="238">
        <v>68.5</v>
      </c>
      <c r="U9" s="238"/>
      <c r="V9" s="238">
        <v>65.146000000000001</v>
      </c>
      <c r="W9" s="238">
        <v>68.16</v>
      </c>
      <c r="X9" s="238">
        <v>68.63</v>
      </c>
      <c r="Y9" s="238">
        <v>71.962000000000003</v>
      </c>
      <c r="Z9" s="238"/>
      <c r="AA9" s="238">
        <v>69.022000000000006</v>
      </c>
      <c r="AB9" s="238">
        <v>72.242000000000004</v>
      </c>
      <c r="AC9" s="238">
        <v>73.441999999999993</v>
      </c>
      <c r="AD9" s="238">
        <v>75.757999999999996</v>
      </c>
      <c r="AE9" s="238"/>
      <c r="AF9" s="238">
        <v>72.643000000000001</v>
      </c>
      <c r="AG9" s="238">
        <v>75.745000000000005</v>
      </c>
      <c r="AH9" s="238">
        <v>77.131</v>
      </c>
      <c r="AI9" s="238">
        <v>79.323999999999998</v>
      </c>
      <c r="AJ9" s="238"/>
      <c r="AK9" s="238">
        <v>75.626999999999995</v>
      </c>
      <c r="AL9" s="238">
        <v>79.004999999999995</v>
      </c>
      <c r="AM9" s="238">
        <v>79.921999999999997</v>
      </c>
      <c r="AN9" s="238">
        <v>81.728999999999999</v>
      </c>
      <c r="AO9" s="238"/>
      <c r="AP9" s="238">
        <v>76.635000000000005</v>
      </c>
      <c r="AQ9" s="238">
        <v>64.343000000000004</v>
      </c>
      <c r="AR9" s="238">
        <v>82.445999999999998</v>
      </c>
      <c r="AS9" s="238">
        <v>84.182000000000002</v>
      </c>
      <c r="AT9" s="238"/>
      <c r="AU9" s="238">
        <v>81.682000000000002</v>
      </c>
      <c r="AV9" s="238">
        <v>81.516000000000005</v>
      </c>
      <c r="AW9" s="238">
        <v>81.67</v>
      </c>
      <c r="AX9" s="238">
        <v>91.856999999999999</v>
      </c>
      <c r="AY9" s="238"/>
      <c r="AZ9" s="238">
        <v>87.194999999999993</v>
      </c>
      <c r="BA9" s="238">
        <v>89.063000000000002</v>
      </c>
      <c r="BB9" s="238">
        <v>92.430999999999997</v>
      </c>
      <c r="BC9" s="238">
        <v>95.536000000000001</v>
      </c>
      <c r="BD9" s="238"/>
      <c r="BE9" s="238">
        <v>90.015000000000001</v>
      </c>
      <c r="BF9" s="238">
        <v>89.177000000000007</v>
      </c>
      <c r="BG9" s="238">
        <v>92.33</v>
      </c>
      <c r="BH9" s="238">
        <v>95.295000000000002</v>
      </c>
      <c r="BI9" s="238"/>
      <c r="BJ9" s="238">
        <v>91.867999999999995</v>
      </c>
      <c r="BK9" s="238">
        <v>93.393000000000001</v>
      </c>
      <c r="BL9" s="238">
        <v>97.462999999999994</v>
      </c>
      <c r="BM9" s="238">
        <v>99.335999999999999</v>
      </c>
      <c r="BN9" s="238"/>
      <c r="BO9" s="238">
        <v>95.682000000000002</v>
      </c>
      <c r="BP9" s="238">
        <v>96.893000000000001</v>
      </c>
      <c r="BQ9" s="238">
        <v>101.444</v>
      </c>
      <c r="BR9" s="238">
        <v>105.34399999999999</v>
      </c>
      <c r="BS9" s="238"/>
      <c r="BT9" s="238">
        <v>101.295</v>
      </c>
      <c r="BU9" s="238">
        <v>104.00700000000001</v>
      </c>
      <c r="BV9" s="260" t="s">
        <v>383</v>
      </c>
    </row>
    <row r="10" spans="1:74" ht="21.75" customHeight="1">
      <c r="A10" s="314"/>
      <c r="B10" s="258"/>
      <c r="C10" s="259" t="s">
        <v>11</v>
      </c>
      <c r="D10" s="258"/>
      <c r="E10" s="173">
        <v>55.381999999999998</v>
      </c>
      <c r="F10" s="173">
        <v>59.508000000000003</v>
      </c>
      <c r="G10" s="285">
        <v>63.521999999999998</v>
      </c>
      <c r="H10" s="285">
        <v>66.194000000000003</v>
      </c>
      <c r="I10" s="285">
        <v>66.453000000000003</v>
      </c>
      <c r="J10" s="285">
        <v>53.616</v>
      </c>
      <c r="K10" s="285">
        <v>50.838999999999999</v>
      </c>
      <c r="L10" s="285">
        <v>53.454999999999998</v>
      </c>
      <c r="M10" s="238">
        <v>56.616</v>
      </c>
      <c r="N10" s="238">
        <v>66.593999999999994</v>
      </c>
      <c r="O10" s="238">
        <v>74.709000000000003</v>
      </c>
      <c r="P10" s="391"/>
      <c r="Q10" s="238">
        <v>13.728</v>
      </c>
      <c r="R10" s="238">
        <v>12.927</v>
      </c>
      <c r="S10" s="238">
        <v>14.332000000000001</v>
      </c>
      <c r="T10" s="238">
        <v>14.395</v>
      </c>
      <c r="U10" s="238"/>
      <c r="V10" s="238">
        <v>14.824999999999999</v>
      </c>
      <c r="W10" s="238">
        <v>14.083</v>
      </c>
      <c r="X10" s="238">
        <v>15.478</v>
      </c>
      <c r="Y10" s="238">
        <v>15.121</v>
      </c>
      <c r="Z10" s="238"/>
      <c r="AA10" s="238">
        <v>15.832000000000001</v>
      </c>
      <c r="AB10" s="238">
        <v>15.253</v>
      </c>
      <c r="AC10" s="238">
        <v>16.431000000000001</v>
      </c>
      <c r="AD10" s="238">
        <v>16.006</v>
      </c>
      <c r="AE10" s="238"/>
      <c r="AF10" s="238">
        <v>16.603999999999999</v>
      </c>
      <c r="AG10" s="238">
        <v>15.984999999999999</v>
      </c>
      <c r="AH10" s="238">
        <v>17.206</v>
      </c>
      <c r="AI10" s="238">
        <v>16.399000000000001</v>
      </c>
      <c r="AJ10" s="238"/>
      <c r="AK10" s="238">
        <v>16.704000000000001</v>
      </c>
      <c r="AL10" s="238">
        <v>16.161000000000001</v>
      </c>
      <c r="AM10" s="238">
        <v>16.966999999999999</v>
      </c>
      <c r="AN10" s="238">
        <v>16.62</v>
      </c>
      <c r="AO10" s="238"/>
      <c r="AP10" s="238">
        <v>15.377000000000001</v>
      </c>
      <c r="AQ10" s="238">
        <v>9.0030000000000001</v>
      </c>
      <c r="AR10" s="238">
        <v>14.89</v>
      </c>
      <c r="AS10" s="238">
        <v>14.346</v>
      </c>
      <c r="AT10" s="238"/>
      <c r="AU10" s="238">
        <v>13.766</v>
      </c>
      <c r="AV10" s="238">
        <v>12.634</v>
      </c>
      <c r="AW10" s="238">
        <v>11.83</v>
      </c>
      <c r="AX10" s="238">
        <v>12.609</v>
      </c>
      <c r="AY10" s="238"/>
      <c r="AZ10" s="238">
        <v>12.944000000000001</v>
      </c>
      <c r="BA10" s="238">
        <v>12.973000000000001</v>
      </c>
      <c r="BB10" s="238">
        <v>13.625999999999999</v>
      </c>
      <c r="BC10" s="238">
        <v>13.912000000000001</v>
      </c>
      <c r="BD10" s="238"/>
      <c r="BE10" s="238">
        <v>13.86</v>
      </c>
      <c r="BF10" s="238">
        <v>13.725</v>
      </c>
      <c r="BG10" s="238">
        <v>14.656000000000001</v>
      </c>
      <c r="BH10" s="238">
        <v>14.375999999999999</v>
      </c>
      <c r="BI10" s="238"/>
      <c r="BJ10" s="238">
        <v>15.496</v>
      </c>
      <c r="BK10" s="238">
        <v>16.12</v>
      </c>
      <c r="BL10" s="238">
        <v>17.594999999999999</v>
      </c>
      <c r="BM10" s="238">
        <v>17.382000000000001</v>
      </c>
      <c r="BN10" s="238"/>
      <c r="BO10" s="238">
        <v>17.696999999999999</v>
      </c>
      <c r="BP10" s="238">
        <v>18.074999999999999</v>
      </c>
      <c r="BQ10" s="238">
        <v>19.655999999999999</v>
      </c>
      <c r="BR10" s="238">
        <v>19.280999999999999</v>
      </c>
      <c r="BS10" s="238"/>
      <c r="BT10" s="238">
        <v>19.064</v>
      </c>
      <c r="BU10" s="238">
        <v>19.256</v>
      </c>
      <c r="BV10" s="260" t="s">
        <v>384</v>
      </c>
    </row>
    <row r="11" spans="1:74" ht="21.75" customHeight="1">
      <c r="A11" s="314"/>
      <c r="B11" s="258"/>
      <c r="C11" s="259" t="s">
        <v>13</v>
      </c>
      <c r="D11" s="258"/>
      <c r="E11" s="173">
        <v>643.88300000000004</v>
      </c>
      <c r="F11" s="173">
        <v>680.56100000000004</v>
      </c>
      <c r="G11" s="285">
        <v>723.36099999999999</v>
      </c>
      <c r="H11" s="285">
        <v>772.99</v>
      </c>
      <c r="I11" s="285">
        <v>820.57600000000002</v>
      </c>
      <c r="J11" s="285">
        <v>777.69299999999998</v>
      </c>
      <c r="K11" s="285">
        <v>795.11599999999999</v>
      </c>
      <c r="L11" s="285">
        <v>884.87</v>
      </c>
      <c r="M11" s="238">
        <v>930.84</v>
      </c>
      <c r="N11" s="238">
        <v>980.69100000000003</v>
      </c>
      <c r="O11" s="238">
        <v>1033.98</v>
      </c>
      <c r="P11" s="391"/>
      <c r="Q11" s="238">
        <v>154.46899999999999</v>
      </c>
      <c r="R11" s="238">
        <v>156.94499999999999</v>
      </c>
      <c r="S11" s="238">
        <v>162.17699999999999</v>
      </c>
      <c r="T11" s="238">
        <v>170.292</v>
      </c>
      <c r="U11" s="238"/>
      <c r="V11" s="238">
        <v>162.55799999999999</v>
      </c>
      <c r="W11" s="238">
        <v>165.99299999999999</v>
      </c>
      <c r="X11" s="238">
        <v>172.20599999999999</v>
      </c>
      <c r="Y11" s="238">
        <v>179.80500000000001</v>
      </c>
      <c r="Z11" s="238"/>
      <c r="AA11" s="238">
        <v>172.09</v>
      </c>
      <c r="AB11" s="238">
        <v>176.59299999999999</v>
      </c>
      <c r="AC11" s="238">
        <v>183.517</v>
      </c>
      <c r="AD11" s="238">
        <v>191.161</v>
      </c>
      <c r="AE11" s="238"/>
      <c r="AF11" s="238">
        <v>183.36699999999999</v>
      </c>
      <c r="AG11" s="238">
        <v>188.29</v>
      </c>
      <c r="AH11" s="238">
        <v>196.947</v>
      </c>
      <c r="AI11" s="238">
        <v>204.386</v>
      </c>
      <c r="AJ11" s="238"/>
      <c r="AK11" s="238">
        <v>195.14400000000001</v>
      </c>
      <c r="AL11" s="238">
        <v>199.852</v>
      </c>
      <c r="AM11" s="238">
        <v>208.47399999999999</v>
      </c>
      <c r="AN11" s="238">
        <v>217.10599999999999</v>
      </c>
      <c r="AO11" s="238"/>
      <c r="AP11" s="238">
        <v>201.339</v>
      </c>
      <c r="AQ11" s="238">
        <v>168.09700000000001</v>
      </c>
      <c r="AR11" s="238">
        <v>201.00899999999999</v>
      </c>
      <c r="AS11" s="238">
        <v>207.24799999999999</v>
      </c>
      <c r="AT11" s="238"/>
      <c r="AU11" s="238">
        <v>197.34</v>
      </c>
      <c r="AV11" s="238">
        <v>191.66900000000001</v>
      </c>
      <c r="AW11" s="238">
        <v>192.12200000000001</v>
      </c>
      <c r="AX11" s="238">
        <v>213.98599999999999</v>
      </c>
      <c r="AY11" s="238"/>
      <c r="AZ11" s="238">
        <v>210.07599999999999</v>
      </c>
      <c r="BA11" s="238">
        <v>215.85400000000001</v>
      </c>
      <c r="BB11" s="238">
        <v>225.15</v>
      </c>
      <c r="BC11" s="238">
        <v>233.791</v>
      </c>
      <c r="BD11" s="238"/>
      <c r="BE11" s="238">
        <v>225.43600000000001</v>
      </c>
      <c r="BF11" s="238">
        <v>225.429</v>
      </c>
      <c r="BG11" s="238">
        <v>236.40600000000001</v>
      </c>
      <c r="BH11" s="238">
        <v>243.56899999999999</v>
      </c>
      <c r="BI11" s="238"/>
      <c r="BJ11" s="238">
        <v>236.15600000000001</v>
      </c>
      <c r="BK11" s="238">
        <v>238.959</v>
      </c>
      <c r="BL11" s="238">
        <v>248.81200000000001</v>
      </c>
      <c r="BM11" s="238">
        <v>256.76400000000001</v>
      </c>
      <c r="BN11" s="238"/>
      <c r="BO11" s="238">
        <v>248.15100000000001</v>
      </c>
      <c r="BP11" s="238">
        <v>251.19399999999999</v>
      </c>
      <c r="BQ11" s="238">
        <v>262.00599999999997</v>
      </c>
      <c r="BR11" s="238">
        <v>272.62799999999999</v>
      </c>
      <c r="BS11" s="238"/>
      <c r="BT11" s="238">
        <v>261.96899999999999</v>
      </c>
      <c r="BU11" s="238">
        <v>265.96800000000002</v>
      </c>
      <c r="BV11" s="260" t="s">
        <v>385</v>
      </c>
    </row>
    <row r="12" spans="1:74" ht="21.75" customHeight="1">
      <c r="A12" s="314"/>
      <c r="B12" s="258"/>
      <c r="C12" s="258"/>
      <c r="D12" s="258"/>
      <c r="E12" s="285"/>
      <c r="F12" s="174"/>
      <c r="G12" s="174"/>
      <c r="H12" s="174"/>
      <c r="I12" s="174"/>
      <c r="J12" s="174"/>
      <c r="K12" s="174"/>
      <c r="L12" s="174"/>
      <c r="M12" s="392"/>
      <c r="N12" s="392"/>
      <c r="O12" s="392"/>
      <c r="P12" s="392"/>
      <c r="Q12" s="392"/>
      <c r="R12" s="392"/>
      <c r="S12" s="392"/>
      <c r="T12" s="392"/>
      <c r="U12" s="392"/>
      <c r="V12" s="392"/>
      <c r="W12" s="392"/>
      <c r="X12" s="392"/>
      <c r="Y12" s="392"/>
      <c r="Z12" s="392"/>
      <c r="AA12" s="392"/>
      <c r="AB12" s="392"/>
      <c r="AC12" s="392"/>
      <c r="AD12" s="392"/>
      <c r="AE12" s="392"/>
      <c r="AF12" s="392"/>
      <c r="AG12" s="392"/>
      <c r="AH12" s="392"/>
      <c r="AI12" s="392"/>
      <c r="AJ12" s="392"/>
      <c r="AK12" s="392"/>
      <c r="AL12" s="392"/>
      <c r="AM12" s="392"/>
      <c r="AN12" s="238"/>
      <c r="AO12" s="238"/>
      <c r="AP12" s="392"/>
      <c r="AQ12" s="392"/>
      <c r="AR12" s="392"/>
      <c r="AS12" s="392"/>
      <c r="AT12" s="392"/>
      <c r="AU12" s="238"/>
      <c r="AV12" s="238"/>
      <c r="AW12" s="238"/>
      <c r="AX12" s="238"/>
      <c r="AY12" s="238"/>
      <c r="AZ12" s="238"/>
      <c r="BA12" s="238"/>
      <c r="BB12" s="238"/>
      <c r="BC12" s="238"/>
      <c r="BD12" s="238"/>
      <c r="BE12" s="238"/>
      <c r="BF12" s="238"/>
      <c r="BG12" s="238"/>
      <c r="BH12" s="238"/>
      <c r="BI12" s="238"/>
      <c r="BJ12" s="238"/>
      <c r="BK12" s="238"/>
      <c r="BL12" s="238"/>
      <c r="BM12" s="238"/>
      <c r="BN12" s="238"/>
      <c r="BO12" s="238"/>
      <c r="BP12" s="238"/>
      <c r="BQ12" s="238"/>
      <c r="BR12" s="238"/>
      <c r="BS12" s="238"/>
      <c r="BT12" s="238"/>
      <c r="BU12" s="238"/>
      <c r="BV12" s="261"/>
    </row>
    <row r="13" spans="1:74" s="257" customFormat="1" ht="21.75" customHeight="1">
      <c r="A13" s="314"/>
      <c r="B13" s="255"/>
      <c r="C13" s="255" t="s">
        <v>386</v>
      </c>
      <c r="D13" s="255"/>
      <c r="E13" s="295" t="s">
        <v>387</v>
      </c>
      <c r="F13" s="283">
        <v>4.4000000000000004</v>
      </c>
      <c r="G13" s="283">
        <v>5.8</v>
      </c>
      <c r="H13" s="283">
        <v>4.8</v>
      </c>
      <c r="I13" s="283">
        <v>4.4000000000000004</v>
      </c>
      <c r="J13" s="283">
        <v>-5.5</v>
      </c>
      <c r="K13" s="283">
        <v>3.3</v>
      </c>
      <c r="L13" s="283">
        <v>9</v>
      </c>
      <c r="M13" s="390">
        <v>3.6</v>
      </c>
      <c r="N13" s="390">
        <v>5.2</v>
      </c>
      <c r="O13" s="390">
        <v>5.2</v>
      </c>
      <c r="P13" s="390"/>
      <c r="Q13" s="390" t="s">
        <v>387</v>
      </c>
      <c r="R13" s="390" t="s">
        <v>387</v>
      </c>
      <c r="S13" s="390" t="s">
        <v>387</v>
      </c>
      <c r="T13" s="390" t="s">
        <v>387</v>
      </c>
      <c r="U13" s="390"/>
      <c r="V13" s="390">
        <v>4.3</v>
      </c>
      <c r="W13" s="390">
        <v>4.2</v>
      </c>
      <c r="X13" s="390">
        <v>4.5</v>
      </c>
      <c r="Y13" s="390">
        <v>4.8</v>
      </c>
      <c r="Z13" s="390"/>
      <c r="AA13" s="390">
        <v>5.6</v>
      </c>
      <c r="AB13" s="390">
        <v>5.7</v>
      </c>
      <c r="AC13" s="390">
        <v>6.1</v>
      </c>
      <c r="AD13" s="390">
        <v>5.8</v>
      </c>
      <c r="AE13" s="390"/>
      <c r="AF13" s="390">
        <v>5.3</v>
      </c>
      <c r="AG13" s="390">
        <v>4.8</v>
      </c>
      <c r="AH13" s="390">
        <v>4.5</v>
      </c>
      <c r="AI13" s="390">
        <v>4.8</v>
      </c>
      <c r="AJ13" s="390"/>
      <c r="AK13" s="390">
        <v>4.7</v>
      </c>
      <c r="AL13" s="390">
        <v>4.9000000000000004</v>
      </c>
      <c r="AM13" s="390">
        <v>4.5</v>
      </c>
      <c r="AN13" s="389">
        <v>3.6</v>
      </c>
      <c r="AO13" s="389"/>
      <c r="AP13" s="390">
        <v>0.7</v>
      </c>
      <c r="AQ13" s="390">
        <v>-16.899999999999999</v>
      </c>
      <c r="AR13" s="390">
        <v>-2.5</v>
      </c>
      <c r="AS13" s="390">
        <v>-3.2</v>
      </c>
      <c r="AT13" s="390"/>
      <c r="AU13" s="389">
        <v>-0.2</v>
      </c>
      <c r="AV13" s="389">
        <v>16.3</v>
      </c>
      <c r="AW13" s="389">
        <v>-4.2</v>
      </c>
      <c r="AX13" s="389">
        <v>3.5</v>
      </c>
      <c r="AY13" s="389"/>
      <c r="AZ13" s="389">
        <v>5.0999999999999996</v>
      </c>
      <c r="BA13" s="389">
        <v>9.1999999999999993</v>
      </c>
      <c r="BB13" s="389">
        <v>14.6</v>
      </c>
      <c r="BC13" s="389">
        <v>7.4</v>
      </c>
      <c r="BD13" s="389"/>
      <c r="BE13" s="389">
        <v>5.7</v>
      </c>
      <c r="BF13" s="389">
        <v>2.7</v>
      </c>
      <c r="BG13" s="389">
        <v>3.1</v>
      </c>
      <c r="BH13" s="389">
        <v>2.9</v>
      </c>
      <c r="BI13" s="389"/>
      <c r="BJ13" s="389">
        <v>4.2</v>
      </c>
      <c r="BK13" s="389">
        <v>6</v>
      </c>
      <c r="BL13" s="389">
        <v>5.5</v>
      </c>
      <c r="BM13" s="389">
        <v>5</v>
      </c>
      <c r="BN13" s="389"/>
      <c r="BO13" s="389">
        <v>4.4000000000000004</v>
      </c>
      <c r="BP13" s="389">
        <v>4.5999999999999996</v>
      </c>
      <c r="BQ13" s="389">
        <v>5.3</v>
      </c>
      <c r="BR13" s="389">
        <v>6.2</v>
      </c>
      <c r="BS13" s="389"/>
      <c r="BT13" s="389">
        <v>5.4</v>
      </c>
      <c r="BU13" s="389">
        <v>6</v>
      </c>
      <c r="BV13" s="262" t="s">
        <v>388</v>
      </c>
    </row>
    <row r="14" spans="1:74" ht="21.75" customHeight="1">
      <c r="A14" s="314"/>
      <c r="B14" s="258"/>
      <c r="C14" s="259" t="s">
        <v>5</v>
      </c>
      <c r="D14" s="258"/>
      <c r="E14" s="295" t="s">
        <v>387</v>
      </c>
      <c r="F14" s="174">
        <v>-3.7</v>
      </c>
      <c r="G14" s="174">
        <v>5.9</v>
      </c>
      <c r="H14" s="174">
        <v>0.1</v>
      </c>
      <c r="I14" s="174">
        <v>1.9</v>
      </c>
      <c r="J14" s="174">
        <v>-2.4</v>
      </c>
      <c r="K14" s="174">
        <v>-0.3</v>
      </c>
      <c r="L14" s="174">
        <v>1.3</v>
      </c>
      <c r="M14" s="392">
        <v>0.4</v>
      </c>
      <c r="N14" s="392">
        <v>3.4</v>
      </c>
      <c r="O14" s="392">
        <v>2.2000000000000002</v>
      </c>
      <c r="P14" s="392"/>
      <c r="Q14" s="392" t="s">
        <v>387</v>
      </c>
      <c r="R14" s="392" t="s">
        <v>387</v>
      </c>
      <c r="S14" s="392" t="s">
        <v>387</v>
      </c>
      <c r="T14" s="392" t="s">
        <v>387</v>
      </c>
      <c r="U14" s="392"/>
      <c r="V14" s="392">
        <v>-2.2000000000000002</v>
      </c>
      <c r="W14" s="392">
        <v>-5.8</v>
      </c>
      <c r="X14" s="392">
        <v>-4.5999999999999996</v>
      </c>
      <c r="Y14" s="392">
        <v>-1.7</v>
      </c>
      <c r="Z14" s="392"/>
      <c r="AA14" s="392">
        <v>6.6</v>
      </c>
      <c r="AB14" s="392">
        <v>4.5</v>
      </c>
      <c r="AC14" s="392">
        <v>3.3</v>
      </c>
      <c r="AD14" s="392">
        <v>9.4</v>
      </c>
      <c r="AE14" s="392"/>
      <c r="AF14" s="392">
        <v>3.1</v>
      </c>
      <c r="AG14" s="392">
        <v>-1.5</v>
      </c>
      <c r="AH14" s="392">
        <v>-0.7</v>
      </c>
      <c r="AI14" s="392">
        <v>-0.1</v>
      </c>
      <c r="AJ14" s="392"/>
      <c r="AK14" s="392">
        <v>6</v>
      </c>
      <c r="AL14" s="392">
        <v>4.2</v>
      </c>
      <c r="AM14" s="392">
        <v>3.7</v>
      </c>
      <c r="AN14" s="238">
        <v>-5.5</v>
      </c>
      <c r="AO14" s="238"/>
      <c r="AP14" s="392">
        <v>-8.8000000000000007</v>
      </c>
      <c r="AQ14" s="392">
        <v>0.6</v>
      </c>
      <c r="AR14" s="392">
        <v>-0.5</v>
      </c>
      <c r="AS14" s="392">
        <v>-1.2</v>
      </c>
      <c r="AT14" s="392"/>
      <c r="AU14" s="238">
        <v>0.1</v>
      </c>
      <c r="AV14" s="238">
        <v>-1.5</v>
      </c>
      <c r="AW14" s="238">
        <v>-2.2000000000000002</v>
      </c>
      <c r="AX14" s="238">
        <v>2.9</v>
      </c>
      <c r="AY14" s="238"/>
      <c r="AZ14" s="238">
        <v>1.7</v>
      </c>
      <c r="BA14" s="238">
        <v>-1.7</v>
      </c>
      <c r="BB14" s="238">
        <v>2.6</v>
      </c>
      <c r="BC14" s="238">
        <v>2.6</v>
      </c>
      <c r="BD14" s="238"/>
      <c r="BE14" s="238">
        <v>1.1000000000000001</v>
      </c>
      <c r="BF14" s="238">
        <v>-1</v>
      </c>
      <c r="BG14" s="238">
        <v>0.3</v>
      </c>
      <c r="BH14" s="238">
        <v>1.2</v>
      </c>
      <c r="BI14" s="238"/>
      <c r="BJ14" s="238">
        <v>2.1</v>
      </c>
      <c r="BK14" s="238">
        <v>7.9</v>
      </c>
      <c r="BL14" s="238">
        <v>4.3</v>
      </c>
      <c r="BM14" s="238">
        <v>-0.3</v>
      </c>
      <c r="BN14" s="238"/>
      <c r="BO14" s="238">
        <v>0.7</v>
      </c>
      <c r="BP14" s="238">
        <v>2.5</v>
      </c>
      <c r="BQ14" s="238">
        <v>0.2</v>
      </c>
      <c r="BR14" s="238">
        <v>5.7</v>
      </c>
      <c r="BS14" s="238"/>
      <c r="BT14" s="238">
        <v>2.6</v>
      </c>
      <c r="BU14" s="238">
        <v>-3.7</v>
      </c>
      <c r="BV14" s="260" t="s">
        <v>381</v>
      </c>
    </row>
    <row r="15" spans="1:74" ht="21.75" customHeight="1">
      <c r="A15" s="314"/>
      <c r="B15" s="258"/>
      <c r="C15" s="259" t="s">
        <v>7</v>
      </c>
      <c r="D15" s="258"/>
      <c r="E15" s="295" t="s">
        <v>387</v>
      </c>
      <c r="F15" s="174">
        <v>2.2000000000000002</v>
      </c>
      <c r="G15" s="174">
        <v>0.4</v>
      </c>
      <c r="H15" s="174">
        <v>-2.2000000000000002</v>
      </c>
      <c r="I15" s="174">
        <v>-0.6</v>
      </c>
      <c r="J15" s="174">
        <v>-9.6999999999999993</v>
      </c>
      <c r="K15" s="174">
        <v>0.9</v>
      </c>
      <c r="L15" s="174">
        <v>3.5</v>
      </c>
      <c r="M15" s="392">
        <v>0.5</v>
      </c>
      <c r="N15" s="392">
        <v>1.2</v>
      </c>
      <c r="O15" s="392">
        <v>0.6</v>
      </c>
      <c r="P15" s="392"/>
      <c r="Q15" s="392" t="s">
        <v>387</v>
      </c>
      <c r="R15" s="392" t="s">
        <v>387</v>
      </c>
      <c r="S15" s="392" t="s">
        <v>387</v>
      </c>
      <c r="T15" s="392" t="s">
        <v>387</v>
      </c>
      <c r="U15" s="392"/>
      <c r="V15" s="392">
        <v>-1.1000000000000001</v>
      </c>
      <c r="W15" s="392">
        <v>2.2999999999999998</v>
      </c>
      <c r="X15" s="392">
        <v>2.7</v>
      </c>
      <c r="Y15" s="392">
        <v>5.2</v>
      </c>
      <c r="Z15" s="392"/>
      <c r="AA15" s="392">
        <v>1</v>
      </c>
      <c r="AB15" s="392">
        <v>-0.5</v>
      </c>
      <c r="AC15" s="392">
        <v>2.2999999999999998</v>
      </c>
      <c r="AD15" s="392">
        <v>-0.9</v>
      </c>
      <c r="AE15" s="392"/>
      <c r="AF15" s="392">
        <v>-2.4</v>
      </c>
      <c r="AG15" s="392">
        <v>-1.3</v>
      </c>
      <c r="AH15" s="392">
        <v>-5</v>
      </c>
      <c r="AI15" s="392">
        <v>-0.1</v>
      </c>
      <c r="AJ15" s="392"/>
      <c r="AK15" s="392">
        <v>0.1</v>
      </c>
      <c r="AL15" s="392">
        <v>2.4</v>
      </c>
      <c r="AM15" s="392">
        <v>-2.8</v>
      </c>
      <c r="AN15" s="238">
        <v>-2.4</v>
      </c>
      <c r="AO15" s="238"/>
      <c r="AP15" s="392">
        <v>-2.9</v>
      </c>
      <c r="AQ15" s="392">
        <v>-19.2</v>
      </c>
      <c r="AR15" s="392">
        <v>-6.6</v>
      </c>
      <c r="AS15" s="392">
        <v>-9.8000000000000007</v>
      </c>
      <c r="AT15" s="392"/>
      <c r="AU15" s="238">
        <v>-3.3</v>
      </c>
      <c r="AV15" s="238">
        <v>12.6</v>
      </c>
      <c r="AW15" s="238">
        <v>-3.6</v>
      </c>
      <c r="AX15" s="238">
        <v>-0.9</v>
      </c>
      <c r="AY15" s="238"/>
      <c r="AZ15" s="238">
        <v>-1</v>
      </c>
      <c r="BA15" s="238">
        <v>-1.7</v>
      </c>
      <c r="BB15" s="238">
        <v>10.4</v>
      </c>
      <c r="BC15" s="238">
        <v>7.3</v>
      </c>
      <c r="BD15" s="238"/>
      <c r="BE15" s="238">
        <v>3</v>
      </c>
      <c r="BF15" s="238">
        <v>-2.2000000000000002</v>
      </c>
      <c r="BG15" s="238">
        <v>-2</v>
      </c>
      <c r="BH15" s="238">
        <v>3.1</v>
      </c>
      <c r="BI15" s="238"/>
      <c r="BJ15" s="238">
        <v>4.0999999999999996</v>
      </c>
      <c r="BK15" s="238">
        <v>2.7</v>
      </c>
      <c r="BL15" s="238">
        <v>-2.4</v>
      </c>
      <c r="BM15" s="238">
        <v>0.2</v>
      </c>
      <c r="BN15" s="238"/>
      <c r="BO15" s="238">
        <v>-2.6</v>
      </c>
      <c r="BP15" s="238">
        <v>-5.2</v>
      </c>
      <c r="BQ15" s="238">
        <v>9.4</v>
      </c>
      <c r="BR15" s="238">
        <v>1.4</v>
      </c>
      <c r="BS15" s="238"/>
      <c r="BT15" s="238">
        <v>-2.1</v>
      </c>
      <c r="BU15" s="238">
        <v>9.1999999999999993</v>
      </c>
      <c r="BV15" s="260" t="s">
        <v>382</v>
      </c>
    </row>
    <row r="16" spans="1:74" ht="21.75" customHeight="1">
      <c r="A16" s="314"/>
      <c r="B16" s="258"/>
      <c r="C16" s="259" t="s">
        <v>9</v>
      </c>
      <c r="D16" s="258"/>
      <c r="E16" s="295" t="s">
        <v>387</v>
      </c>
      <c r="F16" s="174">
        <v>4.4000000000000004</v>
      </c>
      <c r="G16" s="174">
        <v>6</v>
      </c>
      <c r="H16" s="174">
        <v>5</v>
      </c>
      <c r="I16" s="174">
        <v>3.8</v>
      </c>
      <c r="J16" s="174">
        <v>-2.7</v>
      </c>
      <c r="K16" s="174">
        <v>9.5</v>
      </c>
      <c r="L16" s="174">
        <v>8.1999999999999993</v>
      </c>
      <c r="M16" s="392">
        <v>0.7</v>
      </c>
      <c r="N16" s="392">
        <v>4.2</v>
      </c>
      <c r="O16" s="392">
        <v>4.5</v>
      </c>
      <c r="P16" s="392"/>
      <c r="Q16" s="392" t="s">
        <v>387</v>
      </c>
      <c r="R16" s="392" t="s">
        <v>387</v>
      </c>
      <c r="S16" s="392" t="s">
        <v>387</v>
      </c>
      <c r="T16" s="392" t="s">
        <v>387</v>
      </c>
      <c r="U16" s="392"/>
      <c r="V16" s="392">
        <v>4.5</v>
      </c>
      <c r="W16" s="392">
        <v>3.8</v>
      </c>
      <c r="X16" s="392">
        <v>4.2</v>
      </c>
      <c r="Y16" s="392">
        <v>5.0999999999999996</v>
      </c>
      <c r="Z16" s="392"/>
      <c r="AA16" s="392">
        <v>5.9</v>
      </c>
      <c r="AB16" s="392">
        <v>6</v>
      </c>
      <c r="AC16" s="392">
        <v>7</v>
      </c>
      <c r="AD16" s="392">
        <v>5.3</v>
      </c>
      <c r="AE16" s="392"/>
      <c r="AF16" s="392">
        <v>5.2</v>
      </c>
      <c r="AG16" s="392">
        <v>4.9000000000000004</v>
      </c>
      <c r="AH16" s="392">
        <v>5</v>
      </c>
      <c r="AI16" s="392">
        <v>4.7</v>
      </c>
      <c r="AJ16" s="392"/>
      <c r="AK16" s="392">
        <v>4.0999999999999996</v>
      </c>
      <c r="AL16" s="392">
        <v>4.3</v>
      </c>
      <c r="AM16" s="392">
        <v>3.6</v>
      </c>
      <c r="AN16" s="238">
        <v>3</v>
      </c>
      <c r="AO16" s="238"/>
      <c r="AP16" s="392">
        <v>1.3</v>
      </c>
      <c r="AQ16" s="392">
        <v>-18.600000000000001</v>
      </c>
      <c r="AR16" s="392">
        <v>3.2</v>
      </c>
      <c r="AS16" s="392">
        <v>3</v>
      </c>
      <c r="AT16" s="392"/>
      <c r="AU16" s="238">
        <v>6.6</v>
      </c>
      <c r="AV16" s="238">
        <v>26.7</v>
      </c>
      <c r="AW16" s="238">
        <v>-0.9</v>
      </c>
      <c r="AX16" s="238">
        <v>9.1</v>
      </c>
      <c r="AY16" s="238"/>
      <c r="AZ16" s="238">
        <v>6.7</v>
      </c>
      <c r="BA16" s="238">
        <v>9.3000000000000007</v>
      </c>
      <c r="BB16" s="238">
        <v>13.2</v>
      </c>
      <c r="BC16" s="238">
        <v>4</v>
      </c>
      <c r="BD16" s="238"/>
      <c r="BE16" s="238">
        <v>3.2</v>
      </c>
      <c r="BF16" s="238">
        <v>0.1</v>
      </c>
      <c r="BG16" s="238">
        <v>-0.1</v>
      </c>
      <c r="BH16" s="238">
        <v>-0.3</v>
      </c>
      <c r="BI16" s="238"/>
      <c r="BJ16" s="238">
        <v>2.1</v>
      </c>
      <c r="BK16" s="238">
        <v>4.7</v>
      </c>
      <c r="BL16" s="238">
        <v>5.6</v>
      </c>
      <c r="BM16" s="238">
        <v>4.2</v>
      </c>
      <c r="BN16" s="238"/>
      <c r="BO16" s="238">
        <v>4.2</v>
      </c>
      <c r="BP16" s="238">
        <v>3.7</v>
      </c>
      <c r="BQ16" s="238">
        <v>4.0999999999999996</v>
      </c>
      <c r="BR16" s="238">
        <v>6</v>
      </c>
      <c r="BS16" s="238"/>
      <c r="BT16" s="238">
        <v>5.9</v>
      </c>
      <c r="BU16" s="238">
        <v>7.3</v>
      </c>
      <c r="BV16" s="260" t="s">
        <v>383</v>
      </c>
    </row>
    <row r="17" spans="1:74" ht="21.75" customHeight="1">
      <c r="A17" s="314"/>
      <c r="B17" s="258"/>
      <c r="C17" s="259" t="s">
        <v>11</v>
      </c>
      <c r="D17" s="258"/>
      <c r="E17" s="295" t="s">
        <v>387</v>
      </c>
      <c r="F17" s="174">
        <v>7.4</v>
      </c>
      <c r="G17" s="174">
        <v>6.7</v>
      </c>
      <c r="H17" s="174">
        <v>4.2</v>
      </c>
      <c r="I17" s="174">
        <v>0.4</v>
      </c>
      <c r="J17" s="174">
        <v>-19.3</v>
      </c>
      <c r="K17" s="174">
        <v>-5.2</v>
      </c>
      <c r="L17" s="174">
        <v>5.0999999999999996</v>
      </c>
      <c r="M17" s="392">
        <v>5.9</v>
      </c>
      <c r="N17" s="392">
        <v>17.600000000000001</v>
      </c>
      <c r="O17" s="392">
        <v>12.2</v>
      </c>
      <c r="P17" s="392"/>
      <c r="Q17" s="392" t="s">
        <v>387</v>
      </c>
      <c r="R17" s="392" t="s">
        <v>387</v>
      </c>
      <c r="S17" s="392" t="s">
        <v>387</v>
      </c>
      <c r="T17" s="392" t="s">
        <v>387</v>
      </c>
      <c r="U17" s="392"/>
      <c r="V17" s="392">
        <v>8</v>
      </c>
      <c r="W17" s="392">
        <v>8.9</v>
      </c>
      <c r="X17" s="392">
        <v>8</v>
      </c>
      <c r="Y17" s="392">
        <v>5</v>
      </c>
      <c r="Z17" s="392"/>
      <c r="AA17" s="392">
        <v>6.8</v>
      </c>
      <c r="AB17" s="392">
        <v>8.3000000000000007</v>
      </c>
      <c r="AC17" s="392">
        <v>6.2</v>
      </c>
      <c r="AD17" s="392">
        <v>5.9</v>
      </c>
      <c r="AE17" s="392"/>
      <c r="AF17" s="392">
        <v>4.9000000000000004</v>
      </c>
      <c r="AG17" s="392">
        <v>4.8</v>
      </c>
      <c r="AH17" s="392">
        <v>4.7</v>
      </c>
      <c r="AI17" s="392">
        <v>2.5</v>
      </c>
      <c r="AJ17" s="392"/>
      <c r="AK17" s="392">
        <v>0.6</v>
      </c>
      <c r="AL17" s="392">
        <v>1.1000000000000001</v>
      </c>
      <c r="AM17" s="392">
        <v>-1.4</v>
      </c>
      <c r="AN17" s="238">
        <v>1.3</v>
      </c>
      <c r="AO17" s="238"/>
      <c r="AP17" s="392">
        <v>-7.9</v>
      </c>
      <c r="AQ17" s="392">
        <v>-44.3</v>
      </c>
      <c r="AR17" s="392">
        <v>-12.2</v>
      </c>
      <c r="AS17" s="392">
        <v>-13.7</v>
      </c>
      <c r="AT17" s="392"/>
      <c r="AU17" s="238">
        <v>-10.5</v>
      </c>
      <c r="AV17" s="238">
        <v>40.299999999999997</v>
      </c>
      <c r="AW17" s="238">
        <v>-20.6</v>
      </c>
      <c r="AX17" s="238">
        <v>-12.1</v>
      </c>
      <c r="AY17" s="238"/>
      <c r="AZ17" s="238">
        <v>-6</v>
      </c>
      <c r="BA17" s="238">
        <v>2.7</v>
      </c>
      <c r="BB17" s="238">
        <v>15.2</v>
      </c>
      <c r="BC17" s="238">
        <v>10.3</v>
      </c>
      <c r="BD17" s="238"/>
      <c r="BE17" s="238">
        <v>7.1</v>
      </c>
      <c r="BF17" s="238">
        <v>5.8</v>
      </c>
      <c r="BG17" s="238">
        <v>7.6</v>
      </c>
      <c r="BH17" s="238">
        <v>3.3</v>
      </c>
      <c r="BI17" s="238"/>
      <c r="BJ17" s="238">
        <v>11.8</v>
      </c>
      <c r="BK17" s="238">
        <v>17.5</v>
      </c>
      <c r="BL17" s="238">
        <v>20.100000000000001</v>
      </c>
      <c r="BM17" s="238">
        <v>20.9</v>
      </c>
      <c r="BN17" s="238"/>
      <c r="BO17" s="238">
        <v>14.2</v>
      </c>
      <c r="BP17" s="238">
        <v>12.1</v>
      </c>
      <c r="BQ17" s="238">
        <v>11.7</v>
      </c>
      <c r="BR17" s="238">
        <v>10.9</v>
      </c>
      <c r="BS17" s="238"/>
      <c r="BT17" s="238">
        <v>7.7</v>
      </c>
      <c r="BU17" s="238">
        <v>6.5</v>
      </c>
      <c r="BV17" s="260" t="s">
        <v>384</v>
      </c>
    </row>
    <row r="18" spans="1:74" ht="21.75" customHeight="1">
      <c r="A18" s="314"/>
      <c r="B18" s="258"/>
      <c r="C18" s="259" t="s">
        <v>13</v>
      </c>
      <c r="D18" s="258"/>
      <c r="E18" s="295" t="s">
        <v>387</v>
      </c>
      <c r="F18" s="174">
        <v>5.7</v>
      </c>
      <c r="G18" s="174">
        <v>6.3</v>
      </c>
      <c r="H18" s="174">
        <v>6.9</v>
      </c>
      <c r="I18" s="174">
        <v>6.2</v>
      </c>
      <c r="J18" s="174">
        <v>-5.2</v>
      </c>
      <c r="K18" s="174">
        <v>2.2000000000000002</v>
      </c>
      <c r="L18" s="174">
        <v>11.3</v>
      </c>
      <c r="M18" s="392">
        <v>5.2</v>
      </c>
      <c r="N18" s="392">
        <v>5.4</v>
      </c>
      <c r="O18" s="392">
        <v>5.4</v>
      </c>
      <c r="P18" s="392"/>
      <c r="Q18" s="392" t="s">
        <v>387</v>
      </c>
      <c r="R18" s="392" t="s">
        <v>387</v>
      </c>
      <c r="S18" s="392" t="s">
        <v>387</v>
      </c>
      <c r="T18" s="392" t="s">
        <v>387</v>
      </c>
      <c r="U18" s="392"/>
      <c r="V18" s="392">
        <v>5.2</v>
      </c>
      <c r="W18" s="392">
        <v>5.8</v>
      </c>
      <c r="X18" s="392">
        <v>6.2</v>
      </c>
      <c r="Y18" s="392">
        <v>5.6</v>
      </c>
      <c r="Z18" s="392"/>
      <c r="AA18" s="392">
        <v>5.9</v>
      </c>
      <c r="AB18" s="392">
        <v>6.4</v>
      </c>
      <c r="AC18" s="392">
        <v>6.6</v>
      </c>
      <c r="AD18" s="392">
        <v>6.3</v>
      </c>
      <c r="AE18" s="392"/>
      <c r="AF18" s="392">
        <v>6.6</v>
      </c>
      <c r="AG18" s="392">
        <v>6.6</v>
      </c>
      <c r="AH18" s="392">
        <v>7.3</v>
      </c>
      <c r="AI18" s="392">
        <v>6.9</v>
      </c>
      <c r="AJ18" s="392"/>
      <c r="AK18" s="392">
        <v>6.4</v>
      </c>
      <c r="AL18" s="392">
        <v>6.1</v>
      </c>
      <c r="AM18" s="392">
        <v>5.9</v>
      </c>
      <c r="AN18" s="238">
        <v>6.2</v>
      </c>
      <c r="AO18" s="238"/>
      <c r="AP18" s="392">
        <v>3.2</v>
      </c>
      <c r="AQ18" s="392">
        <v>-15.9</v>
      </c>
      <c r="AR18" s="392">
        <v>-3.6</v>
      </c>
      <c r="AS18" s="392">
        <v>-4.5</v>
      </c>
      <c r="AT18" s="392"/>
      <c r="AU18" s="238">
        <v>-2</v>
      </c>
      <c r="AV18" s="238">
        <v>14</v>
      </c>
      <c r="AW18" s="238">
        <v>-4.4000000000000004</v>
      </c>
      <c r="AX18" s="238">
        <v>3.3</v>
      </c>
      <c r="AY18" s="238"/>
      <c r="AZ18" s="238">
        <v>6.5</v>
      </c>
      <c r="BA18" s="238">
        <v>12.6</v>
      </c>
      <c r="BB18" s="238">
        <v>17.2</v>
      </c>
      <c r="BC18" s="238">
        <v>9.3000000000000007</v>
      </c>
      <c r="BD18" s="238"/>
      <c r="BE18" s="238">
        <v>7.3</v>
      </c>
      <c r="BF18" s="238">
        <v>4.4000000000000004</v>
      </c>
      <c r="BG18" s="238">
        <v>5</v>
      </c>
      <c r="BH18" s="238">
        <v>4.2</v>
      </c>
      <c r="BI18" s="238"/>
      <c r="BJ18" s="238">
        <v>4.8</v>
      </c>
      <c r="BK18" s="238">
        <v>6</v>
      </c>
      <c r="BL18" s="238">
        <v>5.2</v>
      </c>
      <c r="BM18" s="238">
        <v>5.4</v>
      </c>
      <c r="BN18" s="238"/>
      <c r="BO18" s="238">
        <v>5.0999999999999996</v>
      </c>
      <c r="BP18" s="238">
        <v>5.0999999999999996</v>
      </c>
      <c r="BQ18" s="238">
        <v>5.3</v>
      </c>
      <c r="BR18" s="238">
        <v>6.2</v>
      </c>
      <c r="BS18" s="238"/>
      <c r="BT18" s="238">
        <v>5.6</v>
      </c>
      <c r="BU18" s="238">
        <v>5.9</v>
      </c>
      <c r="BV18" s="260" t="s">
        <v>385</v>
      </c>
    </row>
    <row r="19" spans="1:74" ht="21.75" customHeight="1">
      <c r="A19" s="314"/>
      <c r="B19" s="258"/>
      <c r="C19" s="258"/>
      <c r="D19" s="258"/>
      <c r="E19" s="285"/>
      <c r="F19" s="174"/>
      <c r="G19" s="174"/>
      <c r="H19" s="174"/>
      <c r="I19" s="174"/>
      <c r="J19" s="174"/>
      <c r="K19" s="174"/>
      <c r="L19" s="174"/>
      <c r="M19" s="392"/>
      <c r="N19" s="392"/>
      <c r="O19" s="392"/>
      <c r="P19" s="392"/>
      <c r="Q19" s="392"/>
      <c r="R19" s="392"/>
      <c r="S19" s="392"/>
      <c r="T19" s="392"/>
      <c r="U19" s="392"/>
      <c r="V19" s="392"/>
      <c r="W19" s="392"/>
      <c r="X19" s="392"/>
      <c r="Y19" s="392"/>
      <c r="Z19" s="392"/>
      <c r="AA19" s="392"/>
      <c r="AB19" s="392"/>
      <c r="AC19" s="392"/>
      <c r="AD19" s="392"/>
      <c r="AE19" s="392"/>
      <c r="AF19" s="392"/>
      <c r="AG19" s="392"/>
      <c r="AH19" s="392"/>
      <c r="AI19" s="392"/>
      <c r="AJ19" s="392"/>
      <c r="AK19" s="392"/>
      <c r="AL19" s="392"/>
      <c r="AM19" s="392"/>
      <c r="AN19" s="238"/>
      <c r="AO19" s="238"/>
      <c r="AP19" s="392"/>
      <c r="AQ19" s="392"/>
      <c r="AR19" s="392"/>
      <c r="AS19" s="392"/>
      <c r="AT19" s="392"/>
      <c r="AU19" s="238"/>
      <c r="AV19" s="238"/>
      <c r="AW19" s="238"/>
      <c r="AX19" s="238"/>
      <c r="AY19" s="238"/>
      <c r="AZ19" s="238"/>
      <c r="BA19" s="238"/>
      <c r="BB19" s="238"/>
      <c r="BC19" s="238"/>
      <c r="BD19" s="238"/>
      <c r="BE19" s="238"/>
      <c r="BF19" s="238"/>
      <c r="BG19" s="238"/>
      <c r="BH19" s="238"/>
      <c r="BI19" s="238"/>
      <c r="BJ19" s="238"/>
      <c r="BK19" s="238"/>
      <c r="BL19" s="238"/>
      <c r="BM19" s="238"/>
      <c r="BN19" s="238"/>
      <c r="BO19" s="238"/>
      <c r="BP19" s="238"/>
      <c r="BQ19" s="238"/>
      <c r="BR19" s="238"/>
      <c r="BS19" s="238"/>
      <c r="BT19" s="238"/>
      <c r="BU19" s="238"/>
      <c r="BV19" s="261"/>
    </row>
    <row r="20" spans="1:74" ht="21.75" customHeight="1">
      <c r="A20" s="314"/>
      <c r="B20" s="258"/>
      <c r="C20" s="255" t="s">
        <v>389</v>
      </c>
      <c r="D20" s="258"/>
      <c r="E20" s="172"/>
      <c r="F20" s="172"/>
      <c r="G20" s="172"/>
      <c r="H20" s="172"/>
      <c r="I20" s="172"/>
      <c r="J20" s="172"/>
      <c r="K20" s="172"/>
      <c r="L20" s="172"/>
      <c r="M20" s="393"/>
      <c r="N20" s="393"/>
      <c r="O20" s="393"/>
      <c r="P20" s="393"/>
      <c r="Q20" s="393"/>
      <c r="R20" s="393"/>
      <c r="S20" s="393"/>
      <c r="T20" s="393"/>
      <c r="U20" s="393"/>
      <c r="V20" s="393"/>
      <c r="W20" s="393"/>
      <c r="X20" s="393"/>
      <c r="Y20" s="393"/>
      <c r="Z20" s="393"/>
      <c r="AA20" s="393"/>
      <c r="AB20" s="393"/>
      <c r="AC20" s="393"/>
      <c r="AD20" s="393"/>
      <c r="AE20" s="393"/>
      <c r="AF20" s="393"/>
      <c r="AG20" s="393"/>
      <c r="AH20" s="393"/>
      <c r="AI20" s="393"/>
      <c r="AJ20" s="393"/>
      <c r="AK20" s="393"/>
      <c r="AL20" s="393"/>
      <c r="AM20" s="393"/>
      <c r="AN20" s="394"/>
      <c r="AO20" s="394"/>
      <c r="AP20" s="393"/>
      <c r="AQ20" s="393"/>
      <c r="AR20" s="393"/>
      <c r="AS20" s="393"/>
      <c r="AT20" s="393"/>
      <c r="AU20" s="238"/>
      <c r="AV20" s="238"/>
      <c r="AW20" s="238"/>
      <c r="AX20" s="238"/>
      <c r="AY20" s="238"/>
      <c r="AZ20" s="238"/>
      <c r="BA20" s="238"/>
      <c r="BB20" s="238"/>
      <c r="BC20" s="238"/>
      <c r="BD20" s="238"/>
      <c r="BE20" s="238"/>
      <c r="BF20" s="238"/>
      <c r="BG20" s="238"/>
      <c r="BH20" s="238"/>
      <c r="BI20" s="238"/>
      <c r="BJ20" s="238"/>
      <c r="BK20" s="238"/>
      <c r="BL20" s="238"/>
      <c r="BM20" s="238"/>
      <c r="BN20" s="238"/>
      <c r="BO20" s="238"/>
      <c r="BP20" s="238"/>
      <c r="BQ20" s="238"/>
      <c r="BR20" s="238"/>
      <c r="BS20" s="238"/>
      <c r="BT20" s="238"/>
      <c r="BU20" s="238"/>
      <c r="BV20" s="262" t="s">
        <v>390</v>
      </c>
    </row>
    <row r="21" spans="1:74" ht="21.75" customHeight="1">
      <c r="A21" s="314"/>
      <c r="B21" s="258"/>
      <c r="C21" s="259" t="s">
        <v>78</v>
      </c>
      <c r="D21" s="258"/>
      <c r="E21" s="173">
        <v>635.09900000000005</v>
      </c>
      <c r="F21" s="173">
        <v>672.26</v>
      </c>
      <c r="G21" s="173">
        <v>718.702</v>
      </c>
      <c r="H21" s="173">
        <v>776.05399999999997</v>
      </c>
      <c r="I21" s="173">
        <v>835.71400000000006</v>
      </c>
      <c r="J21" s="173">
        <v>802.74699999999996</v>
      </c>
      <c r="K21" s="173">
        <v>817.10299999999995</v>
      </c>
      <c r="L21" s="173">
        <v>910.36400000000003</v>
      </c>
      <c r="M21" s="391">
        <v>951.83</v>
      </c>
      <c r="N21" s="391">
        <v>997.50300000000004</v>
      </c>
      <c r="O21" s="391">
        <v>1050.7760000000001</v>
      </c>
      <c r="P21" s="391"/>
      <c r="Q21" s="391">
        <v>154.76900000000001</v>
      </c>
      <c r="R21" s="391">
        <v>154.02000000000001</v>
      </c>
      <c r="S21" s="391">
        <v>164.63200000000001</v>
      </c>
      <c r="T21" s="391">
        <v>161.678</v>
      </c>
      <c r="U21" s="391"/>
      <c r="V21" s="391">
        <v>162.61099999999999</v>
      </c>
      <c r="W21" s="391">
        <v>163.47399999999999</v>
      </c>
      <c r="X21" s="391">
        <v>174.77099999999999</v>
      </c>
      <c r="Y21" s="391">
        <v>171.404</v>
      </c>
      <c r="Z21" s="391"/>
      <c r="AA21" s="391">
        <v>173.33</v>
      </c>
      <c r="AB21" s="391">
        <v>174.88399999999999</v>
      </c>
      <c r="AC21" s="391">
        <v>187.22900000000001</v>
      </c>
      <c r="AD21" s="391">
        <v>183.25800000000001</v>
      </c>
      <c r="AE21" s="391"/>
      <c r="AF21" s="391">
        <v>184.72</v>
      </c>
      <c r="AG21" s="391">
        <v>188.79599999999999</v>
      </c>
      <c r="AH21" s="391">
        <v>203.88399999999999</v>
      </c>
      <c r="AI21" s="391">
        <v>198.654</v>
      </c>
      <c r="AJ21" s="391"/>
      <c r="AK21" s="391">
        <v>199.02199999999999</v>
      </c>
      <c r="AL21" s="391">
        <v>203.54499999999999</v>
      </c>
      <c r="AM21" s="391">
        <v>218.309</v>
      </c>
      <c r="AN21" s="395">
        <v>214.839</v>
      </c>
      <c r="AO21" s="395"/>
      <c r="AP21" s="391">
        <v>213.285</v>
      </c>
      <c r="AQ21" s="391">
        <v>166.55099999999999</v>
      </c>
      <c r="AR21" s="391">
        <v>214.65299999999999</v>
      </c>
      <c r="AS21" s="391">
        <v>208.25800000000001</v>
      </c>
      <c r="AT21" s="391"/>
      <c r="AU21" s="238">
        <v>209.68100000000001</v>
      </c>
      <c r="AV21" s="238">
        <v>185.892</v>
      </c>
      <c r="AW21" s="238">
        <v>205.804</v>
      </c>
      <c r="AX21" s="238">
        <v>215.727</v>
      </c>
      <c r="AY21" s="238"/>
      <c r="AZ21" s="238">
        <v>221.51599999999999</v>
      </c>
      <c r="BA21" s="238">
        <v>220.899</v>
      </c>
      <c r="BB21" s="238">
        <v>237.19499999999999</v>
      </c>
      <c r="BC21" s="238">
        <v>230.755</v>
      </c>
      <c r="BD21" s="238"/>
      <c r="BE21" s="238">
        <v>234.89</v>
      </c>
      <c r="BF21" s="238">
        <v>231.05799999999999</v>
      </c>
      <c r="BG21" s="238">
        <v>246.54</v>
      </c>
      <c r="BH21" s="238">
        <v>239.34200000000001</v>
      </c>
      <c r="BI21" s="238"/>
      <c r="BJ21" s="238">
        <v>245.63200000000001</v>
      </c>
      <c r="BK21" s="238">
        <v>244.328</v>
      </c>
      <c r="BL21" s="238">
        <v>256.81</v>
      </c>
      <c r="BM21" s="238">
        <v>250.73400000000001</v>
      </c>
      <c r="BN21" s="238"/>
      <c r="BO21" s="238">
        <v>257.48599999999999</v>
      </c>
      <c r="BP21" s="238">
        <v>256.87299999999999</v>
      </c>
      <c r="BQ21" s="238">
        <v>271.69799999999998</v>
      </c>
      <c r="BR21" s="238">
        <v>264.71800000000002</v>
      </c>
      <c r="BS21" s="238"/>
      <c r="BT21" s="238">
        <v>269.48700000000002</v>
      </c>
      <c r="BU21" s="238">
        <v>269.09500000000003</v>
      </c>
      <c r="BV21" s="260" t="s">
        <v>391</v>
      </c>
    </row>
    <row r="22" spans="1:74" ht="21.75" customHeight="1">
      <c r="A22" s="314"/>
      <c r="B22" s="258"/>
      <c r="C22" s="259" t="s">
        <v>392</v>
      </c>
      <c r="D22" s="258"/>
      <c r="E22" s="173">
        <v>154.02099999999999</v>
      </c>
      <c r="F22" s="173">
        <v>155.63999999999999</v>
      </c>
      <c r="G22" s="173">
        <v>164.45</v>
      </c>
      <c r="H22" s="173">
        <v>170.03</v>
      </c>
      <c r="I22" s="173">
        <v>172.65899999999999</v>
      </c>
      <c r="J22" s="173">
        <v>179.721</v>
      </c>
      <c r="K22" s="173">
        <v>190.21</v>
      </c>
      <c r="L22" s="173">
        <v>200.94800000000001</v>
      </c>
      <c r="M22" s="391">
        <v>209.64400000000001</v>
      </c>
      <c r="N22" s="391">
        <v>219.19900000000001</v>
      </c>
      <c r="O22" s="391">
        <v>230.83</v>
      </c>
      <c r="P22" s="391"/>
      <c r="Q22" s="391">
        <v>32.731000000000002</v>
      </c>
      <c r="R22" s="391">
        <v>34.966999999999999</v>
      </c>
      <c r="S22" s="391">
        <v>35.909999999999997</v>
      </c>
      <c r="T22" s="391">
        <v>50.412999999999997</v>
      </c>
      <c r="U22" s="391"/>
      <c r="V22" s="391">
        <v>33.637999999999998</v>
      </c>
      <c r="W22" s="391">
        <v>36.915999999999997</v>
      </c>
      <c r="X22" s="391">
        <v>36.718000000000004</v>
      </c>
      <c r="Y22" s="391">
        <v>48.366999999999997</v>
      </c>
      <c r="Z22" s="391"/>
      <c r="AA22" s="391">
        <v>36.244999999999997</v>
      </c>
      <c r="AB22" s="391">
        <v>38.210999999999999</v>
      </c>
      <c r="AC22" s="391">
        <v>38.256999999999998</v>
      </c>
      <c r="AD22" s="391">
        <v>51.737000000000002</v>
      </c>
      <c r="AE22" s="391"/>
      <c r="AF22" s="391">
        <v>36.399000000000001</v>
      </c>
      <c r="AG22" s="391">
        <v>39.451000000000001</v>
      </c>
      <c r="AH22" s="391">
        <v>40.265000000000001</v>
      </c>
      <c r="AI22" s="391">
        <v>53.914999999999999</v>
      </c>
      <c r="AJ22" s="391"/>
      <c r="AK22" s="391">
        <v>38.558999999999997</v>
      </c>
      <c r="AL22" s="391">
        <v>39.460999999999999</v>
      </c>
      <c r="AM22" s="391">
        <v>40.412999999999997</v>
      </c>
      <c r="AN22" s="395">
        <v>54.225999999999999</v>
      </c>
      <c r="AO22" s="395"/>
      <c r="AP22" s="391">
        <v>40.624000000000002</v>
      </c>
      <c r="AQ22" s="391">
        <v>39.709000000000003</v>
      </c>
      <c r="AR22" s="391">
        <v>43.587000000000003</v>
      </c>
      <c r="AS22" s="391">
        <v>55.801000000000002</v>
      </c>
      <c r="AT22" s="391"/>
      <c r="AU22" s="238">
        <v>43.155000000000001</v>
      </c>
      <c r="AV22" s="238">
        <v>43.924999999999997</v>
      </c>
      <c r="AW22" s="238">
        <v>44.363</v>
      </c>
      <c r="AX22" s="238">
        <v>58.765999999999998</v>
      </c>
      <c r="AY22" s="238"/>
      <c r="AZ22" s="238">
        <v>46.366999999999997</v>
      </c>
      <c r="BA22" s="238">
        <v>45.417999999999999</v>
      </c>
      <c r="BB22" s="238">
        <v>47.756</v>
      </c>
      <c r="BC22" s="238">
        <v>61.408000000000001</v>
      </c>
      <c r="BD22" s="238"/>
      <c r="BE22" s="238">
        <v>46.183999999999997</v>
      </c>
      <c r="BF22" s="238">
        <v>47.115000000000002</v>
      </c>
      <c r="BG22" s="238">
        <v>50.408000000000001</v>
      </c>
      <c r="BH22" s="238">
        <v>65.936999999999998</v>
      </c>
      <c r="BI22" s="238"/>
      <c r="BJ22" s="238">
        <v>50.176000000000002</v>
      </c>
      <c r="BK22" s="238">
        <v>48.387</v>
      </c>
      <c r="BL22" s="238">
        <v>53.293999999999997</v>
      </c>
      <c r="BM22" s="238">
        <v>67.341999999999999</v>
      </c>
      <c r="BN22" s="238"/>
      <c r="BO22" s="238">
        <v>51.531999999999996</v>
      </c>
      <c r="BP22" s="238">
        <v>51.143999999999998</v>
      </c>
      <c r="BQ22" s="238">
        <v>56.386000000000003</v>
      </c>
      <c r="BR22" s="238">
        <v>71.768000000000001</v>
      </c>
      <c r="BS22" s="238"/>
      <c r="BT22" s="238">
        <v>53.631999999999998</v>
      </c>
      <c r="BU22" s="238">
        <v>55.052</v>
      </c>
      <c r="BV22" s="260" t="s">
        <v>393</v>
      </c>
    </row>
    <row r="23" spans="1:74" ht="21.75" customHeight="1">
      <c r="A23" s="314"/>
      <c r="B23" s="258"/>
      <c r="C23" s="259" t="s">
        <v>394</v>
      </c>
      <c r="D23" s="258"/>
      <c r="E23" s="173">
        <v>304.423</v>
      </c>
      <c r="F23" s="173">
        <v>312.19</v>
      </c>
      <c r="G23" s="173">
        <v>331.09300000000002</v>
      </c>
      <c r="H23" s="173">
        <v>335.59199999999998</v>
      </c>
      <c r="I23" s="173">
        <v>328.536</v>
      </c>
      <c r="J23" s="173">
        <v>281.17500000000001</v>
      </c>
      <c r="K23" s="173">
        <v>279.24200000000002</v>
      </c>
      <c r="L23" s="173">
        <v>298.33999999999997</v>
      </c>
      <c r="M23" s="391">
        <v>314.49200000000002</v>
      </c>
      <c r="N23" s="391">
        <v>352.55700000000002</v>
      </c>
      <c r="O23" s="391">
        <v>386.37599999999998</v>
      </c>
      <c r="P23" s="391"/>
      <c r="Q23" s="391">
        <v>74.977999999999994</v>
      </c>
      <c r="R23" s="391">
        <v>77.56</v>
      </c>
      <c r="S23" s="391">
        <v>76.447000000000003</v>
      </c>
      <c r="T23" s="391">
        <v>75.438000000000002</v>
      </c>
      <c r="U23" s="391"/>
      <c r="V23" s="391">
        <v>75.036000000000001</v>
      </c>
      <c r="W23" s="391">
        <v>82.265000000000001</v>
      </c>
      <c r="X23" s="391">
        <v>77.891000000000005</v>
      </c>
      <c r="Y23" s="391">
        <v>76.998999999999995</v>
      </c>
      <c r="Z23" s="391"/>
      <c r="AA23" s="391">
        <v>82.183000000000007</v>
      </c>
      <c r="AB23" s="391">
        <v>85.477000000000004</v>
      </c>
      <c r="AC23" s="391">
        <v>83.028000000000006</v>
      </c>
      <c r="AD23" s="391">
        <v>80.405000000000001</v>
      </c>
      <c r="AE23" s="391"/>
      <c r="AF23" s="391">
        <v>82.364999999999995</v>
      </c>
      <c r="AG23" s="391">
        <v>86.933999999999997</v>
      </c>
      <c r="AH23" s="391">
        <v>85.388000000000005</v>
      </c>
      <c r="AI23" s="391">
        <v>80.905000000000001</v>
      </c>
      <c r="AJ23" s="391"/>
      <c r="AK23" s="391">
        <v>79.543999999999997</v>
      </c>
      <c r="AL23" s="391">
        <v>86.418999999999997</v>
      </c>
      <c r="AM23" s="391">
        <v>82.218999999999994</v>
      </c>
      <c r="AN23" s="395">
        <v>80.353999999999999</v>
      </c>
      <c r="AO23" s="395"/>
      <c r="AP23" s="391">
        <v>76.02</v>
      </c>
      <c r="AQ23" s="391">
        <v>61.357999999999997</v>
      </c>
      <c r="AR23" s="391">
        <v>72.873000000000005</v>
      </c>
      <c r="AS23" s="391">
        <v>70.924000000000007</v>
      </c>
      <c r="AT23" s="391"/>
      <c r="AU23" s="238">
        <v>73.679000000000002</v>
      </c>
      <c r="AV23" s="238">
        <v>71.515000000000001</v>
      </c>
      <c r="AW23" s="238">
        <v>65.138000000000005</v>
      </c>
      <c r="AX23" s="238">
        <v>68.912000000000006</v>
      </c>
      <c r="AY23" s="238"/>
      <c r="AZ23" s="238">
        <v>73.906999999999996</v>
      </c>
      <c r="BA23" s="238">
        <v>75.620999999999995</v>
      </c>
      <c r="BB23" s="238">
        <v>73.751999999999995</v>
      </c>
      <c r="BC23" s="238">
        <v>75.06</v>
      </c>
      <c r="BD23" s="238"/>
      <c r="BE23" s="238">
        <v>77.572000000000003</v>
      </c>
      <c r="BF23" s="238">
        <v>79.816999999999993</v>
      </c>
      <c r="BG23" s="238">
        <v>77.465999999999994</v>
      </c>
      <c r="BH23" s="238">
        <v>79.635999999999996</v>
      </c>
      <c r="BI23" s="238"/>
      <c r="BJ23" s="238">
        <v>85.323999999999998</v>
      </c>
      <c r="BK23" s="238">
        <v>89.037000000000006</v>
      </c>
      <c r="BL23" s="238">
        <v>89.751999999999995</v>
      </c>
      <c r="BM23" s="238">
        <v>88.444999999999993</v>
      </c>
      <c r="BN23" s="238"/>
      <c r="BO23" s="238">
        <v>93.537000000000006</v>
      </c>
      <c r="BP23" s="238">
        <v>99.745999999999995</v>
      </c>
      <c r="BQ23" s="238">
        <v>96.424000000000007</v>
      </c>
      <c r="BR23" s="238">
        <v>96.668999999999997</v>
      </c>
      <c r="BS23" s="238"/>
      <c r="BT23" s="238">
        <v>100.378</v>
      </c>
      <c r="BU23" s="238">
        <v>104.369</v>
      </c>
      <c r="BV23" s="260" t="s">
        <v>395</v>
      </c>
    </row>
    <row r="24" spans="1:74" ht="21.75" customHeight="1">
      <c r="A24" s="314"/>
      <c r="B24" s="258"/>
      <c r="C24" s="258"/>
      <c r="D24" s="258"/>
      <c r="E24" s="285"/>
      <c r="F24" s="174"/>
      <c r="G24" s="174"/>
      <c r="H24" s="174"/>
      <c r="I24" s="174"/>
      <c r="J24" s="174"/>
      <c r="K24" s="174"/>
      <c r="L24" s="174"/>
      <c r="M24" s="392"/>
      <c r="N24" s="392"/>
      <c r="O24" s="392"/>
      <c r="P24" s="392"/>
      <c r="Q24" s="392"/>
      <c r="R24" s="392"/>
      <c r="S24" s="392"/>
      <c r="T24" s="392"/>
      <c r="U24" s="392"/>
      <c r="V24" s="392"/>
      <c r="W24" s="392"/>
      <c r="X24" s="392"/>
      <c r="Y24" s="392"/>
      <c r="Z24" s="392"/>
      <c r="AA24" s="392"/>
      <c r="AB24" s="392"/>
      <c r="AC24" s="392"/>
      <c r="AD24" s="392"/>
      <c r="AE24" s="392"/>
      <c r="AF24" s="392"/>
      <c r="AG24" s="392"/>
      <c r="AH24" s="392"/>
      <c r="AI24" s="392"/>
      <c r="AJ24" s="392"/>
      <c r="AK24" s="392"/>
      <c r="AL24" s="392"/>
      <c r="AM24" s="392"/>
      <c r="AN24" s="238"/>
      <c r="AO24" s="238"/>
      <c r="AP24" s="392"/>
      <c r="AQ24" s="392"/>
      <c r="AR24" s="392"/>
      <c r="AS24" s="392"/>
      <c r="AT24" s="392"/>
      <c r="AU24" s="238"/>
      <c r="AV24" s="238"/>
      <c r="AW24" s="238"/>
      <c r="AX24" s="238"/>
      <c r="AY24" s="238"/>
      <c r="AZ24" s="238"/>
      <c r="BA24" s="238"/>
      <c r="BB24" s="238"/>
      <c r="BC24" s="238"/>
      <c r="BD24" s="238"/>
      <c r="BE24" s="238"/>
      <c r="BF24" s="238"/>
      <c r="BG24" s="238"/>
      <c r="BH24" s="238"/>
      <c r="BI24" s="238"/>
      <c r="BJ24" s="238"/>
      <c r="BK24" s="238"/>
      <c r="BL24" s="238"/>
      <c r="BM24" s="238"/>
      <c r="BN24" s="238"/>
      <c r="BO24" s="238"/>
      <c r="BP24" s="238"/>
      <c r="BQ24" s="238"/>
      <c r="BR24" s="238"/>
      <c r="BS24" s="238"/>
      <c r="BT24" s="238"/>
      <c r="BU24" s="238"/>
      <c r="BV24" s="261"/>
    </row>
    <row r="25" spans="1:74" ht="21.75" customHeight="1">
      <c r="A25" s="314"/>
      <c r="B25" s="258"/>
      <c r="C25" s="263" t="s">
        <v>396</v>
      </c>
      <c r="D25" s="258"/>
      <c r="E25" s="295" t="s">
        <v>387</v>
      </c>
      <c r="F25" s="283"/>
      <c r="G25" s="283"/>
      <c r="H25" s="283"/>
      <c r="I25" s="283"/>
      <c r="J25" s="283"/>
      <c r="K25" s="283"/>
      <c r="L25" s="283"/>
      <c r="M25" s="390"/>
      <c r="N25" s="390"/>
      <c r="O25" s="390"/>
      <c r="P25" s="390"/>
      <c r="Q25" s="396"/>
      <c r="R25" s="396"/>
      <c r="S25" s="396"/>
      <c r="T25" s="396"/>
      <c r="U25" s="396"/>
      <c r="V25" s="390"/>
      <c r="W25" s="390"/>
      <c r="X25" s="390"/>
      <c r="Y25" s="390"/>
      <c r="Z25" s="390"/>
      <c r="AA25" s="390"/>
      <c r="AB25" s="390"/>
      <c r="AC25" s="390"/>
      <c r="AD25" s="390"/>
      <c r="AE25" s="390"/>
      <c r="AF25" s="390"/>
      <c r="AG25" s="390"/>
      <c r="AH25" s="390"/>
      <c r="AI25" s="390"/>
      <c r="AJ25" s="390"/>
      <c r="AK25" s="390"/>
      <c r="AL25" s="390"/>
      <c r="AM25" s="390"/>
      <c r="AN25" s="389"/>
      <c r="AO25" s="389"/>
      <c r="AP25" s="390"/>
      <c r="AQ25" s="390"/>
      <c r="AR25" s="390"/>
      <c r="AS25" s="390"/>
      <c r="AT25" s="390"/>
      <c r="AU25" s="238"/>
      <c r="AV25" s="238"/>
      <c r="AW25" s="238"/>
      <c r="AX25" s="238"/>
      <c r="AY25" s="238"/>
      <c r="AZ25" s="238"/>
      <c r="BA25" s="238"/>
      <c r="BB25" s="238"/>
      <c r="BC25" s="238"/>
      <c r="BD25" s="238"/>
      <c r="BE25" s="238"/>
      <c r="BF25" s="238"/>
      <c r="BG25" s="238"/>
      <c r="BH25" s="238"/>
      <c r="BI25" s="238"/>
      <c r="BJ25" s="238"/>
      <c r="BK25" s="238"/>
      <c r="BL25" s="238"/>
      <c r="BM25" s="238"/>
      <c r="BN25" s="238"/>
      <c r="BO25" s="238"/>
      <c r="BP25" s="238"/>
      <c r="BQ25" s="238"/>
      <c r="BR25" s="238"/>
      <c r="BS25" s="238"/>
      <c r="BT25" s="238"/>
      <c r="BU25" s="238"/>
      <c r="BV25" s="256" t="s">
        <v>397</v>
      </c>
    </row>
    <row r="26" spans="1:74" ht="21.75" customHeight="1">
      <c r="A26" s="314"/>
      <c r="B26" s="258"/>
      <c r="C26" s="259" t="s">
        <v>78</v>
      </c>
      <c r="D26" s="258"/>
      <c r="E26" s="295" t="s">
        <v>387</v>
      </c>
      <c r="F26" s="174">
        <v>5.9</v>
      </c>
      <c r="G26" s="174">
        <v>6.9</v>
      </c>
      <c r="H26" s="174">
        <v>8</v>
      </c>
      <c r="I26" s="174">
        <v>7.7</v>
      </c>
      <c r="J26" s="174">
        <v>-3.9</v>
      </c>
      <c r="K26" s="174">
        <v>1.8</v>
      </c>
      <c r="L26" s="174">
        <v>11.4</v>
      </c>
      <c r="M26" s="392">
        <v>4.5999999999999996</v>
      </c>
      <c r="N26" s="392">
        <v>4.8</v>
      </c>
      <c r="O26" s="392">
        <v>5.3</v>
      </c>
      <c r="P26" s="392"/>
      <c r="Q26" s="392" t="s">
        <v>387</v>
      </c>
      <c r="R26" s="392" t="s">
        <v>387</v>
      </c>
      <c r="S26" s="392" t="s">
        <v>387</v>
      </c>
      <c r="T26" s="392" t="s">
        <v>387</v>
      </c>
      <c r="U26" s="392"/>
      <c r="V26" s="392">
        <v>5.0999999999999996</v>
      </c>
      <c r="W26" s="392">
        <v>6.1</v>
      </c>
      <c r="X26" s="392">
        <v>6.2</v>
      </c>
      <c r="Y26" s="392">
        <v>6</v>
      </c>
      <c r="Z26" s="392"/>
      <c r="AA26" s="392">
        <v>6.6</v>
      </c>
      <c r="AB26" s="392">
        <v>7</v>
      </c>
      <c r="AC26" s="392">
        <v>7.1</v>
      </c>
      <c r="AD26" s="392">
        <v>6.9</v>
      </c>
      <c r="AE26" s="392"/>
      <c r="AF26" s="392">
        <v>6.6</v>
      </c>
      <c r="AG26" s="392">
        <v>8</v>
      </c>
      <c r="AH26" s="392">
        <v>8.9</v>
      </c>
      <c r="AI26" s="392">
        <v>8.4</v>
      </c>
      <c r="AJ26" s="392"/>
      <c r="AK26" s="392">
        <v>7.7</v>
      </c>
      <c r="AL26" s="392">
        <v>7.8</v>
      </c>
      <c r="AM26" s="392">
        <v>7.1</v>
      </c>
      <c r="AN26" s="238">
        <v>8.1</v>
      </c>
      <c r="AO26" s="238"/>
      <c r="AP26" s="392">
        <v>7.2</v>
      </c>
      <c r="AQ26" s="392">
        <v>-18.2</v>
      </c>
      <c r="AR26" s="392">
        <v>-1.7</v>
      </c>
      <c r="AS26" s="392">
        <v>-3.1</v>
      </c>
      <c r="AT26" s="392"/>
      <c r="AU26" s="238">
        <v>-1.7</v>
      </c>
      <c r="AV26" s="238">
        <v>11.6</v>
      </c>
      <c r="AW26" s="238">
        <v>-4.0999999999999996</v>
      </c>
      <c r="AX26" s="238">
        <v>3.6</v>
      </c>
      <c r="AY26" s="238"/>
      <c r="AZ26" s="238">
        <v>5.6</v>
      </c>
      <c r="BA26" s="238">
        <v>18.8</v>
      </c>
      <c r="BB26" s="238">
        <v>15.3</v>
      </c>
      <c r="BC26" s="238">
        <v>7</v>
      </c>
      <c r="BD26" s="238"/>
      <c r="BE26" s="238">
        <v>6</v>
      </c>
      <c r="BF26" s="238">
        <v>4.5999999999999996</v>
      </c>
      <c r="BG26" s="238">
        <v>3.9</v>
      </c>
      <c r="BH26" s="238">
        <v>3.7</v>
      </c>
      <c r="BI26" s="238"/>
      <c r="BJ26" s="238">
        <v>4.5999999999999996</v>
      </c>
      <c r="BK26" s="238">
        <v>5.7</v>
      </c>
      <c r="BL26" s="238">
        <v>4.2</v>
      </c>
      <c r="BM26" s="238">
        <v>4.8</v>
      </c>
      <c r="BN26" s="238"/>
      <c r="BO26" s="238">
        <v>4.8</v>
      </c>
      <c r="BP26" s="238">
        <v>5.0999999999999996</v>
      </c>
      <c r="BQ26" s="238">
        <v>5.8</v>
      </c>
      <c r="BR26" s="238">
        <v>5.6</v>
      </c>
      <c r="BS26" s="238"/>
      <c r="BT26" s="238">
        <v>4.7</v>
      </c>
      <c r="BU26" s="238">
        <v>4.8</v>
      </c>
      <c r="BV26" s="260" t="s">
        <v>391</v>
      </c>
    </row>
    <row r="27" spans="1:74" ht="21.75" customHeight="1">
      <c r="A27" s="314"/>
      <c r="B27" s="258"/>
      <c r="C27" s="259" t="s">
        <v>392</v>
      </c>
      <c r="D27" s="258"/>
      <c r="E27" s="295" t="s">
        <v>387</v>
      </c>
      <c r="F27" s="174">
        <v>1.1000000000000001</v>
      </c>
      <c r="G27" s="174">
        <v>5.7</v>
      </c>
      <c r="H27" s="174">
        <v>3.4</v>
      </c>
      <c r="I27" s="174">
        <v>1.5</v>
      </c>
      <c r="J27" s="174">
        <v>4.0999999999999996</v>
      </c>
      <c r="K27" s="174">
        <v>5.8</v>
      </c>
      <c r="L27" s="174">
        <v>5.6</v>
      </c>
      <c r="M27" s="392">
        <v>4.3</v>
      </c>
      <c r="N27" s="392">
        <v>4.5999999999999996</v>
      </c>
      <c r="O27" s="392">
        <v>5.3</v>
      </c>
      <c r="P27" s="392"/>
      <c r="Q27" s="392" t="s">
        <v>387</v>
      </c>
      <c r="R27" s="392" t="s">
        <v>387</v>
      </c>
      <c r="S27" s="392" t="s">
        <v>387</v>
      </c>
      <c r="T27" s="392" t="s">
        <v>387</v>
      </c>
      <c r="U27" s="392"/>
      <c r="V27" s="392">
        <v>2.8</v>
      </c>
      <c r="W27" s="392">
        <v>5.6</v>
      </c>
      <c r="X27" s="392">
        <v>2.2999999999999998</v>
      </c>
      <c r="Y27" s="392">
        <v>-4.0999999999999996</v>
      </c>
      <c r="Z27" s="392"/>
      <c r="AA27" s="392">
        <v>7.7</v>
      </c>
      <c r="AB27" s="392">
        <v>3.5</v>
      </c>
      <c r="AC27" s="392">
        <v>4.2</v>
      </c>
      <c r="AD27" s="392">
        <v>7</v>
      </c>
      <c r="AE27" s="392"/>
      <c r="AF27" s="392">
        <v>0.4</v>
      </c>
      <c r="AG27" s="392">
        <v>3.2</v>
      </c>
      <c r="AH27" s="392">
        <v>5.2</v>
      </c>
      <c r="AI27" s="392">
        <v>4.2</v>
      </c>
      <c r="AJ27" s="392"/>
      <c r="AK27" s="392">
        <v>5.9</v>
      </c>
      <c r="AL27" s="392">
        <v>0</v>
      </c>
      <c r="AM27" s="392">
        <v>0.4</v>
      </c>
      <c r="AN27" s="238">
        <v>0.6</v>
      </c>
      <c r="AO27" s="238"/>
      <c r="AP27" s="392">
        <v>5.4</v>
      </c>
      <c r="AQ27" s="392">
        <v>0.6</v>
      </c>
      <c r="AR27" s="392">
        <v>7.9</v>
      </c>
      <c r="AS27" s="392">
        <v>2.9</v>
      </c>
      <c r="AT27" s="392"/>
      <c r="AU27" s="238">
        <v>6.2</v>
      </c>
      <c r="AV27" s="238">
        <v>10.6</v>
      </c>
      <c r="AW27" s="238">
        <v>1.8</v>
      </c>
      <c r="AX27" s="238">
        <v>5.3</v>
      </c>
      <c r="AY27" s="238"/>
      <c r="AZ27" s="238">
        <v>7.4</v>
      </c>
      <c r="BA27" s="238">
        <v>3.4</v>
      </c>
      <c r="BB27" s="238">
        <v>7.6</v>
      </c>
      <c r="BC27" s="238">
        <v>4.5</v>
      </c>
      <c r="BD27" s="238"/>
      <c r="BE27" s="238">
        <v>-0.4</v>
      </c>
      <c r="BF27" s="238">
        <v>3.7</v>
      </c>
      <c r="BG27" s="238">
        <v>5.6</v>
      </c>
      <c r="BH27" s="238">
        <v>7.4</v>
      </c>
      <c r="BI27" s="238"/>
      <c r="BJ27" s="238">
        <v>8.6</v>
      </c>
      <c r="BK27" s="238">
        <v>2.7</v>
      </c>
      <c r="BL27" s="238">
        <v>5.7</v>
      </c>
      <c r="BM27" s="238">
        <v>2.1</v>
      </c>
      <c r="BN27" s="238"/>
      <c r="BO27" s="238">
        <v>2.7</v>
      </c>
      <c r="BP27" s="238">
        <v>5.7</v>
      </c>
      <c r="BQ27" s="238">
        <v>5.8</v>
      </c>
      <c r="BR27" s="238">
        <v>6.6</v>
      </c>
      <c r="BS27" s="238"/>
      <c r="BT27" s="238">
        <v>4.0999999999999996</v>
      </c>
      <c r="BU27" s="238">
        <v>7.6</v>
      </c>
      <c r="BV27" s="260" t="s">
        <v>393</v>
      </c>
    </row>
    <row r="28" spans="1:74" ht="21.75" customHeight="1">
      <c r="A28" s="314"/>
      <c r="B28" s="258"/>
      <c r="C28" s="259" t="s">
        <v>394</v>
      </c>
      <c r="D28" s="258"/>
      <c r="E28" s="295" t="s">
        <v>387</v>
      </c>
      <c r="F28" s="174">
        <v>2.6</v>
      </c>
      <c r="G28" s="174">
        <v>6.1</v>
      </c>
      <c r="H28" s="174">
        <v>1.4</v>
      </c>
      <c r="I28" s="174">
        <v>-2.1</v>
      </c>
      <c r="J28" s="174">
        <v>-14.4</v>
      </c>
      <c r="K28" s="174">
        <v>-0.7</v>
      </c>
      <c r="L28" s="174">
        <v>6.8</v>
      </c>
      <c r="M28" s="392">
        <v>5.4</v>
      </c>
      <c r="N28" s="392">
        <v>12.1</v>
      </c>
      <c r="O28" s="392">
        <v>9.6</v>
      </c>
      <c r="P28" s="392"/>
      <c r="Q28" s="392" t="s">
        <v>387</v>
      </c>
      <c r="R28" s="392" t="s">
        <v>387</v>
      </c>
      <c r="S28" s="392" t="s">
        <v>387</v>
      </c>
      <c r="T28" s="392" t="s">
        <v>387</v>
      </c>
      <c r="U28" s="392"/>
      <c r="V28" s="392">
        <v>0.1</v>
      </c>
      <c r="W28" s="392">
        <v>6.1</v>
      </c>
      <c r="X28" s="392">
        <v>1.9</v>
      </c>
      <c r="Y28" s="392">
        <v>2.1</v>
      </c>
      <c r="Z28" s="392"/>
      <c r="AA28" s="392">
        <v>9.5</v>
      </c>
      <c r="AB28" s="392">
        <v>3.9</v>
      </c>
      <c r="AC28" s="392">
        <v>6.6</v>
      </c>
      <c r="AD28" s="392">
        <v>4.4000000000000004</v>
      </c>
      <c r="AE28" s="392"/>
      <c r="AF28" s="392">
        <v>0.2</v>
      </c>
      <c r="AG28" s="392">
        <v>1.7</v>
      </c>
      <c r="AH28" s="392">
        <v>2.8</v>
      </c>
      <c r="AI28" s="392">
        <v>0.6</v>
      </c>
      <c r="AJ28" s="392"/>
      <c r="AK28" s="392">
        <v>-3.4</v>
      </c>
      <c r="AL28" s="392">
        <v>-0.6</v>
      </c>
      <c r="AM28" s="392">
        <v>-3.7</v>
      </c>
      <c r="AN28" s="238">
        <v>-0.7</v>
      </c>
      <c r="AO28" s="238"/>
      <c r="AP28" s="392">
        <v>-4.4000000000000004</v>
      </c>
      <c r="AQ28" s="392">
        <v>-29</v>
      </c>
      <c r="AR28" s="392">
        <v>-11.4</v>
      </c>
      <c r="AS28" s="392">
        <v>-11.7</v>
      </c>
      <c r="AT28" s="392"/>
      <c r="AU28" s="238">
        <v>-3.1</v>
      </c>
      <c r="AV28" s="238">
        <v>16.600000000000001</v>
      </c>
      <c r="AW28" s="238">
        <v>-10.6</v>
      </c>
      <c r="AX28" s="238">
        <v>-2.8</v>
      </c>
      <c r="AY28" s="238"/>
      <c r="AZ28" s="238">
        <v>0.3</v>
      </c>
      <c r="BA28" s="238">
        <v>5.7</v>
      </c>
      <c r="BB28" s="238">
        <v>13.2</v>
      </c>
      <c r="BC28" s="238">
        <v>8.9</v>
      </c>
      <c r="BD28" s="238"/>
      <c r="BE28" s="238">
        <v>5</v>
      </c>
      <c r="BF28" s="238">
        <v>5.5</v>
      </c>
      <c r="BG28" s="238">
        <v>5</v>
      </c>
      <c r="BH28" s="238">
        <v>6.1</v>
      </c>
      <c r="BI28" s="238"/>
      <c r="BJ28" s="238">
        <v>10</v>
      </c>
      <c r="BK28" s="238">
        <v>11.6</v>
      </c>
      <c r="BL28" s="238">
        <v>15.9</v>
      </c>
      <c r="BM28" s="238">
        <v>11.1</v>
      </c>
      <c r="BN28" s="238"/>
      <c r="BO28" s="238">
        <v>9.6</v>
      </c>
      <c r="BP28" s="238">
        <v>12</v>
      </c>
      <c r="BQ28" s="238">
        <v>7.4</v>
      </c>
      <c r="BR28" s="238">
        <v>9.3000000000000007</v>
      </c>
      <c r="BS28" s="238"/>
      <c r="BT28" s="238">
        <v>7.3</v>
      </c>
      <c r="BU28" s="238">
        <v>4.5999999999999996</v>
      </c>
      <c r="BV28" s="260" t="s">
        <v>398</v>
      </c>
    </row>
    <row r="29" spans="1:74" ht="21.75" customHeight="1">
      <c r="A29" s="314"/>
      <c r="B29" s="258"/>
      <c r="C29" s="259"/>
      <c r="D29" s="258"/>
      <c r="E29" s="295"/>
      <c r="F29" s="174"/>
      <c r="G29" s="174"/>
      <c r="H29" s="174"/>
      <c r="I29" s="174"/>
      <c r="J29" s="174"/>
      <c r="K29" s="174"/>
      <c r="L29" s="174"/>
      <c r="M29" s="392"/>
      <c r="N29" s="392"/>
      <c r="O29" s="392"/>
      <c r="P29" s="392"/>
      <c r="Q29" s="392"/>
      <c r="R29" s="392"/>
      <c r="S29" s="392"/>
      <c r="T29" s="392"/>
      <c r="U29" s="392"/>
      <c r="V29" s="392"/>
      <c r="W29" s="392"/>
      <c r="X29" s="392"/>
      <c r="Y29" s="392"/>
      <c r="Z29" s="392"/>
      <c r="AA29" s="392"/>
      <c r="AB29" s="392"/>
      <c r="AC29" s="392"/>
      <c r="AD29" s="392"/>
      <c r="AE29" s="392"/>
      <c r="AF29" s="392"/>
      <c r="AG29" s="392"/>
      <c r="AH29" s="392"/>
      <c r="AI29" s="392"/>
      <c r="AJ29" s="392"/>
      <c r="AK29" s="392"/>
      <c r="AL29" s="392"/>
      <c r="AM29" s="392"/>
      <c r="AN29" s="238"/>
      <c r="AO29" s="238"/>
      <c r="AP29" s="392"/>
      <c r="AQ29" s="392"/>
      <c r="AR29" s="392"/>
      <c r="AS29" s="392"/>
      <c r="AT29" s="392"/>
      <c r="AU29" s="238"/>
      <c r="AV29" s="238"/>
      <c r="AW29" s="238"/>
      <c r="AX29" s="238"/>
      <c r="AY29" s="238"/>
      <c r="AZ29" s="238"/>
      <c r="BA29" s="238"/>
      <c r="BB29" s="238"/>
      <c r="BC29" s="238"/>
      <c r="BD29" s="238"/>
      <c r="BE29" s="238"/>
      <c r="BF29" s="238"/>
      <c r="BG29" s="238"/>
      <c r="BH29" s="238"/>
      <c r="BI29" s="238"/>
      <c r="BJ29" s="238"/>
      <c r="BK29" s="238"/>
      <c r="BL29" s="238"/>
      <c r="BM29" s="238"/>
      <c r="BN29" s="238"/>
      <c r="BO29" s="238"/>
      <c r="BP29" s="238"/>
      <c r="BQ29" s="238"/>
      <c r="BR29" s="238"/>
      <c r="BS29" s="238"/>
      <c r="BT29" s="238"/>
      <c r="BU29" s="238"/>
      <c r="BV29" s="260"/>
    </row>
    <row r="30" spans="1:74" ht="21.75" customHeight="1">
      <c r="A30" s="314"/>
      <c r="B30" s="258"/>
      <c r="C30" s="255" t="s">
        <v>399</v>
      </c>
      <c r="D30" s="258"/>
      <c r="E30" s="285"/>
      <c r="F30" s="174"/>
      <c r="G30" s="174"/>
      <c r="H30" s="174"/>
      <c r="I30" s="174"/>
      <c r="J30" s="174"/>
      <c r="K30" s="174"/>
      <c r="L30" s="174"/>
      <c r="M30" s="392"/>
      <c r="N30" s="392"/>
      <c r="O30" s="392"/>
      <c r="P30" s="392"/>
      <c r="Q30" s="392"/>
      <c r="R30" s="392"/>
      <c r="S30" s="392"/>
      <c r="T30" s="392"/>
      <c r="U30" s="392"/>
      <c r="V30" s="392"/>
      <c r="W30" s="392"/>
      <c r="X30" s="392"/>
      <c r="Y30" s="392"/>
      <c r="Z30" s="392"/>
      <c r="AA30" s="392"/>
      <c r="AB30" s="392"/>
      <c r="AC30" s="392"/>
      <c r="AD30" s="392"/>
      <c r="AE30" s="392"/>
      <c r="AF30" s="392"/>
      <c r="AG30" s="392"/>
      <c r="AH30" s="392"/>
      <c r="AI30" s="392"/>
      <c r="AJ30" s="392"/>
      <c r="AK30" s="392"/>
      <c r="AL30" s="392"/>
      <c r="AM30" s="392"/>
      <c r="AN30" s="238"/>
      <c r="AO30" s="238"/>
      <c r="AP30" s="392"/>
      <c r="AQ30" s="392"/>
      <c r="AR30" s="392"/>
      <c r="AS30" s="392"/>
      <c r="AT30" s="392"/>
      <c r="AU30" s="238"/>
      <c r="AV30" s="238"/>
      <c r="AW30" s="238"/>
      <c r="AX30" s="238"/>
      <c r="AY30" s="238"/>
      <c r="AZ30" s="238"/>
      <c r="BA30" s="238"/>
      <c r="BB30" s="238"/>
      <c r="BC30" s="238"/>
      <c r="BD30" s="238"/>
      <c r="BE30" s="238"/>
      <c r="BF30" s="238"/>
      <c r="BG30" s="238"/>
      <c r="BH30" s="238"/>
      <c r="BI30" s="238"/>
      <c r="BJ30" s="238"/>
      <c r="BK30" s="238"/>
      <c r="BL30" s="238"/>
      <c r="BM30" s="238"/>
      <c r="BN30" s="238"/>
      <c r="BO30" s="238"/>
      <c r="BP30" s="238"/>
      <c r="BQ30" s="238"/>
      <c r="BR30" s="238"/>
      <c r="BS30" s="238"/>
      <c r="BT30" s="238"/>
      <c r="BU30" s="238"/>
      <c r="BV30" s="262" t="s">
        <v>400</v>
      </c>
    </row>
    <row r="31" spans="1:74" ht="21.75" customHeight="1">
      <c r="A31" s="314"/>
      <c r="B31" s="258"/>
      <c r="C31" s="259" t="s">
        <v>401</v>
      </c>
      <c r="D31" s="258"/>
      <c r="E31" s="286">
        <v>777.35500000000002</v>
      </c>
      <c r="F31" s="286">
        <v>786.96400000000006</v>
      </c>
      <c r="G31" s="286">
        <v>934.92700000000002</v>
      </c>
      <c r="H31" s="286">
        <v>1003.587</v>
      </c>
      <c r="I31" s="286">
        <v>995.072</v>
      </c>
      <c r="J31" s="286">
        <v>983.827</v>
      </c>
      <c r="K31" s="286">
        <v>1241.0219999999999</v>
      </c>
      <c r="L31" s="286">
        <v>1550.009</v>
      </c>
      <c r="M31" s="397">
        <v>1426.1990000000001</v>
      </c>
      <c r="N31" s="397">
        <v>1509.2909999999999</v>
      </c>
      <c r="O31" s="397">
        <v>1609.3910000000001</v>
      </c>
      <c r="P31" s="392"/>
      <c r="Q31" s="238">
        <v>180.95599999999999</v>
      </c>
      <c r="R31" s="238">
        <v>184.77600000000001</v>
      </c>
      <c r="S31" s="238">
        <v>200.04400000000001</v>
      </c>
      <c r="T31" s="238">
        <v>211.57900000000001</v>
      </c>
      <c r="U31" s="238"/>
      <c r="V31" s="238">
        <v>185.12200000000001</v>
      </c>
      <c r="W31" s="238">
        <v>187.81800000000001</v>
      </c>
      <c r="X31" s="238">
        <v>195.917</v>
      </c>
      <c r="Y31" s="238">
        <v>218.107</v>
      </c>
      <c r="Z31" s="238"/>
      <c r="AA31" s="238">
        <v>225.18</v>
      </c>
      <c r="AB31" s="238">
        <v>226.28299999999999</v>
      </c>
      <c r="AC31" s="238">
        <v>238.63399999999999</v>
      </c>
      <c r="AD31" s="238">
        <v>244.83</v>
      </c>
      <c r="AE31" s="238"/>
      <c r="AF31" s="238">
        <v>238.66</v>
      </c>
      <c r="AG31" s="238">
        <v>246.34399999999999</v>
      </c>
      <c r="AH31" s="238">
        <v>251.79900000000001</v>
      </c>
      <c r="AI31" s="238">
        <v>266.78399999999999</v>
      </c>
      <c r="AJ31" s="238"/>
      <c r="AK31" s="238">
        <v>239.70099999999999</v>
      </c>
      <c r="AL31" s="238">
        <v>247.59700000000001</v>
      </c>
      <c r="AM31" s="238">
        <v>249.53</v>
      </c>
      <c r="AN31" s="238">
        <v>258.24400000000003</v>
      </c>
      <c r="AO31" s="238"/>
      <c r="AP31" s="238">
        <v>239.12200000000001</v>
      </c>
      <c r="AQ31" s="238">
        <v>210.61699999999999</v>
      </c>
      <c r="AR31" s="238">
        <v>262.32900000000001</v>
      </c>
      <c r="AS31" s="238">
        <v>271.75900000000001</v>
      </c>
      <c r="AT31" s="238"/>
      <c r="AU31" s="238">
        <v>282.709</v>
      </c>
      <c r="AV31" s="238">
        <v>303.33499999999998</v>
      </c>
      <c r="AW31" s="238">
        <v>303.38600000000002</v>
      </c>
      <c r="AX31" s="238">
        <v>351.59100000000001</v>
      </c>
      <c r="AY31" s="238"/>
      <c r="AZ31" s="238">
        <v>344.29</v>
      </c>
      <c r="BA31" s="238">
        <v>392.34800000000001</v>
      </c>
      <c r="BB31" s="238">
        <v>420.09399999999999</v>
      </c>
      <c r="BC31" s="238">
        <v>393.27699999999999</v>
      </c>
      <c r="BD31" s="238"/>
      <c r="BE31" s="238">
        <v>355.09199999999998</v>
      </c>
      <c r="BF31" s="238">
        <v>348.62299999999999</v>
      </c>
      <c r="BG31" s="238">
        <v>356.28</v>
      </c>
      <c r="BH31" s="238">
        <v>366.20299999999997</v>
      </c>
      <c r="BI31" s="238"/>
      <c r="BJ31" s="238">
        <v>362.79399999999998</v>
      </c>
      <c r="BK31" s="238">
        <v>369.33800000000002</v>
      </c>
      <c r="BL31" s="238">
        <v>384.22699999999998</v>
      </c>
      <c r="BM31" s="238">
        <v>392.93200000000002</v>
      </c>
      <c r="BN31" s="238"/>
      <c r="BO31" s="238">
        <v>378.97199999999998</v>
      </c>
      <c r="BP31" s="238">
        <v>382.815</v>
      </c>
      <c r="BQ31" s="238">
        <v>410.83499999999998</v>
      </c>
      <c r="BR31" s="238">
        <v>436.76900000000001</v>
      </c>
      <c r="BS31" s="238"/>
      <c r="BT31" s="238">
        <v>426.56799999999998</v>
      </c>
      <c r="BU31" s="238">
        <v>545.01800000000003</v>
      </c>
      <c r="BV31" s="260" t="s">
        <v>402</v>
      </c>
    </row>
    <row r="32" spans="1:74" ht="21.75" customHeight="1">
      <c r="A32" s="314"/>
      <c r="B32" s="258"/>
      <c r="C32" s="259" t="s">
        <v>403</v>
      </c>
      <c r="D32" s="258"/>
      <c r="E32" s="286">
        <v>685.77800000000002</v>
      </c>
      <c r="F32" s="286">
        <v>698.81899999999996</v>
      </c>
      <c r="G32" s="286">
        <v>836.42200000000003</v>
      </c>
      <c r="H32" s="286">
        <v>879.80399999999997</v>
      </c>
      <c r="I32" s="286">
        <v>849.41099999999994</v>
      </c>
      <c r="J32" s="286">
        <v>800.48099999999999</v>
      </c>
      <c r="K32" s="286">
        <v>987.34400000000005</v>
      </c>
      <c r="L32" s="286">
        <v>1293.8109999999999</v>
      </c>
      <c r="M32" s="397">
        <v>1211.0440000000001</v>
      </c>
      <c r="N32" s="397">
        <v>1370.2370000000001</v>
      </c>
      <c r="O32" s="397">
        <v>1452.558</v>
      </c>
      <c r="P32" s="392"/>
      <c r="Q32" s="238">
        <v>161.892</v>
      </c>
      <c r="R32" s="238">
        <v>165.28399999999999</v>
      </c>
      <c r="S32" s="238">
        <v>177.666</v>
      </c>
      <c r="T32" s="238">
        <v>180.93600000000001</v>
      </c>
      <c r="U32" s="238"/>
      <c r="V32" s="238">
        <v>161.21199999999999</v>
      </c>
      <c r="W32" s="238">
        <v>169.98500000000001</v>
      </c>
      <c r="X32" s="238">
        <v>177.48099999999999</v>
      </c>
      <c r="Y32" s="238">
        <v>190.14099999999999</v>
      </c>
      <c r="Z32" s="238"/>
      <c r="AA32" s="238">
        <v>205.738</v>
      </c>
      <c r="AB32" s="238">
        <v>200.81200000000001</v>
      </c>
      <c r="AC32" s="238">
        <v>212.35300000000001</v>
      </c>
      <c r="AD32" s="238">
        <v>217.51900000000001</v>
      </c>
      <c r="AE32" s="238"/>
      <c r="AF32" s="238">
        <v>204.51499999999999</v>
      </c>
      <c r="AG32" s="238">
        <v>218.15899999999999</v>
      </c>
      <c r="AH32" s="238">
        <v>226.65600000000001</v>
      </c>
      <c r="AI32" s="238">
        <v>230.47399999999999</v>
      </c>
      <c r="AJ32" s="238"/>
      <c r="AK32" s="238">
        <v>199.17</v>
      </c>
      <c r="AL32" s="238">
        <v>215.11600000000001</v>
      </c>
      <c r="AM32" s="238">
        <v>213.69499999999999</v>
      </c>
      <c r="AN32" s="238">
        <v>221.43</v>
      </c>
      <c r="AO32" s="238"/>
      <c r="AP32" s="238">
        <v>203.148</v>
      </c>
      <c r="AQ32" s="238">
        <v>185.31399999999999</v>
      </c>
      <c r="AR32" s="238">
        <v>200.35499999999999</v>
      </c>
      <c r="AS32" s="238">
        <v>211.66399999999999</v>
      </c>
      <c r="AT32" s="238"/>
      <c r="AU32" s="238">
        <v>223.60499999999999</v>
      </c>
      <c r="AV32" s="238">
        <v>247.042</v>
      </c>
      <c r="AW32" s="238">
        <v>242.459</v>
      </c>
      <c r="AX32" s="238">
        <v>274.238</v>
      </c>
      <c r="AY32" s="238"/>
      <c r="AZ32" s="238">
        <v>280.65600000000001</v>
      </c>
      <c r="BA32" s="238">
        <v>332.99200000000002</v>
      </c>
      <c r="BB32" s="238">
        <v>355.12799999999999</v>
      </c>
      <c r="BC32" s="238">
        <v>325.03500000000003</v>
      </c>
      <c r="BD32" s="238"/>
      <c r="BE32" s="238">
        <v>291.68</v>
      </c>
      <c r="BF32" s="238">
        <v>292.8</v>
      </c>
      <c r="BG32" s="238">
        <v>297.245</v>
      </c>
      <c r="BH32" s="238">
        <v>329.31900000000002</v>
      </c>
      <c r="BI32" s="238"/>
      <c r="BJ32" s="238">
        <v>328.19900000000001</v>
      </c>
      <c r="BK32" s="238">
        <v>336.911</v>
      </c>
      <c r="BL32" s="238">
        <v>358.245</v>
      </c>
      <c r="BM32" s="238">
        <v>346.88200000000001</v>
      </c>
      <c r="BN32" s="238"/>
      <c r="BO32" s="238">
        <v>337.62299999999999</v>
      </c>
      <c r="BP32" s="238">
        <v>367.524</v>
      </c>
      <c r="BQ32" s="238">
        <v>359.73500000000001</v>
      </c>
      <c r="BR32" s="238">
        <v>387.67700000000002</v>
      </c>
      <c r="BS32" s="238"/>
      <c r="BT32" s="238">
        <v>363.40499999999997</v>
      </c>
      <c r="BU32" s="238">
        <v>461.03300000000002</v>
      </c>
      <c r="BV32" s="260" t="s">
        <v>404</v>
      </c>
    </row>
    <row r="33" spans="1:74" ht="21.75" customHeight="1">
      <c r="A33" s="314"/>
      <c r="B33" s="258"/>
      <c r="C33" s="259" t="s">
        <v>405</v>
      </c>
      <c r="D33" s="258"/>
      <c r="E33" s="286">
        <v>91.576999999999998</v>
      </c>
      <c r="F33" s="286">
        <v>88.144999999999996</v>
      </c>
      <c r="G33" s="286">
        <v>98.504999999999995</v>
      </c>
      <c r="H33" s="286">
        <v>123.783</v>
      </c>
      <c r="I33" s="286">
        <v>145.661</v>
      </c>
      <c r="J33" s="286">
        <v>183.345</v>
      </c>
      <c r="K33" s="286">
        <v>253.678</v>
      </c>
      <c r="L33" s="286">
        <v>256.19799999999998</v>
      </c>
      <c r="M33" s="397">
        <v>215.155</v>
      </c>
      <c r="N33" s="397">
        <v>139.053</v>
      </c>
      <c r="O33" s="397">
        <v>156.833</v>
      </c>
      <c r="P33" s="392"/>
      <c r="Q33" s="238">
        <v>19.064</v>
      </c>
      <c r="R33" s="238">
        <v>19.492999999999999</v>
      </c>
      <c r="S33" s="238">
        <v>22.378</v>
      </c>
      <c r="T33" s="238">
        <v>30.643000000000001</v>
      </c>
      <c r="U33" s="238"/>
      <c r="V33" s="238">
        <v>23.91</v>
      </c>
      <c r="W33" s="238">
        <v>17.832999999999998</v>
      </c>
      <c r="X33" s="238">
        <v>18.436</v>
      </c>
      <c r="Y33" s="238">
        <v>27.966000000000001</v>
      </c>
      <c r="Z33" s="238"/>
      <c r="AA33" s="238">
        <v>19.440999999999999</v>
      </c>
      <c r="AB33" s="238">
        <v>25.471</v>
      </c>
      <c r="AC33" s="238">
        <v>26.280999999999999</v>
      </c>
      <c r="AD33" s="238">
        <v>27.311</v>
      </c>
      <c r="AE33" s="238"/>
      <c r="AF33" s="238">
        <v>34.146000000000001</v>
      </c>
      <c r="AG33" s="238">
        <v>28.184000000000001</v>
      </c>
      <c r="AH33" s="238">
        <v>25.143000000000001</v>
      </c>
      <c r="AI33" s="238">
        <v>36.31</v>
      </c>
      <c r="AJ33" s="238"/>
      <c r="AK33" s="238">
        <v>40.530999999999999</v>
      </c>
      <c r="AL33" s="238">
        <v>32.481999999999999</v>
      </c>
      <c r="AM33" s="238">
        <v>35.835000000000001</v>
      </c>
      <c r="AN33" s="238">
        <v>36.814</v>
      </c>
      <c r="AO33" s="238"/>
      <c r="AP33" s="238">
        <v>35.973999999999997</v>
      </c>
      <c r="AQ33" s="238">
        <v>25.303000000000001</v>
      </c>
      <c r="AR33" s="238">
        <v>61.972999999999999</v>
      </c>
      <c r="AS33" s="238">
        <v>60.094999999999999</v>
      </c>
      <c r="AT33" s="238"/>
      <c r="AU33" s="238">
        <v>59.103999999999999</v>
      </c>
      <c r="AV33" s="238">
        <v>56.292999999999999</v>
      </c>
      <c r="AW33" s="238">
        <v>60.927</v>
      </c>
      <c r="AX33" s="238">
        <v>77.353999999999999</v>
      </c>
      <c r="AY33" s="238"/>
      <c r="AZ33" s="238">
        <v>63.634</v>
      </c>
      <c r="BA33" s="238">
        <v>59.356000000000002</v>
      </c>
      <c r="BB33" s="238">
        <v>64.965999999999994</v>
      </c>
      <c r="BC33" s="238">
        <v>68.242999999999995</v>
      </c>
      <c r="BD33" s="238"/>
      <c r="BE33" s="238">
        <v>63.412999999999997</v>
      </c>
      <c r="BF33" s="238">
        <v>55.823</v>
      </c>
      <c r="BG33" s="238">
        <v>59.034999999999997</v>
      </c>
      <c r="BH33" s="238">
        <v>36.884</v>
      </c>
      <c r="BI33" s="238"/>
      <c r="BJ33" s="238">
        <v>34.594000000000001</v>
      </c>
      <c r="BK33" s="238">
        <v>32.427</v>
      </c>
      <c r="BL33" s="238">
        <v>25.981999999999999</v>
      </c>
      <c r="BM33" s="238">
        <v>46.05</v>
      </c>
      <c r="BN33" s="238"/>
      <c r="BO33" s="238">
        <v>41.348999999999997</v>
      </c>
      <c r="BP33" s="238">
        <v>15.292</v>
      </c>
      <c r="BQ33" s="238">
        <v>51.100999999999999</v>
      </c>
      <c r="BR33" s="238">
        <v>49.091999999999999</v>
      </c>
      <c r="BS33" s="238"/>
      <c r="BT33" s="238">
        <v>63.162999999999997</v>
      </c>
      <c r="BU33" s="238">
        <v>83.984999999999999</v>
      </c>
      <c r="BV33" s="260" t="s">
        <v>406</v>
      </c>
    </row>
    <row r="34" spans="1:74" ht="21.75" customHeight="1">
      <c r="A34" s="314"/>
      <c r="B34" s="258"/>
      <c r="C34" s="258"/>
      <c r="D34" s="258"/>
      <c r="E34" s="285"/>
      <c r="F34" s="174"/>
      <c r="G34" s="174"/>
      <c r="H34" s="174"/>
      <c r="I34" s="174"/>
      <c r="J34" s="174"/>
      <c r="K34" s="174"/>
      <c r="L34" s="174"/>
      <c r="M34" s="392"/>
      <c r="N34" s="392"/>
      <c r="O34" s="392"/>
      <c r="P34" s="392"/>
      <c r="Q34" s="392"/>
      <c r="R34" s="392"/>
      <c r="S34" s="392"/>
      <c r="T34" s="392"/>
      <c r="U34" s="392"/>
      <c r="V34" s="392"/>
      <c r="W34" s="392"/>
      <c r="X34" s="392"/>
      <c r="Y34" s="392"/>
      <c r="Z34" s="392"/>
      <c r="AA34" s="392"/>
      <c r="AB34" s="392"/>
      <c r="AC34" s="392"/>
      <c r="AD34" s="392"/>
      <c r="AE34" s="392"/>
      <c r="AF34" s="392"/>
      <c r="AG34" s="392"/>
      <c r="AH34" s="392"/>
      <c r="AI34" s="392"/>
      <c r="AJ34" s="392"/>
      <c r="AK34" s="392"/>
      <c r="AL34" s="392"/>
      <c r="AM34" s="392"/>
      <c r="AN34" s="238"/>
      <c r="AO34" s="238"/>
      <c r="AP34" s="392"/>
      <c r="AQ34" s="392"/>
      <c r="AR34" s="392"/>
      <c r="AS34" s="392"/>
      <c r="AT34" s="392"/>
      <c r="AU34" s="238"/>
      <c r="AV34" s="238"/>
      <c r="AW34" s="238"/>
      <c r="AX34" s="238"/>
      <c r="AY34" s="238"/>
      <c r="AZ34" s="238"/>
      <c r="BA34" s="238"/>
      <c r="BB34" s="238"/>
      <c r="BC34" s="238"/>
      <c r="BD34" s="238"/>
      <c r="BE34" s="238"/>
      <c r="BF34" s="238"/>
      <c r="BG34" s="238"/>
      <c r="BH34" s="238"/>
      <c r="BI34" s="238"/>
      <c r="BJ34" s="238"/>
      <c r="BK34" s="238"/>
      <c r="BL34" s="238"/>
      <c r="BM34" s="238"/>
      <c r="BN34" s="238"/>
      <c r="BO34" s="238"/>
      <c r="BP34" s="238"/>
      <c r="BQ34" s="238"/>
      <c r="BR34" s="238"/>
      <c r="BS34" s="238"/>
      <c r="BT34" s="238"/>
      <c r="BU34" s="238"/>
      <c r="BV34" s="260"/>
    </row>
    <row r="35" spans="1:74" ht="21.75" customHeight="1">
      <c r="A35" s="314"/>
      <c r="B35" s="258"/>
      <c r="C35" s="255" t="s">
        <v>407</v>
      </c>
      <c r="D35" s="258"/>
      <c r="E35" s="285"/>
      <c r="F35" s="174"/>
      <c r="G35" s="174"/>
      <c r="H35" s="174"/>
      <c r="I35" s="174"/>
      <c r="J35" s="174"/>
      <c r="K35" s="174"/>
      <c r="L35" s="174"/>
      <c r="M35" s="392"/>
      <c r="N35" s="392"/>
      <c r="O35" s="392"/>
      <c r="P35" s="392"/>
      <c r="Q35" s="392"/>
      <c r="R35" s="392"/>
      <c r="S35" s="392"/>
      <c r="T35" s="392"/>
      <c r="U35" s="392"/>
      <c r="V35" s="392"/>
      <c r="W35" s="392"/>
      <c r="X35" s="392"/>
      <c r="Y35" s="392"/>
      <c r="Z35" s="392"/>
      <c r="AA35" s="392"/>
      <c r="AB35" s="392"/>
      <c r="AC35" s="392"/>
      <c r="AD35" s="392"/>
      <c r="AE35" s="392"/>
      <c r="AF35" s="392"/>
      <c r="AG35" s="392"/>
      <c r="AH35" s="392"/>
      <c r="AI35" s="392"/>
      <c r="AJ35" s="392"/>
      <c r="AK35" s="392"/>
      <c r="AL35" s="392"/>
      <c r="AM35" s="392"/>
      <c r="AN35" s="238"/>
      <c r="AO35" s="238"/>
      <c r="AP35" s="392"/>
      <c r="AQ35" s="392"/>
      <c r="AR35" s="392"/>
      <c r="AS35" s="392"/>
      <c r="AT35" s="392"/>
      <c r="AU35" s="238"/>
      <c r="AV35" s="238"/>
      <c r="AW35" s="238"/>
      <c r="AX35" s="238"/>
      <c r="AY35" s="238"/>
      <c r="AZ35" s="238"/>
      <c r="BA35" s="238"/>
      <c r="BB35" s="238"/>
      <c r="BC35" s="238"/>
      <c r="BD35" s="238"/>
      <c r="BE35" s="238"/>
      <c r="BF35" s="238"/>
      <c r="BG35" s="238"/>
      <c r="BH35" s="238"/>
      <c r="BI35" s="238"/>
      <c r="BJ35" s="238"/>
      <c r="BK35" s="238"/>
      <c r="BL35" s="238"/>
      <c r="BM35" s="238"/>
      <c r="BN35" s="238"/>
      <c r="BO35" s="238"/>
      <c r="BP35" s="238"/>
      <c r="BQ35" s="238"/>
      <c r="BR35" s="238"/>
      <c r="BS35" s="238"/>
      <c r="BT35" s="238"/>
      <c r="BU35" s="238"/>
      <c r="BV35" s="264" t="s">
        <v>408</v>
      </c>
    </row>
    <row r="36" spans="1:74" ht="21.75" customHeight="1">
      <c r="A36" s="314"/>
      <c r="B36" s="258"/>
      <c r="C36" s="259" t="s">
        <v>409</v>
      </c>
      <c r="D36" s="258"/>
      <c r="E36" s="285">
        <v>109.224</v>
      </c>
      <c r="F36" s="174">
        <v>102.04600000000001</v>
      </c>
      <c r="G36" s="174">
        <v>117.113</v>
      </c>
      <c r="H36" s="174">
        <v>114.621</v>
      </c>
      <c r="I36" s="174">
        <v>124.738</v>
      </c>
      <c r="J36" s="174">
        <v>137.48599999999999</v>
      </c>
      <c r="K36" s="174">
        <v>177.63399999999999</v>
      </c>
      <c r="L36" s="174">
        <v>187.27500000000001</v>
      </c>
      <c r="M36" s="392">
        <v>130.9</v>
      </c>
      <c r="N36" s="392">
        <v>112.5</v>
      </c>
      <c r="O36" s="392">
        <v>107.1</v>
      </c>
      <c r="P36" s="392"/>
      <c r="Q36" s="392">
        <v>27.068999999999999</v>
      </c>
      <c r="R36" s="392">
        <v>23.411000000000001</v>
      </c>
      <c r="S36" s="392">
        <v>27.472000000000001</v>
      </c>
      <c r="T36" s="392">
        <v>31.273</v>
      </c>
      <c r="U36" s="392"/>
      <c r="V36" s="392">
        <v>23.177</v>
      </c>
      <c r="W36" s="392">
        <v>20.033999999999999</v>
      </c>
      <c r="X36" s="392">
        <v>27.245000000000001</v>
      </c>
      <c r="Y36" s="392">
        <v>31.588999999999999</v>
      </c>
      <c r="Z36" s="392"/>
      <c r="AA36" s="392">
        <v>25.315000000000001</v>
      </c>
      <c r="AB36" s="392">
        <v>27.376000000000001</v>
      </c>
      <c r="AC36" s="392">
        <v>31.579000000000001</v>
      </c>
      <c r="AD36" s="392">
        <v>32.844000000000001</v>
      </c>
      <c r="AE36" s="392"/>
      <c r="AF36" s="392">
        <v>33.606000000000002</v>
      </c>
      <c r="AG36" s="392">
        <v>24.573</v>
      </c>
      <c r="AH36" s="392">
        <v>24.777000000000001</v>
      </c>
      <c r="AI36" s="392">
        <v>31.664999999999999</v>
      </c>
      <c r="AJ36" s="392"/>
      <c r="AK36" s="392">
        <v>33.79</v>
      </c>
      <c r="AL36" s="392">
        <v>28.623000000000001</v>
      </c>
      <c r="AM36" s="392">
        <v>29.672999999999998</v>
      </c>
      <c r="AN36" s="238">
        <v>32.652999999999999</v>
      </c>
      <c r="AO36" s="238"/>
      <c r="AP36" s="392">
        <v>27.940999999999999</v>
      </c>
      <c r="AQ36" s="392">
        <v>23.664000000000001</v>
      </c>
      <c r="AR36" s="392">
        <v>43.066000000000003</v>
      </c>
      <c r="AS36" s="392">
        <v>42.814999999999998</v>
      </c>
      <c r="AT36" s="392"/>
      <c r="AU36" s="238">
        <v>37.000999999999998</v>
      </c>
      <c r="AV36" s="238">
        <v>40.478999999999999</v>
      </c>
      <c r="AW36" s="238">
        <v>44.917999999999999</v>
      </c>
      <c r="AX36" s="238">
        <v>55.237000000000002</v>
      </c>
      <c r="AY36" s="238"/>
      <c r="AZ36" s="238">
        <v>42.877000000000002</v>
      </c>
      <c r="BA36" s="238">
        <v>38.045000000000002</v>
      </c>
      <c r="BB36" s="238">
        <v>47.957000000000001</v>
      </c>
      <c r="BC36" s="238">
        <v>58.396000000000001</v>
      </c>
      <c r="BD36" s="238"/>
      <c r="BE36" s="238">
        <v>38.299999999999997</v>
      </c>
      <c r="BF36" s="238">
        <v>30.2</v>
      </c>
      <c r="BG36" s="238">
        <v>32.700000000000003</v>
      </c>
      <c r="BH36" s="238">
        <v>29.7</v>
      </c>
      <c r="BI36" s="238"/>
      <c r="BJ36" s="238">
        <v>33.700000000000003</v>
      </c>
      <c r="BK36" s="238">
        <v>23.6</v>
      </c>
      <c r="BL36" s="238">
        <v>20</v>
      </c>
      <c r="BM36" s="238">
        <v>35.200000000000003</v>
      </c>
      <c r="BN36" s="238"/>
      <c r="BO36" s="238">
        <v>33.4</v>
      </c>
      <c r="BP36" s="238">
        <v>16.5</v>
      </c>
      <c r="BQ36" s="238">
        <v>32.299999999999997</v>
      </c>
      <c r="BR36" s="238">
        <v>24.8</v>
      </c>
      <c r="BS36" s="238"/>
      <c r="BT36" s="238">
        <v>33.6</v>
      </c>
      <c r="BU36" s="238">
        <v>40.719000000000001</v>
      </c>
      <c r="BV36" s="260" t="s">
        <v>410</v>
      </c>
    </row>
    <row r="37" spans="1:74" ht="21.75" customHeight="1">
      <c r="A37" s="314"/>
      <c r="B37" s="258"/>
      <c r="C37" s="259" t="s">
        <v>411</v>
      </c>
      <c r="D37" s="258"/>
      <c r="E37" s="285">
        <v>-74.069000000000003</v>
      </c>
      <c r="F37" s="174">
        <v>-72.138999999999996</v>
      </c>
      <c r="G37" s="174">
        <v>-78.816999999999993</v>
      </c>
      <c r="H37" s="174">
        <v>-82.325999999999993</v>
      </c>
      <c r="I37" s="174">
        <v>-71.820999999999998</v>
      </c>
      <c r="J37" s="174">
        <v>-78.394999999999996</v>
      </c>
      <c r="K37" s="174">
        <v>-117.456</v>
      </c>
      <c r="L37" s="174">
        <v>-130.05199999999999</v>
      </c>
      <c r="M37" s="392">
        <v>-110.8</v>
      </c>
      <c r="N37" s="392">
        <v>-85.2</v>
      </c>
      <c r="O37" s="392">
        <v>-72.599999999999994</v>
      </c>
      <c r="P37" s="392"/>
      <c r="Q37" s="392">
        <v>-16.152000000000001</v>
      </c>
      <c r="R37" s="392">
        <v>-15.218</v>
      </c>
      <c r="S37" s="392">
        <v>-22.245999999999999</v>
      </c>
      <c r="T37" s="392">
        <v>-20.454000000000001</v>
      </c>
      <c r="U37" s="392"/>
      <c r="V37" s="392">
        <v>-16.863</v>
      </c>
      <c r="W37" s="392">
        <v>-16.939</v>
      </c>
      <c r="X37" s="392">
        <v>-19.562999999999999</v>
      </c>
      <c r="Y37" s="392">
        <v>-18.774000000000001</v>
      </c>
      <c r="Z37" s="392"/>
      <c r="AA37" s="392">
        <v>-20.257000000000001</v>
      </c>
      <c r="AB37" s="392">
        <v>-17.189</v>
      </c>
      <c r="AC37" s="392">
        <v>-19.420000000000002</v>
      </c>
      <c r="AD37" s="392">
        <v>-21.952000000000002</v>
      </c>
      <c r="AE37" s="392"/>
      <c r="AF37" s="392">
        <v>-18.742999999999999</v>
      </c>
      <c r="AG37" s="392">
        <v>-21.151</v>
      </c>
      <c r="AH37" s="392">
        <v>-21.506</v>
      </c>
      <c r="AI37" s="392">
        <v>-20.925999999999998</v>
      </c>
      <c r="AJ37" s="392"/>
      <c r="AK37" s="392">
        <v>-16.292000000000002</v>
      </c>
      <c r="AL37" s="392">
        <v>-13.851000000000001</v>
      </c>
      <c r="AM37" s="392">
        <v>-16.428000000000001</v>
      </c>
      <c r="AN37" s="238">
        <v>-25.25</v>
      </c>
      <c r="AO37" s="238"/>
      <c r="AP37" s="392">
        <v>-19.847999999999999</v>
      </c>
      <c r="AQ37" s="392">
        <v>-18.064</v>
      </c>
      <c r="AR37" s="392">
        <v>-16.552</v>
      </c>
      <c r="AS37" s="392">
        <v>-23.931000000000001</v>
      </c>
      <c r="AT37" s="392"/>
      <c r="AU37" s="238">
        <v>-25.045000000000002</v>
      </c>
      <c r="AV37" s="238">
        <v>-27.98</v>
      </c>
      <c r="AW37" s="238">
        <v>-25.263000000000002</v>
      </c>
      <c r="AX37" s="238">
        <v>-39.167999999999999</v>
      </c>
      <c r="AY37" s="238"/>
      <c r="AZ37" s="238">
        <v>-38.008000000000003</v>
      </c>
      <c r="BA37" s="238">
        <v>-33.893999999999998</v>
      </c>
      <c r="BB37" s="238">
        <v>-27.716999999999999</v>
      </c>
      <c r="BC37" s="238">
        <v>-30.433</v>
      </c>
      <c r="BD37" s="238"/>
      <c r="BE37" s="238">
        <v>-34.4</v>
      </c>
      <c r="BF37" s="238">
        <v>-22</v>
      </c>
      <c r="BG37" s="238">
        <v>-25.6</v>
      </c>
      <c r="BH37" s="238">
        <v>-28.9</v>
      </c>
      <c r="BI37" s="238"/>
      <c r="BJ37" s="238">
        <v>-21.6</v>
      </c>
      <c r="BK37" s="238">
        <v>-19.399999999999999</v>
      </c>
      <c r="BL37" s="238">
        <v>-18.8</v>
      </c>
      <c r="BM37" s="238">
        <v>-25.3</v>
      </c>
      <c r="BN37" s="238"/>
      <c r="BO37" s="238">
        <v>-19</v>
      </c>
      <c r="BP37" s="238">
        <v>-13.3</v>
      </c>
      <c r="BQ37" s="238">
        <v>-18.8</v>
      </c>
      <c r="BR37" s="238">
        <v>-21.5</v>
      </c>
      <c r="BS37" s="238"/>
      <c r="BT37" s="238">
        <v>-18.399999999999999</v>
      </c>
      <c r="BU37" s="238">
        <v>-29.952000000000002</v>
      </c>
      <c r="BV37" s="260" t="s">
        <v>412</v>
      </c>
    </row>
    <row r="38" spans="1:74" ht="21.75" customHeight="1">
      <c r="A38" s="314"/>
      <c r="B38" s="258"/>
      <c r="C38" s="259" t="s">
        <v>413</v>
      </c>
      <c r="D38" s="258"/>
      <c r="E38" s="285">
        <v>35.155000000000001</v>
      </c>
      <c r="F38" s="174">
        <v>29.907</v>
      </c>
      <c r="G38" s="174">
        <v>38.295999999999999</v>
      </c>
      <c r="H38" s="174">
        <v>32.295000000000002</v>
      </c>
      <c r="I38" s="174">
        <v>52.917999999999999</v>
      </c>
      <c r="J38" s="174">
        <v>59.091000000000001</v>
      </c>
      <c r="K38" s="174">
        <v>60.177999999999997</v>
      </c>
      <c r="L38" s="174">
        <v>57.222999999999999</v>
      </c>
      <c r="M38" s="392">
        <v>20</v>
      </c>
      <c r="N38" s="392">
        <v>27.4</v>
      </c>
      <c r="O38" s="392">
        <v>34.5</v>
      </c>
      <c r="P38" s="392"/>
      <c r="Q38" s="392">
        <v>10.917</v>
      </c>
      <c r="R38" s="392">
        <v>8.1929999999999996</v>
      </c>
      <c r="S38" s="392">
        <v>5.226</v>
      </c>
      <c r="T38" s="392">
        <v>10.819000000000001</v>
      </c>
      <c r="U38" s="392"/>
      <c r="V38" s="392">
        <v>6.3140000000000001</v>
      </c>
      <c r="W38" s="392">
        <v>3.0960000000000001</v>
      </c>
      <c r="X38" s="392">
        <v>7.6820000000000004</v>
      </c>
      <c r="Y38" s="392">
        <v>12.816000000000001</v>
      </c>
      <c r="Z38" s="392"/>
      <c r="AA38" s="392">
        <v>5.0579999999999998</v>
      </c>
      <c r="AB38" s="392">
        <v>10.186999999999999</v>
      </c>
      <c r="AC38" s="392">
        <v>12.159000000000001</v>
      </c>
      <c r="AD38" s="392">
        <v>10.891999999999999</v>
      </c>
      <c r="AE38" s="392"/>
      <c r="AF38" s="392">
        <v>14.864000000000001</v>
      </c>
      <c r="AG38" s="392">
        <v>3.4209999999999998</v>
      </c>
      <c r="AH38" s="392">
        <v>3.2709999999999999</v>
      </c>
      <c r="AI38" s="392">
        <v>10.739000000000001</v>
      </c>
      <c r="AJ38" s="392"/>
      <c r="AK38" s="392">
        <v>17.498000000000001</v>
      </c>
      <c r="AL38" s="392">
        <v>14.772</v>
      </c>
      <c r="AM38" s="392">
        <v>13.244999999999999</v>
      </c>
      <c r="AN38" s="238">
        <v>7.4029999999999996</v>
      </c>
      <c r="AO38" s="238"/>
      <c r="AP38" s="392">
        <v>8.0939999999999994</v>
      </c>
      <c r="AQ38" s="392">
        <v>5.6</v>
      </c>
      <c r="AR38" s="392">
        <v>26.513999999999999</v>
      </c>
      <c r="AS38" s="392">
        <v>18.884</v>
      </c>
      <c r="AT38" s="392"/>
      <c r="AU38" s="238">
        <v>11.956</v>
      </c>
      <c r="AV38" s="238">
        <v>12.499000000000001</v>
      </c>
      <c r="AW38" s="238">
        <v>19.655000000000001</v>
      </c>
      <c r="AX38" s="238">
        <v>16.068000000000001</v>
      </c>
      <c r="AY38" s="238"/>
      <c r="AZ38" s="238">
        <v>4.8680000000000003</v>
      </c>
      <c r="BA38" s="238">
        <v>4.1509999999999998</v>
      </c>
      <c r="BB38" s="238">
        <v>20.239999999999998</v>
      </c>
      <c r="BC38" s="238">
        <v>27.963999999999999</v>
      </c>
      <c r="BD38" s="238"/>
      <c r="BE38" s="238">
        <v>3.9</v>
      </c>
      <c r="BF38" s="238">
        <v>8.1999999999999993</v>
      </c>
      <c r="BG38" s="238">
        <v>7.1</v>
      </c>
      <c r="BH38" s="238">
        <v>0.9</v>
      </c>
      <c r="BI38" s="238"/>
      <c r="BJ38" s="238">
        <v>12.1</v>
      </c>
      <c r="BK38" s="238">
        <v>4.2</v>
      </c>
      <c r="BL38" s="238">
        <v>1.2</v>
      </c>
      <c r="BM38" s="238">
        <v>9.9</v>
      </c>
      <c r="BN38" s="238"/>
      <c r="BO38" s="238">
        <v>14.4</v>
      </c>
      <c r="BP38" s="238">
        <v>3.3</v>
      </c>
      <c r="BQ38" s="238">
        <v>13.5</v>
      </c>
      <c r="BR38" s="238">
        <v>3.3</v>
      </c>
      <c r="BS38" s="238"/>
      <c r="BT38" s="238">
        <v>15.2</v>
      </c>
      <c r="BU38" s="238">
        <v>10.766</v>
      </c>
      <c r="BV38" s="260" t="s">
        <v>414</v>
      </c>
    </row>
    <row r="39" spans="1:74" ht="21.75" customHeight="1">
      <c r="A39" s="314"/>
      <c r="B39" s="258"/>
      <c r="C39" s="259"/>
      <c r="D39" s="258"/>
      <c r="E39" s="285"/>
      <c r="F39" s="174"/>
      <c r="G39" s="174"/>
      <c r="H39" s="174"/>
      <c r="I39" s="174"/>
      <c r="J39" s="174"/>
      <c r="K39" s="174"/>
      <c r="L39" s="174"/>
      <c r="M39" s="392"/>
      <c r="N39" s="392"/>
      <c r="O39" s="392"/>
      <c r="P39" s="392"/>
      <c r="Q39" s="392"/>
      <c r="R39" s="392"/>
      <c r="S39" s="392"/>
      <c r="T39" s="392"/>
      <c r="U39" s="392"/>
      <c r="V39" s="392"/>
      <c r="W39" s="392"/>
      <c r="X39" s="392"/>
      <c r="Y39" s="392"/>
      <c r="Z39" s="392"/>
      <c r="AA39" s="392"/>
      <c r="AB39" s="392"/>
      <c r="AC39" s="392"/>
      <c r="AD39" s="392"/>
      <c r="AE39" s="392"/>
      <c r="AF39" s="392"/>
      <c r="AG39" s="392"/>
      <c r="AH39" s="392"/>
      <c r="AI39" s="392"/>
      <c r="AJ39" s="392"/>
      <c r="AK39" s="392"/>
      <c r="AL39" s="392"/>
      <c r="AM39" s="392"/>
      <c r="AN39" s="238"/>
      <c r="AO39" s="238"/>
      <c r="AP39" s="392"/>
      <c r="AQ39" s="392"/>
      <c r="AR39" s="392"/>
      <c r="AS39" s="392"/>
      <c r="AT39" s="392"/>
      <c r="AU39" s="238"/>
      <c r="AV39" s="238"/>
      <c r="AW39" s="238"/>
      <c r="AX39" s="238"/>
      <c r="AY39" s="238"/>
      <c r="AZ39" s="238"/>
      <c r="BA39" s="238"/>
      <c r="BB39" s="238"/>
      <c r="BC39" s="238"/>
      <c r="BD39" s="238"/>
      <c r="BE39" s="238"/>
      <c r="BF39" s="238"/>
      <c r="BG39" s="238"/>
      <c r="BH39" s="238"/>
      <c r="BI39" s="238"/>
      <c r="BJ39" s="238"/>
      <c r="BK39" s="238"/>
      <c r="BL39" s="238"/>
      <c r="BM39" s="238"/>
      <c r="BN39" s="238"/>
      <c r="BO39" s="238"/>
      <c r="BP39" s="238"/>
      <c r="BQ39" s="238"/>
      <c r="BR39" s="238"/>
      <c r="BS39" s="238"/>
      <c r="BT39" s="238"/>
      <c r="BU39" s="238"/>
      <c r="BV39" s="260"/>
    </row>
    <row r="40" spans="1:74" ht="21.75" customHeight="1">
      <c r="A40" s="314"/>
      <c r="B40" s="258"/>
      <c r="C40" s="255" t="s">
        <v>415</v>
      </c>
      <c r="D40" s="258"/>
      <c r="E40" s="172">
        <v>1144.829</v>
      </c>
      <c r="F40" s="283">
        <v>1215.105</v>
      </c>
      <c r="G40" s="283">
        <v>1333.652</v>
      </c>
      <c r="H40" s="283">
        <v>1402.6769999999999</v>
      </c>
      <c r="I40" s="283">
        <v>1473.242</v>
      </c>
      <c r="J40" s="283">
        <v>1389.971</v>
      </c>
      <c r="K40" s="283">
        <v>1506.548</v>
      </c>
      <c r="L40" s="283">
        <v>1737.95</v>
      </c>
      <c r="M40" s="390">
        <v>1769.665</v>
      </c>
      <c r="N40" s="390">
        <v>1868.454</v>
      </c>
      <c r="O40" s="390">
        <v>1958.059</v>
      </c>
      <c r="P40" s="390"/>
      <c r="Q40" s="393">
        <v>273.94</v>
      </c>
      <c r="R40" s="393">
        <v>283.71300000000002</v>
      </c>
      <c r="S40" s="393">
        <v>286.74200000000002</v>
      </c>
      <c r="T40" s="393">
        <v>300.43400000000003</v>
      </c>
      <c r="U40" s="393"/>
      <c r="V40" s="393">
        <v>288.57900000000001</v>
      </c>
      <c r="W40" s="393">
        <v>295.52600000000001</v>
      </c>
      <c r="X40" s="393">
        <v>306.03699999999998</v>
      </c>
      <c r="Y40" s="393">
        <v>324.964</v>
      </c>
      <c r="Z40" s="393"/>
      <c r="AA40" s="393">
        <v>318.56599999999997</v>
      </c>
      <c r="AB40" s="393">
        <v>326.524</v>
      </c>
      <c r="AC40" s="393">
        <v>337.51400000000001</v>
      </c>
      <c r="AD40" s="393">
        <v>351.04700000000003</v>
      </c>
      <c r="AE40" s="393"/>
      <c r="AF40" s="393">
        <v>338.40699999999998</v>
      </c>
      <c r="AG40" s="393">
        <v>343.24099999999999</v>
      </c>
      <c r="AH40" s="393">
        <v>353.86900000000003</v>
      </c>
      <c r="AI40" s="393">
        <v>367.161</v>
      </c>
      <c r="AJ40" s="393"/>
      <c r="AK40" s="393">
        <v>353.51600000000002</v>
      </c>
      <c r="AL40" s="393">
        <v>366.351</v>
      </c>
      <c r="AM40" s="393">
        <v>372.71499999999997</v>
      </c>
      <c r="AN40" s="394">
        <v>380.66</v>
      </c>
      <c r="AO40" s="394"/>
      <c r="AP40" s="393">
        <v>360.14800000000002</v>
      </c>
      <c r="AQ40" s="393">
        <v>299.33</v>
      </c>
      <c r="AR40" s="393">
        <v>358.47399999999999</v>
      </c>
      <c r="AS40" s="393">
        <v>372.01900000000001</v>
      </c>
      <c r="AT40" s="393"/>
      <c r="AU40" s="398">
        <v>364.62900000000002</v>
      </c>
      <c r="AV40" s="398">
        <v>363.08300000000003</v>
      </c>
      <c r="AW40" s="398">
        <v>374.31400000000002</v>
      </c>
      <c r="AX40" s="398">
        <v>404.52199999999999</v>
      </c>
      <c r="AY40" s="398"/>
      <c r="AZ40" s="398">
        <v>405.947</v>
      </c>
      <c r="BA40" s="398">
        <v>430.53800000000001</v>
      </c>
      <c r="BB40" s="398">
        <v>445.17099999999999</v>
      </c>
      <c r="BC40" s="398">
        <v>456.29500000000002</v>
      </c>
      <c r="BD40" s="398"/>
      <c r="BE40" s="398">
        <v>429.42700000000002</v>
      </c>
      <c r="BF40" s="398">
        <v>433.72300000000001</v>
      </c>
      <c r="BG40" s="398">
        <v>449.952</v>
      </c>
      <c r="BH40" s="398">
        <v>456.56299999999999</v>
      </c>
      <c r="BI40" s="398"/>
      <c r="BJ40" s="398">
        <v>448.66300000000001</v>
      </c>
      <c r="BK40" s="398">
        <v>461.30500000000001</v>
      </c>
      <c r="BL40" s="398">
        <v>474.63299999999998</v>
      </c>
      <c r="BM40" s="398">
        <v>483.85199999999998</v>
      </c>
      <c r="BN40" s="398"/>
      <c r="BO40" s="398">
        <v>469.72699999999998</v>
      </c>
      <c r="BP40" s="398">
        <v>480.25299999999999</v>
      </c>
      <c r="BQ40" s="398">
        <v>498.267</v>
      </c>
      <c r="BR40" s="398">
        <v>509.81200000000001</v>
      </c>
      <c r="BS40" s="398"/>
      <c r="BT40" s="398">
        <v>492.45800000000003</v>
      </c>
      <c r="BU40" s="398">
        <v>516.846</v>
      </c>
      <c r="BV40" s="262" t="s">
        <v>416</v>
      </c>
    </row>
    <row r="41" spans="1:74" ht="21.75" customHeight="1">
      <c r="A41" s="314"/>
      <c r="B41" s="258"/>
      <c r="C41" s="255" t="s">
        <v>417</v>
      </c>
      <c r="D41" s="258"/>
      <c r="E41" s="295" t="s">
        <v>387</v>
      </c>
      <c r="F41" s="283">
        <v>6.1</v>
      </c>
      <c r="G41" s="283">
        <v>9.8000000000000007</v>
      </c>
      <c r="H41" s="283">
        <v>5.2</v>
      </c>
      <c r="I41" s="283">
        <v>5</v>
      </c>
      <c r="J41" s="283">
        <v>-5.7</v>
      </c>
      <c r="K41" s="283">
        <v>8.4</v>
      </c>
      <c r="L41" s="283">
        <v>15.4</v>
      </c>
      <c r="M41" s="390">
        <v>1.8</v>
      </c>
      <c r="N41" s="390">
        <v>5.6</v>
      </c>
      <c r="O41" s="390">
        <v>4.8</v>
      </c>
      <c r="P41" s="390"/>
      <c r="Q41" s="396" t="s">
        <v>387</v>
      </c>
      <c r="R41" s="396" t="s">
        <v>387</v>
      </c>
      <c r="S41" s="396" t="s">
        <v>387</v>
      </c>
      <c r="T41" s="396" t="s">
        <v>387</v>
      </c>
      <c r="U41" s="396"/>
      <c r="V41" s="390">
        <v>5.3</v>
      </c>
      <c r="W41" s="390">
        <v>4.2</v>
      </c>
      <c r="X41" s="390">
        <v>6.7</v>
      </c>
      <c r="Y41" s="390">
        <v>8.1999999999999993</v>
      </c>
      <c r="Z41" s="390"/>
      <c r="AA41" s="390">
        <v>10.4</v>
      </c>
      <c r="AB41" s="390">
        <v>10.5</v>
      </c>
      <c r="AC41" s="390">
        <v>10.3</v>
      </c>
      <c r="AD41" s="390">
        <v>8</v>
      </c>
      <c r="AE41" s="390"/>
      <c r="AF41" s="390">
        <v>6.2</v>
      </c>
      <c r="AG41" s="390">
        <v>5.0999999999999996</v>
      </c>
      <c r="AH41" s="390">
        <v>4.8</v>
      </c>
      <c r="AI41" s="390">
        <v>4.5999999999999996</v>
      </c>
      <c r="AJ41" s="390"/>
      <c r="AK41" s="390">
        <v>4.5</v>
      </c>
      <c r="AL41" s="390">
        <v>6.7</v>
      </c>
      <c r="AM41" s="390">
        <v>5.3</v>
      </c>
      <c r="AN41" s="398">
        <v>3.7</v>
      </c>
      <c r="AO41" s="398"/>
      <c r="AP41" s="390">
        <v>1.9</v>
      </c>
      <c r="AQ41" s="390">
        <v>-18.3</v>
      </c>
      <c r="AR41" s="390">
        <v>-3.8</v>
      </c>
      <c r="AS41" s="390">
        <v>-2.2999999999999998</v>
      </c>
      <c r="AT41" s="390"/>
      <c r="AU41" s="398">
        <v>1.2</v>
      </c>
      <c r="AV41" s="398">
        <v>21.3</v>
      </c>
      <c r="AW41" s="398">
        <v>4.4000000000000004</v>
      </c>
      <c r="AX41" s="398">
        <v>8.6999999999999993</v>
      </c>
      <c r="AY41" s="398"/>
      <c r="AZ41" s="398">
        <v>11.3</v>
      </c>
      <c r="BA41" s="398">
        <v>18.600000000000001</v>
      </c>
      <c r="BB41" s="398">
        <v>18.899999999999999</v>
      </c>
      <c r="BC41" s="398">
        <v>12.8</v>
      </c>
      <c r="BD41" s="398"/>
      <c r="BE41" s="398">
        <v>5.8</v>
      </c>
      <c r="BF41" s="398">
        <v>0.7</v>
      </c>
      <c r="BG41" s="398">
        <v>1.1000000000000001</v>
      </c>
      <c r="BH41" s="398">
        <v>0.1</v>
      </c>
      <c r="BI41" s="398"/>
      <c r="BJ41" s="398">
        <v>4.5</v>
      </c>
      <c r="BK41" s="398">
        <v>6.4</v>
      </c>
      <c r="BL41" s="398">
        <v>5.5</v>
      </c>
      <c r="BM41" s="398">
        <v>6</v>
      </c>
      <c r="BN41" s="398"/>
      <c r="BO41" s="398">
        <v>4.7</v>
      </c>
      <c r="BP41" s="398">
        <v>4.0999999999999996</v>
      </c>
      <c r="BQ41" s="398">
        <v>5</v>
      </c>
      <c r="BR41" s="398">
        <v>5.4</v>
      </c>
      <c r="BS41" s="398"/>
      <c r="BT41" s="398">
        <v>4.8</v>
      </c>
      <c r="BU41" s="398">
        <v>7.6</v>
      </c>
      <c r="BV41" s="262" t="s">
        <v>418</v>
      </c>
    </row>
    <row r="42" spans="1:74" ht="21.75" customHeight="1">
      <c r="A42" s="314"/>
      <c r="B42" s="258"/>
      <c r="C42" s="258"/>
      <c r="D42" s="258"/>
      <c r="E42" s="285"/>
      <c r="F42" s="174"/>
      <c r="G42" s="174"/>
      <c r="H42" s="174"/>
      <c r="I42" s="174"/>
      <c r="J42" s="174"/>
      <c r="K42" s="174"/>
      <c r="L42" s="174"/>
      <c r="M42" s="392"/>
      <c r="N42" s="392"/>
      <c r="O42" s="392"/>
      <c r="P42" s="392"/>
      <c r="Q42" s="392"/>
      <c r="R42" s="392"/>
      <c r="S42" s="392"/>
      <c r="T42" s="392"/>
      <c r="U42" s="392"/>
      <c r="V42" s="392"/>
      <c r="W42" s="392"/>
      <c r="X42" s="392"/>
      <c r="Y42" s="392"/>
      <c r="Z42" s="392"/>
      <c r="AA42" s="392"/>
      <c r="AB42" s="392"/>
      <c r="AC42" s="392"/>
      <c r="AD42" s="392"/>
      <c r="AE42" s="392"/>
      <c r="AF42" s="392"/>
      <c r="AG42" s="392"/>
      <c r="AH42" s="392"/>
      <c r="AI42" s="392"/>
      <c r="AJ42" s="392"/>
      <c r="AK42" s="392"/>
      <c r="AL42" s="392"/>
      <c r="AM42" s="392"/>
      <c r="AN42" s="167"/>
      <c r="AO42" s="167"/>
      <c r="AP42" s="392"/>
      <c r="AQ42" s="392"/>
      <c r="AR42" s="392"/>
      <c r="AS42" s="392"/>
      <c r="AT42" s="392"/>
      <c r="AU42" s="399"/>
      <c r="AV42" s="399"/>
      <c r="AW42" s="399"/>
      <c r="AX42" s="399"/>
      <c r="AY42" s="399"/>
      <c r="AZ42" s="399"/>
      <c r="BA42" s="399"/>
      <c r="BB42" s="399"/>
      <c r="BC42" s="399"/>
      <c r="BD42" s="399"/>
      <c r="BE42" s="399"/>
      <c r="BF42" s="399"/>
      <c r="BG42" s="399"/>
      <c r="BH42" s="399"/>
      <c r="BI42" s="399"/>
      <c r="BJ42" s="399"/>
      <c r="BK42" s="399"/>
      <c r="BL42" s="399"/>
      <c r="BM42" s="399"/>
      <c r="BN42" s="399"/>
      <c r="BO42" s="399"/>
      <c r="BP42" s="399"/>
      <c r="BQ42" s="399"/>
      <c r="BR42" s="399"/>
      <c r="BS42" s="399"/>
      <c r="BT42" s="399"/>
      <c r="BU42" s="399"/>
      <c r="BV42" s="262"/>
    </row>
    <row r="43" spans="1:74" s="257" customFormat="1" ht="21.75" customHeight="1">
      <c r="A43" s="314"/>
      <c r="B43" s="255"/>
      <c r="C43" s="255" t="s">
        <v>419</v>
      </c>
      <c r="D43" s="255"/>
      <c r="E43" s="172">
        <v>1155.866</v>
      </c>
      <c r="F43" s="283">
        <v>1211.3009999999999</v>
      </c>
      <c r="G43" s="283">
        <v>1281.7190000000001</v>
      </c>
      <c r="H43" s="283">
        <v>1335.058</v>
      </c>
      <c r="I43" s="283">
        <v>1402.096</v>
      </c>
      <c r="J43" s="283">
        <v>1332.4659999999999</v>
      </c>
      <c r="K43" s="283">
        <v>1370.0150000000001</v>
      </c>
      <c r="L43" s="283">
        <v>1486.3979999999999</v>
      </c>
      <c r="M43" s="390">
        <v>1543.367</v>
      </c>
      <c r="N43" s="390">
        <v>1617.4559999999999</v>
      </c>
      <c r="O43" s="390">
        <v>1691.3720000000001</v>
      </c>
      <c r="P43" s="390"/>
      <c r="Q43" s="393">
        <v>274.20100000000002</v>
      </c>
      <c r="R43" s="393">
        <v>286.84399999999999</v>
      </c>
      <c r="S43" s="393">
        <v>291.28199999999998</v>
      </c>
      <c r="T43" s="393">
        <v>303.53899999999999</v>
      </c>
      <c r="U43" s="393"/>
      <c r="V43" s="393">
        <v>291.529</v>
      </c>
      <c r="W43" s="393">
        <v>296.66699999999997</v>
      </c>
      <c r="X43" s="393">
        <v>304.71499999999997</v>
      </c>
      <c r="Y43" s="393">
        <v>318.38900000000001</v>
      </c>
      <c r="Z43" s="393"/>
      <c r="AA43" s="393">
        <v>306.346</v>
      </c>
      <c r="AB43" s="393">
        <v>314.75400000000002</v>
      </c>
      <c r="AC43" s="393">
        <v>325.31099999999998</v>
      </c>
      <c r="AD43" s="393">
        <v>335.30799999999999</v>
      </c>
      <c r="AE43" s="393"/>
      <c r="AF43" s="393">
        <v>321.71699999999998</v>
      </c>
      <c r="AG43" s="393">
        <v>326.25200000000001</v>
      </c>
      <c r="AH43" s="393">
        <v>336.24900000000002</v>
      </c>
      <c r="AI43" s="393">
        <v>350.84100000000001</v>
      </c>
      <c r="AJ43" s="393"/>
      <c r="AK43" s="393">
        <v>337.18599999999998</v>
      </c>
      <c r="AL43" s="393">
        <v>348.65800000000002</v>
      </c>
      <c r="AM43" s="393">
        <v>356.06099999999998</v>
      </c>
      <c r="AN43" s="394">
        <v>360.19200000000001</v>
      </c>
      <c r="AO43" s="394"/>
      <c r="AP43" s="393">
        <v>340.947</v>
      </c>
      <c r="AQ43" s="393">
        <v>290.36900000000003</v>
      </c>
      <c r="AR43" s="393">
        <v>346.18900000000002</v>
      </c>
      <c r="AS43" s="393">
        <v>354.96100000000001</v>
      </c>
      <c r="AT43" s="393"/>
      <c r="AU43" s="398">
        <v>340.73399999999998</v>
      </c>
      <c r="AV43" s="398">
        <v>331.49</v>
      </c>
      <c r="AW43" s="398">
        <v>337.32600000000002</v>
      </c>
      <c r="AX43" s="398">
        <v>360.464</v>
      </c>
      <c r="AY43" s="398"/>
      <c r="AZ43" s="398">
        <v>349.78699999999998</v>
      </c>
      <c r="BA43" s="398">
        <v>360.96600000000001</v>
      </c>
      <c r="BB43" s="398">
        <v>380.73099999999999</v>
      </c>
      <c r="BC43" s="398">
        <v>394.91300000000001</v>
      </c>
      <c r="BD43" s="398"/>
      <c r="BE43" s="398">
        <v>372.738</v>
      </c>
      <c r="BF43" s="398">
        <v>376.96800000000002</v>
      </c>
      <c r="BG43" s="398">
        <v>393.178</v>
      </c>
      <c r="BH43" s="398">
        <v>400.48200000000003</v>
      </c>
      <c r="BI43" s="398"/>
      <c r="BJ43" s="398">
        <v>389.63900000000001</v>
      </c>
      <c r="BK43" s="398">
        <v>396.315</v>
      </c>
      <c r="BL43" s="398">
        <v>410.90600000000001</v>
      </c>
      <c r="BM43" s="398">
        <v>420.59699999999998</v>
      </c>
      <c r="BN43" s="398"/>
      <c r="BO43" s="398">
        <v>406.05599999999998</v>
      </c>
      <c r="BP43" s="398">
        <v>415.33300000000003</v>
      </c>
      <c r="BQ43" s="398">
        <v>429.38099999999997</v>
      </c>
      <c r="BR43" s="398">
        <v>440.60199999999998</v>
      </c>
      <c r="BS43" s="398"/>
      <c r="BT43" s="398">
        <v>420.55099999999999</v>
      </c>
      <c r="BU43" s="398">
        <v>424.65199999999999</v>
      </c>
      <c r="BV43" s="264" t="s">
        <v>420</v>
      </c>
    </row>
    <row r="44" spans="1:74" s="257" customFormat="1" ht="21.75" customHeight="1">
      <c r="A44" s="314"/>
      <c r="B44" s="255"/>
      <c r="C44" s="255" t="s">
        <v>421</v>
      </c>
      <c r="D44" s="255"/>
      <c r="E44" s="295" t="s">
        <v>387</v>
      </c>
      <c r="F44" s="283">
        <v>4.8</v>
      </c>
      <c r="G44" s="283">
        <v>5.8</v>
      </c>
      <c r="H44" s="283">
        <v>4.2</v>
      </c>
      <c r="I44" s="283">
        <v>5</v>
      </c>
      <c r="J44" s="283">
        <v>-5</v>
      </c>
      <c r="K44" s="283">
        <v>2.8</v>
      </c>
      <c r="L44" s="283">
        <v>8.5</v>
      </c>
      <c r="M44" s="390">
        <v>3.8</v>
      </c>
      <c r="N44" s="390">
        <v>4.8</v>
      </c>
      <c r="O44" s="390">
        <v>4.5999999999999996</v>
      </c>
      <c r="P44" s="390"/>
      <c r="Q44" s="396" t="s">
        <v>387</v>
      </c>
      <c r="R44" s="396" t="s">
        <v>387</v>
      </c>
      <c r="S44" s="396" t="s">
        <v>387</v>
      </c>
      <c r="T44" s="396" t="s">
        <v>387</v>
      </c>
      <c r="U44" s="396"/>
      <c r="V44" s="390">
        <v>6.3</v>
      </c>
      <c r="W44" s="390">
        <v>3.4</v>
      </c>
      <c r="X44" s="390">
        <v>4.5999999999999996</v>
      </c>
      <c r="Y44" s="390">
        <v>4.9000000000000004</v>
      </c>
      <c r="Z44" s="390"/>
      <c r="AA44" s="390">
        <v>5.0999999999999996</v>
      </c>
      <c r="AB44" s="390">
        <v>6.1</v>
      </c>
      <c r="AC44" s="390">
        <v>6.8</v>
      </c>
      <c r="AD44" s="390">
        <v>5.3</v>
      </c>
      <c r="AE44" s="390"/>
      <c r="AF44" s="390">
        <v>5</v>
      </c>
      <c r="AG44" s="390">
        <v>3.7</v>
      </c>
      <c r="AH44" s="390">
        <v>3.4</v>
      </c>
      <c r="AI44" s="390">
        <v>4.5999999999999996</v>
      </c>
      <c r="AJ44" s="390"/>
      <c r="AK44" s="390">
        <v>4.8</v>
      </c>
      <c r="AL44" s="390">
        <v>6.9</v>
      </c>
      <c r="AM44" s="390">
        <v>5.9</v>
      </c>
      <c r="AN44" s="398">
        <v>2.7</v>
      </c>
      <c r="AO44" s="398"/>
      <c r="AP44" s="390">
        <v>1.1000000000000001</v>
      </c>
      <c r="AQ44" s="390">
        <v>-16.7</v>
      </c>
      <c r="AR44" s="390">
        <v>-2.8</v>
      </c>
      <c r="AS44" s="390">
        <v>-1.5</v>
      </c>
      <c r="AT44" s="390"/>
      <c r="AU44" s="398">
        <v>-0.1</v>
      </c>
      <c r="AV44" s="398">
        <v>14.2</v>
      </c>
      <c r="AW44" s="398">
        <v>-2.6</v>
      </c>
      <c r="AX44" s="398">
        <v>1.6</v>
      </c>
      <c r="AY44" s="398"/>
      <c r="AZ44" s="398">
        <v>2.7</v>
      </c>
      <c r="BA44" s="398">
        <v>8.9</v>
      </c>
      <c r="BB44" s="398">
        <v>12.9</v>
      </c>
      <c r="BC44" s="398">
        <v>9.6</v>
      </c>
      <c r="BD44" s="398"/>
      <c r="BE44" s="398">
        <v>6.6</v>
      </c>
      <c r="BF44" s="398">
        <v>4.4000000000000004</v>
      </c>
      <c r="BG44" s="398">
        <v>3.3</v>
      </c>
      <c r="BH44" s="398">
        <v>1.4</v>
      </c>
      <c r="BI44" s="398"/>
      <c r="BJ44" s="398">
        <v>4.5</v>
      </c>
      <c r="BK44" s="398">
        <v>5.0999999999999996</v>
      </c>
      <c r="BL44" s="398">
        <v>4.5</v>
      </c>
      <c r="BM44" s="398">
        <v>5</v>
      </c>
      <c r="BN44" s="398"/>
      <c r="BO44" s="398">
        <v>4.2</v>
      </c>
      <c r="BP44" s="398">
        <v>4.8</v>
      </c>
      <c r="BQ44" s="398">
        <v>4.5</v>
      </c>
      <c r="BR44" s="398">
        <v>4.8</v>
      </c>
      <c r="BS44" s="398"/>
      <c r="BT44" s="398">
        <v>3.6</v>
      </c>
      <c r="BU44" s="398">
        <v>2.2000000000000002</v>
      </c>
      <c r="BV44" s="262" t="s">
        <v>422</v>
      </c>
    </row>
    <row r="45" spans="1:74" ht="21.75" customHeight="1">
      <c r="A45" s="314"/>
      <c r="B45" s="258"/>
      <c r="C45" s="258"/>
      <c r="D45" s="258"/>
      <c r="E45" s="286"/>
      <c r="F45" s="174"/>
      <c r="G45" s="174"/>
      <c r="H45" s="174"/>
      <c r="I45" s="174"/>
      <c r="J45" s="174"/>
      <c r="K45" s="174"/>
      <c r="L45" s="174"/>
      <c r="M45" s="392"/>
      <c r="N45" s="392"/>
      <c r="O45" s="392"/>
      <c r="P45" s="392"/>
      <c r="Q45" s="392"/>
      <c r="R45" s="392"/>
      <c r="S45" s="392"/>
      <c r="T45" s="392"/>
      <c r="U45" s="392"/>
      <c r="V45" s="392"/>
      <c r="W45" s="392"/>
      <c r="X45" s="392"/>
      <c r="Y45" s="392"/>
      <c r="Z45" s="392"/>
      <c r="AA45" s="392"/>
      <c r="AB45" s="392"/>
      <c r="AC45" s="392"/>
      <c r="AD45" s="392"/>
      <c r="AE45" s="392"/>
      <c r="AF45" s="392"/>
      <c r="AG45" s="392"/>
      <c r="AH45" s="392"/>
      <c r="AI45" s="392"/>
      <c r="AJ45" s="392"/>
      <c r="AK45" s="392"/>
      <c r="AL45" s="392"/>
      <c r="AM45" s="392"/>
      <c r="AN45" s="167"/>
      <c r="AO45" s="167"/>
      <c r="AP45" s="392"/>
      <c r="AQ45" s="392"/>
      <c r="AR45" s="392"/>
      <c r="AS45" s="392"/>
      <c r="AT45" s="392"/>
      <c r="AU45" s="399"/>
      <c r="AV45" s="399"/>
      <c r="AW45" s="399"/>
      <c r="AX45" s="399"/>
      <c r="AY45" s="399"/>
      <c r="AZ45" s="399"/>
      <c r="BA45" s="399"/>
      <c r="BB45" s="399"/>
      <c r="BC45" s="399"/>
      <c r="BD45" s="399"/>
      <c r="BE45" s="399"/>
      <c r="BF45" s="399"/>
      <c r="BG45" s="399"/>
      <c r="BH45" s="399"/>
      <c r="BI45" s="399"/>
      <c r="BJ45" s="399"/>
      <c r="BK45" s="399"/>
      <c r="BL45" s="399"/>
      <c r="BM45" s="399"/>
      <c r="BN45" s="399"/>
      <c r="BO45" s="399"/>
      <c r="BP45" s="399"/>
      <c r="BQ45" s="399"/>
      <c r="BR45" s="399"/>
      <c r="BS45" s="399"/>
      <c r="BT45" s="399"/>
      <c r="BU45" s="399"/>
      <c r="BV45" s="261"/>
    </row>
    <row r="46" spans="1:74" s="257" customFormat="1" ht="21.75" customHeight="1">
      <c r="A46" s="314"/>
      <c r="B46" s="255"/>
      <c r="C46" s="255" t="s">
        <v>423</v>
      </c>
      <c r="D46" s="255"/>
      <c r="E46" s="172">
        <v>334.38299999999998</v>
      </c>
      <c r="F46" s="172">
        <v>354.77300000000002</v>
      </c>
      <c r="G46" s="172">
        <v>388.88499999999999</v>
      </c>
      <c r="H46" s="172">
        <v>378.27199999999999</v>
      </c>
      <c r="I46" s="172">
        <v>371.322</v>
      </c>
      <c r="J46" s="172">
        <v>337.93799999999999</v>
      </c>
      <c r="K46" s="172">
        <v>402.839</v>
      </c>
      <c r="L46" s="172">
        <v>480.572</v>
      </c>
      <c r="M46" s="393">
        <v>435.16199999999998</v>
      </c>
      <c r="N46" s="393">
        <v>455.35899999999998</v>
      </c>
      <c r="O46" s="393">
        <v>450.233</v>
      </c>
      <c r="P46" s="393"/>
      <c r="Q46" s="393">
        <v>84.063000000000002</v>
      </c>
      <c r="R46" s="393">
        <v>88.688000000000002</v>
      </c>
      <c r="S46" s="393">
        <v>79.141000000000005</v>
      </c>
      <c r="T46" s="393">
        <v>82.492000000000004</v>
      </c>
      <c r="U46" s="393"/>
      <c r="V46" s="393">
        <v>85.236000000000004</v>
      </c>
      <c r="W46" s="393">
        <v>86.995000000000005</v>
      </c>
      <c r="X46" s="393">
        <v>85.816999999999993</v>
      </c>
      <c r="Y46" s="393">
        <v>96.724000000000004</v>
      </c>
      <c r="Z46" s="393"/>
      <c r="AA46" s="393">
        <v>94.825999999999993</v>
      </c>
      <c r="AB46" s="393">
        <v>98.617000000000004</v>
      </c>
      <c r="AC46" s="393">
        <v>95.989000000000004</v>
      </c>
      <c r="AD46" s="393">
        <v>99.453000000000003</v>
      </c>
      <c r="AE46" s="393"/>
      <c r="AF46" s="393">
        <v>97.834000000000003</v>
      </c>
      <c r="AG46" s="393">
        <v>95.632000000000005</v>
      </c>
      <c r="AH46" s="393">
        <v>90.298000000000002</v>
      </c>
      <c r="AI46" s="393">
        <v>94.507999999999996</v>
      </c>
      <c r="AJ46" s="393"/>
      <c r="AK46" s="393">
        <v>93.203999999999994</v>
      </c>
      <c r="AL46" s="393">
        <v>100.557</v>
      </c>
      <c r="AM46" s="393">
        <v>90.113</v>
      </c>
      <c r="AN46" s="394">
        <v>87.448999999999998</v>
      </c>
      <c r="AO46" s="394"/>
      <c r="AP46" s="393">
        <v>80.846000000000004</v>
      </c>
      <c r="AQ46" s="393">
        <v>77.650000000000006</v>
      </c>
      <c r="AR46" s="393">
        <v>90.120999999999995</v>
      </c>
      <c r="AS46" s="393">
        <v>89.322000000000003</v>
      </c>
      <c r="AT46" s="393"/>
      <c r="AU46" s="398">
        <v>87.147000000000006</v>
      </c>
      <c r="AV46" s="398">
        <v>111.379</v>
      </c>
      <c r="AW46" s="398">
        <v>98.766000000000005</v>
      </c>
      <c r="AX46" s="398">
        <v>105.547</v>
      </c>
      <c r="AY46" s="398"/>
      <c r="AZ46" s="398">
        <v>107.977</v>
      </c>
      <c r="BA46" s="398">
        <v>131.99100000000001</v>
      </c>
      <c r="BB46" s="398">
        <v>120.33799999999999</v>
      </c>
      <c r="BC46" s="398">
        <v>120.26600000000001</v>
      </c>
      <c r="BD46" s="398"/>
      <c r="BE46" s="398">
        <v>106.53100000000001</v>
      </c>
      <c r="BF46" s="398">
        <v>118.348</v>
      </c>
      <c r="BG46" s="398">
        <v>106.315</v>
      </c>
      <c r="BH46" s="398">
        <v>103.96899999999999</v>
      </c>
      <c r="BI46" s="398"/>
      <c r="BJ46" s="398">
        <v>111.78400000000001</v>
      </c>
      <c r="BK46" s="398">
        <v>126.203</v>
      </c>
      <c r="BL46" s="398">
        <v>110.316</v>
      </c>
      <c r="BM46" s="398">
        <v>107.05500000000001</v>
      </c>
      <c r="BN46" s="398"/>
      <c r="BO46" s="398">
        <v>111.747</v>
      </c>
      <c r="BP46" s="398">
        <v>122.123</v>
      </c>
      <c r="BQ46" s="398">
        <v>108.218</v>
      </c>
      <c r="BR46" s="398">
        <v>108.146</v>
      </c>
      <c r="BS46" s="398"/>
      <c r="BT46" s="398">
        <v>112.268</v>
      </c>
      <c r="BU46" s="398">
        <v>136.00700000000001</v>
      </c>
      <c r="BV46" s="262" t="s">
        <v>424</v>
      </c>
    </row>
    <row r="47" spans="1:74" s="257" customFormat="1" ht="21.75" customHeight="1">
      <c r="A47" s="314"/>
      <c r="B47" s="255"/>
      <c r="C47" s="255" t="s">
        <v>425</v>
      </c>
      <c r="D47" s="255"/>
      <c r="E47" s="296">
        <v>29.2</v>
      </c>
      <c r="F47" s="283">
        <v>29.2</v>
      </c>
      <c r="G47" s="283">
        <v>29.2</v>
      </c>
      <c r="H47" s="283">
        <v>27</v>
      </c>
      <c r="I47" s="283">
        <v>25.2</v>
      </c>
      <c r="J47" s="283">
        <v>24.3</v>
      </c>
      <c r="K47" s="283">
        <v>26.7</v>
      </c>
      <c r="L47" s="283">
        <v>27.7</v>
      </c>
      <c r="M47" s="390">
        <v>24.6</v>
      </c>
      <c r="N47" s="390">
        <v>24.4</v>
      </c>
      <c r="O47" s="390">
        <v>23</v>
      </c>
      <c r="P47" s="390"/>
      <c r="Q47" s="390">
        <v>30.7</v>
      </c>
      <c r="R47" s="390">
        <v>31.3</v>
      </c>
      <c r="S47" s="390">
        <v>27.6</v>
      </c>
      <c r="T47" s="390">
        <v>27.5</v>
      </c>
      <c r="U47" s="390"/>
      <c r="V47" s="390">
        <v>29.5</v>
      </c>
      <c r="W47" s="390">
        <v>29.4</v>
      </c>
      <c r="X47" s="390">
        <v>28</v>
      </c>
      <c r="Y47" s="390">
        <v>29.8</v>
      </c>
      <c r="Z47" s="390"/>
      <c r="AA47" s="390">
        <v>29.8</v>
      </c>
      <c r="AB47" s="390">
        <v>30.2</v>
      </c>
      <c r="AC47" s="390">
        <v>28.4</v>
      </c>
      <c r="AD47" s="390">
        <v>28.3</v>
      </c>
      <c r="AE47" s="390"/>
      <c r="AF47" s="390">
        <v>28.9</v>
      </c>
      <c r="AG47" s="390">
        <v>27.9</v>
      </c>
      <c r="AH47" s="390">
        <v>25.5</v>
      </c>
      <c r="AI47" s="390">
        <v>25.7</v>
      </c>
      <c r="AJ47" s="390"/>
      <c r="AK47" s="390">
        <v>26.4</v>
      </c>
      <c r="AL47" s="390">
        <v>27.4</v>
      </c>
      <c r="AM47" s="390">
        <v>24.2</v>
      </c>
      <c r="AN47" s="398">
        <v>23</v>
      </c>
      <c r="AO47" s="398"/>
      <c r="AP47" s="390">
        <v>22.4</v>
      </c>
      <c r="AQ47" s="390">
        <v>25.9</v>
      </c>
      <c r="AR47" s="390">
        <v>25.1</v>
      </c>
      <c r="AS47" s="390">
        <v>24</v>
      </c>
      <c r="AT47" s="390"/>
      <c r="AU47" s="398">
        <v>23.9</v>
      </c>
      <c r="AV47" s="398">
        <v>30.7</v>
      </c>
      <c r="AW47" s="398">
        <v>26.4</v>
      </c>
      <c r="AX47" s="398">
        <v>26.1</v>
      </c>
      <c r="AY47" s="398"/>
      <c r="AZ47" s="398">
        <v>26.6</v>
      </c>
      <c r="BA47" s="398">
        <v>30.7</v>
      </c>
      <c r="BB47" s="398">
        <v>27</v>
      </c>
      <c r="BC47" s="398">
        <v>26.4</v>
      </c>
      <c r="BD47" s="398"/>
      <c r="BE47" s="398">
        <v>24.8</v>
      </c>
      <c r="BF47" s="398">
        <v>27.3</v>
      </c>
      <c r="BG47" s="398">
        <v>23.6</v>
      </c>
      <c r="BH47" s="398">
        <v>22.8</v>
      </c>
      <c r="BI47" s="398"/>
      <c r="BJ47" s="398">
        <v>24.9</v>
      </c>
      <c r="BK47" s="398">
        <v>27.4</v>
      </c>
      <c r="BL47" s="398">
        <v>23.2</v>
      </c>
      <c r="BM47" s="398">
        <v>22.1</v>
      </c>
      <c r="BN47" s="398"/>
      <c r="BO47" s="398">
        <v>23.8</v>
      </c>
      <c r="BP47" s="398">
        <v>25.4</v>
      </c>
      <c r="BQ47" s="398">
        <v>21.7</v>
      </c>
      <c r="BR47" s="398">
        <v>21.2</v>
      </c>
      <c r="BS47" s="398"/>
      <c r="BT47" s="398">
        <v>22.8</v>
      </c>
      <c r="BU47" s="398">
        <v>26.3</v>
      </c>
      <c r="BV47" s="262" t="s">
        <v>426</v>
      </c>
    </row>
    <row r="48" spans="1:74" ht="21.75" customHeight="1">
      <c r="A48" s="314"/>
      <c r="B48" s="258"/>
      <c r="C48" s="258"/>
      <c r="D48" s="258"/>
      <c r="E48" s="286"/>
      <c r="F48" s="174"/>
      <c r="G48" s="174"/>
      <c r="H48" s="174"/>
      <c r="I48" s="174"/>
      <c r="J48" s="174"/>
      <c r="K48" s="174"/>
      <c r="L48" s="174"/>
      <c r="M48" s="392"/>
      <c r="N48" s="392"/>
      <c r="O48" s="392"/>
      <c r="P48" s="392"/>
      <c r="Q48" s="392"/>
      <c r="R48" s="392"/>
      <c r="S48" s="392"/>
      <c r="T48" s="392"/>
      <c r="U48" s="392"/>
      <c r="V48" s="392"/>
      <c r="W48" s="392"/>
      <c r="X48" s="392"/>
      <c r="Y48" s="392"/>
      <c r="Z48" s="392"/>
      <c r="AA48" s="392"/>
      <c r="AB48" s="392"/>
      <c r="AC48" s="392"/>
      <c r="AD48" s="392"/>
      <c r="AE48" s="392"/>
      <c r="AF48" s="392"/>
      <c r="AG48" s="392"/>
      <c r="AH48" s="392"/>
      <c r="AI48" s="392"/>
      <c r="AJ48" s="392"/>
      <c r="AK48" s="392"/>
      <c r="AL48" s="392"/>
      <c r="AM48" s="392"/>
      <c r="AN48" s="397"/>
      <c r="AO48" s="397"/>
      <c r="AP48" s="392"/>
      <c r="AQ48" s="392"/>
      <c r="AR48" s="392"/>
      <c r="AS48" s="392"/>
      <c r="AT48" s="392"/>
      <c r="AU48" s="399"/>
      <c r="AV48" s="399"/>
      <c r="AW48" s="399"/>
      <c r="AX48" s="399"/>
      <c r="AY48" s="399"/>
      <c r="AZ48" s="399"/>
      <c r="BA48" s="399"/>
      <c r="BB48" s="399"/>
      <c r="BC48" s="399"/>
      <c r="BD48" s="399"/>
      <c r="BE48" s="399"/>
      <c r="BF48" s="399"/>
      <c r="BG48" s="399"/>
      <c r="BH48" s="399"/>
      <c r="BI48" s="399"/>
      <c r="BJ48" s="399"/>
      <c r="BK48" s="399"/>
      <c r="BL48" s="399"/>
      <c r="BM48" s="399"/>
      <c r="BN48" s="399"/>
      <c r="BO48" s="399"/>
      <c r="BP48" s="399"/>
      <c r="BQ48" s="399"/>
      <c r="BR48" s="399"/>
      <c r="BS48" s="399"/>
      <c r="BT48" s="399"/>
      <c r="BU48" s="399"/>
      <c r="BV48" s="260"/>
    </row>
    <row r="49" spans="1:74" ht="21.75" customHeight="1">
      <c r="A49" s="314"/>
      <c r="B49" s="258"/>
      <c r="C49" s="255" t="s">
        <v>427</v>
      </c>
      <c r="D49" s="258"/>
      <c r="E49" s="297"/>
      <c r="F49" s="298"/>
      <c r="G49" s="298"/>
      <c r="H49" s="298"/>
      <c r="I49" s="298"/>
      <c r="J49" s="298"/>
      <c r="K49" s="298"/>
      <c r="L49" s="298"/>
      <c r="M49" s="400"/>
      <c r="N49" s="400"/>
      <c r="O49" s="400"/>
      <c r="P49" s="400"/>
      <c r="Q49" s="400"/>
      <c r="R49" s="400"/>
      <c r="S49" s="400"/>
      <c r="T49" s="400"/>
      <c r="U49" s="400"/>
      <c r="V49" s="400"/>
      <c r="W49" s="400"/>
      <c r="X49" s="400"/>
      <c r="Y49" s="400"/>
      <c r="Z49" s="400"/>
      <c r="AA49" s="400"/>
      <c r="AB49" s="400"/>
      <c r="AC49" s="400"/>
      <c r="AD49" s="400"/>
      <c r="AE49" s="400"/>
      <c r="AF49" s="400"/>
      <c r="AG49" s="392"/>
      <c r="AH49" s="392"/>
      <c r="AI49" s="392"/>
      <c r="AJ49" s="392"/>
      <c r="AK49" s="400"/>
      <c r="AL49" s="392"/>
      <c r="AM49" s="392"/>
      <c r="AN49" s="397"/>
      <c r="AO49" s="397"/>
      <c r="AP49" s="400"/>
      <c r="AQ49" s="392"/>
      <c r="AR49" s="392"/>
      <c r="AS49" s="392"/>
      <c r="AT49" s="392"/>
      <c r="AU49" s="397"/>
      <c r="AV49" s="397"/>
      <c r="AW49" s="397"/>
      <c r="AX49" s="397"/>
      <c r="AY49" s="397"/>
      <c r="AZ49" s="397"/>
      <c r="BA49" s="397"/>
      <c r="BB49" s="397"/>
      <c r="BC49" s="397"/>
      <c r="BD49" s="397"/>
      <c r="BE49" s="397"/>
      <c r="BF49" s="397"/>
      <c r="BG49" s="397"/>
      <c r="BH49" s="397"/>
      <c r="BI49" s="397"/>
      <c r="BJ49" s="397"/>
      <c r="BK49" s="397"/>
      <c r="BL49" s="397"/>
      <c r="BM49" s="397"/>
      <c r="BN49" s="397"/>
      <c r="BO49" s="397"/>
      <c r="BP49" s="397"/>
      <c r="BQ49" s="397"/>
      <c r="BR49" s="397"/>
      <c r="BS49" s="397"/>
      <c r="BT49" s="397"/>
      <c r="BU49" s="397"/>
      <c r="BV49" s="256" t="s">
        <v>428</v>
      </c>
    </row>
    <row r="50" spans="1:74" s="257" customFormat="1" ht="21.75" customHeight="1">
      <c r="A50" s="314"/>
      <c r="B50" s="255"/>
      <c r="C50" s="263" t="s">
        <v>429</v>
      </c>
      <c r="D50" s="255"/>
      <c r="E50" s="284">
        <v>2.1</v>
      </c>
      <c r="F50" s="283">
        <v>2.1</v>
      </c>
      <c r="G50" s="283">
        <v>3.7</v>
      </c>
      <c r="H50" s="283">
        <v>1</v>
      </c>
      <c r="I50" s="283">
        <v>0.7</v>
      </c>
      <c r="J50" s="283">
        <v>-1.2</v>
      </c>
      <c r="K50" s="283">
        <v>2.5</v>
      </c>
      <c r="L50" s="283">
        <v>3.3</v>
      </c>
      <c r="M50" s="390">
        <v>2.5</v>
      </c>
      <c r="N50" s="390">
        <v>1.8</v>
      </c>
      <c r="O50" s="390">
        <v>1.4</v>
      </c>
      <c r="P50" s="390"/>
      <c r="Q50" s="389">
        <v>0.7</v>
      </c>
      <c r="R50" s="389">
        <v>2.2000000000000002</v>
      </c>
      <c r="S50" s="389">
        <v>3</v>
      </c>
      <c r="T50" s="389">
        <v>2.6</v>
      </c>
      <c r="U50" s="389"/>
      <c r="V50" s="389">
        <v>3.4</v>
      </c>
      <c r="W50" s="389">
        <v>2</v>
      </c>
      <c r="X50" s="389">
        <v>1.3</v>
      </c>
      <c r="Y50" s="389">
        <v>1.6</v>
      </c>
      <c r="Z50" s="389"/>
      <c r="AA50" s="389">
        <v>4.0999999999999996</v>
      </c>
      <c r="AB50" s="389">
        <v>3.8</v>
      </c>
      <c r="AC50" s="389">
        <v>3.6</v>
      </c>
      <c r="AD50" s="389">
        <v>3.6</v>
      </c>
      <c r="AE50" s="389"/>
      <c r="AF50" s="389">
        <v>1.8</v>
      </c>
      <c r="AG50" s="389">
        <v>1.3</v>
      </c>
      <c r="AH50" s="389">
        <v>0.5</v>
      </c>
      <c r="AI50" s="389">
        <v>0.2</v>
      </c>
      <c r="AJ50" s="389"/>
      <c r="AK50" s="389">
        <v>-0.3</v>
      </c>
      <c r="AL50" s="389">
        <v>0.7</v>
      </c>
      <c r="AM50" s="389">
        <v>1.3</v>
      </c>
      <c r="AN50" s="389">
        <v>1</v>
      </c>
      <c r="AO50" s="389"/>
      <c r="AP50" s="389">
        <v>0.9</v>
      </c>
      <c r="AQ50" s="389">
        <v>-2.6</v>
      </c>
      <c r="AR50" s="389">
        <v>-1.4</v>
      </c>
      <c r="AS50" s="389">
        <v>-1.5</v>
      </c>
      <c r="AT50" s="389"/>
      <c r="AU50" s="389">
        <v>0.5</v>
      </c>
      <c r="AV50" s="389">
        <v>4.0999999999999996</v>
      </c>
      <c r="AW50" s="389">
        <v>2.2000000000000002</v>
      </c>
      <c r="AX50" s="389">
        <v>3.2</v>
      </c>
      <c r="AY50" s="389"/>
      <c r="AZ50" s="389">
        <v>2.2000000000000002</v>
      </c>
      <c r="BA50" s="389">
        <v>2.8</v>
      </c>
      <c r="BB50" s="389">
        <v>4.5</v>
      </c>
      <c r="BC50" s="389">
        <v>3.9</v>
      </c>
      <c r="BD50" s="389"/>
      <c r="BE50" s="389">
        <v>3.6</v>
      </c>
      <c r="BF50" s="389">
        <v>2.8</v>
      </c>
      <c r="BG50" s="389">
        <v>2</v>
      </c>
      <c r="BH50" s="389">
        <v>1.6</v>
      </c>
      <c r="BI50" s="389"/>
      <c r="BJ50" s="389">
        <v>1.7</v>
      </c>
      <c r="BK50" s="389">
        <v>1.9</v>
      </c>
      <c r="BL50" s="389">
        <v>1.9</v>
      </c>
      <c r="BM50" s="389">
        <v>1.8</v>
      </c>
      <c r="BN50" s="389"/>
      <c r="BO50" s="389">
        <v>1.5</v>
      </c>
      <c r="BP50" s="389">
        <v>1.3</v>
      </c>
      <c r="BQ50" s="389">
        <v>1.3</v>
      </c>
      <c r="BR50" s="389">
        <v>1.3</v>
      </c>
      <c r="BS50" s="389"/>
      <c r="BT50" s="389">
        <v>1.6</v>
      </c>
      <c r="BU50" s="389">
        <v>1.9</v>
      </c>
      <c r="BV50" s="262" t="s">
        <v>430</v>
      </c>
    </row>
    <row r="51" spans="1:74" ht="21.75" customHeight="1">
      <c r="A51" s="314"/>
      <c r="B51" s="258"/>
      <c r="C51" s="259" t="s">
        <v>431</v>
      </c>
      <c r="D51" s="258"/>
      <c r="E51" s="285">
        <v>3.6</v>
      </c>
      <c r="F51" s="285">
        <v>3.9</v>
      </c>
      <c r="G51" s="285">
        <v>4</v>
      </c>
      <c r="H51" s="285">
        <v>1.6</v>
      </c>
      <c r="I51" s="285">
        <v>1.7</v>
      </c>
      <c r="J51" s="285">
        <v>1.3</v>
      </c>
      <c r="K51" s="285">
        <v>1.7</v>
      </c>
      <c r="L51" s="285">
        <v>5.8</v>
      </c>
      <c r="M51" s="238">
        <v>4.8</v>
      </c>
      <c r="N51" s="238">
        <v>2</v>
      </c>
      <c r="O51" s="238">
        <v>2.1</v>
      </c>
      <c r="P51" s="392"/>
      <c r="Q51" s="238">
        <v>2.5</v>
      </c>
      <c r="R51" s="238">
        <v>3.3</v>
      </c>
      <c r="S51" s="238">
        <v>4.2</v>
      </c>
      <c r="T51" s="238">
        <v>4.5</v>
      </c>
      <c r="U51" s="238"/>
      <c r="V51" s="238">
        <v>4.5999999999999996</v>
      </c>
      <c r="W51" s="238">
        <v>4.2</v>
      </c>
      <c r="X51" s="238">
        <v>3.4</v>
      </c>
      <c r="Y51" s="238">
        <v>3.1</v>
      </c>
      <c r="Z51" s="238"/>
      <c r="AA51" s="238">
        <v>3.7</v>
      </c>
      <c r="AB51" s="238">
        <v>3.8</v>
      </c>
      <c r="AC51" s="238">
        <v>4</v>
      </c>
      <c r="AD51" s="238">
        <v>4.0999999999999996</v>
      </c>
      <c r="AE51" s="238"/>
      <c r="AF51" s="238">
        <v>3.2</v>
      </c>
      <c r="AG51" s="238">
        <v>1.9</v>
      </c>
      <c r="AH51" s="238">
        <v>0.5</v>
      </c>
      <c r="AI51" s="238">
        <v>1</v>
      </c>
      <c r="AJ51" s="238"/>
      <c r="AK51" s="238">
        <v>1</v>
      </c>
      <c r="AL51" s="238">
        <v>1.5</v>
      </c>
      <c r="AM51" s="238">
        <v>2.4</v>
      </c>
      <c r="AN51" s="238">
        <v>1.7</v>
      </c>
      <c r="AO51" s="238"/>
      <c r="AP51" s="238">
        <v>1</v>
      </c>
      <c r="AQ51" s="238">
        <v>1.4</v>
      </c>
      <c r="AR51" s="238">
        <v>1.4</v>
      </c>
      <c r="AS51" s="238">
        <v>1.4</v>
      </c>
      <c r="AT51" s="238"/>
      <c r="AU51" s="238">
        <v>1.5</v>
      </c>
      <c r="AV51" s="238">
        <v>1.6</v>
      </c>
      <c r="AW51" s="238">
        <v>1.4</v>
      </c>
      <c r="AX51" s="238">
        <v>2.6</v>
      </c>
      <c r="AY51" s="238"/>
      <c r="AZ51" s="238">
        <v>3.8</v>
      </c>
      <c r="BA51" s="238">
        <v>5.0999999999999996</v>
      </c>
      <c r="BB51" s="238">
        <v>7</v>
      </c>
      <c r="BC51" s="238">
        <v>7.1</v>
      </c>
      <c r="BD51" s="238"/>
      <c r="BE51" s="238">
        <v>6.9</v>
      </c>
      <c r="BF51" s="238">
        <v>5.6</v>
      </c>
      <c r="BG51" s="238">
        <v>4.0999999999999996</v>
      </c>
      <c r="BH51" s="238">
        <v>2.8</v>
      </c>
      <c r="BI51" s="238"/>
      <c r="BJ51" s="238">
        <v>1.9</v>
      </c>
      <c r="BK51" s="238">
        <v>1.9</v>
      </c>
      <c r="BL51" s="238">
        <v>1.6</v>
      </c>
      <c r="BM51" s="238">
        <v>2.5</v>
      </c>
      <c r="BN51" s="238"/>
      <c r="BO51" s="238">
        <v>2.5</v>
      </c>
      <c r="BP51" s="238">
        <v>2.2000000000000002</v>
      </c>
      <c r="BQ51" s="238">
        <v>2</v>
      </c>
      <c r="BR51" s="238">
        <v>1.5</v>
      </c>
      <c r="BS51" s="238"/>
      <c r="BT51" s="238">
        <v>1.3</v>
      </c>
      <c r="BU51" s="238">
        <v>1.3</v>
      </c>
      <c r="BV51" s="260" t="s">
        <v>432</v>
      </c>
    </row>
    <row r="52" spans="1:74" ht="21.75" customHeight="1">
      <c r="A52" s="314"/>
      <c r="B52" s="258"/>
      <c r="C52" s="259" t="s">
        <v>433</v>
      </c>
      <c r="D52" s="258"/>
      <c r="E52" s="285">
        <v>2.5</v>
      </c>
      <c r="F52" s="285">
        <v>2.4</v>
      </c>
      <c r="G52" s="285">
        <v>2.2000000000000002</v>
      </c>
      <c r="H52" s="285">
        <v>2</v>
      </c>
      <c r="I52" s="285">
        <v>1.9</v>
      </c>
      <c r="J52" s="285">
        <v>-1.7</v>
      </c>
      <c r="K52" s="285">
        <v>1.5</v>
      </c>
      <c r="L52" s="285">
        <v>1.8</v>
      </c>
      <c r="M52" s="238">
        <v>1.7</v>
      </c>
      <c r="N52" s="238">
        <v>3</v>
      </c>
      <c r="O52" s="238">
        <v>1.6</v>
      </c>
      <c r="P52" s="392"/>
      <c r="Q52" s="238">
        <v>2.1</v>
      </c>
      <c r="R52" s="238">
        <v>2.4</v>
      </c>
      <c r="S52" s="238">
        <v>2.6</v>
      </c>
      <c r="T52" s="238">
        <v>2.6</v>
      </c>
      <c r="U52" s="238"/>
      <c r="V52" s="238">
        <v>3</v>
      </c>
      <c r="W52" s="238">
        <v>2.5</v>
      </c>
      <c r="X52" s="238">
        <v>2.2000000000000002</v>
      </c>
      <c r="Y52" s="238">
        <v>2.1</v>
      </c>
      <c r="Z52" s="238"/>
      <c r="AA52" s="238">
        <v>2</v>
      </c>
      <c r="AB52" s="238">
        <v>2.2000000000000002</v>
      </c>
      <c r="AC52" s="238">
        <v>2.4</v>
      </c>
      <c r="AD52" s="238">
        <v>2.2999999999999998</v>
      </c>
      <c r="AE52" s="238"/>
      <c r="AF52" s="238">
        <v>2.1</v>
      </c>
      <c r="AG52" s="238">
        <v>1.9</v>
      </c>
      <c r="AH52" s="238">
        <v>2</v>
      </c>
      <c r="AI52" s="238">
        <v>2</v>
      </c>
      <c r="AJ52" s="238"/>
      <c r="AK52" s="238">
        <v>2</v>
      </c>
      <c r="AL52" s="238">
        <v>2</v>
      </c>
      <c r="AM52" s="238">
        <v>1.8</v>
      </c>
      <c r="AN52" s="238">
        <v>1.7</v>
      </c>
      <c r="AO52" s="238"/>
      <c r="AP52" s="238">
        <v>1.7</v>
      </c>
      <c r="AQ52" s="238">
        <v>-2.6</v>
      </c>
      <c r="AR52" s="238">
        <v>-2.9</v>
      </c>
      <c r="AS52" s="238">
        <v>-3.1</v>
      </c>
      <c r="AT52" s="238"/>
      <c r="AU52" s="238">
        <v>-0.8</v>
      </c>
      <c r="AV52" s="238">
        <v>3.2</v>
      </c>
      <c r="AW52" s="238">
        <v>0.7</v>
      </c>
      <c r="AX52" s="238">
        <v>3.3</v>
      </c>
      <c r="AY52" s="238"/>
      <c r="AZ52" s="238">
        <v>0.8</v>
      </c>
      <c r="BA52" s="238">
        <v>1.1000000000000001</v>
      </c>
      <c r="BB52" s="238">
        <v>4</v>
      </c>
      <c r="BC52" s="238">
        <v>1.5</v>
      </c>
      <c r="BD52" s="238"/>
      <c r="BE52" s="238">
        <v>1.6</v>
      </c>
      <c r="BF52" s="238">
        <v>1.7</v>
      </c>
      <c r="BG52" s="238">
        <v>1.7</v>
      </c>
      <c r="BH52" s="238">
        <v>1.6</v>
      </c>
      <c r="BI52" s="238"/>
      <c r="BJ52" s="238">
        <v>2.6</v>
      </c>
      <c r="BK52" s="238">
        <v>3.1</v>
      </c>
      <c r="BL52" s="238">
        <v>3.1</v>
      </c>
      <c r="BM52" s="238">
        <v>3.2</v>
      </c>
      <c r="BN52" s="238"/>
      <c r="BO52" s="238">
        <v>2.2999999999999998</v>
      </c>
      <c r="BP52" s="238">
        <v>1.9</v>
      </c>
      <c r="BQ52" s="238">
        <v>1.4</v>
      </c>
      <c r="BR52" s="238">
        <v>0.8</v>
      </c>
      <c r="BS52" s="238"/>
      <c r="BT52" s="238">
        <v>1.1000000000000001</v>
      </c>
      <c r="BU52" s="238">
        <v>1.2</v>
      </c>
      <c r="BV52" s="260" t="s">
        <v>434</v>
      </c>
    </row>
    <row r="53" spans="1:74" ht="21.75" customHeight="1">
      <c r="A53" s="314"/>
      <c r="B53" s="258"/>
      <c r="C53" s="259" t="s">
        <v>365</v>
      </c>
      <c r="D53" s="258"/>
      <c r="E53" s="285">
        <v>-4.5</v>
      </c>
      <c r="F53" s="285">
        <v>-4.5999999999999996</v>
      </c>
      <c r="G53" s="285">
        <v>13.2</v>
      </c>
      <c r="H53" s="285">
        <v>1.6</v>
      </c>
      <c r="I53" s="285">
        <v>-3.1</v>
      </c>
      <c r="J53" s="285">
        <v>-10</v>
      </c>
      <c r="K53" s="285">
        <v>11</v>
      </c>
      <c r="L53" s="285">
        <v>4.7</v>
      </c>
      <c r="M53" s="238">
        <v>1.1000000000000001</v>
      </c>
      <c r="N53" s="238">
        <v>1</v>
      </c>
      <c r="O53" s="238">
        <v>0.4</v>
      </c>
      <c r="P53" s="392"/>
      <c r="Q53" s="238">
        <v>-7.6</v>
      </c>
      <c r="R53" s="238">
        <v>-3.6</v>
      </c>
      <c r="S53" s="238">
        <v>-1.1000000000000001</v>
      </c>
      <c r="T53" s="238">
        <v>-5.8</v>
      </c>
      <c r="U53" s="238"/>
      <c r="V53" s="238">
        <v>-1.6</v>
      </c>
      <c r="W53" s="238">
        <v>-6.5</v>
      </c>
      <c r="X53" s="238">
        <v>-7.5</v>
      </c>
      <c r="Y53" s="238">
        <v>-2.6</v>
      </c>
      <c r="Z53" s="238"/>
      <c r="AA53" s="238">
        <v>16.2</v>
      </c>
      <c r="AB53" s="238">
        <v>13.4</v>
      </c>
      <c r="AC53" s="238">
        <v>11.7</v>
      </c>
      <c r="AD53" s="238">
        <v>11.4</v>
      </c>
      <c r="AE53" s="238"/>
      <c r="AF53" s="238">
        <v>1.3</v>
      </c>
      <c r="AG53" s="238">
        <v>3.3</v>
      </c>
      <c r="AH53" s="238">
        <v>3</v>
      </c>
      <c r="AI53" s="238">
        <v>-1.2</v>
      </c>
      <c r="AJ53" s="238"/>
      <c r="AK53" s="238">
        <v>-5.9</v>
      </c>
      <c r="AL53" s="238">
        <v>-2.4</v>
      </c>
      <c r="AM53" s="238">
        <v>-2.1</v>
      </c>
      <c r="AN53" s="238">
        <v>-2.2000000000000002</v>
      </c>
      <c r="AO53" s="238"/>
      <c r="AP53" s="238">
        <v>-0.9</v>
      </c>
      <c r="AQ53" s="238">
        <v>-18.8</v>
      </c>
      <c r="AR53" s="238">
        <v>-10</v>
      </c>
      <c r="AS53" s="238">
        <v>-9.8000000000000007</v>
      </c>
      <c r="AT53" s="238"/>
      <c r="AU53" s="238">
        <v>0.5</v>
      </c>
      <c r="AV53" s="238">
        <v>23</v>
      </c>
      <c r="AW53" s="238">
        <v>11.2</v>
      </c>
      <c r="AX53" s="238">
        <v>11.1</v>
      </c>
      <c r="AY53" s="238"/>
      <c r="AZ53" s="238">
        <v>4.2</v>
      </c>
      <c r="BA53" s="238">
        <v>4.0999999999999996</v>
      </c>
      <c r="BB53" s="238">
        <v>5.4</v>
      </c>
      <c r="BC53" s="238">
        <v>5</v>
      </c>
      <c r="BD53" s="238"/>
      <c r="BE53" s="238">
        <v>3.4</v>
      </c>
      <c r="BF53" s="238">
        <v>1.1000000000000001</v>
      </c>
      <c r="BG53" s="238">
        <v>-0.2</v>
      </c>
      <c r="BH53" s="238">
        <v>0.2</v>
      </c>
      <c r="BI53" s="238"/>
      <c r="BJ53" s="238">
        <v>1.1000000000000001</v>
      </c>
      <c r="BK53" s="238">
        <v>0.9</v>
      </c>
      <c r="BL53" s="238">
        <v>1.2</v>
      </c>
      <c r="BM53" s="238">
        <v>0.5</v>
      </c>
      <c r="BN53" s="238"/>
      <c r="BO53" s="238">
        <v>0.7</v>
      </c>
      <c r="BP53" s="238">
        <v>0.6</v>
      </c>
      <c r="BQ53" s="238">
        <v>0.4</v>
      </c>
      <c r="BR53" s="238">
        <v>0.1</v>
      </c>
      <c r="BS53" s="238"/>
      <c r="BT53" s="238">
        <v>0</v>
      </c>
      <c r="BU53" s="238">
        <v>3.6</v>
      </c>
      <c r="BV53" s="260" t="s">
        <v>435</v>
      </c>
    </row>
    <row r="54" spans="1:74" ht="21.75" customHeight="1">
      <c r="A54" s="314"/>
      <c r="B54" s="258"/>
      <c r="C54" s="258"/>
      <c r="D54" s="258"/>
      <c r="E54" s="285"/>
      <c r="F54" s="174"/>
      <c r="G54" s="174"/>
      <c r="H54" s="174"/>
      <c r="I54" s="174"/>
      <c r="J54" s="174"/>
      <c r="K54" s="174"/>
      <c r="L54" s="174"/>
      <c r="M54" s="392"/>
      <c r="N54" s="392"/>
      <c r="O54" s="392"/>
      <c r="P54" s="392"/>
      <c r="Q54" s="392"/>
      <c r="R54" s="392"/>
      <c r="S54" s="392"/>
      <c r="T54" s="392"/>
      <c r="U54" s="392"/>
      <c r="V54" s="392"/>
      <c r="W54" s="392"/>
      <c r="X54" s="392"/>
      <c r="Y54" s="392"/>
      <c r="Z54" s="392"/>
      <c r="AA54" s="392"/>
      <c r="AB54" s="392"/>
      <c r="AC54" s="392"/>
      <c r="AD54" s="392"/>
      <c r="AE54" s="392"/>
      <c r="AF54" s="392"/>
      <c r="AG54" s="392"/>
      <c r="AH54" s="392"/>
      <c r="AI54" s="392"/>
      <c r="AJ54" s="392"/>
      <c r="AK54" s="392"/>
      <c r="AL54" s="392"/>
      <c r="AM54" s="392"/>
      <c r="AN54" s="238"/>
      <c r="AO54" s="238"/>
      <c r="AP54" s="392"/>
      <c r="AQ54" s="392"/>
      <c r="AR54" s="392"/>
      <c r="AS54" s="392"/>
      <c r="AT54" s="392"/>
      <c r="AU54" s="238"/>
      <c r="AV54" s="238"/>
      <c r="AW54" s="238"/>
      <c r="AX54" s="238"/>
      <c r="AY54" s="238"/>
      <c r="AZ54" s="238"/>
      <c r="BA54" s="238"/>
      <c r="BB54" s="238"/>
      <c r="BC54" s="238"/>
      <c r="BD54" s="238"/>
      <c r="BE54" s="238"/>
      <c r="BF54" s="238"/>
      <c r="BG54" s="238"/>
      <c r="BH54" s="238"/>
      <c r="BI54" s="238"/>
      <c r="BJ54" s="238"/>
      <c r="BK54" s="238"/>
      <c r="BL54" s="238"/>
      <c r="BM54" s="238"/>
      <c r="BN54" s="238"/>
      <c r="BO54" s="238"/>
      <c r="BP54" s="238"/>
      <c r="BQ54" s="238"/>
      <c r="BR54" s="238"/>
      <c r="BS54" s="238"/>
      <c r="BT54" s="238"/>
      <c r="BU54" s="238"/>
      <c r="BV54" s="260"/>
    </row>
    <row r="55" spans="1:74" ht="21.75" customHeight="1">
      <c r="A55" s="314"/>
      <c r="B55" s="258"/>
      <c r="C55" s="255" t="s">
        <v>436</v>
      </c>
      <c r="D55" s="258"/>
      <c r="E55" s="285"/>
      <c r="F55" s="174"/>
      <c r="G55" s="174"/>
      <c r="H55" s="174"/>
      <c r="I55" s="174"/>
      <c r="J55" s="174"/>
      <c r="K55" s="174"/>
      <c r="L55" s="174"/>
      <c r="M55" s="392"/>
      <c r="N55" s="392"/>
      <c r="O55" s="392"/>
      <c r="P55" s="392"/>
      <c r="Q55" s="392"/>
      <c r="R55" s="392"/>
      <c r="S55" s="392"/>
      <c r="T55" s="392"/>
      <c r="U55" s="392"/>
      <c r="V55" s="392"/>
      <c r="W55" s="392"/>
      <c r="X55" s="392"/>
      <c r="Y55" s="392"/>
      <c r="Z55" s="392"/>
      <c r="AA55" s="392"/>
      <c r="AB55" s="392"/>
      <c r="AC55" s="392"/>
      <c r="AD55" s="392"/>
      <c r="AE55" s="392"/>
      <c r="AF55" s="392"/>
      <c r="AG55" s="392"/>
      <c r="AH55" s="392"/>
      <c r="AI55" s="392"/>
      <c r="AJ55" s="392"/>
      <c r="AK55" s="392"/>
      <c r="AL55" s="392"/>
      <c r="AM55" s="392"/>
      <c r="AN55" s="238"/>
      <c r="AO55" s="238"/>
      <c r="AP55" s="392"/>
      <c r="AQ55" s="392"/>
      <c r="AR55" s="392"/>
      <c r="AS55" s="392"/>
      <c r="AT55" s="392"/>
      <c r="AU55" s="238"/>
      <c r="AV55" s="238"/>
      <c r="AW55" s="238"/>
      <c r="AX55" s="238"/>
      <c r="AY55" s="238"/>
      <c r="AZ55" s="238"/>
      <c r="BA55" s="238"/>
      <c r="BB55" s="238"/>
      <c r="BC55" s="238"/>
      <c r="BD55" s="238"/>
      <c r="BE55" s="238"/>
      <c r="BF55" s="238"/>
      <c r="BG55" s="238"/>
      <c r="BH55" s="238"/>
      <c r="BI55" s="238"/>
      <c r="BJ55" s="238"/>
      <c r="BK55" s="238"/>
      <c r="BL55" s="238"/>
      <c r="BM55" s="238"/>
      <c r="BN55" s="238"/>
      <c r="BO55" s="238"/>
      <c r="BP55" s="238"/>
      <c r="BQ55" s="238"/>
      <c r="BR55" s="238"/>
      <c r="BS55" s="238"/>
      <c r="BT55" s="238"/>
      <c r="BU55" s="238"/>
      <c r="BV55" s="262" t="s">
        <v>437</v>
      </c>
    </row>
    <row r="56" spans="1:74" ht="21.75" customHeight="1">
      <c r="A56" s="314"/>
      <c r="B56" s="258"/>
      <c r="C56" s="259" t="s">
        <v>438</v>
      </c>
      <c r="D56" s="258"/>
      <c r="E56" s="285">
        <v>-7.4</v>
      </c>
      <c r="F56" s="285">
        <v>-1.1000000000000001</v>
      </c>
      <c r="G56" s="285">
        <v>6.7</v>
      </c>
      <c r="H56" s="285">
        <v>-1.1000000000000001</v>
      </c>
      <c r="I56" s="285">
        <v>-1.4</v>
      </c>
      <c r="J56" s="285">
        <v>-2.7</v>
      </c>
      <c r="K56" s="285">
        <v>9.5</v>
      </c>
      <c r="L56" s="285">
        <v>7.8</v>
      </c>
      <c r="M56" s="238">
        <v>-1.9</v>
      </c>
      <c r="N56" s="238">
        <v>0.3</v>
      </c>
      <c r="O56" s="238">
        <v>-2</v>
      </c>
      <c r="P56" s="392"/>
      <c r="Q56" s="392">
        <v>-7.9</v>
      </c>
      <c r="R56" s="392">
        <v>-9.1</v>
      </c>
      <c r="S56" s="392">
        <v>-8.1</v>
      </c>
      <c r="T56" s="392">
        <v>-4.5</v>
      </c>
      <c r="U56" s="392"/>
      <c r="V56" s="238">
        <v>-4.4000000000000004</v>
      </c>
      <c r="W56" s="238">
        <v>-2.1</v>
      </c>
      <c r="X56" s="238">
        <v>-0.6</v>
      </c>
      <c r="Y56" s="238">
        <v>2.9</v>
      </c>
      <c r="Z56" s="238"/>
      <c r="AA56" s="238">
        <v>10</v>
      </c>
      <c r="AB56" s="238">
        <v>7.3</v>
      </c>
      <c r="AC56" s="238">
        <v>6.6</v>
      </c>
      <c r="AD56" s="238">
        <v>3.1</v>
      </c>
      <c r="AE56" s="238"/>
      <c r="AF56" s="238">
        <v>-2.2999999999999998</v>
      </c>
      <c r="AG56" s="238">
        <v>-0.4</v>
      </c>
      <c r="AH56" s="238">
        <v>0.1</v>
      </c>
      <c r="AI56" s="238">
        <v>-2</v>
      </c>
      <c r="AJ56" s="238"/>
      <c r="AK56" s="238">
        <v>-2.2000000000000002</v>
      </c>
      <c r="AL56" s="238">
        <v>-1.6</v>
      </c>
      <c r="AM56" s="238">
        <v>-2.1</v>
      </c>
      <c r="AN56" s="238">
        <v>0.6</v>
      </c>
      <c r="AO56" s="238"/>
      <c r="AP56" s="238">
        <v>0.6</v>
      </c>
      <c r="AQ56" s="238">
        <v>-4.9000000000000004</v>
      </c>
      <c r="AR56" s="238">
        <v>-3.4</v>
      </c>
      <c r="AS56" s="238">
        <v>-2.9</v>
      </c>
      <c r="AT56" s="238"/>
      <c r="AU56" s="238">
        <v>3</v>
      </c>
      <c r="AV56" s="238">
        <v>11.3</v>
      </c>
      <c r="AW56" s="238">
        <v>11.8</v>
      </c>
      <c r="AX56" s="238">
        <v>11.9</v>
      </c>
      <c r="AY56" s="238"/>
      <c r="AZ56" s="238">
        <v>10.199999999999999</v>
      </c>
      <c r="BA56" s="238">
        <v>11.1</v>
      </c>
      <c r="BB56" s="238">
        <v>6.5</v>
      </c>
      <c r="BC56" s="238">
        <v>3.5</v>
      </c>
      <c r="BD56" s="238"/>
      <c r="BE56" s="238">
        <v>-0.8</v>
      </c>
      <c r="BF56" s="238">
        <v>-4.0999999999999996</v>
      </c>
      <c r="BG56" s="238">
        <v>-1.4</v>
      </c>
      <c r="BH56" s="238">
        <v>-1</v>
      </c>
      <c r="BI56" s="238"/>
      <c r="BJ56" s="238">
        <v>0.4</v>
      </c>
      <c r="BK56" s="238">
        <v>1.6</v>
      </c>
      <c r="BL56" s="238">
        <v>-0.2</v>
      </c>
      <c r="BM56" s="238">
        <v>-0.8</v>
      </c>
      <c r="BN56" s="238"/>
      <c r="BO56" s="238">
        <v>-0.3</v>
      </c>
      <c r="BP56" s="238">
        <v>-3.7</v>
      </c>
      <c r="BQ56" s="238">
        <v>-2.4</v>
      </c>
      <c r="BR56" s="238">
        <v>-1.5</v>
      </c>
      <c r="BS56" s="238"/>
      <c r="BT56" s="238">
        <v>-1.7</v>
      </c>
      <c r="BU56" s="238">
        <v>7.4</v>
      </c>
      <c r="BV56" s="260" t="s">
        <v>439</v>
      </c>
    </row>
    <row r="57" spans="1:74" ht="21.75" customHeight="1">
      <c r="A57" s="314"/>
      <c r="B57" s="258"/>
      <c r="C57" s="258"/>
      <c r="D57" s="258"/>
      <c r="E57" s="285"/>
      <c r="F57" s="174"/>
      <c r="G57" s="174"/>
      <c r="H57" s="174"/>
      <c r="I57" s="174"/>
      <c r="J57" s="174"/>
      <c r="K57" s="174"/>
      <c r="L57" s="174"/>
      <c r="M57" s="392"/>
      <c r="N57" s="392"/>
      <c r="O57" s="392"/>
      <c r="P57" s="392"/>
      <c r="Q57" s="392"/>
      <c r="R57" s="392"/>
      <c r="S57" s="392"/>
      <c r="T57" s="392"/>
      <c r="U57" s="392"/>
      <c r="V57" s="392"/>
      <c r="W57" s="392"/>
      <c r="X57" s="392"/>
      <c r="Y57" s="392"/>
      <c r="Z57" s="392"/>
      <c r="AA57" s="392"/>
      <c r="AB57" s="392"/>
      <c r="AC57" s="392"/>
      <c r="AD57" s="392"/>
      <c r="AE57" s="392"/>
      <c r="AF57" s="392"/>
      <c r="AG57" s="392"/>
      <c r="AH57" s="392"/>
      <c r="AI57" s="392"/>
      <c r="AJ57" s="392"/>
      <c r="AK57" s="392"/>
      <c r="AL57" s="392"/>
      <c r="AM57" s="392"/>
      <c r="AN57" s="238"/>
      <c r="AO57" s="238"/>
      <c r="AP57" s="392"/>
      <c r="AQ57" s="392"/>
      <c r="AR57" s="392"/>
      <c r="AS57" s="392"/>
      <c r="AT57" s="392"/>
      <c r="AU57" s="238"/>
      <c r="AV57" s="238"/>
      <c r="AW57" s="238"/>
      <c r="AX57" s="238"/>
      <c r="AY57" s="238"/>
      <c r="AZ57" s="238"/>
      <c r="BA57" s="238"/>
      <c r="BB57" s="238"/>
      <c r="BC57" s="238"/>
      <c r="BD57" s="238"/>
      <c r="BE57" s="238"/>
      <c r="BF57" s="238"/>
      <c r="BG57" s="238"/>
      <c r="BH57" s="238"/>
      <c r="BI57" s="238"/>
      <c r="BJ57" s="238"/>
      <c r="BK57" s="238"/>
      <c r="BL57" s="238"/>
      <c r="BM57" s="238"/>
      <c r="BN57" s="238"/>
      <c r="BO57" s="238"/>
      <c r="BP57" s="238"/>
      <c r="BQ57" s="238"/>
      <c r="BR57" s="238"/>
      <c r="BS57" s="238"/>
      <c r="BT57" s="238"/>
      <c r="BU57" s="238"/>
      <c r="BV57" s="261"/>
    </row>
    <row r="58" spans="1:74" ht="21.75" customHeight="1">
      <c r="A58" s="314"/>
      <c r="B58" s="258"/>
      <c r="C58" s="255" t="s">
        <v>440</v>
      </c>
      <c r="D58" s="258"/>
      <c r="E58" s="285"/>
      <c r="F58" s="174"/>
      <c r="G58" s="174"/>
      <c r="H58" s="174"/>
      <c r="I58" s="174"/>
      <c r="J58" s="174"/>
      <c r="K58" s="174"/>
      <c r="L58" s="174"/>
      <c r="M58" s="392"/>
      <c r="N58" s="392"/>
      <c r="O58" s="392"/>
      <c r="P58" s="392"/>
      <c r="Q58" s="392"/>
      <c r="R58" s="392"/>
      <c r="S58" s="392"/>
      <c r="T58" s="392"/>
      <c r="U58" s="392"/>
      <c r="V58" s="392"/>
      <c r="W58" s="392"/>
      <c r="X58" s="392"/>
      <c r="Y58" s="392"/>
      <c r="Z58" s="392"/>
      <c r="AA58" s="392"/>
      <c r="AB58" s="392"/>
      <c r="AC58" s="392"/>
      <c r="AD58" s="392"/>
      <c r="AE58" s="392"/>
      <c r="AF58" s="392"/>
      <c r="AG58" s="392"/>
      <c r="AH58" s="392"/>
      <c r="AI58" s="392"/>
      <c r="AJ58" s="392"/>
      <c r="AK58" s="392"/>
      <c r="AL58" s="392"/>
      <c r="AM58" s="392"/>
      <c r="AN58" s="238"/>
      <c r="AO58" s="238"/>
      <c r="AP58" s="392"/>
      <c r="AQ58" s="392"/>
      <c r="AR58" s="392"/>
      <c r="AS58" s="392"/>
      <c r="AT58" s="392"/>
      <c r="AU58" s="238"/>
      <c r="AV58" s="238"/>
      <c r="AW58" s="238"/>
      <c r="AX58" s="238"/>
      <c r="AY58" s="238"/>
      <c r="AZ58" s="238"/>
      <c r="BA58" s="238"/>
      <c r="BB58" s="238"/>
      <c r="BC58" s="238"/>
      <c r="BD58" s="238"/>
      <c r="BE58" s="238"/>
      <c r="BF58" s="238"/>
      <c r="BG58" s="238"/>
      <c r="BH58" s="238"/>
      <c r="BI58" s="238"/>
      <c r="BJ58" s="238"/>
      <c r="BK58" s="238"/>
      <c r="BL58" s="238"/>
      <c r="BM58" s="238"/>
      <c r="BN58" s="238"/>
      <c r="BO58" s="238"/>
      <c r="BP58" s="238"/>
      <c r="BQ58" s="238"/>
      <c r="BR58" s="238"/>
      <c r="BS58" s="238"/>
      <c r="BT58" s="238"/>
      <c r="BU58" s="238"/>
      <c r="BV58" s="262" t="s">
        <v>441</v>
      </c>
    </row>
    <row r="59" spans="1:74" s="257" customFormat="1" ht="21.75" customHeight="1">
      <c r="A59" s="314"/>
      <c r="B59" s="255"/>
      <c r="C59" s="263" t="s">
        <v>442</v>
      </c>
      <c r="D59" s="255"/>
      <c r="E59" s="295" t="s">
        <v>387</v>
      </c>
      <c r="F59" s="284">
        <v>4.0999999999999996</v>
      </c>
      <c r="G59" s="284">
        <v>4.4000000000000004</v>
      </c>
      <c r="H59" s="284">
        <v>3.2</v>
      </c>
      <c r="I59" s="284">
        <v>2.4</v>
      </c>
      <c r="J59" s="284">
        <v>-4.0999999999999996</v>
      </c>
      <c r="K59" s="284">
        <v>7.4</v>
      </c>
      <c r="L59" s="284">
        <v>6.9</v>
      </c>
      <c r="M59" s="389">
        <v>0.7</v>
      </c>
      <c r="N59" s="389">
        <v>3.9</v>
      </c>
      <c r="O59" s="389">
        <v>3.4</v>
      </c>
      <c r="P59" s="390"/>
      <c r="Q59" s="390" t="s">
        <v>387</v>
      </c>
      <c r="R59" s="390" t="s">
        <v>387</v>
      </c>
      <c r="S59" s="390" t="s">
        <v>387</v>
      </c>
      <c r="T59" s="390" t="s">
        <v>387</v>
      </c>
      <c r="U59" s="390"/>
      <c r="V59" s="389">
        <v>3.3</v>
      </c>
      <c r="W59" s="389">
        <v>3.7</v>
      </c>
      <c r="X59" s="389">
        <v>3.9</v>
      </c>
      <c r="Y59" s="389">
        <v>5.5</v>
      </c>
      <c r="Z59" s="389"/>
      <c r="AA59" s="389">
        <v>4.5</v>
      </c>
      <c r="AB59" s="389">
        <v>3.7</v>
      </c>
      <c r="AC59" s="389">
        <v>5.8</v>
      </c>
      <c r="AD59" s="389">
        <v>3.8</v>
      </c>
      <c r="AE59" s="389"/>
      <c r="AF59" s="389">
        <v>3.4</v>
      </c>
      <c r="AG59" s="389">
        <v>3.5</v>
      </c>
      <c r="AH59" s="389">
        <v>2.4</v>
      </c>
      <c r="AI59" s="389">
        <v>3.4</v>
      </c>
      <c r="AJ59" s="389"/>
      <c r="AK59" s="389">
        <v>3.2</v>
      </c>
      <c r="AL59" s="389">
        <v>3.5</v>
      </c>
      <c r="AM59" s="389">
        <v>1.8</v>
      </c>
      <c r="AN59" s="389">
        <v>1.3</v>
      </c>
      <c r="AO59" s="389"/>
      <c r="AP59" s="389">
        <v>0.4</v>
      </c>
      <c r="AQ59" s="389">
        <v>-17.5</v>
      </c>
      <c r="AR59" s="389">
        <v>1.1000000000000001</v>
      </c>
      <c r="AS59" s="389">
        <v>-0.2</v>
      </c>
      <c r="AT59" s="389"/>
      <c r="AU59" s="389">
        <v>4.0999999999999996</v>
      </c>
      <c r="AV59" s="389">
        <v>22.5</v>
      </c>
      <c r="AW59" s="389">
        <v>-1.2</v>
      </c>
      <c r="AX59" s="389">
        <v>6.9</v>
      </c>
      <c r="AY59" s="389"/>
      <c r="AZ59" s="389">
        <v>4.5</v>
      </c>
      <c r="BA59" s="389">
        <v>6.7</v>
      </c>
      <c r="BB59" s="389">
        <v>12.5</v>
      </c>
      <c r="BC59" s="389">
        <v>4.2</v>
      </c>
      <c r="BD59" s="389"/>
      <c r="BE59" s="401">
        <v>3</v>
      </c>
      <c r="BF59" s="401">
        <v>-0.3</v>
      </c>
      <c r="BG59" s="401">
        <v>-0.5</v>
      </c>
      <c r="BH59" s="401">
        <v>0.8</v>
      </c>
      <c r="BI59" s="401"/>
      <c r="BJ59" s="401">
        <v>3</v>
      </c>
      <c r="BK59" s="401">
        <v>4.5999999999999996</v>
      </c>
      <c r="BL59" s="401">
        <v>4.3</v>
      </c>
      <c r="BM59" s="401">
        <v>3.5</v>
      </c>
      <c r="BN59" s="401"/>
      <c r="BO59" s="401">
        <v>2.2000000000000002</v>
      </c>
      <c r="BP59" s="401">
        <v>1.8</v>
      </c>
      <c r="BQ59" s="401">
        <v>4.7</v>
      </c>
      <c r="BR59" s="401">
        <v>4.9000000000000004</v>
      </c>
      <c r="BS59" s="401"/>
      <c r="BT59" s="401">
        <v>4</v>
      </c>
      <c r="BU59" s="389">
        <v>7.7</v>
      </c>
      <c r="BV59" s="262" t="s">
        <v>443</v>
      </c>
    </row>
    <row r="60" spans="1:74" ht="21.75" customHeight="1">
      <c r="A60" s="314"/>
      <c r="B60" s="258"/>
      <c r="C60" s="259" t="s">
        <v>444</v>
      </c>
      <c r="D60" s="258"/>
      <c r="E60" s="295" t="s">
        <v>387</v>
      </c>
      <c r="F60" s="285">
        <v>2.4</v>
      </c>
      <c r="G60" s="285">
        <v>0.4</v>
      </c>
      <c r="H60" s="285">
        <v>-2.1</v>
      </c>
      <c r="I60" s="285">
        <v>-1.3</v>
      </c>
      <c r="J60" s="285">
        <v>-8.9</v>
      </c>
      <c r="K60" s="285">
        <v>1.5</v>
      </c>
      <c r="L60" s="285">
        <v>2.9</v>
      </c>
      <c r="M60" s="238">
        <v>0.2</v>
      </c>
      <c r="N60" s="238">
        <v>0.9</v>
      </c>
      <c r="O60" s="238">
        <v>0.4</v>
      </c>
      <c r="P60" s="392"/>
      <c r="Q60" s="392" t="s">
        <v>387</v>
      </c>
      <c r="R60" s="392" t="s">
        <v>387</v>
      </c>
      <c r="S60" s="392" t="s">
        <v>387</v>
      </c>
      <c r="T60" s="392" t="s">
        <v>387</v>
      </c>
      <c r="U60" s="392"/>
      <c r="V60" s="238">
        <v>-0.6</v>
      </c>
      <c r="W60" s="238">
        <v>2.5</v>
      </c>
      <c r="X60" s="238">
        <v>2.2000000000000002</v>
      </c>
      <c r="Y60" s="238">
        <v>5.4</v>
      </c>
      <c r="Z60" s="238"/>
      <c r="AA60" s="238">
        <v>1.7</v>
      </c>
      <c r="AB60" s="238">
        <v>-1.7</v>
      </c>
      <c r="AC60" s="238">
        <v>2</v>
      </c>
      <c r="AD60" s="238">
        <v>-0.6</v>
      </c>
      <c r="AE60" s="238"/>
      <c r="AF60" s="238">
        <v>-2.2999999999999998</v>
      </c>
      <c r="AG60" s="238">
        <v>-0.4</v>
      </c>
      <c r="AH60" s="238">
        <v>-5.6</v>
      </c>
      <c r="AI60" s="238">
        <v>-0.1</v>
      </c>
      <c r="AJ60" s="238"/>
      <c r="AK60" s="238">
        <v>0.1</v>
      </c>
      <c r="AL60" s="238">
        <v>1.6</v>
      </c>
      <c r="AM60" s="238">
        <v>-3.8</v>
      </c>
      <c r="AN60" s="238">
        <v>-3.2</v>
      </c>
      <c r="AO60" s="238"/>
      <c r="AP60" s="238">
        <v>-2.1</v>
      </c>
      <c r="AQ60" s="238">
        <v>-18.100000000000001</v>
      </c>
      <c r="AR60" s="238">
        <v>-5.2</v>
      </c>
      <c r="AS60" s="238">
        <v>-10</v>
      </c>
      <c r="AT60" s="238"/>
      <c r="AU60" s="238">
        <v>-3.3</v>
      </c>
      <c r="AV60" s="238">
        <v>14.8</v>
      </c>
      <c r="AW60" s="238">
        <v>-3</v>
      </c>
      <c r="AX60" s="238">
        <v>-1.1000000000000001</v>
      </c>
      <c r="AY60" s="238"/>
      <c r="AZ60" s="238">
        <v>-1.5</v>
      </c>
      <c r="BA60" s="238">
        <v>-2.4</v>
      </c>
      <c r="BB60" s="238">
        <v>9.9</v>
      </c>
      <c r="BC60" s="238">
        <v>6.7</v>
      </c>
      <c r="BD60" s="238"/>
      <c r="BE60" s="402">
        <v>2.7</v>
      </c>
      <c r="BF60" s="402">
        <v>-2.8</v>
      </c>
      <c r="BG60" s="402">
        <v>-2.7</v>
      </c>
      <c r="BH60" s="402">
        <v>3.4</v>
      </c>
      <c r="BI60" s="402"/>
      <c r="BJ60" s="402">
        <v>4</v>
      </c>
      <c r="BK60" s="402">
        <v>2.5</v>
      </c>
      <c r="BL60" s="402">
        <v>-3.1</v>
      </c>
      <c r="BM60" s="402">
        <v>0</v>
      </c>
      <c r="BN60" s="402"/>
      <c r="BO60" s="402">
        <v>-3</v>
      </c>
      <c r="BP60" s="402">
        <v>-5.3</v>
      </c>
      <c r="BQ60" s="402">
        <v>9.9</v>
      </c>
      <c r="BR60" s="402">
        <v>1</v>
      </c>
      <c r="BS60" s="402"/>
      <c r="BT60" s="402">
        <v>-2.9</v>
      </c>
      <c r="BU60" s="238">
        <v>9.4</v>
      </c>
      <c r="BV60" s="260" t="s">
        <v>445</v>
      </c>
    </row>
    <row r="61" spans="1:74" ht="21.75" customHeight="1">
      <c r="A61" s="314"/>
      <c r="B61" s="258"/>
      <c r="C61" s="259" t="s">
        <v>446</v>
      </c>
      <c r="D61" s="258"/>
      <c r="E61" s="295" t="s">
        <v>387</v>
      </c>
      <c r="F61" s="285">
        <v>4.3</v>
      </c>
      <c r="G61" s="285">
        <v>6.1</v>
      </c>
      <c r="H61" s="285">
        <v>4.8</v>
      </c>
      <c r="I61" s="285">
        <v>3.6</v>
      </c>
      <c r="J61" s="285">
        <v>-2.7</v>
      </c>
      <c r="K61" s="285">
        <v>9.5</v>
      </c>
      <c r="L61" s="285">
        <v>8.1999999999999993</v>
      </c>
      <c r="M61" s="238">
        <v>0.7</v>
      </c>
      <c r="N61" s="238">
        <v>4.3</v>
      </c>
      <c r="O61" s="238">
        <v>4.5</v>
      </c>
      <c r="P61" s="392"/>
      <c r="Q61" s="392" t="s">
        <v>387</v>
      </c>
      <c r="R61" s="392" t="s">
        <v>387</v>
      </c>
      <c r="S61" s="392" t="s">
        <v>387</v>
      </c>
      <c r="T61" s="392" t="s">
        <v>387</v>
      </c>
      <c r="U61" s="392"/>
      <c r="V61" s="238">
        <v>4.4000000000000004</v>
      </c>
      <c r="W61" s="238">
        <v>3.6</v>
      </c>
      <c r="X61" s="238">
        <v>4.0999999999999996</v>
      </c>
      <c r="Y61" s="238">
        <v>5.3</v>
      </c>
      <c r="Z61" s="238"/>
      <c r="AA61" s="238">
        <v>5.9</v>
      </c>
      <c r="AB61" s="238">
        <v>6</v>
      </c>
      <c r="AC61" s="238">
        <v>7.2</v>
      </c>
      <c r="AD61" s="238">
        <v>5.3</v>
      </c>
      <c r="AE61" s="238"/>
      <c r="AF61" s="238">
        <v>5.2</v>
      </c>
      <c r="AG61" s="238">
        <v>4.7</v>
      </c>
      <c r="AH61" s="238">
        <v>4.8</v>
      </c>
      <c r="AI61" s="238">
        <v>4.5</v>
      </c>
      <c r="AJ61" s="238"/>
      <c r="AK61" s="238">
        <v>4</v>
      </c>
      <c r="AL61" s="238">
        <v>4.0999999999999996</v>
      </c>
      <c r="AM61" s="238">
        <v>3.4</v>
      </c>
      <c r="AN61" s="238">
        <v>2.8</v>
      </c>
      <c r="AO61" s="238"/>
      <c r="AP61" s="238">
        <v>1.3</v>
      </c>
      <c r="AQ61" s="238">
        <v>-18.100000000000001</v>
      </c>
      <c r="AR61" s="238">
        <v>3.1</v>
      </c>
      <c r="AS61" s="238">
        <v>2.8</v>
      </c>
      <c r="AT61" s="238"/>
      <c r="AU61" s="238">
        <v>6.8</v>
      </c>
      <c r="AV61" s="238">
        <v>26.3</v>
      </c>
      <c r="AW61" s="238">
        <v>-0.7</v>
      </c>
      <c r="AX61" s="238">
        <v>9.1999999999999993</v>
      </c>
      <c r="AY61" s="238"/>
      <c r="AZ61" s="238">
        <v>6.3</v>
      </c>
      <c r="BA61" s="238">
        <v>9.3000000000000007</v>
      </c>
      <c r="BB61" s="238">
        <v>13.4</v>
      </c>
      <c r="BC61" s="238">
        <v>4</v>
      </c>
      <c r="BD61" s="238"/>
      <c r="BE61" s="402">
        <v>3.4</v>
      </c>
      <c r="BF61" s="402">
        <v>0.1</v>
      </c>
      <c r="BG61" s="402">
        <v>-0.1</v>
      </c>
      <c r="BH61" s="402">
        <v>-0.2</v>
      </c>
      <c r="BI61" s="402"/>
      <c r="BJ61" s="402">
        <v>2.1</v>
      </c>
      <c r="BK61" s="402">
        <v>4.9000000000000004</v>
      </c>
      <c r="BL61" s="402">
        <v>5.8</v>
      </c>
      <c r="BM61" s="402">
        <v>4.5</v>
      </c>
      <c r="BN61" s="402"/>
      <c r="BO61" s="402">
        <v>4.2</v>
      </c>
      <c r="BP61" s="402">
        <v>3.9</v>
      </c>
      <c r="BQ61" s="402">
        <v>4</v>
      </c>
      <c r="BR61" s="402">
        <v>6</v>
      </c>
      <c r="BS61" s="402"/>
      <c r="BT61" s="402">
        <v>5.7</v>
      </c>
      <c r="BU61" s="238">
        <v>7.4</v>
      </c>
      <c r="BV61" s="260" t="s">
        <v>383</v>
      </c>
    </row>
    <row r="62" spans="1:74" ht="21.75" customHeight="1">
      <c r="A62" s="314"/>
      <c r="B62" s="258"/>
      <c r="C62" s="259" t="s">
        <v>447</v>
      </c>
      <c r="D62" s="258"/>
      <c r="E62" s="295" t="s">
        <v>387</v>
      </c>
      <c r="F62" s="285">
        <v>8.6</v>
      </c>
      <c r="G62" s="285">
        <v>2.1</v>
      </c>
      <c r="H62" s="285">
        <v>4.8</v>
      </c>
      <c r="I62" s="285">
        <v>3.1</v>
      </c>
      <c r="J62" s="285">
        <v>-3.5</v>
      </c>
      <c r="K62" s="285">
        <v>2.5</v>
      </c>
      <c r="L62" s="285">
        <v>4.5</v>
      </c>
      <c r="M62" s="238">
        <v>2</v>
      </c>
      <c r="N62" s="402">
        <v>6.8</v>
      </c>
      <c r="O62" s="402">
        <v>-0.6</v>
      </c>
      <c r="P62" s="392"/>
      <c r="Q62" s="392" t="s">
        <v>387</v>
      </c>
      <c r="R62" s="392" t="s">
        <v>387</v>
      </c>
      <c r="S62" s="392" t="s">
        <v>387</v>
      </c>
      <c r="T62" s="392" t="s">
        <v>387</v>
      </c>
      <c r="U62" s="392"/>
      <c r="V62" s="238">
        <v>8.5</v>
      </c>
      <c r="W62" s="238">
        <v>9.3000000000000007</v>
      </c>
      <c r="X62" s="238">
        <v>8.5</v>
      </c>
      <c r="Y62" s="238">
        <v>7.6</v>
      </c>
      <c r="Z62" s="238"/>
      <c r="AA62" s="238">
        <v>0.7</v>
      </c>
      <c r="AB62" s="238">
        <v>1</v>
      </c>
      <c r="AC62" s="238">
        <v>4.3</v>
      </c>
      <c r="AD62" s="238">
        <v>4.0999999999999996</v>
      </c>
      <c r="AE62" s="238"/>
      <c r="AF62" s="238">
        <v>5.6</v>
      </c>
      <c r="AG62" s="238">
        <v>4.8</v>
      </c>
      <c r="AH62" s="238">
        <v>5.0999999999999996</v>
      </c>
      <c r="AI62" s="238">
        <v>3.9</v>
      </c>
      <c r="AJ62" s="238"/>
      <c r="AK62" s="238">
        <v>5.6</v>
      </c>
      <c r="AL62" s="238">
        <v>4.2</v>
      </c>
      <c r="AM62" s="238">
        <v>2.1</v>
      </c>
      <c r="AN62" s="238">
        <v>0.7</v>
      </c>
      <c r="AO62" s="238"/>
      <c r="AP62" s="238">
        <v>-0.6</v>
      </c>
      <c r="AQ62" s="238">
        <v>-10.6</v>
      </c>
      <c r="AR62" s="238">
        <v>-2.5</v>
      </c>
      <c r="AS62" s="238">
        <v>-0.3</v>
      </c>
      <c r="AT62" s="238"/>
      <c r="AU62" s="238">
        <v>-0.1</v>
      </c>
      <c r="AV62" s="238">
        <v>8.6</v>
      </c>
      <c r="AW62" s="238">
        <v>-2.8</v>
      </c>
      <c r="AX62" s="238">
        <v>4.8</v>
      </c>
      <c r="AY62" s="238"/>
      <c r="AZ62" s="238">
        <v>2.7</v>
      </c>
      <c r="BA62" s="238">
        <v>6.6</v>
      </c>
      <c r="BB62" s="238">
        <v>9.8000000000000007</v>
      </c>
      <c r="BC62" s="238">
        <v>-0.6</v>
      </c>
      <c r="BD62" s="238"/>
      <c r="BE62" s="402">
        <v>-0.4</v>
      </c>
      <c r="BF62" s="402">
        <v>2.1</v>
      </c>
      <c r="BG62" s="402">
        <v>1.5</v>
      </c>
      <c r="BH62" s="402">
        <v>4.5999999999999996</v>
      </c>
      <c r="BI62" s="402"/>
      <c r="BJ62" s="402">
        <v>10.9</v>
      </c>
      <c r="BK62" s="402">
        <v>7.3</v>
      </c>
      <c r="BL62" s="402">
        <v>6.6</v>
      </c>
      <c r="BM62" s="402">
        <v>2.8</v>
      </c>
      <c r="BN62" s="402"/>
      <c r="BO62" s="402">
        <v>-3.3</v>
      </c>
      <c r="BP62" s="402">
        <v>-1.9</v>
      </c>
      <c r="BQ62" s="402">
        <v>-0.1</v>
      </c>
      <c r="BR62" s="402">
        <v>3.1</v>
      </c>
      <c r="BS62" s="402"/>
      <c r="BT62" s="402">
        <v>5.2</v>
      </c>
      <c r="BU62" s="238">
        <v>7.3</v>
      </c>
      <c r="BV62" s="260" t="s">
        <v>448</v>
      </c>
    </row>
    <row r="63" spans="1:74" ht="21.75" customHeight="1">
      <c r="A63" s="314"/>
      <c r="B63" s="258"/>
      <c r="C63" s="259"/>
      <c r="D63" s="258"/>
      <c r="E63" s="295"/>
      <c r="F63" s="174"/>
      <c r="G63" s="174"/>
      <c r="H63" s="174"/>
      <c r="I63" s="174"/>
      <c r="J63" s="174"/>
      <c r="K63" s="174"/>
      <c r="L63" s="174"/>
      <c r="M63" s="392"/>
      <c r="N63" s="392"/>
      <c r="O63" s="392"/>
      <c r="P63" s="392"/>
      <c r="Q63" s="392"/>
      <c r="R63" s="392"/>
      <c r="S63" s="392"/>
      <c r="T63" s="392"/>
      <c r="U63" s="392"/>
      <c r="V63" s="392"/>
      <c r="W63" s="392"/>
      <c r="X63" s="392"/>
      <c r="Y63" s="392"/>
      <c r="Z63" s="392"/>
      <c r="AA63" s="392"/>
      <c r="AB63" s="392"/>
      <c r="AC63" s="392"/>
      <c r="AD63" s="392"/>
      <c r="AE63" s="392"/>
      <c r="AF63" s="392"/>
      <c r="AG63" s="392"/>
      <c r="AH63" s="392"/>
      <c r="AI63" s="392"/>
      <c r="AJ63" s="392"/>
      <c r="AK63" s="392"/>
      <c r="AL63" s="392"/>
      <c r="AM63" s="392"/>
      <c r="AN63" s="238"/>
      <c r="AO63" s="238"/>
      <c r="AP63" s="392"/>
      <c r="AQ63" s="392"/>
      <c r="AR63" s="392"/>
      <c r="AS63" s="392"/>
      <c r="AT63" s="392"/>
      <c r="AU63" s="238"/>
      <c r="AV63" s="238"/>
      <c r="AW63" s="238"/>
      <c r="AX63" s="238"/>
      <c r="AY63" s="238"/>
      <c r="AZ63" s="238"/>
      <c r="BA63" s="238"/>
      <c r="BB63" s="238"/>
      <c r="BC63" s="238"/>
      <c r="BD63" s="238"/>
      <c r="BE63" s="238"/>
      <c r="BF63" s="238"/>
      <c r="BG63" s="238"/>
      <c r="BH63" s="238"/>
      <c r="BI63" s="238"/>
      <c r="BJ63" s="238"/>
      <c r="BK63" s="238"/>
      <c r="BL63" s="238"/>
      <c r="BM63" s="238"/>
      <c r="BN63" s="238"/>
      <c r="BO63" s="238"/>
      <c r="BP63" s="238"/>
      <c r="BQ63" s="238"/>
      <c r="BR63" s="238"/>
      <c r="BS63" s="238"/>
      <c r="BT63" s="238"/>
      <c r="BU63" s="238"/>
      <c r="BV63" s="260"/>
    </row>
    <row r="64" spans="1:74" ht="21.75" customHeight="1">
      <c r="A64" s="314"/>
      <c r="B64" s="258"/>
      <c r="C64" s="255" t="s">
        <v>449</v>
      </c>
      <c r="D64" s="255"/>
      <c r="E64" s="299"/>
      <c r="F64" s="299">
        <v>5.7</v>
      </c>
      <c r="G64" s="283">
        <v>6.7</v>
      </c>
      <c r="H64" s="283">
        <v>7.3</v>
      </c>
      <c r="I64" s="283">
        <v>6.4</v>
      </c>
      <c r="J64" s="283">
        <v>-7.9</v>
      </c>
      <c r="K64" s="283">
        <v>1.6</v>
      </c>
      <c r="L64" s="283">
        <v>14.4</v>
      </c>
      <c r="M64" s="390">
        <v>5.6</v>
      </c>
      <c r="N64" s="390">
        <v>5.7</v>
      </c>
      <c r="O64" s="390">
        <v>5.8</v>
      </c>
      <c r="P64" s="390"/>
      <c r="Q64" s="390"/>
      <c r="R64" s="390"/>
      <c r="S64" s="390"/>
      <c r="T64" s="390"/>
      <c r="U64" s="390"/>
      <c r="V64" s="390">
        <v>4.9000000000000004</v>
      </c>
      <c r="W64" s="390">
        <v>5.8</v>
      </c>
      <c r="X64" s="390">
        <v>6.3</v>
      </c>
      <c r="Y64" s="390">
        <v>6</v>
      </c>
      <c r="Z64" s="390"/>
      <c r="AA64" s="390">
        <v>6.2</v>
      </c>
      <c r="AB64" s="390">
        <v>7</v>
      </c>
      <c r="AC64" s="390">
        <v>6.9</v>
      </c>
      <c r="AD64" s="390">
        <v>6.8</v>
      </c>
      <c r="AE64" s="390"/>
      <c r="AF64" s="390">
        <v>7</v>
      </c>
      <c r="AG64" s="390">
        <v>7</v>
      </c>
      <c r="AH64" s="390">
        <v>7.8</v>
      </c>
      <c r="AI64" s="390">
        <v>7.3</v>
      </c>
      <c r="AJ64" s="390"/>
      <c r="AK64" s="390">
        <v>6.6</v>
      </c>
      <c r="AL64" s="390">
        <v>6.4</v>
      </c>
      <c r="AM64" s="390">
        <v>6.2</v>
      </c>
      <c r="AN64" s="389">
        <v>6.4</v>
      </c>
      <c r="AO64" s="389"/>
      <c r="AP64" s="390">
        <v>2.2999999999999998</v>
      </c>
      <c r="AQ64" s="390">
        <v>-21.5</v>
      </c>
      <c r="AR64" s="390">
        <v>-5.6</v>
      </c>
      <c r="AS64" s="390">
        <v>-6.9</v>
      </c>
      <c r="AT64" s="390"/>
      <c r="AU64" s="389">
        <v>-3.5</v>
      </c>
      <c r="AV64" s="389">
        <v>17.7</v>
      </c>
      <c r="AW64" s="389">
        <v>-7.5</v>
      </c>
      <c r="AX64" s="389">
        <v>3</v>
      </c>
      <c r="AY64" s="389"/>
      <c r="AZ64" s="389">
        <v>7.1</v>
      </c>
      <c r="BA64" s="389">
        <v>16.7</v>
      </c>
      <c r="BB64" s="389">
        <v>23.1</v>
      </c>
      <c r="BC64" s="389">
        <v>11.7</v>
      </c>
      <c r="BD64" s="389"/>
      <c r="BE64" s="389">
        <v>8.8000000000000007</v>
      </c>
      <c r="BF64" s="389">
        <v>4.5999999999999996</v>
      </c>
      <c r="BG64" s="389">
        <v>5.0999999999999996</v>
      </c>
      <c r="BH64" s="389">
        <v>4.0999999999999996</v>
      </c>
      <c r="BI64" s="389"/>
      <c r="BJ64" s="389">
        <v>4.5</v>
      </c>
      <c r="BK64" s="389">
        <v>6.7</v>
      </c>
      <c r="BL64" s="389">
        <v>5.6</v>
      </c>
      <c r="BM64" s="389">
        <v>6.1</v>
      </c>
      <c r="BN64" s="389"/>
      <c r="BO64" s="389">
        <v>5.6</v>
      </c>
      <c r="BP64" s="389">
        <v>5.5</v>
      </c>
      <c r="BQ64" s="389">
        <v>5.5</v>
      </c>
      <c r="BR64" s="389">
        <v>6.5</v>
      </c>
      <c r="BS64" s="389"/>
      <c r="BT64" s="389">
        <v>5.7</v>
      </c>
      <c r="BU64" s="389">
        <v>5.9</v>
      </c>
      <c r="BV64" s="265" t="s">
        <v>450</v>
      </c>
    </row>
    <row r="65" spans="1:74" ht="21.75" customHeight="1">
      <c r="A65" s="314"/>
      <c r="B65" s="258"/>
      <c r="C65" s="258"/>
      <c r="D65" s="258"/>
      <c r="E65" s="285"/>
      <c r="F65" s="285"/>
      <c r="G65" s="285"/>
      <c r="H65" s="285"/>
      <c r="I65" s="285"/>
      <c r="J65" s="285"/>
      <c r="K65" s="285"/>
      <c r="L65" s="285"/>
      <c r="M65" s="238"/>
      <c r="N65" s="238"/>
      <c r="O65" s="238"/>
      <c r="P65" s="238"/>
      <c r="Q65" s="392"/>
      <c r="R65" s="392"/>
      <c r="S65" s="392"/>
      <c r="T65" s="392"/>
      <c r="U65" s="392"/>
      <c r="V65" s="238"/>
      <c r="W65" s="238"/>
      <c r="X65" s="238"/>
      <c r="Y65" s="238"/>
      <c r="Z65" s="238"/>
      <c r="AA65" s="238"/>
      <c r="AB65" s="238"/>
      <c r="AC65" s="238"/>
      <c r="AD65" s="238"/>
      <c r="AE65" s="238"/>
      <c r="AF65" s="238"/>
      <c r="AG65" s="238"/>
      <c r="AH65" s="238"/>
      <c r="AI65" s="238"/>
      <c r="AJ65" s="238"/>
      <c r="AK65" s="238"/>
      <c r="AL65" s="238"/>
      <c r="AM65" s="238"/>
      <c r="AN65" s="238"/>
      <c r="AO65" s="238"/>
      <c r="AP65" s="238"/>
      <c r="AQ65" s="238"/>
      <c r="AR65" s="238"/>
      <c r="AS65" s="238"/>
      <c r="AT65" s="238"/>
      <c r="AU65" s="238"/>
      <c r="AV65" s="238"/>
      <c r="AW65" s="238"/>
      <c r="AX65" s="238"/>
      <c r="AY65" s="238"/>
      <c r="AZ65" s="238"/>
      <c r="BA65" s="238"/>
      <c r="BB65" s="238"/>
      <c r="BC65" s="238"/>
      <c r="BD65" s="238"/>
      <c r="BE65" s="238"/>
      <c r="BF65" s="238"/>
      <c r="BG65" s="238"/>
      <c r="BH65" s="238"/>
      <c r="BI65" s="238"/>
      <c r="BJ65" s="238"/>
      <c r="BK65" s="238"/>
      <c r="BL65" s="238"/>
      <c r="BM65" s="238"/>
      <c r="BN65" s="238"/>
      <c r="BO65" s="238"/>
      <c r="BP65" s="238"/>
      <c r="BQ65" s="238"/>
      <c r="BR65" s="238"/>
      <c r="BS65" s="238"/>
      <c r="BT65" s="238"/>
      <c r="BU65" s="238"/>
      <c r="BV65" s="260"/>
    </row>
    <row r="66" spans="1:74" ht="21.75" customHeight="1">
      <c r="A66" s="314"/>
      <c r="B66" s="258"/>
      <c r="C66" s="255" t="s">
        <v>451</v>
      </c>
      <c r="D66" s="258"/>
      <c r="E66" s="285">
        <v>14.5</v>
      </c>
      <c r="F66" s="174">
        <v>14.7</v>
      </c>
      <c r="G66" s="174">
        <v>15</v>
      </c>
      <c r="H66" s="283">
        <v>15.3</v>
      </c>
      <c r="I66" s="283">
        <v>15.6</v>
      </c>
      <c r="J66" s="283">
        <v>15.7</v>
      </c>
      <c r="K66" s="283">
        <v>15.5</v>
      </c>
      <c r="L66" s="283">
        <v>15.8</v>
      </c>
      <c r="M66" s="390">
        <v>16.399999999999999</v>
      </c>
      <c r="N66" s="390">
        <v>16.899999999999999</v>
      </c>
      <c r="O66" s="390">
        <v>17.100000000000001</v>
      </c>
      <c r="P66" s="390"/>
      <c r="Q66" s="390">
        <v>14.5</v>
      </c>
      <c r="R66" s="390">
        <v>14.5</v>
      </c>
      <c r="S66" s="390">
        <v>14.6</v>
      </c>
      <c r="T66" s="390">
        <v>14.6</v>
      </c>
      <c r="U66" s="390"/>
      <c r="V66" s="390">
        <v>14.6</v>
      </c>
      <c r="W66" s="390">
        <v>14.7</v>
      </c>
      <c r="X66" s="390">
        <v>14.7</v>
      </c>
      <c r="Y66" s="390">
        <v>14.8</v>
      </c>
      <c r="Z66" s="390"/>
      <c r="AA66" s="390">
        <v>14.9</v>
      </c>
      <c r="AB66" s="390">
        <v>14.9</v>
      </c>
      <c r="AC66" s="390">
        <v>15</v>
      </c>
      <c r="AD66" s="390">
        <v>15.1</v>
      </c>
      <c r="AE66" s="390"/>
      <c r="AF66" s="390">
        <v>15.2</v>
      </c>
      <c r="AG66" s="390">
        <v>15.3</v>
      </c>
      <c r="AH66" s="390">
        <v>15.4</v>
      </c>
      <c r="AI66" s="390">
        <v>15.4</v>
      </c>
      <c r="AJ66" s="390"/>
      <c r="AK66" s="390">
        <v>15.5</v>
      </c>
      <c r="AL66" s="390">
        <v>15.6</v>
      </c>
      <c r="AM66" s="390">
        <v>15.7</v>
      </c>
      <c r="AN66" s="389">
        <v>15.8</v>
      </c>
      <c r="AO66" s="389"/>
      <c r="AP66" s="390">
        <v>15.8</v>
      </c>
      <c r="AQ66" s="390">
        <v>15.7</v>
      </c>
      <c r="AR66" s="389">
        <v>15.8</v>
      </c>
      <c r="AS66" s="389">
        <v>15.9</v>
      </c>
      <c r="AT66" s="389"/>
      <c r="AU66" s="389">
        <v>16</v>
      </c>
      <c r="AV66" s="389">
        <v>16</v>
      </c>
      <c r="AW66" s="389">
        <v>16</v>
      </c>
      <c r="AX66" s="389">
        <v>16.100000000000001</v>
      </c>
      <c r="AY66" s="389"/>
      <c r="AZ66" s="389">
        <v>16.2</v>
      </c>
      <c r="BA66" s="389">
        <v>16.3</v>
      </c>
      <c r="BB66" s="389">
        <v>16.399999999999999</v>
      </c>
      <c r="BC66" s="389">
        <v>16.5</v>
      </c>
      <c r="BD66" s="389"/>
      <c r="BE66" s="389">
        <v>16.600000000000001</v>
      </c>
      <c r="BF66" s="389">
        <v>16.7</v>
      </c>
      <c r="BG66" s="389">
        <v>16.8</v>
      </c>
      <c r="BH66" s="389">
        <v>16.899999999999999</v>
      </c>
      <c r="BI66" s="389"/>
      <c r="BJ66" s="389">
        <v>16.8</v>
      </c>
      <c r="BK66" s="389">
        <v>17</v>
      </c>
      <c r="BL66" s="389">
        <v>17</v>
      </c>
      <c r="BM66" s="389">
        <v>17.100000000000001</v>
      </c>
      <c r="BN66" s="389"/>
      <c r="BO66" s="389">
        <v>17.100000000000001</v>
      </c>
      <c r="BP66" s="389">
        <v>17.100000000000001</v>
      </c>
      <c r="BQ66" s="389">
        <v>17.100000000000001</v>
      </c>
      <c r="BR66" s="389">
        <v>17.2</v>
      </c>
      <c r="BS66" s="389"/>
      <c r="BT66" s="389">
        <v>17.2</v>
      </c>
      <c r="BU66" s="389">
        <v>17.3</v>
      </c>
      <c r="BV66" s="262" t="s">
        <v>452</v>
      </c>
    </row>
    <row r="67" spans="1:74" ht="21.75" customHeight="1">
      <c r="A67" s="314"/>
      <c r="B67" s="258"/>
      <c r="C67" s="255" t="s">
        <v>453</v>
      </c>
      <c r="D67" s="258"/>
      <c r="E67" s="285">
        <v>3.1</v>
      </c>
      <c r="F67" s="174">
        <v>3.4</v>
      </c>
      <c r="G67" s="174">
        <v>3.4</v>
      </c>
      <c r="H67" s="283">
        <v>3.3</v>
      </c>
      <c r="I67" s="283">
        <v>3.3</v>
      </c>
      <c r="J67" s="283">
        <v>4.5</v>
      </c>
      <c r="K67" s="283">
        <v>4.5999999999999996</v>
      </c>
      <c r="L67" s="283">
        <v>3.9</v>
      </c>
      <c r="M67" s="390">
        <v>3.4</v>
      </c>
      <c r="N67" s="390">
        <v>3.2</v>
      </c>
      <c r="O67" s="390">
        <v>3</v>
      </c>
      <c r="P67" s="390"/>
      <c r="Q67" s="390">
        <v>3.1</v>
      </c>
      <c r="R67" s="390">
        <v>3.1</v>
      </c>
      <c r="S67" s="390">
        <v>3.2</v>
      </c>
      <c r="T67" s="390">
        <v>3.2</v>
      </c>
      <c r="U67" s="390"/>
      <c r="V67" s="390">
        <v>3.4</v>
      </c>
      <c r="W67" s="390">
        <v>3.4</v>
      </c>
      <c r="X67" s="390">
        <v>3.5</v>
      </c>
      <c r="Y67" s="390">
        <v>3.5</v>
      </c>
      <c r="Z67" s="390"/>
      <c r="AA67" s="390">
        <v>3.5</v>
      </c>
      <c r="AB67" s="390">
        <v>3.4</v>
      </c>
      <c r="AC67" s="390">
        <v>3.4</v>
      </c>
      <c r="AD67" s="390">
        <v>3.4</v>
      </c>
      <c r="AE67" s="390"/>
      <c r="AF67" s="403">
        <v>3.3</v>
      </c>
      <c r="AG67" s="403">
        <v>3.3</v>
      </c>
      <c r="AH67" s="403">
        <v>3.4</v>
      </c>
      <c r="AI67" s="403">
        <v>3.3</v>
      </c>
      <c r="AJ67" s="403"/>
      <c r="AK67" s="403">
        <v>3.3</v>
      </c>
      <c r="AL67" s="403">
        <v>3.3</v>
      </c>
      <c r="AM67" s="403">
        <v>3.3</v>
      </c>
      <c r="AN67" s="403">
        <v>3.2</v>
      </c>
      <c r="AO67" s="403"/>
      <c r="AP67" s="403">
        <v>3.5</v>
      </c>
      <c r="AQ67" s="403">
        <v>5.0999999999999996</v>
      </c>
      <c r="AR67" s="403">
        <v>4.7</v>
      </c>
      <c r="AS67" s="403">
        <v>4.8</v>
      </c>
      <c r="AT67" s="403"/>
      <c r="AU67" s="403">
        <v>4.8</v>
      </c>
      <c r="AV67" s="403">
        <v>4.8</v>
      </c>
      <c r="AW67" s="403">
        <v>4.7</v>
      </c>
      <c r="AX67" s="403">
        <v>4.3</v>
      </c>
      <c r="AY67" s="403"/>
      <c r="AZ67" s="403">
        <v>4.0999999999999996</v>
      </c>
      <c r="BA67" s="403">
        <v>3.9</v>
      </c>
      <c r="BB67" s="403">
        <v>3.7</v>
      </c>
      <c r="BC67" s="403">
        <v>3.6</v>
      </c>
      <c r="BD67" s="403"/>
      <c r="BE67" s="403">
        <v>3.5</v>
      </c>
      <c r="BF67" s="403">
        <v>3.5</v>
      </c>
      <c r="BG67" s="403">
        <v>3.4</v>
      </c>
      <c r="BH67" s="403">
        <v>3.3</v>
      </c>
      <c r="BI67" s="403"/>
      <c r="BJ67" s="403">
        <v>3.3</v>
      </c>
      <c r="BK67" s="404">
        <v>3.2</v>
      </c>
      <c r="BL67" s="404">
        <v>3.2</v>
      </c>
      <c r="BM67" s="404">
        <v>3.1</v>
      </c>
      <c r="BN67" s="404"/>
      <c r="BO67" s="403">
        <v>3.1</v>
      </c>
      <c r="BP67" s="404">
        <v>3</v>
      </c>
      <c r="BQ67" s="404">
        <v>3</v>
      </c>
      <c r="BR67" s="404">
        <v>3</v>
      </c>
      <c r="BS67" s="404"/>
      <c r="BT67" s="403">
        <v>2.9</v>
      </c>
      <c r="BU67" s="404">
        <v>3</v>
      </c>
      <c r="BV67" s="262" t="s">
        <v>454</v>
      </c>
    </row>
    <row r="68" spans="1:74" ht="21.75" customHeight="1">
      <c r="A68" s="314"/>
      <c r="B68" s="267"/>
      <c r="C68" s="267"/>
      <c r="D68" s="268"/>
      <c r="E68" s="176"/>
      <c r="F68" s="176"/>
      <c r="G68" s="176"/>
      <c r="H68" s="176"/>
      <c r="I68" s="176"/>
      <c r="J68" s="176"/>
      <c r="K68" s="176"/>
      <c r="L68" s="176"/>
      <c r="M68" s="176"/>
      <c r="N68" s="176"/>
      <c r="O68" s="176"/>
      <c r="P68" s="176"/>
      <c r="Q68" s="269"/>
      <c r="R68" s="269"/>
      <c r="S68" s="269"/>
      <c r="T68" s="269"/>
      <c r="U68" s="269"/>
      <c r="V68" s="269"/>
      <c r="W68" s="269"/>
      <c r="X68" s="269"/>
      <c r="Y68" s="269"/>
      <c r="Z68" s="269"/>
      <c r="AA68" s="269"/>
      <c r="AB68" s="269"/>
      <c r="AC68" s="269"/>
      <c r="AD68" s="269"/>
      <c r="AE68" s="269"/>
      <c r="AF68" s="269"/>
      <c r="AG68" s="269"/>
      <c r="AH68" s="270"/>
      <c r="AI68" s="270"/>
      <c r="AJ68" s="270"/>
      <c r="AK68" s="269"/>
      <c r="AL68" s="269"/>
      <c r="AM68" s="270"/>
      <c r="AN68" s="270"/>
      <c r="AO68" s="270"/>
      <c r="AP68" s="269"/>
      <c r="AQ68" s="269"/>
      <c r="AR68" s="269"/>
      <c r="AS68" s="269"/>
      <c r="AT68" s="269"/>
      <c r="AU68" s="270"/>
      <c r="AV68" s="270"/>
      <c r="AW68" s="270"/>
      <c r="AX68" s="270"/>
      <c r="AY68" s="270"/>
      <c r="AZ68" s="270"/>
      <c r="BA68" s="270"/>
      <c r="BB68" s="270"/>
      <c r="BC68" s="270"/>
      <c r="BD68" s="270"/>
      <c r="BE68" s="270"/>
      <c r="BF68" s="270"/>
      <c r="BG68" s="270"/>
      <c r="BH68" s="270"/>
      <c r="BI68" s="270"/>
      <c r="BJ68" s="270"/>
      <c r="BK68" s="270"/>
      <c r="BL68" s="270"/>
      <c r="BM68" s="270"/>
      <c r="BN68" s="270"/>
      <c r="BO68" s="270"/>
      <c r="BP68" s="270"/>
      <c r="BQ68" s="270"/>
      <c r="BR68" s="270"/>
      <c r="BS68" s="270"/>
      <c r="BT68" s="270"/>
      <c r="BU68" s="270"/>
      <c r="BV68" s="271"/>
    </row>
    <row r="69" spans="1:74" ht="21.75" customHeight="1">
      <c r="A69" s="314"/>
      <c r="B69" s="319" t="s">
        <v>455</v>
      </c>
      <c r="C69" s="319"/>
      <c r="D69" s="319"/>
      <c r="E69" s="272"/>
      <c r="F69" s="272"/>
      <c r="G69" s="272"/>
      <c r="H69" s="272"/>
      <c r="I69" s="272"/>
      <c r="J69" s="272"/>
      <c r="K69" s="272"/>
      <c r="L69" s="272"/>
      <c r="M69" s="272"/>
      <c r="N69" s="272"/>
      <c r="O69" s="272"/>
      <c r="P69" s="272"/>
      <c r="Q69" s="273"/>
      <c r="R69" s="273"/>
      <c r="S69" s="273"/>
      <c r="T69" s="273"/>
      <c r="U69" s="273"/>
      <c r="V69" s="273"/>
      <c r="W69" s="273"/>
      <c r="X69" s="273"/>
      <c r="Y69" s="273"/>
      <c r="Z69" s="273"/>
      <c r="AA69" s="273"/>
      <c r="AB69" s="273"/>
      <c r="AC69" s="273"/>
      <c r="AD69" s="273"/>
      <c r="AE69" s="273"/>
      <c r="AF69" s="273"/>
      <c r="AG69" s="273"/>
      <c r="AH69" s="273"/>
      <c r="AI69" s="273"/>
      <c r="AJ69" s="273"/>
      <c r="AK69" s="273"/>
      <c r="AL69" s="273"/>
      <c r="AM69" s="273"/>
      <c r="AN69" s="273"/>
      <c r="AO69" s="273"/>
      <c r="AP69" s="273"/>
      <c r="AQ69" s="273"/>
      <c r="AR69" s="273"/>
      <c r="AS69" s="273"/>
      <c r="AT69" s="273"/>
      <c r="AU69" s="273"/>
      <c r="AV69" s="273"/>
      <c r="AW69" s="273"/>
      <c r="AX69" s="273"/>
      <c r="AY69" s="273"/>
      <c r="AZ69" s="273"/>
      <c r="BA69" s="273"/>
      <c r="BB69" s="273"/>
      <c r="BC69" s="273"/>
      <c r="BD69" s="273"/>
      <c r="BE69" s="273"/>
      <c r="BF69" s="273"/>
      <c r="BG69" s="273"/>
      <c r="BH69" s="273"/>
      <c r="BI69" s="273"/>
      <c r="BJ69" s="273"/>
      <c r="BK69" s="273"/>
      <c r="BL69" s="273"/>
      <c r="BM69" s="273"/>
      <c r="BN69" s="273"/>
      <c r="BO69" s="273"/>
      <c r="BP69" s="273"/>
      <c r="BQ69" s="273"/>
      <c r="BR69" s="273"/>
      <c r="BS69" s="273"/>
      <c r="BT69" s="273"/>
      <c r="BU69" s="273"/>
      <c r="BV69" s="274" t="s">
        <v>456</v>
      </c>
    </row>
    <row r="70" spans="1:74" s="177" customFormat="1" ht="27" customHeight="1">
      <c r="A70" s="314"/>
      <c r="B70" s="258"/>
      <c r="D70" s="258"/>
      <c r="E70" s="178"/>
      <c r="F70" s="258"/>
      <c r="G70" s="178"/>
      <c r="H70" s="178"/>
      <c r="I70" s="178"/>
      <c r="J70" s="178"/>
      <c r="K70" s="178"/>
      <c r="L70" s="178"/>
      <c r="M70" s="178"/>
      <c r="N70" s="178"/>
      <c r="O70" s="178"/>
      <c r="P70" s="178"/>
      <c r="Q70" s="178"/>
      <c r="R70" s="178"/>
      <c r="S70" s="179"/>
      <c r="T70" s="179"/>
      <c r="U70" s="179"/>
      <c r="V70" s="179"/>
      <c r="W70" s="179"/>
      <c r="X70" s="179"/>
      <c r="Y70" s="179"/>
      <c r="Z70" s="179"/>
      <c r="AA70" s="179"/>
      <c r="AB70" s="179"/>
      <c r="AC70" s="179"/>
      <c r="AD70" s="179"/>
      <c r="AE70" s="179"/>
      <c r="AF70" s="179"/>
      <c r="AG70" s="179"/>
      <c r="AH70" s="179"/>
      <c r="AI70" s="179"/>
      <c r="AJ70" s="179"/>
      <c r="AK70" s="179"/>
      <c r="AL70" s="179"/>
      <c r="AM70" s="179"/>
      <c r="AN70" s="179"/>
      <c r="AO70" s="179"/>
      <c r="AP70" s="179"/>
      <c r="AQ70" s="179"/>
      <c r="AR70" s="179"/>
      <c r="AS70" s="179"/>
      <c r="AT70" s="179"/>
      <c r="AU70" s="179"/>
      <c r="AV70" s="179"/>
      <c r="AW70" s="179"/>
      <c r="AX70" s="179"/>
      <c r="AY70" s="179"/>
      <c r="AZ70" s="179"/>
      <c r="BA70" s="179"/>
      <c r="BB70" s="179"/>
      <c r="BC70" s="179"/>
      <c r="BD70" s="179"/>
      <c r="BE70" s="179"/>
      <c r="BF70" s="179"/>
      <c r="BG70" s="179"/>
      <c r="BH70" s="179"/>
      <c r="BI70" s="179"/>
      <c r="BJ70" s="179"/>
      <c r="BK70" s="179"/>
      <c r="BL70" s="179"/>
      <c r="BM70" s="179"/>
      <c r="BN70" s="179"/>
      <c r="BO70" s="179"/>
      <c r="BP70" s="179"/>
      <c r="BQ70" s="179"/>
      <c r="BR70" s="179"/>
      <c r="BS70" s="179"/>
      <c r="BT70" s="179"/>
      <c r="BU70" s="179"/>
      <c r="BV70" s="274"/>
    </row>
    <row r="71" spans="1:74" ht="20.25">
      <c r="A71" s="275"/>
      <c r="C71" s="164" t="s">
        <v>457</v>
      </c>
      <c r="AP71" s="174"/>
      <c r="AQ71" s="174"/>
      <c r="AR71" s="174"/>
      <c r="AS71" s="174"/>
      <c r="AT71" s="174"/>
      <c r="AU71" s="174"/>
      <c r="AV71" s="174"/>
      <c r="AW71" s="174"/>
      <c r="AX71" s="174"/>
      <c r="AY71" s="174"/>
      <c r="AZ71" s="174"/>
      <c r="BA71" s="174"/>
      <c r="BB71" s="174"/>
      <c r="BC71" s="174"/>
      <c r="BD71" s="174"/>
      <c r="BE71" s="174"/>
      <c r="BF71" s="174"/>
      <c r="BG71" s="174"/>
      <c r="BH71" s="174"/>
      <c r="BI71" s="174"/>
    </row>
    <row r="72" spans="1:74" ht="23.1" customHeight="1">
      <c r="A72" s="275"/>
      <c r="G72" s="174"/>
      <c r="H72" s="174"/>
      <c r="I72" s="174"/>
      <c r="Q72" s="277"/>
      <c r="R72" s="277"/>
      <c r="S72" s="277"/>
      <c r="T72" s="277"/>
      <c r="U72" s="277"/>
      <c r="V72" s="277"/>
      <c r="W72" s="277"/>
      <c r="X72" s="277"/>
      <c r="Y72" s="277"/>
      <c r="Z72" s="277"/>
      <c r="AA72" s="277"/>
      <c r="AB72" s="277"/>
      <c r="AC72" s="277"/>
      <c r="AD72" s="277"/>
      <c r="AE72" s="277"/>
      <c r="AF72" s="277"/>
      <c r="AG72" s="277"/>
      <c r="AH72" s="277"/>
      <c r="AI72" s="277"/>
      <c r="AJ72" s="277"/>
      <c r="AP72" s="174"/>
      <c r="AQ72" s="174"/>
      <c r="AR72" s="174"/>
      <c r="AS72" s="174"/>
      <c r="AT72" s="174"/>
      <c r="AU72" s="174"/>
      <c r="AV72" s="174"/>
      <c r="AW72" s="174"/>
      <c r="AX72" s="174"/>
      <c r="AY72" s="174"/>
      <c r="AZ72" s="174"/>
      <c r="BA72" s="174"/>
      <c r="BB72" s="174"/>
      <c r="BC72" s="174"/>
      <c r="BD72" s="174"/>
      <c r="BE72" s="174"/>
      <c r="BF72" s="174"/>
      <c r="BG72" s="174"/>
      <c r="BH72" s="174"/>
      <c r="BI72" s="174"/>
      <c r="BV72" s="180"/>
    </row>
    <row r="73" spans="1:74" ht="23.1" customHeight="1">
      <c r="A73" s="275"/>
      <c r="G73" s="174"/>
      <c r="H73" s="174"/>
      <c r="I73" s="174"/>
      <c r="Q73" s="277"/>
      <c r="R73" s="277"/>
      <c r="S73" s="277"/>
      <c r="T73" s="277"/>
      <c r="U73" s="277"/>
      <c r="V73" s="277"/>
      <c r="W73" s="277"/>
      <c r="X73" s="277"/>
      <c r="Y73" s="277"/>
      <c r="Z73" s="277"/>
      <c r="AA73" s="277"/>
      <c r="AB73" s="277"/>
      <c r="AC73" s="277"/>
      <c r="AD73" s="277"/>
      <c r="AE73" s="277"/>
      <c r="AF73" s="277"/>
      <c r="AG73" s="277"/>
      <c r="AH73" s="277"/>
      <c r="AI73" s="277"/>
      <c r="AJ73" s="277"/>
      <c r="AP73" s="174"/>
      <c r="AQ73" s="174"/>
      <c r="AR73" s="174"/>
      <c r="AS73" s="174"/>
      <c r="AT73" s="174"/>
      <c r="AU73" s="174"/>
      <c r="AV73" s="174"/>
      <c r="AW73" s="174"/>
      <c r="AX73" s="174"/>
      <c r="AY73" s="174"/>
      <c r="AZ73" s="174"/>
      <c r="BA73" s="174"/>
      <c r="BB73" s="174"/>
      <c r="BC73" s="174"/>
      <c r="BD73" s="174"/>
      <c r="BE73" s="174"/>
      <c r="BF73" s="174"/>
      <c r="BG73" s="174"/>
      <c r="BH73" s="174"/>
      <c r="BI73" s="174"/>
    </row>
    <row r="74" spans="1:74" ht="23.1" customHeight="1">
      <c r="X74" s="277"/>
      <c r="AI74" s="277"/>
      <c r="AJ74" s="277"/>
      <c r="AN74" s="277"/>
      <c r="AO74" s="277"/>
      <c r="AP74" s="174"/>
      <c r="AQ74" s="174"/>
      <c r="AR74" s="174"/>
      <c r="AS74" s="174"/>
      <c r="AT74" s="174"/>
      <c r="AU74" s="174"/>
      <c r="AV74" s="174"/>
      <c r="AW74" s="174"/>
      <c r="AX74" s="174"/>
      <c r="AY74" s="174"/>
      <c r="AZ74" s="174"/>
      <c r="BA74" s="174"/>
      <c r="BB74" s="174"/>
      <c r="BC74" s="174"/>
      <c r="BD74" s="174"/>
      <c r="BE74" s="174"/>
      <c r="BF74" s="174"/>
      <c r="BG74" s="174"/>
      <c r="BH74" s="174"/>
      <c r="BI74" s="174"/>
    </row>
    <row r="75" spans="1:74" ht="23.1" customHeight="1">
      <c r="Q75" s="277"/>
      <c r="R75" s="277"/>
      <c r="S75" s="277"/>
      <c r="T75" s="277"/>
      <c r="U75" s="277"/>
      <c r="V75" s="277"/>
      <c r="W75" s="277"/>
      <c r="X75" s="277"/>
      <c r="Y75" s="277"/>
      <c r="Z75" s="277"/>
      <c r="AA75" s="277"/>
      <c r="AB75" s="277"/>
      <c r="AC75" s="277"/>
      <c r="AD75" s="277"/>
      <c r="AE75" s="277"/>
      <c r="AF75" s="277"/>
      <c r="AG75" s="277"/>
      <c r="AH75" s="277"/>
      <c r="AI75" s="277"/>
      <c r="AJ75" s="277"/>
      <c r="AP75" s="174"/>
      <c r="AQ75" s="174"/>
      <c r="AR75" s="174"/>
      <c r="AS75" s="174"/>
      <c r="AT75" s="174"/>
      <c r="AU75" s="174"/>
      <c r="AV75" s="174"/>
      <c r="AW75" s="174"/>
      <c r="AX75" s="174"/>
      <c r="AY75" s="174"/>
      <c r="AZ75" s="174"/>
      <c r="BA75" s="174"/>
      <c r="BB75" s="174"/>
      <c r="BC75" s="174"/>
      <c r="BD75" s="174"/>
      <c r="BE75" s="174"/>
      <c r="BF75" s="174"/>
      <c r="BG75" s="174"/>
      <c r="BH75" s="174"/>
      <c r="BI75" s="174"/>
      <c r="BJ75" s="175"/>
      <c r="BK75" s="175"/>
      <c r="BL75" s="175"/>
      <c r="BM75" s="175"/>
      <c r="BN75" s="175"/>
      <c r="BO75" s="175"/>
      <c r="BP75" s="175"/>
      <c r="BQ75" s="175"/>
      <c r="BR75" s="175"/>
      <c r="BS75" s="175"/>
      <c r="BT75" s="175"/>
      <c r="BU75" s="175"/>
    </row>
    <row r="76" spans="1:74" ht="23.1" customHeight="1">
      <c r="AP76" s="175"/>
      <c r="AQ76" s="175"/>
      <c r="AR76" s="175"/>
      <c r="AS76" s="175"/>
      <c r="AT76" s="175"/>
      <c r="AU76" s="175"/>
      <c r="AV76" s="175"/>
      <c r="AW76" s="175"/>
      <c r="AX76" s="175"/>
      <c r="AY76" s="175"/>
      <c r="AZ76" s="175"/>
      <c r="BA76" s="175"/>
      <c r="BB76" s="175"/>
      <c r="BC76" s="175"/>
      <c r="BD76" s="175"/>
      <c r="BE76" s="175"/>
      <c r="BF76" s="175"/>
      <c r="BG76" s="175"/>
      <c r="BH76" s="175"/>
      <c r="BI76" s="175"/>
      <c r="BJ76" s="175"/>
      <c r="BK76" s="175"/>
      <c r="BL76" s="175"/>
      <c r="BM76" s="175"/>
      <c r="BN76" s="175"/>
      <c r="BO76" s="175"/>
      <c r="BP76" s="175"/>
      <c r="BQ76" s="175"/>
      <c r="BR76" s="175"/>
      <c r="BS76" s="175"/>
      <c r="BT76" s="175"/>
      <c r="BU76" s="175"/>
    </row>
    <row r="77" spans="1:74" ht="23.1" customHeight="1">
      <c r="AP77" s="181"/>
      <c r="AQ77" s="181"/>
      <c r="AR77" s="181"/>
      <c r="AS77" s="181"/>
      <c r="AT77" s="181"/>
      <c r="AU77" s="181"/>
      <c r="AV77" s="181"/>
      <c r="AW77" s="181"/>
      <c r="AX77" s="181"/>
      <c r="AY77" s="181"/>
      <c r="AZ77" s="181"/>
      <c r="BA77" s="181"/>
      <c r="BB77" s="181"/>
      <c r="BC77" s="181"/>
      <c r="BD77" s="181"/>
      <c r="BE77" s="181"/>
      <c r="BF77" s="181"/>
      <c r="BG77" s="181"/>
      <c r="BH77" s="181"/>
      <c r="BI77" s="181"/>
      <c r="BJ77" s="181"/>
      <c r="BK77" s="181"/>
      <c r="BL77" s="181"/>
      <c r="BM77" s="181"/>
      <c r="BN77" s="181"/>
      <c r="BO77" s="181"/>
      <c r="BP77" s="181"/>
      <c r="BQ77" s="181"/>
      <c r="BR77" s="181"/>
      <c r="BS77" s="181"/>
      <c r="BT77" s="181"/>
      <c r="BU77" s="181"/>
    </row>
    <row r="78" spans="1:74" ht="23.1" customHeight="1">
      <c r="H78" s="279"/>
      <c r="I78" s="279"/>
      <c r="J78" s="279"/>
      <c r="K78" s="279"/>
      <c r="L78" s="279"/>
      <c r="M78" s="279"/>
      <c r="N78" s="279"/>
      <c r="O78" s="279"/>
      <c r="P78" s="279"/>
      <c r="AF78" s="279"/>
      <c r="AG78" s="279"/>
      <c r="AH78" s="279"/>
      <c r="AI78" s="279"/>
      <c r="AJ78" s="279"/>
      <c r="AK78" s="279"/>
      <c r="AL78" s="279"/>
      <c r="AM78" s="279"/>
      <c r="AN78" s="279"/>
      <c r="AO78" s="279"/>
      <c r="AP78" s="181"/>
      <c r="AQ78" s="181"/>
      <c r="AR78" s="181"/>
      <c r="AS78" s="181"/>
      <c r="AT78" s="181"/>
      <c r="AU78" s="181"/>
      <c r="AV78" s="181"/>
      <c r="AW78" s="181"/>
      <c r="AX78" s="181"/>
      <c r="AY78" s="181"/>
      <c r="AZ78" s="181"/>
      <c r="BA78" s="181"/>
      <c r="BB78" s="181"/>
      <c r="BC78" s="181"/>
      <c r="BD78" s="181"/>
      <c r="BE78" s="181"/>
      <c r="BF78" s="181"/>
      <c r="BG78" s="181"/>
      <c r="BH78" s="181"/>
      <c r="BI78" s="181"/>
      <c r="BJ78" s="181"/>
      <c r="BK78" s="181"/>
      <c r="BL78" s="181"/>
      <c r="BM78" s="181"/>
      <c r="BN78" s="181"/>
      <c r="BO78" s="181"/>
      <c r="BP78" s="181"/>
      <c r="BQ78" s="181"/>
      <c r="BR78" s="181"/>
      <c r="BS78" s="181"/>
      <c r="BT78" s="181"/>
      <c r="BU78" s="181"/>
    </row>
    <row r="79" spans="1:74" ht="23.1" customHeight="1">
      <c r="AP79" s="181"/>
      <c r="AQ79" s="181"/>
      <c r="AR79" s="181"/>
      <c r="AS79" s="181"/>
      <c r="AT79" s="181"/>
      <c r="AU79" s="181"/>
      <c r="AV79" s="181"/>
      <c r="AW79" s="181"/>
      <c r="AX79" s="181"/>
      <c r="AY79" s="181"/>
      <c r="AZ79" s="181"/>
      <c r="BA79" s="181"/>
      <c r="BB79" s="181"/>
      <c r="BC79" s="181"/>
      <c r="BD79" s="181"/>
      <c r="BE79" s="181"/>
      <c r="BF79" s="181"/>
      <c r="BG79" s="181"/>
      <c r="BH79" s="181"/>
      <c r="BI79" s="181"/>
      <c r="BJ79" s="181"/>
      <c r="BK79" s="181"/>
      <c r="BL79" s="181"/>
      <c r="BM79" s="181"/>
      <c r="BN79" s="181"/>
      <c r="BO79" s="181"/>
      <c r="BP79" s="181"/>
      <c r="BQ79" s="181"/>
      <c r="BR79" s="181"/>
      <c r="BS79" s="181"/>
      <c r="BT79" s="181"/>
      <c r="BU79" s="181"/>
    </row>
    <row r="80" spans="1:74" ht="23.1" customHeight="1">
      <c r="AP80" s="181"/>
      <c r="AQ80" s="181"/>
      <c r="AR80" s="181"/>
      <c r="AS80" s="181"/>
      <c r="AT80" s="181"/>
      <c r="AU80" s="181"/>
      <c r="AV80" s="181"/>
      <c r="AW80" s="181"/>
      <c r="AX80" s="181"/>
      <c r="AY80" s="181"/>
      <c r="AZ80" s="181"/>
      <c r="BA80" s="181"/>
      <c r="BB80" s="181"/>
      <c r="BC80" s="181"/>
      <c r="BD80" s="181"/>
      <c r="BE80" s="181"/>
      <c r="BF80" s="181"/>
      <c r="BG80" s="181"/>
      <c r="BH80" s="181"/>
      <c r="BI80" s="181"/>
      <c r="BJ80" s="181"/>
      <c r="BK80" s="181"/>
      <c r="BL80" s="181"/>
      <c r="BM80" s="181"/>
      <c r="BN80" s="181"/>
      <c r="BO80" s="181"/>
      <c r="BP80" s="181"/>
      <c r="BQ80" s="181"/>
      <c r="BR80" s="181"/>
      <c r="BS80" s="181"/>
      <c r="BT80" s="181"/>
      <c r="BU80" s="181"/>
    </row>
    <row r="81" spans="42:61" ht="23.1" customHeight="1">
      <c r="AP81" s="181"/>
      <c r="AQ81" s="181"/>
      <c r="AR81" s="181"/>
      <c r="AS81" s="181"/>
      <c r="AT81" s="181"/>
      <c r="AU81" s="181"/>
      <c r="AV81" s="181"/>
      <c r="AW81" s="181"/>
      <c r="AX81" s="181"/>
      <c r="AY81" s="181"/>
      <c r="AZ81" s="181"/>
      <c r="BA81" s="181"/>
      <c r="BB81" s="181"/>
      <c r="BC81" s="181"/>
      <c r="BD81" s="181"/>
      <c r="BE81" s="181"/>
      <c r="BF81" s="181"/>
      <c r="BG81" s="181"/>
      <c r="BH81" s="181"/>
      <c r="BI81" s="181"/>
    </row>
  </sheetData>
  <mergeCells count="28">
    <mergeCell ref="L3:L4"/>
    <mergeCell ref="A1:A70"/>
    <mergeCell ref="B1:C2"/>
    <mergeCell ref="B3:B4"/>
    <mergeCell ref="D3:D4"/>
    <mergeCell ref="E3:E4"/>
    <mergeCell ref="F3:F4"/>
    <mergeCell ref="B69:D69"/>
    <mergeCell ref="G3:G4"/>
    <mergeCell ref="H3:H4"/>
    <mergeCell ref="I3:I4"/>
    <mergeCell ref="J3:J4"/>
    <mergeCell ref="K3:K4"/>
    <mergeCell ref="BT3:BU3"/>
    <mergeCell ref="BO3:BR3"/>
    <mergeCell ref="BJ3:BM3"/>
    <mergeCell ref="M3:M4"/>
    <mergeCell ref="N3:N4"/>
    <mergeCell ref="Q3:T3"/>
    <mergeCell ref="V3:Y3"/>
    <mergeCell ref="AA3:AD3"/>
    <mergeCell ref="AF3:AI3"/>
    <mergeCell ref="AK3:AN3"/>
    <mergeCell ref="AP3:AS3"/>
    <mergeCell ref="AU3:AX3"/>
    <mergeCell ref="AZ3:BC3"/>
    <mergeCell ref="BE3:BH3"/>
    <mergeCell ref="O3:O4"/>
  </mergeCells>
  <printOptions horizontalCentered="1"/>
  <pageMargins left="0" right="0.19685039370078741" top="0.59055118110236227" bottom="0.39370078740157483" header="0.23622047244094491" footer="0.23622047244094491"/>
  <pageSetup paperSize="9" scale="3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8">
    <tabColor rgb="FFFF0000"/>
  </sheetPr>
  <dimension ref="B1:L14"/>
  <sheetViews>
    <sheetView workbookViewId="0">
      <selection activeCell="O19" sqref="O19"/>
    </sheetView>
  </sheetViews>
  <sheetFormatPr defaultColWidth="9.140625" defaultRowHeight="12.75"/>
  <cols>
    <col min="1" max="1" width="5.42578125" style="45" customWidth="1"/>
    <col min="2" max="2" width="2.42578125" style="45" customWidth="1"/>
    <col min="3" max="3" width="3.7109375" style="45" customWidth="1"/>
    <col min="4" max="10" width="9.140625" style="45"/>
    <col min="11" max="11" width="3.7109375" style="45" customWidth="1"/>
    <col min="12" max="12" width="2.42578125" style="45" customWidth="1"/>
    <col min="13" max="16384" width="9.140625" style="45"/>
  </cols>
  <sheetData>
    <row r="1" spans="2:12" ht="13.5" thickBot="1">
      <c r="B1" s="55"/>
      <c r="C1" s="56"/>
      <c r="D1" s="56"/>
      <c r="E1" s="56"/>
      <c r="F1" s="56"/>
      <c r="G1" s="56"/>
      <c r="H1" s="56"/>
      <c r="I1" s="56"/>
      <c r="J1" s="56"/>
      <c r="K1" s="56"/>
      <c r="L1" s="57"/>
    </row>
    <row r="2" spans="2:12" ht="13.5" thickTop="1">
      <c r="B2" s="62"/>
      <c r="C2" s="53"/>
      <c r="D2" s="52"/>
      <c r="E2" s="52"/>
      <c r="F2" s="52"/>
      <c r="G2" s="52"/>
      <c r="H2" s="52"/>
      <c r="I2" s="52"/>
      <c r="J2" s="52"/>
      <c r="K2" s="51"/>
      <c r="L2" s="58"/>
    </row>
    <row r="3" spans="2:12">
      <c r="B3" s="62"/>
      <c r="C3" s="50"/>
      <c r="K3" s="49"/>
      <c r="L3" s="58"/>
    </row>
    <row r="4" spans="2:12" ht="27.75">
      <c r="B4" s="62"/>
      <c r="C4" s="320" t="s">
        <v>266</v>
      </c>
      <c r="D4" s="321"/>
      <c r="E4" s="321"/>
      <c r="F4" s="321"/>
      <c r="G4" s="321"/>
      <c r="H4" s="321"/>
      <c r="I4" s="321"/>
      <c r="J4" s="321"/>
      <c r="K4" s="322"/>
      <c r="L4" s="58"/>
    </row>
    <row r="5" spans="2:12" ht="27.75">
      <c r="B5" s="62"/>
      <c r="C5" s="323" t="s">
        <v>267</v>
      </c>
      <c r="D5" s="324"/>
      <c r="E5" s="324"/>
      <c r="F5" s="324"/>
      <c r="G5" s="324"/>
      <c r="H5" s="324"/>
      <c r="I5" s="324"/>
      <c r="J5" s="324"/>
      <c r="K5" s="325"/>
      <c r="L5" s="58"/>
    </row>
    <row r="6" spans="2:12">
      <c r="B6" s="62"/>
      <c r="C6" s="50"/>
      <c r="K6" s="49"/>
      <c r="L6" s="58"/>
    </row>
    <row r="7" spans="2:12" ht="13.5" thickBot="1">
      <c r="B7" s="62"/>
      <c r="C7" s="48"/>
      <c r="D7" s="47"/>
      <c r="E7" s="47"/>
      <c r="F7" s="47"/>
      <c r="G7" s="47"/>
      <c r="H7" s="47"/>
      <c r="I7" s="47"/>
      <c r="J7" s="47"/>
      <c r="K7" s="46"/>
      <c r="L7" s="58"/>
    </row>
    <row r="8" spans="2:12" ht="14.25" thickTop="1" thickBot="1">
      <c r="B8" s="60"/>
      <c r="C8" s="61"/>
      <c r="D8" s="61"/>
      <c r="E8" s="61"/>
      <c r="F8" s="61"/>
      <c r="G8" s="61"/>
      <c r="H8" s="61"/>
      <c r="I8" s="61"/>
      <c r="J8" s="61"/>
      <c r="K8" s="61"/>
      <c r="L8" s="59"/>
    </row>
    <row r="14" spans="2:12" ht="7.5" customHeight="1"/>
  </sheetData>
  <mergeCells count="2">
    <mergeCell ref="C4:K4"/>
    <mergeCell ref="C5:K5"/>
  </mergeCells>
  <printOptions horizontalCentered="1"/>
  <pageMargins left="0.35433070866141736" right="0.35433070866141736" top="4.015748031496063" bottom="0.51181102362204722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XDU144"/>
  <sheetViews>
    <sheetView view="pageBreakPreview" topLeftCell="A78" zoomScale="80" zoomScaleNormal="100" zoomScaleSheetLayoutView="80" workbookViewId="0">
      <selection activeCell="A90" sqref="A90:XFD124"/>
    </sheetView>
  </sheetViews>
  <sheetFormatPr defaultColWidth="9.140625" defaultRowHeight="15"/>
  <cols>
    <col min="1" max="1" width="1.85546875" style="1" customWidth="1"/>
    <col min="2" max="2" width="12.42578125" style="1" customWidth="1"/>
    <col min="3" max="3" width="10.28515625" style="1" customWidth="1"/>
    <col min="4" max="4" width="1.7109375" style="1" customWidth="1"/>
    <col min="5" max="7" width="18.85546875" style="1" customWidth="1"/>
    <col min="8" max="9" width="20.7109375" style="1" customWidth="1"/>
    <col min="10" max="11" width="18.85546875" style="1" customWidth="1"/>
    <col min="12" max="12" width="24.7109375" style="1" customWidth="1"/>
    <col min="13" max="13" width="8.85546875" style="1" customWidth="1"/>
    <col min="14" max="16384" width="9.140625" style="1"/>
  </cols>
  <sheetData>
    <row r="1" spans="1:12" ht="23.25" customHeight="1">
      <c r="B1" s="2" t="s">
        <v>17</v>
      </c>
      <c r="C1" s="330" t="s">
        <v>18</v>
      </c>
      <c r="D1" s="21" t="s">
        <v>67</v>
      </c>
      <c r="E1" s="3"/>
      <c r="F1" s="3"/>
      <c r="G1" s="3"/>
      <c r="H1" s="3"/>
      <c r="I1" s="3"/>
      <c r="J1" s="3"/>
      <c r="K1" s="3"/>
      <c r="L1" s="3"/>
    </row>
    <row r="2" spans="1:12" ht="23.25" customHeight="1">
      <c r="B2" s="4" t="s">
        <v>20</v>
      </c>
      <c r="C2" s="331"/>
      <c r="D2" s="22" t="s">
        <v>465</v>
      </c>
      <c r="E2" s="5"/>
      <c r="F2" s="5"/>
      <c r="G2" s="5"/>
      <c r="H2" s="5"/>
      <c r="I2" s="5"/>
      <c r="J2" s="5"/>
      <c r="K2" s="5"/>
      <c r="L2" s="5"/>
    </row>
    <row r="3" spans="1:12" ht="18" customHeight="1" thickBot="1">
      <c r="A3" s="6"/>
      <c r="B3" s="329" t="s">
        <v>22</v>
      </c>
      <c r="C3" s="329"/>
      <c r="D3" s="329"/>
      <c r="E3" s="329"/>
      <c r="F3" s="329"/>
      <c r="G3" s="329"/>
      <c r="H3" s="329"/>
      <c r="I3" s="329"/>
      <c r="J3" s="329"/>
      <c r="K3" s="329"/>
      <c r="L3" s="329"/>
    </row>
    <row r="4" spans="1:12" s="8" customFormat="1" ht="116.45" customHeight="1" thickBot="1">
      <c r="A4" s="7"/>
      <c r="B4" s="328" t="s">
        <v>113</v>
      </c>
      <c r="C4" s="328"/>
      <c r="D4" s="328"/>
      <c r="E4" s="93" t="s">
        <v>119</v>
      </c>
      <c r="F4" s="93" t="s">
        <v>120</v>
      </c>
      <c r="G4" s="93" t="s">
        <v>121</v>
      </c>
      <c r="H4" s="93" t="s">
        <v>122</v>
      </c>
      <c r="I4" s="93" t="s">
        <v>123</v>
      </c>
      <c r="J4" s="93" t="s">
        <v>124</v>
      </c>
      <c r="K4" s="93" t="s">
        <v>459</v>
      </c>
      <c r="L4" s="93" t="s">
        <v>125</v>
      </c>
    </row>
    <row r="5" spans="1:12" ht="26.85" hidden="1" customHeight="1">
      <c r="A5" s="9"/>
      <c r="B5" s="94" t="s">
        <v>271</v>
      </c>
      <c r="C5" s="38"/>
      <c r="D5" s="38"/>
      <c r="E5" s="24">
        <v>1088349.183</v>
      </c>
      <c r="F5" s="24">
        <v>789120.55700000003</v>
      </c>
      <c r="G5" s="24">
        <v>299228.62599999999</v>
      </c>
      <c r="H5" s="24">
        <v>88592.004000000001</v>
      </c>
      <c r="I5" s="24">
        <v>-32111.921999999999</v>
      </c>
      <c r="J5" s="24">
        <v>1144829.2649999999</v>
      </c>
      <c r="K5" s="24">
        <v>31186.134999999998</v>
      </c>
      <c r="L5" s="24">
        <v>36709.559000000001</v>
      </c>
    </row>
    <row r="6" spans="1:12" ht="26.85" hidden="1" customHeight="1">
      <c r="A6" s="9"/>
      <c r="B6" s="94" t="s">
        <v>275</v>
      </c>
      <c r="C6" s="38"/>
      <c r="D6" s="38"/>
      <c r="E6" s="24">
        <v>1166569.2919999999</v>
      </c>
      <c r="F6" s="24">
        <v>841703.978</v>
      </c>
      <c r="G6" s="24">
        <v>324865.31400000001</v>
      </c>
      <c r="H6" s="24">
        <v>83128.402000000002</v>
      </c>
      <c r="I6" s="24">
        <v>-34592.355000000003</v>
      </c>
      <c r="J6" s="24">
        <v>1215105.3389999999</v>
      </c>
      <c r="K6" s="24">
        <v>31633.518</v>
      </c>
      <c r="L6" s="24">
        <v>38411.957000000002</v>
      </c>
    </row>
    <row r="7" spans="1:12" ht="26.85" hidden="1" customHeight="1">
      <c r="A7" s="9"/>
      <c r="B7" s="94" t="s">
        <v>357</v>
      </c>
      <c r="C7" s="38"/>
      <c r="D7" s="38"/>
      <c r="E7" s="24">
        <v>1278055.3160000001</v>
      </c>
      <c r="F7" s="24">
        <v>927466.61100000003</v>
      </c>
      <c r="G7" s="24">
        <v>350588.70600000001</v>
      </c>
      <c r="H7" s="24">
        <v>94254.516000000003</v>
      </c>
      <c r="I7" s="24">
        <v>-38658.271999999997</v>
      </c>
      <c r="J7" s="24">
        <v>1333651.56</v>
      </c>
      <c r="K7" s="24">
        <v>32022.575000000001</v>
      </c>
      <c r="L7" s="24">
        <v>41647.230000000003</v>
      </c>
    </row>
    <row r="8" spans="1:12" ht="26.85" hidden="1" customHeight="1">
      <c r="A8" s="9"/>
      <c r="B8" s="94" t="s">
        <v>370</v>
      </c>
      <c r="C8" s="38"/>
      <c r="D8" s="38"/>
      <c r="E8" s="24">
        <v>1350653.8019999999</v>
      </c>
      <c r="F8" s="24">
        <v>1004676.602</v>
      </c>
      <c r="G8" s="24">
        <v>345977.2</v>
      </c>
      <c r="H8" s="24">
        <v>97105.832999999999</v>
      </c>
      <c r="I8" s="24">
        <v>-45082.184000000001</v>
      </c>
      <c r="J8" s="24">
        <v>1402677.4509999999</v>
      </c>
      <c r="K8" s="24">
        <v>32382.275000000001</v>
      </c>
      <c r="L8" s="24">
        <v>43316.211000000003</v>
      </c>
    </row>
    <row r="9" spans="1:12" ht="26.85" hidden="1" customHeight="1">
      <c r="A9" s="9"/>
      <c r="B9" s="94" t="s">
        <v>372</v>
      </c>
      <c r="C9" s="38"/>
      <c r="D9" s="38"/>
      <c r="E9" s="24">
        <v>1398874.412</v>
      </c>
      <c r="F9" s="24">
        <v>1080469.7320000001</v>
      </c>
      <c r="G9" s="24">
        <v>318404.679</v>
      </c>
      <c r="H9" s="24">
        <v>113863.342</v>
      </c>
      <c r="I9" s="24">
        <v>-39495.817999999999</v>
      </c>
      <c r="J9" s="24">
        <v>1473241.936</v>
      </c>
      <c r="K9" s="24">
        <v>32523.047999999999</v>
      </c>
      <c r="L9" s="24">
        <v>45298.396999999997</v>
      </c>
    </row>
    <row r="10" spans="1:12" ht="26.85" hidden="1" customHeight="1">
      <c r="A10" s="9"/>
      <c r="B10" s="94">
        <v>2020</v>
      </c>
      <c r="E10" s="24">
        <v>1328165.817</v>
      </c>
      <c r="F10" s="24">
        <v>1049318.757</v>
      </c>
      <c r="G10" s="24">
        <v>278847.06</v>
      </c>
      <c r="H10" s="24">
        <v>90325.095000000001</v>
      </c>
      <c r="I10" s="24">
        <v>-28520.201000000001</v>
      </c>
      <c r="J10" s="24">
        <v>1389970.7109999999</v>
      </c>
      <c r="K10" s="24">
        <v>32447.384999999998</v>
      </c>
      <c r="L10" s="24">
        <v>42837.68</v>
      </c>
    </row>
    <row r="11" spans="1:12" ht="25.15" hidden="1" customHeight="1">
      <c r="A11" s="9"/>
      <c r="B11" s="94">
        <v>2021</v>
      </c>
      <c r="E11" s="24">
        <v>1436727.9210000001</v>
      </c>
      <c r="F11" s="24">
        <v>1094066.899</v>
      </c>
      <c r="G11" s="24">
        <v>342661.02100000001</v>
      </c>
      <c r="H11" s="24">
        <v>111972.87</v>
      </c>
      <c r="I11" s="24">
        <v>-42152.783000000003</v>
      </c>
      <c r="J11" s="24">
        <v>1506548.0079999999</v>
      </c>
      <c r="K11" s="24">
        <v>32576.287</v>
      </c>
      <c r="L11" s="24">
        <v>46246.769</v>
      </c>
    </row>
    <row r="12" spans="1:12" ht="25.15" hidden="1" customHeight="1">
      <c r="A12" s="9"/>
      <c r="B12" s="94">
        <v>2022</v>
      </c>
      <c r="E12" s="24">
        <v>1665822.55</v>
      </c>
      <c r="F12" s="24">
        <v>1242473.81</v>
      </c>
      <c r="G12" s="24">
        <v>423348.74</v>
      </c>
      <c r="H12" s="24">
        <v>129070.59</v>
      </c>
      <c r="I12" s="24">
        <v>-56942.7</v>
      </c>
      <c r="J12" s="24">
        <v>1737950.44</v>
      </c>
      <c r="K12" s="24">
        <v>32698.125</v>
      </c>
      <c r="L12" s="24">
        <v>53151.379000000001</v>
      </c>
    </row>
    <row r="13" spans="1:12" ht="27" customHeight="1">
      <c r="A13" s="9"/>
      <c r="B13" s="94">
        <v>2023</v>
      </c>
      <c r="E13" s="24">
        <v>1738421.0759999999</v>
      </c>
      <c r="F13" s="24">
        <v>1323307.067</v>
      </c>
      <c r="G13" s="24">
        <v>415114.00900000002</v>
      </c>
      <c r="H13" s="24">
        <v>86904.368000000002</v>
      </c>
      <c r="I13" s="24">
        <v>-55660.775000000001</v>
      </c>
      <c r="J13" s="24">
        <v>1769664.669</v>
      </c>
      <c r="K13" s="24">
        <v>33401.847999999998</v>
      </c>
      <c r="L13" s="24">
        <v>52981.040999999997</v>
      </c>
    </row>
    <row r="14" spans="1:12" ht="27" customHeight="1">
      <c r="A14" s="9"/>
      <c r="B14" s="94" t="s">
        <v>472</v>
      </c>
      <c r="E14" s="24">
        <v>1833312.621</v>
      </c>
      <c r="F14" s="24">
        <v>1405308.084</v>
      </c>
      <c r="G14" s="24">
        <v>428004.53600000002</v>
      </c>
      <c r="H14" s="24">
        <v>99896.793999999994</v>
      </c>
      <c r="I14" s="24">
        <v>-64755.567000000003</v>
      </c>
      <c r="J14" s="24">
        <v>1868453.848</v>
      </c>
      <c r="K14" s="24">
        <v>34052.112000000001</v>
      </c>
      <c r="L14" s="24">
        <v>54870.425000000003</v>
      </c>
    </row>
    <row r="15" spans="1:12" ht="27" customHeight="1">
      <c r="A15" s="9"/>
      <c r="B15" s="94" t="s">
        <v>470</v>
      </c>
      <c r="E15" s="24">
        <v>1914674.4569999999</v>
      </c>
      <c r="F15" s="24">
        <v>1497246.132</v>
      </c>
      <c r="G15" s="24">
        <v>417428.32400000002</v>
      </c>
      <c r="H15" s="24">
        <v>110704.683</v>
      </c>
      <c r="I15" s="24">
        <v>-67320.346000000005</v>
      </c>
      <c r="J15" s="24">
        <v>1958058.794</v>
      </c>
      <c r="K15" s="24">
        <v>34231.675999999999</v>
      </c>
      <c r="L15" s="24">
        <v>57200.201999999997</v>
      </c>
    </row>
    <row r="16" spans="1:12" ht="5.0999999999999996" customHeight="1">
      <c r="A16" s="9"/>
      <c r="B16" s="95"/>
      <c r="C16" s="26"/>
      <c r="D16" s="25"/>
      <c r="E16" s="23"/>
      <c r="F16" s="23"/>
      <c r="G16" s="23"/>
      <c r="H16" s="23"/>
      <c r="I16" s="23"/>
      <c r="J16" s="23"/>
      <c r="K16" s="23"/>
      <c r="L16" s="23"/>
    </row>
    <row r="17" spans="1:12" ht="26.85" hidden="1" customHeight="1">
      <c r="A17" s="9"/>
      <c r="B17" s="95" t="s">
        <v>262</v>
      </c>
      <c r="C17" s="28" t="s">
        <v>1</v>
      </c>
      <c r="D17" s="25"/>
      <c r="E17" s="23">
        <v>257976.03400000001</v>
      </c>
      <c r="F17" s="23">
        <v>184830.49400000001</v>
      </c>
      <c r="G17" s="23">
        <v>73145.539999999994</v>
      </c>
      <c r="H17" s="23">
        <v>23666.933000000001</v>
      </c>
      <c r="I17" s="23">
        <v>-7702.473</v>
      </c>
      <c r="J17" s="23">
        <v>273940.49400000001</v>
      </c>
      <c r="K17" s="23">
        <v>31066.749</v>
      </c>
      <c r="L17" s="23">
        <v>35271.214999999997</v>
      </c>
    </row>
    <row r="18" spans="1:12" ht="26.85" hidden="1" customHeight="1">
      <c r="A18" s="9"/>
      <c r="B18" s="95"/>
      <c r="C18" s="28" t="s">
        <v>2</v>
      </c>
      <c r="D18" s="25"/>
      <c r="E18" s="23">
        <v>269774.82199999999</v>
      </c>
      <c r="F18" s="23">
        <v>189279.981</v>
      </c>
      <c r="G18" s="23">
        <v>80494.841</v>
      </c>
      <c r="H18" s="23">
        <v>18532.258000000002</v>
      </c>
      <c r="I18" s="23">
        <v>-4594.4719999999998</v>
      </c>
      <c r="J18" s="23">
        <v>283712.60800000001</v>
      </c>
      <c r="K18" s="23">
        <v>31186.134999999998</v>
      </c>
      <c r="L18" s="23">
        <v>36389.582999999999</v>
      </c>
    </row>
    <row r="19" spans="1:12" ht="26.85" hidden="1" customHeight="1">
      <c r="A19" s="9"/>
      <c r="B19" s="95"/>
      <c r="C19" s="28" t="s">
        <v>3</v>
      </c>
      <c r="D19" s="25"/>
      <c r="E19" s="23">
        <v>275834.82199999999</v>
      </c>
      <c r="F19" s="23">
        <v>201919.61499999999</v>
      </c>
      <c r="G19" s="23">
        <v>73915.207999999999</v>
      </c>
      <c r="H19" s="23">
        <v>21586.852999999999</v>
      </c>
      <c r="I19" s="23">
        <v>-10679.993</v>
      </c>
      <c r="J19" s="23">
        <v>286741.68199999997</v>
      </c>
      <c r="K19" s="23">
        <v>31297.993999999999</v>
      </c>
      <c r="L19" s="23">
        <v>36646.652999999998</v>
      </c>
    </row>
    <row r="20" spans="1:12" ht="26.85" hidden="1" customHeight="1">
      <c r="A20" s="9"/>
      <c r="B20" s="95"/>
      <c r="C20" s="28" t="s">
        <v>4</v>
      </c>
      <c r="D20" s="25"/>
      <c r="E20" s="23">
        <v>284763.50400000002</v>
      </c>
      <c r="F20" s="23">
        <v>213090.467</v>
      </c>
      <c r="G20" s="23">
        <v>71673.036999999997</v>
      </c>
      <c r="H20" s="23">
        <v>24805.96</v>
      </c>
      <c r="I20" s="23">
        <v>-9134.9840000000004</v>
      </c>
      <c r="J20" s="23">
        <v>300434.48100000003</v>
      </c>
      <c r="K20" s="23">
        <v>31409.85</v>
      </c>
      <c r="L20" s="23">
        <v>38259.906000000003</v>
      </c>
    </row>
    <row r="21" spans="1:12" ht="5.0999999999999996" hidden="1" customHeight="1">
      <c r="A21" s="9"/>
      <c r="B21" s="95"/>
      <c r="C21" s="28"/>
      <c r="D21" s="25"/>
      <c r="E21" s="23"/>
      <c r="F21" s="23"/>
      <c r="G21" s="23"/>
      <c r="H21" s="23"/>
      <c r="I21" s="23"/>
      <c r="J21" s="23"/>
      <c r="K21" s="23"/>
      <c r="L21" s="23"/>
    </row>
    <row r="22" spans="1:12" ht="26.85" hidden="1" customHeight="1">
      <c r="A22" s="9"/>
      <c r="B22" s="95" t="s">
        <v>263</v>
      </c>
      <c r="C22" s="28" t="s">
        <v>1</v>
      </c>
      <c r="D22" s="25"/>
      <c r="E22" s="23">
        <v>277327.81699999998</v>
      </c>
      <c r="F22" s="23">
        <v>198406.101</v>
      </c>
      <c r="G22" s="23">
        <v>78921.716</v>
      </c>
      <c r="H22" s="23">
        <v>17688.616999999998</v>
      </c>
      <c r="I22" s="23">
        <v>-6437.1869999999999</v>
      </c>
      <c r="J22" s="23">
        <v>288579.24699999997</v>
      </c>
      <c r="K22" s="23">
        <v>31521.682000000001</v>
      </c>
      <c r="L22" s="23">
        <v>36619.777999999998</v>
      </c>
    </row>
    <row r="23" spans="1:12" ht="26.85" hidden="1" customHeight="1">
      <c r="A23" s="9"/>
      <c r="B23" s="95"/>
      <c r="C23" s="28" t="s">
        <v>2</v>
      </c>
      <c r="D23" s="25"/>
      <c r="E23" s="23">
        <v>287449.80599999998</v>
      </c>
      <c r="F23" s="23">
        <v>203550.06599999999</v>
      </c>
      <c r="G23" s="23">
        <v>83899.740999999995</v>
      </c>
      <c r="H23" s="23">
        <v>16288.248</v>
      </c>
      <c r="I23" s="23">
        <v>-8212.5030000000006</v>
      </c>
      <c r="J23" s="23">
        <v>295525.55200000003</v>
      </c>
      <c r="K23" s="23">
        <v>31633.518</v>
      </c>
      <c r="L23" s="23">
        <v>37368.661</v>
      </c>
    </row>
    <row r="24" spans="1:12" ht="26.85" hidden="1" customHeight="1">
      <c r="A24" s="9"/>
      <c r="B24" s="95"/>
      <c r="C24" s="28" t="s">
        <v>3</v>
      </c>
      <c r="D24" s="25"/>
      <c r="E24" s="23">
        <v>293735.14399999997</v>
      </c>
      <c r="F24" s="23">
        <v>215599.85800000001</v>
      </c>
      <c r="G24" s="23">
        <v>78135.285999999993</v>
      </c>
      <c r="H24" s="23">
        <v>23001.784</v>
      </c>
      <c r="I24" s="23">
        <v>-10700.322</v>
      </c>
      <c r="J24" s="23">
        <v>306036.60600000003</v>
      </c>
      <c r="K24" s="23">
        <v>31730.793000000001</v>
      </c>
      <c r="L24" s="23">
        <v>38579.131000000001</v>
      </c>
    </row>
    <row r="25" spans="1:12" ht="26.85" hidden="1" customHeight="1">
      <c r="A25" s="9"/>
      <c r="B25" s="95"/>
      <c r="C25" s="28" t="s">
        <v>4</v>
      </c>
      <c r="D25" s="25"/>
      <c r="E25" s="23">
        <v>308056.52500000002</v>
      </c>
      <c r="F25" s="23">
        <v>224147.95300000001</v>
      </c>
      <c r="G25" s="23">
        <v>83908.572</v>
      </c>
      <c r="H25" s="23">
        <v>26149.753000000001</v>
      </c>
      <c r="I25" s="23">
        <v>-9242.3439999999991</v>
      </c>
      <c r="J25" s="23">
        <v>324963.93400000001</v>
      </c>
      <c r="K25" s="23">
        <v>31828.074000000001</v>
      </c>
      <c r="L25" s="23">
        <v>40839.911999999997</v>
      </c>
    </row>
    <row r="26" spans="1:12" ht="5.0999999999999996" hidden="1" customHeight="1">
      <c r="A26" s="9"/>
      <c r="B26" s="95"/>
      <c r="C26" s="28"/>
      <c r="D26" s="25"/>
      <c r="E26" s="23"/>
      <c r="F26" s="23"/>
      <c r="G26" s="23"/>
      <c r="H26" s="23"/>
      <c r="I26" s="23"/>
      <c r="J26" s="23"/>
      <c r="K26" s="23"/>
      <c r="L26" s="23"/>
    </row>
    <row r="27" spans="1:12" ht="26.85" hidden="1" customHeight="1">
      <c r="A27" s="9"/>
      <c r="B27" s="95">
        <v>2017</v>
      </c>
      <c r="C27" s="28" t="s">
        <v>1</v>
      </c>
      <c r="D27" s="25"/>
      <c r="E27" s="23">
        <v>309401.26</v>
      </c>
      <c r="F27" s="23">
        <v>219633.78099999999</v>
      </c>
      <c r="G27" s="23">
        <v>89767.479000000007</v>
      </c>
      <c r="H27" s="23">
        <v>19311.528999999999</v>
      </c>
      <c r="I27" s="23">
        <v>-10147.098</v>
      </c>
      <c r="J27" s="23">
        <v>318565.69099999999</v>
      </c>
      <c r="K27" s="23">
        <v>31925.324000000001</v>
      </c>
      <c r="L27" s="23">
        <v>39913.855000000003</v>
      </c>
    </row>
    <row r="28" spans="1:12" ht="26.85" hidden="1" customHeight="1">
      <c r="A28" s="9"/>
      <c r="B28" s="95"/>
      <c r="C28" s="28" t="s">
        <v>2</v>
      </c>
      <c r="D28" s="25"/>
      <c r="E28" s="23">
        <v>312041.90500000003</v>
      </c>
      <c r="F28" s="23">
        <v>223611.73499999999</v>
      </c>
      <c r="G28" s="23">
        <v>88430.168999999994</v>
      </c>
      <c r="H28" s="23">
        <v>22649.850999999999</v>
      </c>
      <c r="I28" s="23">
        <v>-8167.8249999999998</v>
      </c>
      <c r="J28" s="23">
        <v>326523.93099999998</v>
      </c>
      <c r="K28" s="23">
        <v>32022.575000000001</v>
      </c>
      <c r="L28" s="23">
        <v>40786.718000000001</v>
      </c>
    </row>
    <row r="29" spans="1:12" ht="26.85" hidden="1" customHeight="1">
      <c r="A29" s="9"/>
      <c r="B29" s="95"/>
      <c r="C29" s="28" t="s">
        <v>3</v>
      </c>
      <c r="D29" s="25"/>
      <c r="E29" s="23">
        <v>321062.13</v>
      </c>
      <c r="F29" s="23">
        <v>237232.321</v>
      </c>
      <c r="G29" s="23">
        <v>83829.808999999994</v>
      </c>
      <c r="H29" s="23">
        <v>26584.047999999999</v>
      </c>
      <c r="I29" s="23">
        <v>-10131.733</v>
      </c>
      <c r="J29" s="23">
        <v>337514.44500000001</v>
      </c>
      <c r="K29" s="23">
        <v>32112.510999999999</v>
      </c>
      <c r="L29" s="23">
        <v>42041.489000000001</v>
      </c>
    </row>
    <row r="30" spans="1:12" ht="26.85" hidden="1" customHeight="1">
      <c r="A30" s="9"/>
      <c r="B30" s="95"/>
      <c r="C30" s="28" t="s">
        <v>4</v>
      </c>
      <c r="D30" s="25"/>
      <c r="E30" s="23">
        <v>335550.02100000001</v>
      </c>
      <c r="F30" s="23">
        <v>246988.77299999999</v>
      </c>
      <c r="G30" s="23">
        <v>88561.248000000007</v>
      </c>
      <c r="H30" s="23">
        <v>25709.088</v>
      </c>
      <c r="I30" s="23">
        <v>-10211.616</v>
      </c>
      <c r="J30" s="23">
        <v>351047.49300000002</v>
      </c>
      <c r="K30" s="23">
        <v>32202.447</v>
      </c>
      <c r="L30" s="23">
        <v>43605.071000000004</v>
      </c>
    </row>
    <row r="31" spans="1:12" ht="5.0999999999999996" hidden="1" customHeight="1">
      <c r="A31" s="9"/>
      <c r="B31" s="95"/>
      <c r="C31" s="28"/>
      <c r="D31" s="25"/>
      <c r="E31" s="23"/>
      <c r="F31" s="23"/>
      <c r="G31" s="23"/>
      <c r="H31" s="23"/>
      <c r="I31" s="23"/>
      <c r="J31" s="23"/>
      <c r="K31" s="23"/>
      <c r="L31" s="23"/>
    </row>
    <row r="32" spans="1:12" ht="26.85" hidden="1" customHeight="1">
      <c r="A32" s="9"/>
      <c r="B32" s="95">
        <v>2018</v>
      </c>
      <c r="C32" s="28" t="s">
        <v>1</v>
      </c>
      <c r="D32" s="25"/>
      <c r="E32" s="23">
        <v>318860.24200000003</v>
      </c>
      <c r="F32" s="23">
        <v>235889.497</v>
      </c>
      <c r="G32" s="23">
        <v>82970.744999999995</v>
      </c>
      <c r="H32" s="23">
        <v>27848.853999999999</v>
      </c>
      <c r="I32" s="23">
        <v>-8302.0069999999996</v>
      </c>
      <c r="J32" s="23">
        <v>338407.08899999998</v>
      </c>
      <c r="K32" s="23">
        <v>32292.362000000001</v>
      </c>
      <c r="L32" s="23">
        <v>41917.911</v>
      </c>
    </row>
    <row r="33" spans="1:12" ht="26.85" hidden="1" customHeight="1">
      <c r="A33" s="9"/>
      <c r="B33" s="95"/>
      <c r="C33" s="28" t="s">
        <v>2</v>
      </c>
      <c r="D33" s="25"/>
      <c r="E33" s="23">
        <v>334816.86300000001</v>
      </c>
      <c r="F33" s="23">
        <v>242606.23300000001</v>
      </c>
      <c r="G33" s="23">
        <v>92210.63</v>
      </c>
      <c r="H33" s="23">
        <v>19116.133000000002</v>
      </c>
      <c r="I33" s="23">
        <v>-10692.374</v>
      </c>
      <c r="J33" s="23">
        <v>343240.62199999997</v>
      </c>
      <c r="K33" s="23">
        <v>32382.275000000001</v>
      </c>
      <c r="L33" s="23">
        <v>42398.58</v>
      </c>
    </row>
    <row r="34" spans="1:12" ht="26.85" hidden="1" customHeight="1">
      <c r="A34" s="9"/>
      <c r="B34" s="95"/>
      <c r="C34" s="28" t="s">
        <v>3</v>
      </c>
      <c r="D34" s="25"/>
      <c r="E34" s="23">
        <v>345897.576</v>
      </c>
      <c r="F34" s="23">
        <v>258870.603</v>
      </c>
      <c r="G34" s="23">
        <v>87026.972999999998</v>
      </c>
      <c r="H34" s="23">
        <v>22019.996999999999</v>
      </c>
      <c r="I34" s="23">
        <v>-14048.897000000001</v>
      </c>
      <c r="J34" s="23">
        <v>353868.67599999998</v>
      </c>
      <c r="K34" s="23">
        <v>32417.482</v>
      </c>
      <c r="L34" s="23">
        <v>43663.930999999997</v>
      </c>
    </row>
    <row r="35" spans="1:12" ht="26.85" hidden="1" customHeight="1">
      <c r="A35" s="9"/>
      <c r="B35" s="95"/>
      <c r="C35" s="28" t="s">
        <v>4</v>
      </c>
      <c r="D35" s="25"/>
      <c r="E35" s="23">
        <v>351079.12099999998</v>
      </c>
      <c r="F35" s="23">
        <v>267310.27</v>
      </c>
      <c r="G35" s="23">
        <v>83768.850999999995</v>
      </c>
      <c r="H35" s="23">
        <v>28120.848999999998</v>
      </c>
      <c r="I35" s="23">
        <v>-12038.906000000001</v>
      </c>
      <c r="J35" s="23">
        <v>367161.06400000001</v>
      </c>
      <c r="K35" s="23">
        <v>32452.688999999998</v>
      </c>
      <c r="L35" s="23">
        <v>45254.932999999997</v>
      </c>
    </row>
    <row r="36" spans="1:12" ht="5.0999999999999996" hidden="1" customHeight="1">
      <c r="A36" s="9"/>
      <c r="B36" s="95"/>
      <c r="C36" s="28"/>
      <c r="D36" s="25"/>
      <c r="E36" s="23"/>
      <c r="F36" s="23"/>
      <c r="G36" s="23"/>
      <c r="H36" s="23"/>
      <c r="I36" s="23"/>
      <c r="J36" s="23"/>
      <c r="K36" s="23"/>
      <c r="L36" s="23"/>
    </row>
    <row r="37" spans="1:12" ht="26.85" hidden="1" customHeight="1">
      <c r="A37" s="9"/>
      <c r="B37" s="95">
        <v>2019</v>
      </c>
      <c r="C37" s="28" t="s">
        <v>1</v>
      </c>
      <c r="D37" s="25"/>
      <c r="E37" s="23">
        <v>330407.71600000001</v>
      </c>
      <c r="F37" s="23">
        <v>254701.62100000001</v>
      </c>
      <c r="G37" s="23">
        <v>75706.095000000001</v>
      </c>
      <c r="H37" s="23">
        <v>32103.826000000001</v>
      </c>
      <c r="I37" s="23">
        <v>-8995.366</v>
      </c>
      <c r="J37" s="23">
        <v>353516.17599999998</v>
      </c>
      <c r="K37" s="23">
        <v>32487.866999999998</v>
      </c>
      <c r="L37" s="23">
        <v>43525.932000000001</v>
      </c>
    </row>
    <row r="38" spans="1:12" ht="26.85" hidden="1" customHeight="1">
      <c r="A38" s="9"/>
      <c r="B38" s="95"/>
      <c r="C38" s="28" t="s">
        <v>2</v>
      </c>
      <c r="D38" s="25"/>
      <c r="E38" s="23">
        <v>346831.614</v>
      </c>
      <c r="F38" s="23">
        <v>261046.74600000001</v>
      </c>
      <c r="G38" s="23">
        <v>85784.868000000002</v>
      </c>
      <c r="H38" s="23">
        <v>24771.207999999999</v>
      </c>
      <c r="I38" s="23">
        <v>-5252.0619999999999</v>
      </c>
      <c r="J38" s="23">
        <v>366350.76</v>
      </c>
      <c r="K38" s="23">
        <v>32523.047999999999</v>
      </c>
      <c r="L38" s="23">
        <v>45057.370999999999</v>
      </c>
    </row>
    <row r="39" spans="1:12" ht="26.85" hidden="1" customHeight="1">
      <c r="A39" s="9"/>
      <c r="B39" s="95"/>
      <c r="C39" s="28" t="s">
        <v>3</v>
      </c>
      <c r="D39" s="25"/>
      <c r="E39" s="23">
        <v>353929.71899999998</v>
      </c>
      <c r="F39" s="23">
        <v>277061.908</v>
      </c>
      <c r="G39" s="23">
        <v>76867.811000000002</v>
      </c>
      <c r="H39" s="23">
        <v>28348.780999999999</v>
      </c>
      <c r="I39" s="23">
        <v>-9563.018</v>
      </c>
      <c r="J39" s="23">
        <v>372715.48200000002</v>
      </c>
      <c r="K39" s="23">
        <v>32538.294999999998</v>
      </c>
      <c r="L39" s="23">
        <v>45818.686000000002</v>
      </c>
    </row>
    <row r="40" spans="1:12" ht="26.85" hidden="1" customHeight="1">
      <c r="A40" s="9"/>
      <c r="B40" s="95"/>
      <c r="C40" s="28" t="s">
        <v>4</v>
      </c>
      <c r="D40" s="25"/>
      <c r="E40" s="23">
        <v>367705.36200000002</v>
      </c>
      <c r="F40" s="23">
        <v>287659.45699999999</v>
      </c>
      <c r="G40" s="23">
        <v>80045.906000000003</v>
      </c>
      <c r="H40" s="23">
        <v>28639.526999999998</v>
      </c>
      <c r="I40" s="23">
        <v>-15685.371999999999</v>
      </c>
      <c r="J40" s="23">
        <v>380659.51699999999</v>
      </c>
      <c r="K40" s="23">
        <v>32553.547999999999</v>
      </c>
      <c r="L40" s="23">
        <v>46773.337</v>
      </c>
    </row>
    <row r="41" spans="1:12" ht="5.0999999999999996" hidden="1" customHeight="1">
      <c r="A41" s="9"/>
      <c r="B41" s="95"/>
      <c r="C41" s="28"/>
      <c r="D41" s="25"/>
      <c r="E41" s="23"/>
      <c r="F41" s="23"/>
      <c r="G41" s="23"/>
      <c r="H41" s="23"/>
      <c r="I41" s="23"/>
      <c r="J41" s="23"/>
      <c r="K41" s="23"/>
      <c r="L41" s="23"/>
    </row>
    <row r="42" spans="1:12" ht="26.85" hidden="1" customHeight="1">
      <c r="A42" s="9"/>
      <c r="B42" s="95">
        <v>2020</v>
      </c>
      <c r="C42" s="28" t="s">
        <v>1</v>
      </c>
      <c r="D42" s="25"/>
      <c r="E42" s="23">
        <v>346924.20699999999</v>
      </c>
      <c r="F42" s="23">
        <v>274171.93599999999</v>
      </c>
      <c r="G42" s="23">
        <v>72752.270999999993</v>
      </c>
      <c r="H42" s="23">
        <v>20335.105</v>
      </c>
      <c r="I42" s="23">
        <v>-7111.2610000000004</v>
      </c>
      <c r="J42" s="23">
        <v>360148.05</v>
      </c>
      <c r="K42" s="23">
        <v>32568.773000000001</v>
      </c>
      <c r="L42" s="23">
        <v>44232.313999999998</v>
      </c>
    </row>
    <row r="43" spans="1:12" ht="26.85" hidden="1" customHeight="1">
      <c r="A43" s="9"/>
      <c r="B43" s="95"/>
      <c r="C43" s="28" t="s">
        <v>2</v>
      </c>
      <c r="D43" s="25"/>
      <c r="E43" s="23">
        <v>291830.07199999999</v>
      </c>
      <c r="F43" s="23">
        <v>219779.87100000001</v>
      </c>
      <c r="G43" s="23">
        <v>72050.201000000001</v>
      </c>
      <c r="H43" s="23">
        <v>11293.912</v>
      </c>
      <c r="I43" s="23">
        <v>-3794.212</v>
      </c>
      <c r="J43" s="23">
        <v>299329.77299999999</v>
      </c>
      <c r="K43" s="23">
        <v>32447.384999999998</v>
      </c>
      <c r="L43" s="23">
        <v>36900.326000000001</v>
      </c>
    </row>
    <row r="44" spans="1:12" ht="26.85" hidden="1" customHeight="1">
      <c r="A44" s="9"/>
      <c r="B44" s="95"/>
      <c r="C44" s="28" t="s">
        <v>3</v>
      </c>
      <c r="D44" s="25"/>
      <c r="E44" s="23">
        <v>339035.22899999999</v>
      </c>
      <c r="F44" s="23">
        <v>275428.79200000002</v>
      </c>
      <c r="G44" s="23">
        <v>63606.436999999998</v>
      </c>
      <c r="H44" s="23">
        <v>29714.240000000002</v>
      </c>
      <c r="I44" s="23">
        <v>-10275.243</v>
      </c>
      <c r="J44" s="23">
        <v>358474.22700000001</v>
      </c>
      <c r="K44" s="23">
        <v>32479.633000000002</v>
      </c>
      <c r="L44" s="23">
        <v>44147.571000000004</v>
      </c>
    </row>
    <row r="45" spans="1:12" ht="26.85" hidden="1" customHeight="1">
      <c r="A45" s="9"/>
      <c r="B45" s="95"/>
      <c r="C45" s="28" t="s">
        <v>4</v>
      </c>
      <c r="D45" s="25"/>
      <c r="E45" s="23">
        <v>350376.30800000002</v>
      </c>
      <c r="F45" s="23">
        <v>279938.158</v>
      </c>
      <c r="G45" s="23">
        <v>70438.149999999994</v>
      </c>
      <c r="H45" s="23">
        <v>28981.838</v>
      </c>
      <c r="I45" s="23">
        <v>-7339.4849999999997</v>
      </c>
      <c r="J45" s="23">
        <v>372018.66100000002</v>
      </c>
      <c r="K45" s="23">
        <v>32511.884999999998</v>
      </c>
      <c r="L45" s="23">
        <v>45770.173999999999</v>
      </c>
    </row>
    <row r="46" spans="1:12" ht="5.0999999999999996" hidden="1" customHeight="1">
      <c r="A46" s="9"/>
      <c r="B46" s="95"/>
      <c r="C46" s="28"/>
      <c r="D46" s="25"/>
      <c r="E46" s="23"/>
      <c r="F46" s="23"/>
      <c r="G46" s="23"/>
      <c r="H46" s="23"/>
      <c r="I46" s="23"/>
      <c r="J46" s="23"/>
      <c r="K46" s="23"/>
      <c r="L46" s="23"/>
    </row>
    <row r="47" spans="1:12" ht="25.15" hidden="1" customHeight="1">
      <c r="A47" s="9"/>
      <c r="B47" s="95">
        <v>2021</v>
      </c>
      <c r="C47" s="28" t="s">
        <v>1</v>
      </c>
      <c r="D47" s="25"/>
      <c r="E47" s="23">
        <v>349048.152</v>
      </c>
      <c r="F47" s="23">
        <v>273857.35499999998</v>
      </c>
      <c r="G47" s="23">
        <v>75190.797000000006</v>
      </c>
      <c r="H47" s="23">
        <v>22221.754000000001</v>
      </c>
      <c r="I47" s="23">
        <v>-6640.8729999999996</v>
      </c>
      <c r="J47" s="23">
        <v>364629.033</v>
      </c>
      <c r="K47" s="23">
        <v>32544.085999999999</v>
      </c>
      <c r="L47" s="23">
        <v>44816.625999999997</v>
      </c>
    </row>
    <row r="48" spans="1:12" ht="25.15" hidden="1" customHeight="1">
      <c r="A48" s="9"/>
      <c r="B48" s="95"/>
      <c r="C48" s="28" t="s">
        <v>2</v>
      </c>
      <c r="D48" s="25"/>
      <c r="E48" s="23">
        <v>349117.05900000001</v>
      </c>
      <c r="F48" s="23">
        <v>250237.48499999999</v>
      </c>
      <c r="G48" s="23">
        <v>98879.574999999997</v>
      </c>
      <c r="H48" s="23">
        <v>25310.598000000002</v>
      </c>
      <c r="I48" s="23">
        <v>-11345.097</v>
      </c>
      <c r="J48" s="23">
        <v>363082.56</v>
      </c>
      <c r="K48" s="23">
        <v>32576.287</v>
      </c>
      <c r="L48" s="23">
        <v>44582.436000000002</v>
      </c>
    </row>
    <row r="49" spans="1:13" ht="25.15" hidden="1" customHeight="1">
      <c r="A49" s="9"/>
      <c r="B49" s="95"/>
      <c r="C49" s="28" t="s">
        <v>3</v>
      </c>
      <c r="E49" s="23">
        <v>351459.533</v>
      </c>
      <c r="F49" s="23">
        <v>272347.826</v>
      </c>
      <c r="G49" s="23">
        <v>79111.706999999995</v>
      </c>
      <c r="H49" s="23">
        <v>27027.185000000001</v>
      </c>
      <c r="I49" s="23">
        <v>-4172.768</v>
      </c>
      <c r="J49" s="23">
        <v>374313.94900000002</v>
      </c>
      <c r="K49" s="23">
        <v>32606.771000000001</v>
      </c>
      <c r="L49" s="23">
        <v>45918.555</v>
      </c>
    </row>
    <row r="50" spans="1:13" ht="25.15" hidden="1" customHeight="1">
      <c r="A50" s="9"/>
      <c r="B50" s="95"/>
      <c r="C50" s="28" t="s">
        <v>4</v>
      </c>
      <c r="E50" s="23">
        <v>387103.17599999998</v>
      </c>
      <c r="F50" s="23">
        <v>297624.23300000001</v>
      </c>
      <c r="G50" s="23">
        <v>89478.942999999999</v>
      </c>
      <c r="H50" s="23">
        <v>37413.332999999999</v>
      </c>
      <c r="I50" s="23">
        <v>-19994.044999999998</v>
      </c>
      <c r="J50" s="23">
        <v>404522.46500000003</v>
      </c>
      <c r="K50" s="23">
        <v>32637.253000000001</v>
      </c>
      <c r="L50" s="23">
        <v>49578.004000000001</v>
      </c>
    </row>
    <row r="51" spans="1:13" ht="5.0999999999999996" hidden="1" customHeight="1">
      <c r="A51" s="9"/>
      <c r="B51" s="95"/>
      <c r="C51" s="28"/>
      <c r="E51" s="23"/>
      <c r="F51" s="23"/>
      <c r="G51" s="23"/>
      <c r="H51" s="23"/>
      <c r="I51" s="23"/>
      <c r="J51" s="23"/>
      <c r="K51" s="23"/>
      <c r="L51" s="23"/>
    </row>
    <row r="52" spans="1:13" ht="25.15" hidden="1" customHeight="1">
      <c r="A52" s="9"/>
      <c r="B52" s="95">
        <v>2022</v>
      </c>
      <c r="C52" s="28" t="s">
        <v>1</v>
      </c>
      <c r="E52" s="23">
        <v>398160.924</v>
      </c>
      <c r="F52" s="23">
        <v>295052.13</v>
      </c>
      <c r="G52" s="23">
        <v>103108.79399999999</v>
      </c>
      <c r="H52" s="23">
        <v>24984.13</v>
      </c>
      <c r="I52" s="23">
        <v>-17197.814999999999</v>
      </c>
      <c r="J52" s="23">
        <v>405947.239</v>
      </c>
      <c r="K52" s="23">
        <v>32667.692999999999</v>
      </c>
      <c r="L52" s="23">
        <v>49706.264000000003</v>
      </c>
      <c r="M52" s="23"/>
    </row>
    <row r="53" spans="1:13" ht="25.15" hidden="1" customHeight="1">
      <c r="A53" s="9"/>
      <c r="B53" s="95"/>
      <c r="C53" s="28" t="s">
        <v>2</v>
      </c>
      <c r="E53" s="23">
        <v>423471.49400000001</v>
      </c>
      <c r="F53" s="23">
        <v>295631.49099999998</v>
      </c>
      <c r="G53" s="23">
        <v>127840.00199999999</v>
      </c>
      <c r="H53" s="23">
        <v>22783.034</v>
      </c>
      <c r="I53" s="23">
        <v>-15716.911</v>
      </c>
      <c r="J53" s="23">
        <v>430537.61700000003</v>
      </c>
      <c r="K53" s="23">
        <v>32698.125</v>
      </c>
      <c r="L53" s="23">
        <v>52668.171999999999</v>
      </c>
      <c r="M53" s="23"/>
    </row>
    <row r="54" spans="1:13" ht="25.15" hidden="1" customHeight="1">
      <c r="A54" s="9"/>
      <c r="B54" s="95"/>
      <c r="C54" s="28" t="s">
        <v>3</v>
      </c>
      <c r="E54" s="23">
        <v>422161.538</v>
      </c>
      <c r="F54" s="23">
        <v>322064.07799999998</v>
      </c>
      <c r="G54" s="23">
        <v>100097.46</v>
      </c>
      <c r="H54" s="23">
        <v>35966.321000000004</v>
      </c>
      <c r="I54" s="23">
        <v>-12957.189</v>
      </c>
      <c r="J54" s="23">
        <v>445170.67</v>
      </c>
      <c r="K54" s="23">
        <v>32874.082000000002</v>
      </c>
      <c r="L54" s="23">
        <v>54166.764999999999</v>
      </c>
      <c r="M54" s="23"/>
    </row>
    <row r="55" spans="1:13" ht="25.15" hidden="1" customHeight="1">
      <c r="A55" s="9"/>
      <c r="B55" s="95"/>
      <c r="C55" s="28" t="s">
        <v>4</v>
      </c>
      <c r="E55" s="23">
        <v>422028.59399999998</v>
      </c>
      <c r="F55" s="23">
        <v>329726.11</v>
      </c>
      <c r="G55" s="23">
        <v>92302.483999999997</v>
      </c>
      <c r="H55" s="23">
        <v>45337.105000000003</v>
      </c>
      <c r="I55" s="23">
        <v>-11070.785</v>
      </c>
      <c r="J55" s="23">
        <v>456294.91399999999</v>
      </c>
      <c r="K55" s="23">
        <v>33050.038999999997</v>
      </c>
      <c r="L55" s="23">
        <v>55224.735000000001</v>
      </c>
      <c r="M55" s="23"/>
    </row>
    <row r="56" spans="1:13" ht="5.0999999999999996" hidden="1" customHeight="1">
      <c r="A56" s="9"/>
      <c r="B56" s="95"/>
      <c r="C56" s="28"/>
      <c r="E56" s="23"/>
      <c r="F56" s="23"/>
      <c r="G56" s="23"/>
      <c r="H56" s="23"/>
      <c r="I56" s="23"/>
      <c r="J56" s="23"/>
      <c r="K56" s="23"/>
      <c r="L56" s="23"/>
    </row>
    <row r="57" spans="1:13" ht="27" customHeight="1">
      <c r="A57" s="9"/>
      <c r="B57" s="95">
        <v>2023</v>
      </c>
      <c r="C57" s="28" t="s">
        <v>1</v>
      </c>
      <c r="E57" s="23">
        <v>420236.87300000002</v>
      </c>
      <c r="F57" s="23">
        <v>317574.32500000001</v>
      </c>
      <c r="G57" s="23">
        <v>102662.548</v>
      </c>
      <c r="H57" s="23">
        <v>24512.614000000001</v>
      </c>
      <c r="I57" s="23">
        <v>-15322.244000000001</v>
      </c>
      <c r="J57" s="23">
        <v>429427.24300000002</v>
      </c>
      <c r="K57" s="23">
        <v>33209.17</v>
      </c>
      <c r="L57" s="23">
        <v>51723.936000000002</v>
      </c>
      <c r="M57" s="23"/>
    </row>
    <row r="58" spans="1:13" ht="27" customHeight="1">
      <c r="A58" s="9"/>
      <c r="B58" s="95"/>
      <c r="C58" s="28" t="s">
        <v>2</v>
      </c>
      <c r="E58" s="23">
        <v>423436.44</v>
      </c>
      <c r="F58" s="23">
        <v>313285.57799999998</v>
      </c>
      <c r="G58" s="23">
        <v>110150.86199999999</v>
      </c>
      <c r="H58" s="23">
        <v>18275.962</v>
      </c>
      <c r="I58" s="23">
        <v>-7989.5</v>
      </c>
      <c r="J58" s="23">
        <v>433722.902</v>
      </c>
      <c r="K58" s="23">
        <v>33401.847999999998</v>
      </c>
      <c r="L58" s="23">
        <v>51939.989000000001</v>
      </c>
      <c r="M58" s="23"/>
    </row>
    <row r="59" spans="1:13" ht="27" customHeight="1">
      <c r="A59" s="9"/>
      <c r="B59" s="95"/>
      <c r="C59" s="28" t="s">
        <v>3</v>
      </c>
      <c r="E59" s="23">
        <v>441010.24</v>
      </c>
      <c r="F59" s="23">
        <v>341823.08199999999</v>
      </c>
      <c r="G59" s="23">
        <v>99187.157000000007</v>
      </c>
      <c r="H59" s="23">
        <v>22080.440999999999</v>
      </c>
      <c r="I59" s="23">
        <v>-13138.67</v>
      </c>
      <c r="J59" s="23">
        <v>449952.011</v>
      </c>
      <c r="K59" s="23">
        <v>33564.434000000001</v>
      </c>
      <c r="L59" s="23">
        <v>53622.476000000002</v>
      </c>
      <c r="M59" s="23"/>
    </row>
    <row r="60" spans="1:13" ht="27" customHeight="1">
      <c r="A60" s="9"/>
      <c r="B60" s="95"/>
      <c r="C60" s="28" t="s">
        <v>4</v>
      </c>
      <c r="E60" s="23">
        <v>453737.52399999998</v>
      </c>
      <c r="F60" s="23">
        <v>350624.08199999999</v>
      </c>
      <c r="G60" s="23">
        <v>103113.442</v>
      </c>
      <c r="H60" s="23">
        <v>22035.350999999999</v>
      </c>
      <c r="I60" s="23">
        <v>-19210.361000000001</v>
      </c>
      <c r="J60" s="23">
        <v>456562.51400000002</v>
      </c>
      <c r="K60" s="23">
        <v>33727.031000000003</v>
      </c>
      <c r="L60" s="23">
        <v>54147.964</v>
      </c>
      <c r="M60" s="23"/>
    </row>
    <row r="61" spans="1:13" s="185" customFormat="1" ht="5.0999999999999996" customHeight="1">
      <c r="A61" s="182"/>
      <c r="B61" s="183"/>
      <c r="C61" s="184"/>
      <c r="E61" s="186"/>
      <c r="F61" s="186"/>
      <c r="G61" s="186"/>
      <c r="H61" s="186"/>
      <c r="I61" s="186"/>
      <c r="J61" s="186"/>
      <c r="K61" s="186"/>
      <c r="L61" s="186"/>
    </row>
    <row r="62" spans="1:13" s="185" customFormat="1" ht="27" customHeight="1">
      <c r="A62" s="182"/>
      <c r="B62" s="205">
        <v>2024</v>
      </c>
      <c r="C62" s="206" t="s">
        <v>1</v>
      </c>
      <c r="D62" s="207"/>
      <c r="E62" s="208">
        <v>436860.37599999999</v>
      </c>
      <c r="F62" s="208">
        <v>337147.6</v>
      </c>
      <c r="G62" s="208">
        <v>99712.775999999998</v>
      </c>
      <c r="H62" s="208">
        <v>28409.106</v>
      </c>
      <c r="I62" s="208">
        <v>-16606.206999999999</v>
      </c>
      <c r="J62" s="208">
        <v>448663.27500000002</v>
      </c>
      <c r="K62" s="208">
        <v>33889.567000000003</v>
      </c>
      <c r="L62" s="208">
        <v>52955.917000000001</v>
      </c>
      <c r="M62" s="186"/>
    </row>
    <row r="63" spans="1:13" s="185" customFormat="1" ht="27" customHeight="1">
      <c r="A63" s="182"/>
      <c r="B63" s="183"/>
      <c r="C63" s="206" t="s">
        <v>2</v>
      </c>
      <c r="D63" s="207"/>
      <c r="E63" s="208">
        <v>455793.87599999999</v>
      </c>
      <c r="F63" s="208">
        <v>333743.67099999997</v>
      </c>
      <c r="G63" s="208">
        <v>122050.205</v>
      </c>
      <c r="H63" s="208">
        <v>19618.784</v>
      </c>
      <c r="I63" s="208">
        <v>-14107.297</v>
      </c>
      <c r="J63" s="208">
        <v>461305.36300000001</v>
      </c>
      <c r="K63" s="208">
        <v>34052.112000000001</v>
      </c>
      <c r="L63" s="208">
        <v>54188.165000000001</v>
      </c>
      <c r="M63" s="186"/>
    </row>
    <row r="64" spans="1:13" s="185" customFormat="1" ht="27" customHeight="1">
      <c r="A64" s="182"/>
      <c r="B64" s="183"/>
      <c r="C64" s="28" t="s">
        <v>3</v>
      </c>
      <c r="D64" s="1"/>
      <c r="E64" s="23">
        <v>471897.61800000002</v>
      </c>
      <c r="F64" s="23">
        <v>362784.66100000002</v>
      </c>
      <c r="G64" s="23">
        <v>109112.95699999999</v>
      </c>
      <c r="H64" s="23">
        <v>19522.77</v>
      </c>
      <c r="I64" s="23">
        <v>-16787.045999999998</v>
      </c>
      <c r="J64" s="23">
        <v>474633.342</v>
      </c>
      <c r="K64" s="23">
        <v>34097.025000000001</v>
      </c>
      <c r="L64" s="23">
        <v>55680.322999999997</v>
      </c>
      <c r="M64" s="186"/>
    </row>
    <row r="65" spans="1:16349" ht="27" customHeight="1">
      <c r="A65" s="9"/>
      <c r="B65" s="95"/>
      <c r="C65" s="28" t="s">
        <v>4</v>
      </c>
      <c r="E65" s="23">
        <v>468760.75</v>
      </c>
      <c r="F65" s="23">
        <v>371632.152</v>
      </c>
      <c r="G65" s="23">
        <v>97128.597999999998</v>
      </c>
      <c r="H65" s="23">
        <v>32346.133999999998</v>
      </c>
      <c r="I65" s="23">
        <v>-17255.017</v>
      </c>
      <c r="J65" s="23">
        <v>483851.86700000003</v>
      </c>
      <c r="K65" s="23">
        <v>34141.942000000003</v>
      </c>
      <c r="L65" s="23">
        <v>56687.093999999997</v>
      </c>
      <c r="M65" s="23"/>
    </row>
    <row r="66" spans="1:16349" s="185" customFormat="1" ht="5.0999999999999996" customHeight="1">
      <c r="A66" s="182"/>
      <c r="B66" s="183"/>
      <c r="C66" s="184"/>
      <c r="E66" s="186"/>
      <c r="F66" s="186"/>
      <c r="G66" s="186"/>
      <c r="H66" s="186"/>
      <c r="I66" s="186"/>
      <c r="J66" s="186"/>
      <c r="K66" s="186"/>
      <c r="L66" s="186"/>
    </row>
    <row r="67" spans="1:16349" s="185" customFormat="1" ht="27" customHeight="1">
      <c r="A67" s="182"/>
      <c r="B67" s="205">
        <v>2025</v>
      </c>
      <c r="C67" s="206" t="s">
        <v>1</v>
      </c>
      <c r="D67" s="207"/>
      <c r="E67" s="208">
        <v>454430.87400000001</v>
      </c>
      <c r="F67" s="208">
        <v>356528.94199999998</v>
      </c>
      <c r="G67" s="208">
        <v>97901.930999999997</v>
      </c>
      <c r="H67" s="208">
        <v>30675.712</v>
      </c>
      <c r="I67" s="208">
        <v>-15379.989</v>
      </c>
      <c r="J67" s="208">
        <v>469726.59700000001</v>
      </c>
      <c r="K67" s="208">
        <v>34186.815000000002</v>
      </c>
      <c r="L67" s="208">
        <v>54959.972000000002</v>
      </c>
      <c r="M67" s="186"/>
    </row>
    <row r="68" spans="1:16349" s="185" customFormat="1" ht="27" customHeight="1">
      <c r="A68" s="182"/>
      <c r="B68" s="183"/>
      <c r="C68" s="206" t="s">
        <v>2</v>
      </c>
      <c r="D68" s="207"/>
      <c r="E68" s="208">
        <v>474306.848</v>
      </c>
      <c r="F68" s="208">
        <v>354889.24699999997</v>
      </c>
      <c r="G68" s="208">
        <v>119417.602</v>
      </c>
      <c r="H68" s="208">
        <v>15435.17</v>
      </c>
      <c r="I68" s="208">
        <v>-9488.7569999999996</v>
      </c>
      <c r="J68" s="208">
        <v>480253.261</v>
      </c>
      <c r="K68" s="208">
        <v>34231.675999999999</v>
      </c>
      <c r="L68" s="208">
        <v>56117.995999999999</v>
      </c>
      <c r="M68" s="186"/>
    </row>
    <row r="69" spans="1:16349" s="185" customFormat="1" ht="27" customHeight="1">
      <c r="A69" s="182"/>
      <c r="B69" s="183"/>
      <c r="C69" s="28" t="s">
        <v>3</v>
      </c>
      <c r="D69" s="1"/>
      <c r="E69" s="23">
        <v>482526.48100000003</v>
      </c>
      <c r="F69" s="23">
        <v>387815.20400000003</v>
      </c>
      <c r="G69" s="23">
        <v>94711.277000000002</v>
      </c>
      <c r="H69" s="23">
        <v>35046.065000000002</v>
      </c>
      <c r="I69" s="23">
        <v>-19305.536</v>
      </c>
      <c r="J69" s="23">
        <v>498267.01</v>
      </c>
      <c r="K69" s="23">
        <v>34281.133999999998</v>
      </c>
      <c r="L69" s="23">
        <v>58138.917999999998</v>
      </c>
      <c r="M69" s="186"/>
    </row>
    <row r="70" spans="1:16349" ht="27" customHeight="1">
      <c r="A70" s="9"/>
      <c r="B70" s="95"/>
      <c r="C70" s="28" t="s">
        <v>4</v>
      </c>
      <c r="E70" s="23">
        <v>503410.25400000002</v>
      </c>
      <c r="F70" s="23">
        <v>398012.74</v>
      </c>
      <c r="G70" s="23">
        <v>105397.514</v>
      </c>
      <c r="H70" s="23">
        <v>29547.736000000001</v>
      </c>
      <c r="I70" s="23">
        <v>-23146.063999999998</v>
      </c>
      <c r="J70" s="23">
        <v>509811.92599999998</v>
      </c>
      <c r="K70" s="23">
        <v>34334.436999999998</v>
      </c>
      <c r="L70" s="23">
        <v>59393.654999999999</v>
      </c>
      <c r="M70" s="23"/>
    </row>
    <row r="71" spans="1:16349" s="185" customFormat="1" ht="5.0999999999999996" customHeight="1">
      <c r="A71" s="182"/>
      <c r="B71" s="183"/>
      <c r="C71" s="184"/>
      <c r="E71" s="186"/>
      <c r="F71" s="186"/>
      <c r="G71" s="186"/>
      <c r="H71" s="186"/>
      <c r="I71" s="186"/>
      <c r="J71" s="186"/>
      <c r="K71" s="186"/>
      <c r="L71" s="186"/>
    </row>
    <row r="72" spans="1:16349" s="185" customFormat="1" ht="27" customHeight="1">
      <c r="A72" s="182"/>
      <c r="B72" s="205">
        <v>2026</v>
      </c>
      <c r="C72" s="206" t="s">
        <v>1</v>
      </c>
      <c r="D72" s="207"/>
      <c r="E72" s="208">
        <v>473278.99599999998</v>
      </c>
      <c r="F72" s="208">
        <v>376167.46799999999</v>
      </c>
      <c r="G72" s="208">
        <v>97111.528000000006</v>
      </c>
      <c r="H72" s="208">
        <v>40046.796000000002</v>
      </c>
      <c r="I72" s="208">
        <v>-20867.575000000001</v>
      </c>
      <c r="J72" s="208">
        <v>492458.217</v>
      </c>
      <c r="K72" s="208">
        <v>34374.303</v>
      </c>
      <c r="L72" s="208">
        <v>57305.391000000003</v>
      </c>
      <c r="M72" s="186"/>
    </row>
    <row r="73" spans="1:16349" s="185" customFormat="1" ht="27" customHeight="1" thickBot="1">
      <c r="A73" s="182"/>
      <c r="B73" s="183"/>
      <c r="C73" s="206" t="s">
        <v>2</v>
      </c>
      <c r="D73" s="207"/>
      <c r="E73" s="208">
        <v>503943.147</v>
      </c>
      <c r="F73" s="208">
        <v>378702.96799999999</v>
      </c>
      <c r="G73" s="208">
        <v>125240.179</v>
      </c>
      <c r="H73" s="208">
        <v>40062.885999999999</v>
      </c>
      <c r="I73" s="208">
        <v>-27160.114000000001</v>
      </c>
      <c r="J73" s="208">
        <v>516845.91899999999</v>
      </c>
      <c r="K73" s="208">
        <v>34389.392999999996</v>
      </c>
      <c r="L73" s="208">
        <v>60116.898999999998</v>
      </c>
      <c r="M73" s="186"/>
    </row>
    <row r="74" spans="1:16349" ht="39.950000000000003" customHeight="1">
      <c r="A74" s="10"/>
      <c r="B74" s="116"/>
      <c r="C74" s="116"/>
      <c r="D74" s="116"/>
      <c r="E74" s="116"/>
      <c r="F74" s="116"/>
      <c r="G74" s="116"/>
      <c r="H74" s="116"/>
      <c r="I74" s="116"/>
      <c r="J74" s="116"/>
      <c r="K74" s="116"/>
      <c r="L74" s="116"/>
    </row>
    <row r="75" spans="1:16349" ht="23.25" customHeight="1">
      <c r="A75" s="332"/>
      <c r="B75" s="2" t="s">
        <v>17</v>
      </c>
      <c r="C75" s="330" t="s">
        <v>128</v>
      </c>
      <c r="D75" s="19" t="s">
        <v>254</v>
      </c>
      <c r="E75" s="3"/>
      <c r="F75" s="3"/>
      <c r="G75" s="3"/>
      <c r="H75" s="3"/>
      <c r="I75" s="3"/>
      <c r="J75" s="3"/>
      <c r="K75" s="3"/>
      <c r="L75" s="3"/>
      <c r="M75" s="11"/>
      <c r="N75" s="282"/>
      <c r="O75" s="327"/>
      <c r="P75" s="327"/>
      <c r="Q75" s="327"/>
      <c r="R75" s="327"/>
      <c r="S75" s="327"/>
      <c r="T75" s="327"/>
      <c r="U75" s="327"/>
      <c r="V75" s="327"/>
      <c r="W75" s="327"/>
      <c r="X75" s="327"/>
      <c r="Y75" s="327"/>
      <c r="Z75" s="327"/>
      <c r="AA75" s="327"/>
      <c r="AB75" s="327"/>
      <c r="AC75" s="327"/>
      <c r="AD75" s="327"/>
      <c r="AE75" s="327"/>
      <c r="AF75" s="327"/>
      <c r="AG75" s="327"/>
      <c r="AH75" s="327"/>
      <c r="AI75" s="327"/>
      <c r="AJ75" s="327"/>
      <c r="AK75" s="327"/>
      <c r="AL75" s="327"/>
      <c r="AM75" s="327"/>
      <c r="AN75" s="327"/>
      <c r="AO75" s="327"/>
      <c r="AP75" s="327"/>
      <c r="AQ75" s="327"/>
      <c r="AR75" s="327"/>
      <c r="AS75" s="327"/>
      <c r="AT75" s="327"/>
      <c r="AU75" s="327"/>
      <c r="AV75" s="327"/>
      <c r="AW75" s="327"/>
      <c r="AX75" s="327"/>
      <c r="AY75" s="327"/>
      <c r="AZ75" s="327"/>
      <c r="BA75" s="327"/>
      <c r="BB75" s="327"/>
      <c r="BC75" s="327"/>
      <c r="BD75" s="327"/>
      <c r="BE75" s="327"/>
      <c r="BF75" s="327"/>
      <c r="BG75" s="327"/>
      <c r="BH75" s="327"/>
      <c r="BI75" s="327"/>
      <c r="BJ75" s="327"/>
      <c r="BK75" s="327"/>
      <c r="BL75" s="327"/>
      <c r="BM75" s="327"/>
      <c r="BN75" s="327"/>
      <c r="BO75" s="327"/>
      <c r="BP75" s="327"/>
      <c r="BQ75" s="327"/>
      <c r="BR75" s="327"/>
      <c r="BS75" s="327"/>
      <c r="BT75" s="327"/>
      <c r="BU75" s="327"/>
      <c r="BV75" s="327"/>
      <c r="BW75" s="327"/>
      <c r="BX75" s="327"/>
      <c r="BY75" s="327"/>
      <c r="BZ75" s="327"/>
      <c r="CA75" s="327"/>
      <c r="CB75" s="327"/>
      <c r="CC75" s="327"/>
      <c r="CD75" s="327"/>
      <c r="CE75" s="327"/>
      <c r="CF75" s="327"/>
      <c r="CG75" s="327"/>
      <c r="CH75" s="327"/>
      <c r="CI75" s="327"/>
      <c r="CJ75" s="327"/>
      <c r="CK75" s="327"/>
      <c r="CL75" s="327"/>
      <c r="CM75" s="327"/>
      <c r="CN75" s="327"/>
      <c r="CO75" s="327"/>
      <c r="CP75" s="327"/>
      <c r="CQ75" s="327"/>
      <c r="CR75" s="327"/>
      <c r="CS75" s="327"/>
      <c r="CT75" s="327"/>
      <c r="CU75" s="327"/>
      <c r="CV75" s="327"/>
      <c r="CW75" s="327"/>
      <c r="CX75" s="327"/>
      <c r="CY75" s="327"/>
      <c r="CZ75" s="327"/>
      <c r="DA75" s="327"/>
      <c r="DB75" s="327"/>
      <c r="DC75" s="327"/>
      <c r="DD75" s="327"/>
      <c r="DE75" s="327"/>
      <c r="DF75" s="327"/>
      <c r="DG75" s="327"/>
      <c r="DH75" s="327"/>
      <c r="DI75" s="327"/>
      <c r="DJ75" s="327"/>
      <c r="DK75" s="327"/>
      <c r="DL75" s="327"/>
      <c r="DM75" s="327"/>
      <c r="DN75" s="327"/>
      <c r="DO75" s="327"/>
      <c r="DP75" s="327"/>
      <c r="DQ75" s="327"/>
      <c r="DR75" s="327"/>
      <c r="DS75" s="327"/>
      <c r="DT75" s="327"/>
      <c r="DU75" s="327"/>
      <c r="DV75" s="327"/>
      <c r="DW75" s="327"/>
      <c r="DX75" s="327"/>
      <c r="DY75" s="327"/>
      <c r="DZ75" s="327"/>
      <c r="EA75" s="327"/>
      <c r="EB75" s="327"/>
      <c r="EC75" s="327"/>
      <c r="ED75" s="327"/>
      <c r="EE75" s="327"/>
      <c r="EF75" s="327"/>
      <c r="EG75" s="327"/>
      <c r="EH75" s="327"/>
      <c r="EI75" s="327"/>
      <c r="EJ75" s="327"/>
      <c r="EK75" s="327"/>
      <c r="EL75" s="327"/>
      <c r="EM75" s="327"/>
      <c r="EN75" s="327"/>
      <c r="EO75" s="327"/>
      <c r="EP75" s="327"/>
      <c r="EQ75" s="327"/>
      <c r="ER75" s="327"/>
      <c r="ES75" s="327"/>
      <c r="ET75" s="327"/>
      <c r="EU75" s="327"/>
      <c r="EV75" s="327"/>
      <c r="EW75" s="327"/>
      <c r="EX75" s="327"/>
      <c r="EY75" s="327"/>
      <c r="EZ75" s="327"/>
      <c r="FA75" s="327"/>
      <c r="FB75" s="327"/>
      <c r="FC75" s="327"/>
      <c r="FD75" s="327"/>
      <c r="FE75" s="327"/>
      <c r="FF75" s="327"/>
      <c r="FG75" s="327"/>
      <c r="FH75" s="327"/>
      <c r="FI75" s="327"/>
      <c r="FJ75" s="327"/>
      <c r="FK75" s="327"/>
      <c r="FL75" s="327"/>
      <c r="FM75" s="327"/>
      <c r="FN75" s="327"/>
      <c r="FO75" s="327"/>
      <c r="FP75" s="327"/>
      <c r="FQ75" s="327"/>
      <c r="FR75" s="327"/>
      <c r="FS75" s="327"/>
      <c r="FT75" s="327"/>
      <c r="FU75" s="327"/>
      <c r="FV75" s="327"/>
      <c r="FW75" s="327"/>
      <c r="FX75" s="327"/>
      <c r="FY75" s="327"/>
      <c r="FZ75" s="327"/>
      <c r="GA75" s="327"/>
      <c r="GB75" s="327"/>
      <c r="GC75" s="327"/>
      <c r="GD75" s="327"/>
      <c r="GE75" s="327"/>
      <c r="GF75" s="327"/>
      <c r="GG75" s="327"/>
      <c r="GH75" s="327"/>
      <c r="GI75" s="327"/>
      <c r="GJ75" s="327"/>
      <c r="GK75" s="327"/>
      <c r="GL75" s="327"/>
      <c r="GM75" s="327"/>
      <c r="GN75" s="327"/>
      <c r="GO75" s="327"/>
      <c r="GP75" s="327"/>
      <c r="GQ75" s="327"/>
      <c r="GR75" s="327"/>
      <c r="GS75" s="327"/>
      <c r="GT75" s="327"/>
      <c r="GU75" s="327"/>
      <c r="GV75" s="327"/>
      <c r="GW75" s="327"/>
      <c r="GX75" s="327"/>
      <c r="GY75" s="327"/>
      <c r="GZ75" s="327"/>
      <c r="HA75" s="327"/>
      <c r="HB75" s="327"/>
      <c r="HC75" s="327"/>
      <c r="HD75" s="327"/>
      <c r="HE75" s="327"/>
      <c r="HF75" s="327"/>
      <c r="HG75" s="327"/>
      <c r="HH75" s="327"/>
      <c r="HI75" s="327"/>
      <c r="HJ75" s="327"/>
      <c r="HK75" s="327"/>
      <c r="HL75" s="327"/>
      <c r="HM75" s="327"/>
      <c r="HN75" s="327"/>
      <c r="HO75" s="327"/>
      <c r="HP75" s="327"/>
      <c r="HQ75" s="327"/>
      <c r="HR75" s="327"/>
      <c r="HS75" s="327"/>
      <c r="HT75" s="327"/>
      <c r="HU75" s="327"/>
      <c r="HV75" s="327"/>
      <c r="HW75" s="327"/>
      <c r="HX75" s="327"/>
      <c r="HY75" s="327"/>
      <c r="HZ75" s="327"/>
      <c r="IA75" s="327"/>
      <c r="IB75" s="327"/>
      <c r="IC75" s="327"/>
      <c r="ID75" s="327"/>
      <c r="IE75" s="327"/>
      <c r="IF75" s="327"/>
      <c r="IG75" s="327"/>
      <c r="IH75" s="327"/>
      <c r="II75" s="327"/>
      <c r="IJ75" s="327"/>
      <c r="IK75" s="327"/>
      <c r="IL75" s="327"/>
      <c r="IM75" s="327"/>
      <c r="IN75" s="327"/>
      <c r="IO75" s="327"/>
      <c r="IP75" s="327"/>
      <c r="IQ75" s="327"/>
      <c r="IR75" s="327"/>
      <c r="IS75" s="327"/>
      <c r="IT75" s="327"/>
      <c r="IU75" s="327"/>
      <c r="IV75" s="327"/>
      <c r="IW75" s="327"/>
      <c r="IX75" s="327"/>
      <c r="IY75" s="327"/>
      <c r="IZ75" s="327"/>
      <c r="JA75" s="327"/>
      <c r="JB75" s="327"/>
      <c r="JC75" s="327"/>
      <c r="JD75" s="327"/>
      <c r="JE75" s="327"/>
      <c r="JF75" s="327"/>
      <c r="JG75" s="327"/>
      <c r="JH75" s="327"/>
      <c r="JI75" s="327"/>
      <c r="JJ75" s="327"/>
      <c r="JK75" s="327"/>
      <c r="JL75" s="327"/>
      <c r="JM75" s="327"/>
      <c r="JN75" s="327"/>
      <c r="JO75" s="327"/>
      <c r="JP75" s="327"/>
      <c r="JQ75" s="327"/>
      <c r="JR75" s="327"/>
      <c r="JS75" s="327"/>
      <c r="JT75" s="327"/>
      <c r="JU75" s="327"/>
      <c r="JV75" s="327"/>
      <c r="JW75" s="327"/>
      <c r="JX75" s="327"/>
      <c r="JY75" s="327"/>
      <c r="JZ75" s="327"/>
      <c r="KA75" s="327"/>
      <c r="KB75" s="327"/>
      <c r="KC75" s="327"/>
      <c r="KD75" s="327"/>
      <c r="KE75" s="327"/>
      <c r="KF75" s="327"/>
      <c r="KG75" s="327"/>
      <c r="KH75" s="327"/>
      <c r="KI75" s="327"/>
      <c r="KJ75" s="327"/>
      <c r="KK75" s="327"/>
      <c r="KL75" s="327"/>
      <c r="KM75" s="327"/>
      <c r="KN75" s="327"/>
      <c r="KO75" s="327"/>
      <c r="KP75" s="327"/>
      <c r="KQ75" s="327"/>
      <c r="KR75" s="327"/>
      <c r="KS75" s="327"/>
      <c r="KT75" s="327"/>
      <c r="KU75" s="327"/>
      <c r="KV75" s="327"/>
      <c r="KW75" s="327"/>
      <c r="KX75" s="327"/>
      <c r="KY75" s="327"/>
      <c r="KZ75" s="327"/>
      <c r="LA75" s="327"/>
      <c r="LB75" s="327"/>
      <c r="LC75" s="327"/>
      <c r="LD75" s="327"/>
      <c r="LE75" s="327"/>
      <c r="LF75" s="327"/>
      <c r="LG75" s="327"/>
      <c r="LH75" s="327"/>
      <c r="LI75" s="327"/>
      <c r="LJ75" s="327"/>
      <c r="LK75" s="327"/>
      <c r="LL75" s="327"/>
      <c r="LM75" s="327"/>
      <c r="LN75" s="327"/>
      <c r="LO75" s="327"/>
      <c r="LP75" s="327"/>
      <c r="LQ75" s="327"/>
      <c r="LR75" s="327"/>
      <c r="LS75" s="327"/>
      <c r="LT75" s="327"/>
      <c r="LU75" s="327"/>
      <c r="LV75" s="327"/>
      <c r="LW75" s="327"/>
      <c r="LX75" s="327"/>
      <c r="LY75" s="327"/>
      <c r="LZ75" s="327"/>
      <c r="MA75" s="327"/>
      <c r="MB75" s="327"/>
      <c r="MC75" s="327"/>
      <c r="MD75" s="327"/>
      <c r="ME75" s="327"/>
      <c r="MF75" s="327"/>
      <c r="MG75" s="327"/>
      <c r="MH75" s="327"/>
      <c r="MI75" s="327"/>
      <c r="MJ75" s="327"/>
      <c r="MK75" s="327"/>
      <c r="ML75" s="327"/>
      <c r="MM75" s="327"/>
      <c r="MN75" s="327"/>
      <c r="MO75" s="327"/>
      <c r="MP75" s="327"/>
      <c r="MQ75" s="327"/>
      <c r="MR75" s="327"/>
      <c r="MS75" s="327"/>
      <c r="MT75" s="327"/>
      <c r="MU75" s="327"/>
      <c r="MV75" s="327"/>
      <c r="MW75" s="327"/>
      <c r="MX75" s="327"/>
      <c r="MY75" s="327"/>
      <c r="MZ75" s="327"/>
      <c r="NA75" s="327"/>
      <c r="NB75" s="327"/>
      <c r="NC75" s="327"/>
      <c r="ND75" s="327"/>
      <c r="NE75" s="327"/>
      <c r="NF75" s="327"/>
      <c r="NG75" s="327"/>
      <c r="NH75" s="327"/>
      <c r="NI75" s="327"/>
      <c r="NJ75" s="327"/>
      <c r="NK75" s="327"/>
      <c r="NL75" s="327"/>
      <c r="NM75" s="327"/>
      <c r="NN75" s="327"/>
      <c r="NO75" s="327"/>
      <c r="NP75" s="327"/>
      <c r="NQ75" s="327"/>
      <c r="NR75" s="327"/>
      <c r="NS75" s="327"/>
      <c r="NT75" s="327"/>
      <c r="NU75" s="327"/>
      <c r="NV75" s="327"/>
      <c r="NW75" s="327"/>
      <c r="NX75" s="327"/>
      <c r="NY75" s="327"/>
      <c r="NZ75" s="327"/>
      <c r="OA75" s="327"/>
      <c r="OB75" s="327"/>
      <c r="OC75" s="327"/>
      <c r="OD75" s="327"/>
      <c r="OE75" s="327"/>
      <c r="OF75" s="327"/>
      <c r="OG75" s="327"/>
      <c r="OH75" s="327"/>
      <c r="OI75" s="327"/>
      <c r="OJ75" s="327"/>
      <c r="OK75" s="327"/>
      <c r="OL75" s="327"/>
      <c r="OM75" s="327"/>
      <c r="ON75" s="327"/>
      <c r="OO75" s="327"/>
      <c r="OP75" s="327"/>
      <c r="OQ75" s="327"/>
      <c r="OR75" s="327"/>
      <c r="OS75" s="327"/>
      <c r="OT75" s="327"/>
      <c r="OU75" s="327"/>
      <c r="OV75" s="327"/>
      <c r="OW75" s="327"/>
      <c r="OX75" s="327"/>
      <c r="OY75" s="327"/>
      <c r="OZ75" s="327"/>
      <c r="PA75" s="327"/>
      <c r="PB75" s="327"/>
      <c r="PC75" s="327"/>
      <c r="PD75" s="327"/>
      <c r="PE75" s="327"/>
      <c r="PF75" s="327"/>
      <c r="PG75" s="327"/>
      <c r="PH75" s="327"/>
      <c r="PI75" s="327"/>
      <c r="PJ75" s="327"/>
      <c r="PK75" s="327"/>
      <c r="PL75" s="327"/>
      <c r="PM75" s="327"/>
      <c r="PN75" s="327"/>
      <c r="PO75" s="327"/>
      <c r="PP75" s="327"/>
      <c r="PQ75" s="327"/>
      <c r="PR75" s="327"/>
      <c r="PS75" s="327"/>
      <c r="PT75" s="327"/>
      <c r="PU75" s="327"/>
      <c r="PV75" s="327"/>
      <c r="PW75" s="327"/>
      <c r="PX75" s="327"/>
      <c r="PY75" s="327"/>
      <c r="PZ75" s="327"/>
      <c r="QA75" s="327"/>
      <c r="QB75" s="327"/>
      <c r="QC75" s="327"/>
      <c r="QD75" s="327"/>
      <c r="QE75" s="327"/>
      <c r="QF75" s="327"/>
      <c r="QG75" s="327"/>
      <c r="QH75" s="327"/>
      <c r="QI75" s="327"/>
      <c r="QJ75" s="327"/>
      <c r="QK75" s="327"/>
      <c r="QL75" s="327"/>
      <c r="QM75" s="327"/>
      <c r="QN75" s="327"/>
      <c r="QO75" s="327"/>
      <c r="QP75" s="327"/>
      <c r="QQ75" s="327"/>
      <c r="QR75" s="327"/>
      <c r="QS75" s="327"/>
      <c r="QT75" s="327"/>
      <c r="QU75" s="327"/>
      <c r="QV75" s="327"/>
      <c r="QW75" s="327"/>
      <c r="QX75" s="327"/>
      <c r="QY75" s="327"/>
      <c r="QZ75" s="327"/>
      <c r="RA75" s="327"/>
      <c r="RB75" s="327"/>
      <c r="RC75" s="327"/>
      <c r="RD75" s="327"/>
      <c r="RE75" s="327"/>
      <c r="RF75" s="327"/>
      <c r="RG75" s="327"/>
      <c r="RH75" s="327"/>
      <c r="RI75" s="327"/>
      <c r="RJ75" s="327"/>
      <c r="RK75" s="327"/>
      <c r="RL75" s="327"/>
      <c r="RM75" s="327"/>
      <c r="RN75" s="327"/>
      <c r="RO75" s="327"/>
      <c r="RP75" s="327"/>
      <c r="RQ75" s="327"/>
      <c r="RR75" s="327"/>
      <c r="RS75" s="327"/>
      <c r="RT75" s="327"/>
      <c r="RU75" s="327"/>
      <c r="RV75" s="327"/>
      <c r="RW75" s="327"/>
      <c r="RX75" s="327"/>
      <c r="RY75" s="327"/>
      <c r="RZ75" s="327"/>
      <c r="SA75" s="327"/>
      <c r="SB75" s="327"/>
      <c r="SC75" s="327"/>
      <c r="SD75" s="327"/>
      <c r="SE75" s="327"/>
      <c r="SF75" s="327"/>
      <c r="SG75" s="327"/>
      <c r="SH75" s="327"/>
      <c r="SI75" s="327"/>
      <c r="SJ75" s="327"/>
      <c r="SK75" s="327"/>
      <c r="SL75" s="327"/>
      <c r="SM75" s="327"/>
      <c r="SN75" s="327"/>
      <c r="SO75" s="327"/>
      <c r="SP75" s="327"/>
      <c r="SQ75" s="327"/>
      <c r="SR75" s="327"/>
      <c r="SS75" s="327"/>
      <c r="ST75" s="327"/>
      <c r="SU75" s="327"/>
      <c r="SV75" s="327"/>
      <c r="SW75" s="327"/>
      <c r="SX75" s="327"/>
      <c r="SY75" s="327"/>
      <c r="SZ75" s="327"/>
      <c r="TA75" s="327"/>
      <c r="TB75" s="327"/>
      <c r="TC75" s="327"/>
      <c r="TD75" s="327"/>
      <c r="TE75" s="327"/>
      <c r="TF75" s="327"/>
      <c r="TG75" s="327"/>
      <c r="TH75" s="327"/>
      <c r="TI75" s="327"/>
      <c r="TJ75" s="327"/>
      <c r="TK75" s="327"/>
      <c r="TL75" s="327"/>
      <c r="TM75" s="327"/>
      <c r="TN75" s="327"/>
      <c r="TO75" s="327"/>
      <c r="TP75" s="327"/>
      <c r="TQ75" s="327"/>
      <c r="TR75" s="327"/>
      <c r="TS75" s="327"/>
      <c r="TT75" s="327"/>
      <c r="TU75" s="327"/>
      <c r="TV75" s="327"/>
      <c r="TW75" s="327"/>
      <c r="TX75" s="327"/>
      <c r="TY75" s="327"/>
      <c r="TZ75" s="327"/>
      <c r="UA75" s="327"/>
      <c r="UB75" s="327"/>
      <c r="UC75" s="327"/>
      <c r="UD75" s="327"/>
      <c r="UE75" s="327"/>
      <c r="UF75" s="327"/>
      <c r="UG75" s="327"/>
      <c r="UH75" s="327"/>
      <c r="UI75" s="327"/>
      <c r="UJ75" s="327"/>
      <c r="UK75" s="327"/>
      <c r="UL75" s="327"/>
      <c r="UM75" s="327"/>
      <c r="UN75" s="327"/>
      <c r="UO75" s="327"/>
      <c r="UP75" s="327"/>
      <c r="UQ75" s="327"/>
      <c r="UR75" s="327"/>
      <c r="US75" s="327"/>
      <c r="UT75" s="327"/>
      <c r="UU75" s="327"/>
      <c r="UV75" s="327"/>
      <c r="UW75" s="327"/>
      <c r="UX75" s="327"/>
      <c r="UY75" s="327"/>
      <c r="UZ75" s="327"/>
      <c r="VA75" s="327"/>
      <c r="VB75" s="327"/>
      <c r="VC75" s="327"/>
      <c r="VD75" s="327"/>
      <c r="VE75" s="327"/>
      <c r="VF75" s="327"/>
      <c r="VG75" s="327"/>
      <c r="VH75" s="327"/>
      <c r="VI75" s="327"/>
      <c r="VJ75" s="327"/>
      <c r="VK75" s="327"/>
      <c r="VL75" s="327"/>
      <c r="VM75" s="327"/>
      <c r="VN75" s="327"/>
      <c r="VO75" s="327"/>
      <c r="VP75" s="327"/>
      <c r="VQ75" s="327"/>
      <c r="VR75" s="327"/>
      <c r="VS75" s="327"/>
      <c r="VT75" s="327"/>
      <c r="VU75" s="327"/>
      <c r="VV75" s="327"/>
      <c r="VW75" s="327"/>
      <c r="VX75" s="327"/>
      <c r="VY75" s="327"/>
      <c r="VZ75" s="327"/>
      <c r="WA75" s="327"/>
      <c r="WB75" s="327"/>
      <c r="WC75" s="327"/>
      <c r="WD75" s="327"/>
      <c r="WE75" s="327"/>
      <c r="WF75" s="327"/>
      <c r="WG75" s="327"/>
      <c r="WH75" s="327"/>
      <c r="WI75" s="327"/>
      <c r="WJ75" s="327"/>
      <c r="WK75" s="327"/>
      <c r="WL75" s="327"/>
      <c r="WM75" s="327"/>
      <c r="WN75" s="327"/>
      <c r="WO75" s="327"/>
      <c r="WP75" s="327"/>
      <c r="WQ75" s="327"/>
      <c r="WR75" s="327"/>
      <c r="WS75" s="327"/>
      <c r="WT75" s="327"/>
      <c r="WU75" s="327"/>
      <c r="WV75" s="327"/>
      <c r="WW75" s="327"/>
      <c r="WX75" s="327"/>
      <c r="WY75" s="327"/>
      <c r="WZ75" s="327"/>
      <c r="XA75" s="327"/>
      <c r="XB75" s="327"/>
      <c r="XC75" s="327"/>
      <c r="XD75" s="327"/>
      <c r="XE75" s="327"/>
      <c r="XF75" s="327"/>
      <c r="XG75" s="327"/>
      <c r="XH75" s="327"/>
      <c r="XI75" s="327"/>
      <c r="XJ75" s="327"/>
      <c r="XK75" s="327"/>
      <c r="XL75" s="327"/>
      <c r="XM75" s="327"/>
      <c r="XN75" s="327"/>
      <c r="XO75" s="327"/>
      <c r="XP75" s="327"/>
      <c r="XQ75" s="327"/>
      <c r="XR75" s="327"/>
      <c r="XS75" s="327"/>
      <c r="XT75" s="327"/>
      <c r="XU75" s="327"/>
      <c r="XV75" s="327"/>
      <c r="XW75" s="327"/>
      <c r="XX75" s="327"/>
      <c r="XY75" s="327"/>
      <c r="XZ75" s="327"/>
      <c r="YA75" s="327"/>
      <c r="YB75" s="327"/>
      <c r="YC75" s="327"/>
      <c r="YD75" s="327"/>
      <c r="YE75" s="327"/>
      <c r="YF75" s="327"/>
      <c r="YG75" s="327"/>
      <c r="YH75" s="327"/>
      <c r="YI75" s="327"/>
      <c r="YJ75" s="327"/>
      <c r="YK75" s="327"/>
      <c r="YL75" s="327"/>
      <c r="YM75" s="327"/>
      <c r="YN75" s="327"/>
      <c r="YO75" s="327"/>
      <c r="YP75" s="327"/>
      <c r="YQ75" s="327"/>
      <c r="YR75" s="327"/>
      <c r="YS75" s="327"/>
      <c r="YT75" s="327"/>
      <c r="YU75" s="327"/>
      <c r="YV75" s="327"/>
      <c r="YW75" s="327"/>
      <c r="YX75" s="327"/>
      <c r="YY75" s="327"/>
      <c r="YZ75" s="327"/>
      <c r="ZA75" s="327"/>
      <c r="ZB75" s="327"/>
      <c r="ZC75" s="327"/>
      <c r="ZD75" s="327"/>
      <c r="ZE75" s="327"/>
      <c r="ZF75" s="327"/>
      <c r="ZG75" s="327"/>
      <c r="ZH75" s="327"/>
      <c r="ZI75" s="327"/>
      <c r="ZJ75" s="327"/>
      <c r="ZK75" s="327"/>
      <c r="ZL75" s="327"/>
      <c r="ZM75" s="327"/>
      <c r="ZN75" s="327"/>
      <c r="ZO75" s="327"/>
      <c r="ZP75" s="327"/>
      <c r="ZQ75" s="327"/>
      <c r="ZR75" s="327"/>
      <c r="ZS75" s="327"/>
      <c r="ZT75" s="327"/>
      <c r="ZU75" s="327"/>
      <c r="ZV75" s="327"/>
      <c r="ZW75" s="327"/>
      <c r="ZX75" s="327"/>
      <c r="ZY75" s="327"/>
      <c r="ZZ75" s="327"/>
      <c r="AAA75" s="327"/>
      <c r="AAB75" s="327"/>
      <c r="AAC75" s="327"/>
      <c r="AAD75" s="327"/>
      <c r="AAE75" s="327"/>
      <c r="AAF75" s="327"/>
      <c r="AAG75" s="327"/>
      <c r="AAH75" s="327"/>
      <c r="AAI75" s="327"/>
      <c r="AAJ75" s="327"/>
      <c r="AAK75" s="327"/>
      <c r="AAL75" s="327"/>
      <c r="AAM75" s="327"/>
      <c r="AAN75" s="327"/>
      <c r="AAO75" s="327"/>
      <c r="AAP75" s="327"/>
      <c r="AAQ75" s="327"/>
      <c r="AAR75" s="327"/>
      <c r="AAS75" s="327"/>
      <c r="AAT75" s="327"/>
      <c r="AAU75" s="327"/>
      <c r="AAV75" s="327"/>
      <c r="AAW75" s="327"/>
      <c r="AAX75" s="327"/>
      <c r="AAY75" s="327"/>
      <c r="AAZ75" s="327"/>
      <c r="ABA75" s="327"/>
      <c r="ABB75" s="327"/>
      <c r="ABC75" s="327"/>
      <c r="ABD75" s="327"/>
      <c r="ABE75" s="327"/>
      <c r="ABF75" s="327"/>
      <c r="ABG75" s="327"/>
      <c r="ABH75" s="327"/>
      <c r="ABI75" s="327"/>
      <c r="ABJ75" s="327"/>
      <c r="ABK75" s="327"/>
      <c r="ABL75" s="327"/>
      <c r="ABM75" s="327"/>
      <c r="ABN75" s="327"/>
      <c r="ABO75" s="327"/>
      <c r="ABP75" s="327"/>
      <c r="ABQ75" s="327"/>
      <c r="ABR75" s="327"/>
      <c r="ABS75" s="327"/>
      <c r="ABT75" s="327"/>
      <c r="ABU75" s="327"/>
      <c r="ABV75" s="327"/>
      <c r="ABW75" s="327"/>
      <c r="ABX75" s="327"/>
      <c r="ABY75" s="327"/>
      <c r="ABZ75" s="327"/>
      <c r="ACA75" s="327"/>
      <c r="ACB75" s="327"/>
      <c r="ACC75" s="327"/>
      <c r="ACD75" s="327"/>
      <c r="ACE75" s="327"/>
      <c r="ACF75" s="327"/>
      <c r="ACG75" s="327"/>
      <c r="ACH75" s="327"/>
      <c r="ACI75" s="327"/>
      <c r="ACJ75" s="327"/>
      <c r="ACK75" s="327"/>
      <c r="ACL75" s="327"/>
      <c r="ACM75" s="327"/>
      <c r="ACN75" s="327"/>
      <c r="ACO75" s="327"/>
      <c r="ACP75" s="327"/>
      <c r="ACQ75" s="327"/>
      <c r="ACR75" s="327"/>
      <c r="ACS75" s="327"/>
      <c r="ACT75" s="327"/>
      <c r="ACU75" s="327"/>
      <c r="ACV75" s="327"/>
      <c r="ACW75" s="327"/>
      <c r="ACX75" s="327"/>
      <c r="ACY75" s="327"/>
      <c r="ACZ75" s="327"/>
      <c r="ADA75" s="327"/>
      <c r="ADB75" s="327"/>
      <c r="ADC75" s="327"/>
      <c r="ADD75" s="327"/>
      <c r="ADE75" s="327"/>
      <c r="ADF75" s="327"/>
      <c r="ADG75" s="327"/>
      <c r="ADH75" s="327"/>
      <c r="ADI75" s="327"/>
      <c r="ADJ75" s="327"/>
      <c r="ADK75" s="327"/>
      <c r="ADL75" s="327"/>
      <c r="ADM75" s="327"/>
      <c r="ADN75" s="327"/>
      <c r="ADO75" s="327"/>
      <c r="ADP75" s="327"/>
      <c r="ADQ75" s="327"/>
      <c r="ADR75" s="327"/>
      <c r="ADS75" s="327"/>
      <c r="ADT75" s="327"/>
      <c r="ADU75" s="327"/>
      <c r="ADV75" s="327"/>
      <c r="ADW75" s="327"/>
      <c r="ADX75" s="327"/>
      <c r="ADY75" s="327"/>
      <c r="ADZ75" s="327"/>
      <c r="AEA75" s="327"/>
      <c r="AEB75" s="327"/>
      <c r="AEC75" s="327"/>
      <c r="AED75" s="327"/>
      <c r="AEE75" s="327"/>
      <c r="AEF75" s="327"/>
      <c r="AEG75" s="327"/>
      <c r="AEH75" s="327"/>
      <c r="AEI75" s="327"/>
      <c r="AEJ75" s="327"/>
      <c r="AEK75" s="327"/>
      <c r="AEL75" s="327"/>
      <c r="AEM75" s="327"/>
      <c r="AEN75" s="327"/>
      <c r="AEO75" s="327"/>
      <c r="AEP75" s="327"/>
      <c r="AEQ75" s="327"/>
      <c r="AER75" s="327"/>
      <c r="AES75" s="327"/>
      <c r="AET75" s="327"/>
      <c r="AEU75" s="327"/>
      <c r="AEV75" s="327"/>
      <c r="AEW75" s="327"/>
      <c r="AEX75" s="327"/>
      <c r="AEY75" s="327"/>
      <c r="AEZ75" s="327"/>
      <c r="AFA75" s="327"/>
      <c r="AFB75" s="327"/>
      <c r="AFC75" s="327"/>
      <c r="AFD75" s="327"/>
      <c r="AFE75" s="327"/>
      <c r="AFF75" s="327"/>
      <c r="AFG75" s="327"/>
      <c r="AFH75" s="327"/>
      <c r="AFI75" s="327"/>
      <c r="AFJ75" s="327"/>
      <c r="AFK75" s="327"/>
      <c r="AFL75" s="327"/>
      <c r="AFM75" s="327"/>
      <c r="AFN75" s="327"/>
      <c r="AFO75" s="327"/>
      <c r="AFP75" s="327"/>
      <c r="AFQ75" s="327"/>
      <c r="AFR75" s="327"/>
      <c r="AFS75" s="327"/>
      <c r="AFT75" s="327"/>
      <c r="AFU75" s="327"/>
      <c r="AFV75" s="327"/>
      <c r="AFW75" s="327"/>
      <c r="AFX75" s="327"/>
      <c r="AFY75" s="327"/>
      <c r="AFZ75" s="327"/>
      <c r="AGA75" s="327"/>
      <c r="AGB75" s="327"/>
      <c r="AGC75" s="327"/>
      <c r="AGD75" s="327"/>
      <c r="AGE75" s="327"/>
      <c r="AGF75" s="327"/>
      <c r="AGG75" s="327"/>
      <c r="AGH75" s="327"/>
      <c r="AGI75" s="327"/>
      <c r="AGJ75" s="327"/>
      <c r="AGK75" s="327"/>
      <c r="AGL75" s="327"/>
      <c r="AGM75" s="327"/>
      <c r="AGN75" s="327"/>
      <c r="AGO75" s="327"/>
      <c r="AGP75" s="327"/>
      <c r="AGQ75" s="327"/>
      <c r="AGR75" s="327"/>
      <c r="AGS75" s="327"/>
      <c r="AGT75" s="327"/>
      <c r="AGU75" s="327"/>
      <c r="AGV75" s="327"/>
      <c r="AGW75" s="327"/>
      <c r="AGX75" s="327"/>
      <c r="AGY75" s="327"/>
      <c r="AGZ75" s="327"/>
      <c r="AHA75" s="327"/>
      <c r="AHB75" s="327"/>
      <c r="AHC75" s="327"/>
      <c r="AHD75" s="327"/>
      <c r="AHE75" s="327"/>
      <c r="AHF75" s="327"/>
      <c r="AHG75" s="327"/>
      <c r="AHH75" s="327"/>
      <c r="AHI75" s="327"/>
      <c r="AHJ75" s="327"/>
      <c r="AHK75" s="327"/>
      <c r="AHL75" s="327"/>
      <c r="AHM75" s="327"/>
      <c r="AHN75" s="327"/>
      <c r="AHO75" s="327"/>
      <c r="AHP75" s="327"/>
      <c r="AHQ75" s="327"/>
      <c r="AHR75" s="327"/>
      <c r="AHS75" s="327"/>
      <c r="AHT75" s="327"/>
      <c r="AHU75" s="327"/>
      <c r="AHV75" s="327"/>
      <c r="AHW75" s="327"/>
      <c r="AHX75" s="327"/>
      <c r="AHY75" s="327"/>
      <c r="AHZ75" s="327"/>
      <c r="AIA75" s="327"/>
      <c r="AIB75" s="327"/>
      <c r="AIC75" s="327"/>
      <c r="AID75" s="327"/>
      <c r="AIE75" s="327"/>
      <c r="AIF75" s="327"/>
      <c r="AIG75" s="327"/>
      <c r="AIH75" s="327"/>
      <c r="AII75" s="327"/>
      <c r="AIJ75" s="327"/>
      <c r="AIK75" s="327"/>
      <c r="AIL75" s="327"/>
      <c r="AIM75" s="327"/>
      <c r="AIN75" s="327"/>
      <c r="AIO75" s="327"/>
      <c r="AIP75" s="327"/>
      <c r="AIQ75" s="327"/>
      <c r="AIR75" s="327"/>
      <c r="AIS75" s="327"/>
      <c r="AIT75" s="327"/>
      <c r="AIU75" s="327"/>
      <c r="AIV75" s="327"/>
      <c r="AIW75" s="327"/>
      <c r="AIX75" s="327"/>
      <c r="AIY75" s="327"/>
      <c r="AIZ75" s="327"/>
      <c r="AJA75" s="327"/>
      <c r="AJB75" s="327"/>
      <c r="AJC75" s="327"/>
      <c r="AJD75" s="327"/>
      <c r="AJE75" s="327"/>
      <c r="AJF75" s="327"/>
      <c r="AJG75" s="327"/>
      <c r="AJH75" s="327"/>
      <c r="AJI75" s="327"/>
      <c r="AJJ75" s="327"/>
      <c r="AJK75" s="327"/>
      <c r="AJL75" s="327"/>
      <c r="AJM75" s="327"/>
      <c r="AJN75" s="327"/>
      <c r="AJO75" s="327"/>
      <c r="AJP75" s="327"/>
      <c r="AJQ75" s="327"/>
      <c r="AJR75" s="327"/>
      <c r="AJS75" s="327"/>
      <c r="AJT75" s="327"/>
      <c r="AJU75" s="327"/>
      <c r="AJV75" s="327"/>
      <c r="AJW75" s="327"/>
      <c r="AJX75" s="327"/>
      <c r="AJY75" s="327"/>
      <c r="AJZ75" s="327"/>
      <c r="AKA75" s="327"/>
      <c r="AKB75" s="327"/>
      <c r="AKC75" s="327"/>
      <c r="AKD75" s="327"/>
      <c r="AKE75" s="327"/>
      <c r="AKF75" s="327"/>
      <c r="AKG75" s="327"/>
      <c r="AKH75" s="327"/>
      <c r="AKI75" s="327"/>
      <c r="AKJ75" s="327"/>
      <c r="AKK75" s="327"/>
      <c r="AKL75" s="327"/>
      <c r="AKM75" s="327"/>
      <c r="AKN75" s="327"/>
      <c r="AKO75" s="327"/>
      <c r="AKP75" s="327"/>
      <c r="AKQ75" s="327"/>
      <c r="AKR75" s="327"/>
      <c r="AKS75" s="327"/>
      <c r="AKT75" s="327"/>
      <c r="AKU75" s="327"/>
      <c r="AKV75" s="327"/>
      <c r="AKW75" s="327"/>
      <c r="AKX75" s="327"/>
      <c r="AKY75" s="327"/>
      <c r="AKZ75" s="327"/>
      <c r="ALA75" s="327"/>
      <c r="ALB75" s="327"/>
      <c r="ALC75" s="327"/>
      <c r="ALD75" s="327"/>
      <c r="ALE75" s="327"/>
      <c r="ALF75" s="327"/>
      <c r="ALG75" s="327"/>
      <c r="ALH75" s="327"/>
      <c r="ALI75" s="327"/>
      <c r="ALJ75" s="327"/>
      <c r="ALK75" s="327"/>
      <c r="ALL75" s="327"/>
      <c r="ALM75" s="327"/>
      <c r="ALN75" s="327"/>
      <c r="ALO75" s="327"/>
      <c r="ALP75" s="327"/>
      <c r="ALQ75" s="327"/>
      <c r="ALR75" s="327"/>
      <c r="ALS75" s="327"/>
      <c r="ALT75" s="327"/>
      <c r="ALU75" s="327"/>
      <c r="ALV75" s="327"/>
      <c r="ALW75" s="327"/>
      <c r="ALX75" s="327"/>
      <c r="ALY75" s="327"/>
      <c r="ALZ75" s="327"/>
      <c r="AMA75" s="327"/>
      <c r="AMB75" s="327"/>
      <c r="AMC75" s="327"/>
      <c r="AMD75" s="327"/>
      <c r="AME75" s="327"/>
      <c r="AMF75" s="327"/>
      <c r="AMG75" s="327"/>
      <c r="AMH75" s="327"/>
      <c r="AMI75" s="327"/>
      <c r="AMJ75" s="327"/>
      <c r="AMK75" s="327"/>
      <c r="AML75" s="327"/>
      <c r="AMM75" s="327"/>
      <c r="AMN75" s="327"/>
      <c r="AMO75" s="327"/>
      <c r="AMP75" s="327"/>
      <c r="AMQ75" s="327"/>
      <c r="AMR75" s="327"/>
      <c r="AMS75" s="327"/>
      <c r="AMT75" s="327"/>
      <c r="AMU75" s="327"/>
      <c r="AMV75" s="327"/>
      <c r="AMW75" s="327"/>
      <c r="AMX75" s="327"/>
      <c r="AMY75" s="327"/>
      <c r="AMZ75" s="327"/>
      <c r="ANA75" s="327"/>
      <c r="ANB75" s="327"/>
      <c r="ANC75" s="327"/>
      <c r="AND75" s="327"/>
      <c r="ANE75" s="327"/>
      <c r="ANF75" s="327"/>
      <c r="ANG75" s="327"/>
      <c r="ANH75" s="327"/>
      <c r="ANI75" s="327"/>
      <c r="ANJ75" s="327"/>
      <c r="ANK75" s="327"/>
      <c r="ANL75" s="327"/>
      <c r="ANM75" s="327"/>
      <c r="ANN75" s="327"/>
      <c r="ANO75" s="327"/>
      <c r="ANP75" s="327"/>
      <c r="ANQ75" s="327"/>
      <c r="ANR75" s="327"/>
      <c r="ANS75" s="327"/>
      <c r="ANT75" s="327"/>
      <c r="ANU75" s="327"/>
      <c r="ANV75" s="327"/>
      <c r="ANW75" s="327"/>
      <c r="ANX75" s="327"/>
      <c r="ANY75" s="327"/>
      <c r="ANZ75" s="327"/>
      <c r="AOA75" s="327"/>
      <c r="AOB75" s="327"/>
      <c r="AOC75" s="327"/>
      <c r="AOD75" s="327"/>
      <c r="AOE75" s="327"/>
      <c r="AOF75" s="327"/>
      <c r="AOG75" s="327"/>
      <c r="AOH75" s="327"/>
      <c r="AOI75" s="327"/>
      <c r="AOJ75" s="327"/>
      <c r="AOK75" s="327"/>
      <c r="AOL75" s="327"/>
      <c r="AOM75" s="327"/>
      <c r="AON75" s="327"/>
      <c r="AOO75" s="327"/>
      <c r="AOP75" s="327"/>
      <c r="AOQ75" s="327"/>
      <c r="AOR75" s="327"/>
      <c r="AOS75" s="327"/>
      <c r="AOT75" s="327"/>
      <c r="AOU75" s="327"/>
      <c r="AOV75" s="327"/>
      <c r="AOW75" s="327"/>
      <c r="AOX75" s="327"/>
      <c r="AOY75" s="327"/>
      <c r="AOZ75" s="327"/>
      <c r="APA75" s="327"/>
      <c r="APB75" s="327"/>
      <c r="APC75" s="327"/>
      <c r="APD75" s="327"/>
      <c r="APE75" s="327"/>
      <c r="APF75" s="327"/>
      <c r="APG75" s="327"/>
      <c r="APH75" s="327"/>
      <c r="API75" s="327"/>
      <c r="APJ75" s="327"/>
      <c r="APK75" s="327"/>
      <c r="APL75" s="327"/>
      <c r="APM75" s="327"/>
      <c r="APN75" s="327"/>
      <c r="APO75" s="327"/>
      <c r="APP75" s="327"/>
      <c r="APQ75" s="327"/>
      <c r="APR75" s="327"/>
      <c r="APS75" s="327"/>
      <c r="APT75" s="327"/>
      <c r="APU75" s="327"/>
      <c r="APV75" s="327"/>
      <c r="APW75" s="327"/>
      <c r="APX75" s="327"/>
      <c r="APY75" s="327"/>
      <c r="APZ75" s="327"/>
      <c r="AQA75" s="327"/>
      <c r="AQB75" s="327"/>
      <c r="AQC75" s="327"/>
      <c r="AQD75" s="327"/>
      <c r="AQE75" s="327"/>
      <c r="AQF75" s="327"/>
      <c r="AQG75" s="327"/>
      <c r="AQH75" s="327"/>
      <c r="AQI75" s="327"/>
      <c r="AQJ75" s="327"/>
      <c r="AQK75" s="327"/>
      <c r="AQL75" s="327"/>
      <c r="AQM75" s="327"/>
      <c r="AQN75" s="327"/>
      <c r="AQO75" s="327"/>
      <c r="AQP75" s="327"/>
      <c r="AQQ75" s="327"/>
      <c r="AQR75" s="327"/>
      <c r="AQS75" s="327"/>
      <c r="AQT75" s="327"/>
      <c r="AQU75" s="327"/>
      <c r="AQV75" s="327"/>
      <c r="AQW75" s="327"/>
      <c r="AQX75" s="327"/>
      <c r="AQY75" s="327"/>
      <c r="AQZ75" s="327"/>
      <c r="ARA75" s="327"/>
      <c r="ARB75" s="327"/>
      <c r="ARC75" s="327"/>
      <c r="ARD75" s="327"/>
      <c r="ARE75" s="327"/>
      <c r="ARF75" s="327"/>
      <c r="ARG75" s="327"/>
      <c r="ARH75" s="327"/>
      <c r="ARI75" s="327"/>
      <c r="ARJ75" s="327"/>
      <c r="ARK75" s="327"/>
      <c r="ARL75" s="327"/>
      <c r="ARM75" s="327"/>
      <c r="ARN75" s="327"/>
      <c r="ARO75" s="327"/>
      <c r="ARP75" s="327"/>
      <c r="ARQ75" s="327"/>
      <c r="ARR75" s="327"/>
      <c r="ARS75" s="327"/>
      <c r="ART75" s="327"/>
      <c r="ARU75" s="327"/>
      <c r="ARV75" s="327"/>
      <c r="ARW75" s="327"/>
      <c r="ARX75" s="327"/>
      <c r="ARY75" s="327"/>
      <c r="ARZ75" s="327"/>
      <c r="ASA75" s="327"/>
      <c r="ASB75" s="327"/>
      <c r="ASC75" s="327"/>
      <c r="ASD75" s="327"/>
      <c r="ASE75" s="327"/>
      <c r="ASF75" s="327"/>
      <c r="ASG75" s="327"/>
      <c r="ASH75" s="327"/>
      <c r="ASI75" s="327"/>
      <c r="ASJ75" s="327"/>
      <c r="ASK75" s="327"/>
      <c r="ASL75" s="327"/>
      <c r="ASM75" s="327"/>
      <c r="ASN75" s="327"/>
      <c r="ASO75" s="327"/>
      <c r="ASP75" s="327"/>
      <c r="ASQ75" s="327"/>
      <c r="ASR75" s="327"/>
      <c r="ASS75" s="327"/>
      <c r="AST75" s="327"/>
      <c r="ASU75" s="327"/>
      <c r="ASV75" s="327"/>
      <c r="ASW75" s="327"/>
      <c r="ASX75" s="327"/>
      <c r="ASY75" s="327"/>
      <c r="ASZ75" s="327"/>
      <c r="ATA75" s="327"/>
      <c r="ATB75" s="327"/>
      <c r="ATC75" s="327"/>
      <c r="ATD75" s="327"/>
      <c r="ATE75" s="327"/>
      <c r="ATF75" s="327"/>
      <c r="ATG75" s="327"/>
      <c r="ATH75" s="327"/>
      <c r="ATI75" s="327"/>
      <c r="ATJ75" s="327"/>
      <c r="ATK75" s="327"/>
      <c r="ATL75" s="327"/>
      <c r="ATM75" s="327"/>
      <c r="ATN75" s="327"/>
      <c r="ATO75" s="327"/>
      <c r="ATP75" s="327"/>
      <c r="ATQ75" s="327"/>
      <c r="ATR75" s="327"/>
      <c r="ATS75" s="327"/>
      <c r="ATT75" s="327"/>
      <c r="ATU75" s="327"/>
      <c r="ATV75" s="327"/>
      <c r="ATW75" s="327"/>
      <c r="ATX75" s="327"/>
      <c r="ATY75" s="327"/>
      <c r="ATZ75" s="327"/>
      <c r="AUA75" s="327"/>
      <c r="AUB75" s="327"/>
      <c r="AUC75" s="327"/>
      <c r="AUD75" s="327"/>
      <c r="AUE75" s="327"/>
      <c r="AUF75" s="327"/>
      <c r="AUG75" s="327"/>
      <c r="AUH75" s="327"/>
      <c r="AUI75" s="327"/>
      <c r="AUJ75" s="327"/>
      <c r="AUK75" s="327"/>
      <c r="AUL75" s="327"/>
      <c r="AUM75" s="327"/>
      <c r="AUN75" s="327"/>
      <c r="AUO75" s="327"/>
      <c r="AUP75" s="327"/>
      <c r="AUQ75" s="327"/>
      <c r="AUR75" s="327"/>
      <c r="AUS75" s="327"/>
      <c r="AUT75" s="327"/>
      <c r="AUU75" s="327"/>
      <c r="AUV75" s="327"/>
      <c r="AUW75" s="327"/>
      <c r="AUX75" s="327"/>
      <c r="AUY75" s="327"/>
      <c r="AUZ75" s="327"/>
      <c r="AVA75" s="327"/>
      <c r="AVB75" s="327"/>
      <c r="AVC75" s="327"/>
      <c r="AVD75" s="327"/>
      <c r="AVE75" s="327"/>
      <c r="AVF75" s="327"/>
      <c r="AVG75" s="327"/>
      <c r="AVH75" s="327"/>
      <c r="AVI75" s="327"/>
      <c r="AVJ75" s="327"/>
      <c r="AVK75" s="327"/>
      <c r="AVL75" s="327"/>
      <c r="AVM75" s="327"/>
      <c r="AVN75" s="327"/>
      <c r="AVO75" s="327"/>
      <c r="AVP75" s="327"/>
      <c r="AVQ75" s="327"/>
      <c r="AVR75" s="327"/>
      <c r="AVS75" s="327"/>
      <c r="AVT75" s="327"/>
      <c r="AVU75" s="327"/>
      <c r="AVV75" s="327"/>
      <c r="AVW75" s="327"/>
      <c r="AVX75" s="327"/>
      <c r="AVY75" s="327"/>
      <c r="AVZ75" s="327"/>
      <c r="AWA75" s="327"/>
      <c r="AWB75" s="327"/>
      <c r="AWC75" s="327"/>
      <c r="AWD75" s="327"/>
      <c r="AWE75" s="327"/>
      <c r="AWF75" s="327"/>
      <c r="AWG75" s="327"/>
      <c r="AWH75" s="327"/>
      <c r="AWI75" s="327"/>
      <c r="AWJ75" s="327"/>
      <c r="AWK75" s="327"/>
      <c r="AWL75" s="327"/>
      <c r="AWM75" s="327"/>
      <c r="AWN75" s="327"/>
      <c r="AWO75" s="327"/>
      <c r="AWP75" s="327"/>
      <c r="AWQ75" s="327"/>
      <c r="AWR75" s="327"/>
      <c r="AWS75" s="327"/>
      <c r="AWT75" s="327"/>
      <c r="AWU75" s="327"/>
      <c r="AWV75" s="327"/>
      <c r="AWW75" s="327"/>
      <c r="AWX75" s="327"/>
      <c r="AWY75" s="327"/>
      <c r="AWZ75" s="327"/>
      <c r="AXA75" s="327"/>
      <c r="AXB75" s="327"/>
      <c r="AXC75" s="327"/>
      <c r="AXD75" s="327"/>
      <c r="AXE75" s="327"/>
      <c r="AXF75" s="327"/>
      <c r="AXG75" s="327"/>
      <c r="AXH75" s="327"/>
      <c r="AXI75" s="327"/>
      <c r="AXJ75" s="327"/>
      <c r="AXK75" s="327"/>
      <c r="AXL75" s="327"/>
      <c r="AXM75" s="327"/>
      <c r="AXN75" s="327"/>
      <c r="AXO75" s="327"/>
      <c r="AXP75" s="327"/>
      <c r="AXQ75" s="327"/>
      <c r="AXR75" s="327"/>
      <c r="AXS75" s="327"/>
      <c r="AXT75" s="327"/>
      <c r="AXU75" s="327"/>
      <c r="AXV75" s="327"/>
      <c r="AXW75" s="327"/>
      <c r="AXX75" s="327"/>
      <c r="AXY75" s="327"/>
      <c r="AXZ75" s="327"/>
      <c r="AYA75" s="327"/>
      <c r="AYB75" s="327"/>
      <c r="AYC75" s="327"/>
      <c r="AYD75" s="327"/>
      <c r="AYE75" s="327"/>
      <c r="AYF75" s="327"/>
      <c r="AYG75" s="327"/>
      <c r="AYH75" s="327"/>
      <c r="AYI75" s="327"/>
      <c r="AYJ75" s="327"/>
      <c r="AYK75" s="327"/>
      <c r="AYL75" s="327"/>
      <c r="AYM75" s="327"/>
      <c r="AYN75" s="327"/>
      <c r="AYO75" s="327"/>
      <c r="AYP75" s="327"/>
      <c r="AYQ75" s="327"/>
      <c r="AYR75" s="327"/>
      <c r="AYS75" s="327"/>
      <c r="AYT75" s="327"/>
      <c r="AYU75" s="327"/>
      <c r="AYV75" s="327"/>
      <c r="AYW75" s="327"/>
      <c r="AYX75" s="327"/>
      <c r="AYY75" s="327"/>
      <c r="AYZ75" s="327"/>
      <c r="AZA75" s="327"/>
      <c r="AZB75" s="327"/>
      <c r="AZC75" s="327"/>
      <c r="AZD75" s="327"/>
      <c r="AZE75" s="327"/>
      <c r="AZF75" s="327"/>
      <c r="AZG75" s="327"/>
      <c r="AZH75" s="327"/>
      <c r="AZI75" s="327"/>
      <c r="AZJ75" s="327"/>
      <c r="AZK75" s="327"/>
      <c r="AZL75" s="327"/>
      <c r="AZM75" s="327"/>
      <c r="AZN75" s="327"/>
      <c r="AZO75" s="327"/>
      <c r="AZP75" s="327"/>
      <c r="AZQ75" s="327"/>
      <c r="AZR75" s="327"/>
      <c r="AZS75" s="327"/>
      <c r="AZT75" s="327"/>
      <c r="AZU75" s="327"/>
      <c r="AZV75" s="327"/>
      <c r="AZW75" s="327"/>
      <c r="AZX75" s="327"/>
      <c r="AZY75" s="327"/>
      <c r="AZZ75" s="327"/>
      <c r="BAA75" s="327"/>
      <c r="BAB75" s="327"/>
      <c r="BAC75" s="327"/>
      <c r="BAD75" s="327"/>
      <c r="BAE75" s="327"/>
      <c r="BAF75" s="327"/>
      <c r="BAG75" s="327"/>
      <c r="BAH75" s="327"/>
      <c r="BAI75" s="327"/>
      <c r="BAJ75" s="327"/>
      <c r="BAK75" s="327"/>
      <c r="BAL75" s="327"/>
      <c r="BAM75" s="327"/>
      <c r="BAN75" s="327"/>
      <c r="BAO75" s="327"/>
      <c r="BAP75" s="327"/>
      <c r="BAQ75" s="327"/>
      <c r="BAR75" s="327"/>
      <c r="BAS75" s="327"/>
      <c r="BAT75" s="327"/>
      <c r="BAU75" s="327"/>
      <c r="BAV75" s="327"/>
      <c r="BAW75" s="327"/>
      <c r="BAX75" s="327"/>
      <c r="BAY75" s="327"/>
      <c r="BAZ75" s="327"/>
      <c r="BBA75" s="327"/>
      <c r="BBB75" s="327"/>
      <c r="BBC75" s="327"/>
      <c r="BBD75" s="327"/>
      <c r="BBE75" s="327"/>
      <c r="BBF75" s="327"/>
      <c r="BBG75" s="327"/>
      <c r="BBH75" s="327"/>
      <c r="BBI75" s="327"/>
      <c r="BBJ75" s="327"/>
      <c r="BBK75" s="327"/>
      <c r="BBL75" s="327"/>
      <c r="BBM75" s="327"/>
      <c r="BBN75" s="327"/>
      <c r="BBO75" s="327"/>
      <c r="BBP75" s="327"/>
      <c r="BBQ75" s="327"/>
      <c r="BBR75" s="327"/>
      <c r="BBS75" s="327"/>
      <c r="BBT75" s="327"/>
      <c r="BBU75" s="327"/>
      <c r="BBV75" s="327"/>
      <c r="BBW75" s="327"/>
      <c r="BBX75" s="327"/>
      <c r="BBY75" s="327"/>
      <c r="BBZ75" s="327"/>
      <c r="BCA75" s="327"/>
      <c r="BCB75" s="327"/>
      <c r="BCC75" s="327"/>
      <c r="BCD75" s="327"/>
      <c r="BCE75" s="327"/>
      <c r="BCF75" s="327"/>
      <c r="BCG75" s="327"/>
      <c r="BCH75" s="327"/>
      <c r="BCI75" s="327"/>
      <c r="BCJ75" s="327"/>
      <c r="BCK75" s="327"/>
      <c r="BCL75" s="327"/>
      <c r="BCM75" s="327"/>
      <c r="BCN75" s="327"/>
      <c r="BCO75" s="327"/>
      <c r="BCP75" s="327"/>
      <c r="BCQ75" s="327"/>
      <c r="BCR75" s="327"/>
      <c r="BCS75" s="327"/>
      <c r="BCT75" s="327"/>
      <c r="BCU75" s="327"/>
      <c r="BCV75" s="327"/>
      <c r="BCW75" s="327"/>
      <c r="BCX75" s="327"/>
      <c r="BCY75" s="327"/>
      <c r="BCZ75" s="327"/>
      <c r="BDA75" s="327"/>
      <c r="BDB75" s="327"/>
      <c r="BDC75" s="327"/>
      <c r="BDD75" s="327"/>
      <c r="BDE75" s="327"/>
      <c r="BDF75" s="327"/>
      <c r="BDG75" s="327"/>
      <c r="BDH75" s="327"/>
      <c r="BDI75" s="327"/>
      <c r="BDJ75" s="327"/>
      <c r="BDK75" s="327"/>
      <c r="BDL75" s="327"/>
      <c r="BDM75" s="327"/>
      <c r="BDN75" s="327"/>
      <c r="BDO75" s="327"/>
      <c r="BDP75" s="327"/>
      <c r="BDQ75" s="327"/>
      <c r="BDR75" s="327"/>
      <c r="BDS75" s="327"/>
      <c r="BDT75" s="327"/>
      <c r="BDU75" s="327"/>
      <c r="BDV75" s="327"/>
      <c r="BDW75" s="327"/>
      <c r="BDX75" s="327"/>
      <c r="BDY75" s="327"/>
      <c r="BDZ75" s="327"/>
      <c r="BEA75" s="327"/>
      <c r="BEB75" s="327"/>
      <c r="BEC75" s="327"/>
      <c r="BED75" s="327"/>
      <c r="BEE75" s="327"/>
      <c r="BEF75" s="327"/>
      <c r="BEG75" s="327"/>
      <c r="BEH75" s="327"/>
      <c r="BEI75" s="327"/>
      <c r="BEJ75" s="327"/>
      <c r="BEK75" s="327"/>
      <c r="BEL75" s="327"/>
      <c r="BEM75" s="327"/>
      <c r="BEN75" s="327"/>
      <c r="BEO75" s="327"/>
      <c r="BEP75" s="327"/>
      <c r="BEQ75" s="327"/>
      <c r="BER75" s="327"/>
      <c r="BES75" s="327"/>
      <c r="BET75" s="327"/>
      <c r="BEU75" s="327"/>
      <c r="BEV75" s="327"/>
      <c r="BEW75" s="327"/>
      <c r="BEX75" s="327"/>
      <c r="BEY75" s="327"/>
      <c r="BEZ75" s="327"/>
      <c r="BFA75" s="327"/>
      <c r="BFB75" s="327"/>
      <c r="BFC75" s="327"/>
      <c r="BFD75" s="327"/>
      <c r="BFE75" s="327"/>
      <c r="BFF75" s="327"/>
      <c r="BFG75" s="327"/>
      <c r="BFH75" s="327"/>
      <c r="BFI75" s="327"/>
      <c r="BFJ75" s="327"/>
      <c r="BFK75" s="327"/>
      <c r="BFL75" s="327"/>
      <c r="BFM75" s="327"/>
      <c r="BFN75" s="327"/>
      <c r="BFO75" s="327"/>
      <c r="BFP75" s="327"/>
      <c r="BFQ75" s="327"/>
      <c r="BFR75" s="327"/>
      <c r="BFS75" s="327"/>
      <c r="BFT75" s="327"/>
      <c r="BFU75" s="327"/>
      <c r="BFV75" s="327"/>
      <c r="BFW75" s="327"/>
      <c r="BFX75" s="327"/>
      <c r="BFY75" s="327"/>
      <c r="BFZ75" s="327"/>
      <c r="BGA75" s="327"/>
      <c r="BGB75" s="327"/>
      <c r="BGC75" s="327"/>
      <c r="BGD75" s="327"/>
      <c r="BGE75" s="327"/>
      <c r="BGF75" s="327"/>
      <c r="BGG75" s="327"/>
      <c r="BGH75" s="327"/>
      <c r="BGI75" s="327"/>
      <c r="BGJ75" s="327"/>
      <c r="BGK75" s="327"/>
      <c r="BGL75" s="327"/>
      <c r="BGM75" s="327"/>
      <c r="BGN75" s="327"/>
      <c r="BGO75" s="327"/>
      <c r="BGP75" s="327"/>
      <c r="BGQ75" s="327"/>
      <c r="BGR75" s="327"/>
      <c r="BGS75" s="327"/>
      <c r="BGT75" s="327"/>
      <c r="BGU75" s="327"/>
      <c r="BGV75" s="327"/>
      <c r="BGW75" s="327"/>
      <c r="BGX75" s="327"/>
      <c r="BGY75" s="327"/>
      <c r="BGZ75" s="327"/>
      <c r="BHA75" s="327"/>
      <c r="BHB75" s="327"/>
      <c r="BHC75" s="327"/>
      <c r="BHD75" s="327"/>
      <c r="BHE75" s="327"/>
      <c r="BHF75" s="327"/>
      <c r="BHG75" s="327"/>
      <c r="BHH75" s="327"/>
      <c r="BHI75" s="327"/>
      <c r="BHJ75" s="327"/>
      <c r="BHK75" s="327"/>
      <c r="BHL75" s="327"/>
      <c r="BHM75" s="327"/>
      <c r="BHN75" s="327"/>
      <c r="BHO75" s="327"/>
      <c r="BHP75" s="327"/>
      <c r="BHQ75" s="327"/>
      <c r="BHR75" s="327"/>
      <c r="BHS75" s="327"/>
      <c r="BHT75" s="327"/>
      <c r="BHU75" s="327"/>
      <c r="BHV75" s="327"/>
      <c r="BHW75" s="327"/>
      <c r="BHX75" s="327"/>
      <c r="BHY75" s="327"/>
      <c r="BHZ75" s="327"/>
      <c r="BIA75" s="327"/>
      <c r="BIB75" s="327"/>
      <c r="BIC75" s="327"/>
      <c r="BID75" s="327"/>
      <c r="BIE75" s="327"/>
      <c r="BIF75" s="327"/>
      <c r="BIG75" s="327"/>
      <c r="BIH75" s="327"/>
      <c r="BII75" s="327"/>
      <c r="BIJ75" s="327"/>
      <c r="BIK75" s="327"/>
      <c r="BIL75" s="327"/>
      <c r="BIM75" s="327"/>
      <c r="BIN75" s="327"/>
      <c r="BIO75" s="327"/>
      <c r="BIP75" s="327"/>
      <c r="BIQ75" s="327"/>
      <c r="BIR75" s="327"/>
      <c r="BIS75" s="327"/>
      <c r="BIT75" s="327"/>
      <c r="BIU75" s="327"/>
      <c r="BIV75" s="327"/>
      <c r="BIW75" s="327"/>
      <c r="BIX75" s="327"/>
      <c r="BIY75" s="327"/>
      <c r="BIZ75" s="327"/>
      <c r="BJA75" s="327"/>
      <c r="BJB75" s="327"/>
      <c r="BJC75" s="327"/>
      <c r="BJD75" s="327"/>
      <c r="BJE75" s="327"/>
      <c r="BJF75" s="327"/>
      <c r="BJG75" s="327"/>
      <c r="BJH75" s="327"/>
      <c r="BJI75" s="327"/>
      <c r="BJJ75" s="327"/>
      <c r="BJK75" s="327"/>
      <c r="BJL75" s="327"/>
      <c r="BJM75" s="327"/>
      <c r="BJN75" s="327"/>
      <c r="BJO75" s="327"/>
      <c r="BJP75" s="327"/>
      <c r="BJQ75" s="327"/>
      <c r="BJR75" s="327"/>
      <c r="BJS75" s="327"/>
      <c r="BJT75" s="327"/>
      <c r="BJU75" s="327"/>
      <c r="BJV75" s="327"/>
      <c r="BJW75" s="327"/>
      <c r="BJX75" s="327"/>
      <c r="BJY75" s="327"/>
      <c r="BJZ75" s="327"/>
      <c r="BKA75" s="327"/>
      <c r="BKB75" s="327"/>
      <c r="BKC75" s="327"/>
      <c r="BKD75" s="327"/>
      <c r="BKE75" s="327"/>
      <c r="BKF75" s="327"/>
      <c r="BKG75" s="327"/>
      <c r="BKH75" s="327"/>
      <c r="BKI75" s="327"/>
      <c r="BKJ75" s="327"/>
      <c r="BKK75" s="327"/>
      <c r="BKL75" s="327"/>
      <c r="BKM75" s="327"/>
      <c r="BKN75" s="327"/>
      <c r="BKO75" s="327"/>
      <c r="BKP75" s="327"/>
      <c r="BKQ75" s="327"/>
      <c r="BKR75" s="327"/>
      <c r="BKS75" s="327"/>
      <c r="BKT75" s="327"/>
      <c r="BKU75" s="327"/>
      <c r="BKV75" s="327"/>
      <c r="BKW75" s="327"/>
      <c r="BKX75" s="327"/>
      <c r="BKY75" s="327"/>
      <c r="BKZ75" s="327"/>
      <c r="BLA75" s="327"/>
      <c r="BLB75" s="327"/>
      <c r="BLC75" s="327"/>
      <c r="BLD75" s="327"/>
      <c r="BLE75" s="327"/>
      <c r="BLF75" s="327"/>
      <c r="BLG75" s="327"/>
      <c r="BLH75" s="327"/>
      <c r="BLI75" s="327"/>
      <c r="BLJ75" s="327"/>
      <c r="BLK75" s="327"/>
      <c r="BLL75" s="327"/>
      <c r="BLM75" s="327"/>
      <c r="BLN75" s="327"/>
      <c r="BLO75" s="327"/>
      <c r="BLP75" s="327"/>
      <c r="BLQ75" s="327"/>
      <c r="BLR75" s="327"/>
      <c r="BLS75" s="327"/>
      <c r="BLT75" s="327"/>
      <c r="BLU75" s="327"/>
      <c r="BLV75" s="327"/>
      <c r="BLW75" s="327"/>
      <c r="BLX75" s="327"/>
      <c r="BLY75" s="327"/>
      <c r="BLZ75" s="327"/>
      <c r="BMA75" s="327"/>
      <c r="BMB75" s="327"/>
      <c r="BMC75" s="327"/>
      <c r="BMD75" s="327"/>
      <c r="BME75" s="327"/>
      <c r="BMF75" s="327"/>
      <c r="BMG75" s="327"/>
      <c r="BMH75" s="327"/>
      <c r="BMI75" s="327"/>
      <c r="BMJ75" s="327"/>
      <c r="BMK75" s="327"/>
      <c r="BML75" s="327"/>
      <c r="BMM75" s="327"/>
      <c r="BMN75" s="327"/>
      <c r="BMO75" s="327"/>
      <c r="BMP75" s="327"/>
      <c r="BMQ75" s="327"/>
      <c r="BMR75" s="327"/>
      <c r="BMS75" s="327"/>
      <c r="BMT75" s="327"/>
      <c r="BMU75" s="327"/>
      <c r="BMV75" s="327"/>
      <c r="BMW75" s="327"/>
      <c r="BMX75" s="327"/>
      <c r="BMY75" s="327"/>
      <c r="BMZ75" s="327"/>
      <c r="BNA75" s="327"/>
      <c r="BNB75" s="327"/>
      <c r="BNC75" s="327"/>
      <c r="BND75" s="327"/>
      <c r="BNE75" s="327"/>
      <c r="BNF75" s="327"/>
      <c r="BNG75" s="327"/>
      <c r="BNH75" s="327"/>
      <c r="BNI75" s="327"/>
      <c r="BNJ75" s="327"/>
      <c r="BNK75" s="327"/>
      <c r="BNL75" s="327"/>
      <c r="BNM75" s="327"/>
      <c r="BNN75" s="327"/>
      <c r="BNO75" s="327"/>
      <c r="BNP75" s="327"/>
      <c r="BNQ75" s="327"/>
      <c r="BNR75" s="327"/>
      <c r="BNS75" s="327"/>
      <c r="BNT75" s="327"/>
      <c r="BNU75" s="327"/>
      <c r="BNV75" s="327"/>
      <c r="BNW75" s="327"/>
      <c r="BNX75" s="327"/>
      <c r="BNY75" s="327"/>
      <c r="BNZ75" s="327"/>
      <c r="BOA75" s="327"/>
      <c r="BOB75" s="327"/>
      <c r="BOC75" s="327"/>
      <c r="BOD75" s="327"/>
      <c r="BOE75" s="327"/>
      <c r="BOF75" s="327"/>
      <c r="BOG75" s="327"/>
      <c r="BOH75" s="327"/>
      <c r="BOI75" s="327"/>
      <c r="BOJ75" s="327"/>
      <c r="BOK75" s="327"/>
      <c r="BOL75" s="327"/>
      <c r="BOM75" s="327"/>
      <c r="BON75" s="327"/>
      <c r="BOO75" s="327"/>
      <c r="BOP75" s="327"/>
      <c r="BOQ75" s="327"/>
      <c r="BOR75" s="327"/>
      <c r="BOS75" s="327"/>
      <c r="BOT75" s="327"/>
      <c r="BOU75" s="327"/>
      <c r="BOV75" s="327"/>
      <c r="BOW75" s="327"/>
      <c r="BOX75" s="327"/>
      <c r="BOY75" s="327"/>
      <c r="BOZ75" s="327"/>
      <c r="BPA75" s="327"/>
      <c r="BPB75" s="327"/>
      <c r="BPC75" s="327"/>
      <c r="BPD75" s="327"/>
      <c r="BPE75" s="327"/>
      <c r="BPF75" s="327"/>
      <c r="BPG75" s="327"/>
      <c r="BPH75" s="327"/>
      <c r="BPI75" s="327"/>
      <c r="BPJ75" s="327"/>
      <c r="BPK75" s="327"/>
      <c r="BPL75" s="327"/>
      <c r="BPM75" s="327"/>
      <c r="BPN75" s="327"/>
      <c r="BPO75" s="327"/>
      <c r="BPP75" s="327"/>
      <c r="BPQ75" s="327"/>
      <c r="BPR75" s="327"/>
      <c r="BPS75" s="327"/>
      <c r="BPT75" s="327"/>
      <c r="BPU75" s="327"/>
      <c r="BPV75" s="327"/>
      <c r="BPW75" s="327"/>
      <c r="BPX75" s="327"/>
      <c r="BPY75" s="327"/>
      <c r="BPZ75" s="327"/>
      <c r="BQA75" s="327"/>
      <c r="BQB75" s="327"/>
      <c r="BQC75" s="327"/>
      <c r="BQD75" s="327"/>
      <c r="BQE75" s="327"/>
      <c r="BQF75" s="327"/>
      <c r="BQG75" s="327"/>
      <c r="BQH75" s="327"/>
      <c r="BQI75" s="327"/>
      <c r="BQJ75" s="327"/>
      <c r="BQK75" s="327"/>
      <c r="BQL75" s="327"/>
      <c r="BQM75" s="327"/>
      <c r="BQN75" s="327"/>
      <c r="BQO75" s="327"/>
      <c r="BQP75" s="327"/>
      <c r="BQQ75" s="327"/>
      <c r="BQR75" s="327"/>
      <c r="BQS75" s="327"/>
      <c r="BQT75" s="327"/>
      <c r="BQU75" s="327"/>
      <c r="BQV75" s="327"/>
      <c r="BQW75" s="327"/>
      <c r="BQX75" s="327"/>
      <c r="BQY75" s="327"/>
      <c r="BQZ75" s="327"/>
      <c r="BRA75" s="327"/>
      <c r="BRB75" s="327"/>
      <c r="BRC75" s="327"/>
      <c r="BRD75" s="327"/>
      <c r="BRE75" s="327"/>
      <c r="BRF75" s="327"/>
      <c r="BRG75" s="327"/>
      <c r="BRH75" s="327"/>
      <c r="BRI75" s="327"/>
      <c r="BRJ75" s="327"/>
      <c r="BRK75" s="327"/>
      <c r="BRL75" s="327"/>
      <c r="BRM75" s="327"/>
      <c r="BRN75" s="327"/>
      <c r="BRO75" s="327"/>
      <c r="BRP75" s="327"/>
      <c r="BRQ75" s="327"/>
      <c r="BRR75" s="327"/>
      <c r="BRS75" s="327"/>
      <c r="BRT75" s="327"/>
      <c r="BRU75" s="327"/>
      <c r="BRV75" s="327"/>
      <c r="BRW75" s="327"/>
      <c r="BRX75" s="327"/>
      <c r="BRY75" s="327"/>
      <c r="BRZ75" s="327"/>
      <c r="BSA75" s="327"/>
      <c r="BSB75" s="327"/>
      <c r="BSC75" s="327"/>
      <c r="BSD75" s="327"/>
      <c r="BSE75" s="327"/>
      <c r="BSF75" s="327"/>
      <c r="BSG75" s="327"/>
      <c r="BSH75" s="327"/>
      <c r="BSI75" s="327"/>
      <c r="BSJ75" s="327"/>
      <c r="BSK75" s="327"/>
      <c r="BSL75" s="327"/>
      <c r="BSM75" s="327"/>
      <c r="BSN75" s="327"/>
      <c r="BSO75" s="327"/>
      <c r="BSP75" s="327"/>
      <c r="BSQ75" s="327"/>
      <c r="BSR75" s="327"/>
      <c r="BSS75" s="327"/>
      <c r="BST75" s="327"/>
      <c r="BSU75" s="327"/>
      <c r="BSV75" s="327"/>
      <c r="BSW75" s="327"/>
      <c r="BSX75" s="327"/>
      <c r="BSY75" s="327"/>
      <c r="BSZ75" s="327"/>
      <c r="BTA75" s="327"/>
      <c r="BTB75" s="327"/>
      <c r="BTC75" s="327"/>
      <c r="BTD75" s="327"/>
      <c r="BTE75" s="327"/>
      <c r="BTF75" s="327"/>
      <c r="BTG75" s="327"/>
      <c r="BTH75" s="327"/>
      <c r="BTI75" s="327"/>
      <c r="BTJ75" s="327"/>
      <c r="BTK75" s="327"/>
      <c r="BTL75" s="327"/>
      <c r="BTM75" s="327"/>
      <c r="BTN75" s="327"/>
      <c r="BTO75" s="327"/>
      <c r="BTP75" s="327"/>
      <c r="BTQ75" s="327"/>
      <c r="BTR75" s="327"/>
      <c r="BTS75" s="327"/>
      <c r="BTT75" s="327"/>
      <c r="BTU75" s="327"/>
      <c r="BTV75" s="327"/>
      <c r="BTW75" s="327"/>
      <c r="BTX75" s="327"/>
      <c r="BTY75" s="327"/>
      <c r="BTZ75" s="327"/>
      <c r="BUA75" s="327"/>
      <c r="BUB75" s="327"/>
      <c r="BUC75" s="327"/>
      <c r="BUD75" s="327"/>
      <c r="BUE75" s="327"/>
      <c r="BUF75" s="327"/>
      <c r="BUG75" s="327"/>
      <c r="BUH75" s="327"/>
      <c r="BUI75" s="327"/>
      <c r="BUJ75" s="327"/>
      <c r="BUK75" s="327"/>
      <c r="BUL75" s="327"/>
      <c r="BUM75" s="327"/>
      <c r="BUN75" s="327"/>
      <c r="BUO75" s="327"/>
      <c r="BUP75" s="327"/>
      <c r="BUQ75" s="327"/>
      <c r="BUR75" s="327"/>
      <c r="BUS75" s="327"/>
      <c r="BUT75" s="327"/>
      <c r="BUU75" s="327"/>
      <c r="BUV75" s="327"/>
      <c r="BUW75" s="327"/>
      <c r="BUX75" s="327"/>
      <c r="BUY75" s="327"/>
      <c r="BUZ75" s="327"/>
      <c r="BVA75" s="327"/>
      <c r="BVB75" s="327"/>
      <c r="BVC75" s="327"/>
      <c r="BVD75" s="327"/>
      <c r="BVE75" s="327"/>
      <c r="BVF75" s="327"/>
      <c r="BVG75" s="327"/>
      <c r="BVH75" s="327"/>
      <c r="BVI75" s="327"/>
      <c r="BVJ75" s="327"/>
      <c r="BVK75" s="327"/>
      <c r="BVL75" s="327"/>
      <c r="BVM75" s="327"/>
      <c r="BVN75" s="327"/>
      <c r="BVO75" s="327"/>
      <c r="BVP75" s="327"/>
      <c r="BVQ75" s="327"/>
      <c r="BVR75" s="327"/>
      <c r="BVS75" s="327"/>
      <c r="BVT75" s="327"/>
      <c r="BVU75" s="327"/>
      <c r="BVV75" s="327"/>
      <c r="BVW75" s="327"/>
      <c r="BVX75" s="327"/>
      <c r="BVY75" s="327"/>
      <c r="BVZ75" s="327"/>
      <c r="BWA75" s="327"/>
      <c r="BWB75" s="327"/>
      <c r="BWC75" s="327"/>
      <c r="BWD75" s="327"/>
      <c r="BWE75" s="327"/>
      <c r="BWF75" s="327"/>
      <c r="BWG75" s="327"/>
      <c r="BWH75" s="327"/>
      <c r="BWI75" s="327"/>
      <c r="BWJ75" s="327"/>
      <c r="BWK75" s="327"/>
      <c r="BWL75" s="327"/>
      <c r="BWM75" s="327"/>
      <c r="BWN75" s="327"/>
      <c r="BWO75" s="327"/>
      <c r="BWP75" s="327"/>
      <c r="BWQ75" s="327"/>
      <c r="BWR75" s="327"/>
      <c r="BWS75" s="327"/>
      <c r="BWT75" s="327"/>
      <c r="BWU75" s="327"/>
      <c r="BWV75" s="327"/>
      <c r="BWW75" s="327"/>
      <c r="BWX75" s="327"/>
      <c r="BWY75" s="327"/>
      <c r="BWZ75" s="327"/>
      <c r="BXA75" s="327"/>
      <c r="BXB75" s="327"/>
      <c r="BXC75" s="327"/>
      <c r="BXD75" s="327"/>
      <c r="BXE75" s="327"/>
      <c r="BXF75" s="327"/>
      <c r="BXG75" s="327"/>
      <c r="BXH75" s="327"/>
      <c r="BXI75" s="327"/>
      <c r="BXJ75" s="327"/>
      <c r="BXK75" s="327"/>
      <c r="BXL75" s="327"/>
      <c r="BXM75" s="327"/>
      <c r="BXN75" s="327"/>
      <c r="BXO75" s="327"/>
      <c r="BXP75" s="327"/>
      <c r="BXQ75" s="327"/>
      <c r="BXR75" s="327"/>
      <c r="BXS75" s="327"/>
      <c r="BXT75" s="327"/>
      <c r="BXU75" s="327"/>
      <c r="BXV75" s="327"/>
      <c r="BXW75" s="327"/>
      <c r="BXX75" s="327"/>
      <c r="BXY75" s="327"/>
      <c r="BXZ75" s="327"/>
      <c r="BYA75" s="327"/>
      <c r="BYB75" s="327"/>
      <c r="BYC75" s="327"/>
      <c r="BYD75" s="327"/>
      <c r="BYE75" s="327"/>
      <c r="BYF75" s="327"/>
      <c r="BYG75" s="327"/>
      <c r="BYH75" s="327"/>
      <c r="BYI75" s="327"/>
      <c r="BYJ75" s="327"/>
      <c r="BYK75" s="327"/>
      <c r="BYL75" s="327"/>
      <c r="BYM75" s="327"/>
      <c r="BYN75" s="327"/>
      <c r="BYO75" s="327"/>
      <c r="BYP75" s="327"/>
      <c r="BYQ75" s="327"/>
      <c r="BYR75" s="327"/>
      <c r="BYS75" s="327"/>
      <c r="BYT75" s="327"/>
      <c r="BYU75" s="327"/>
      <c r="BYV75" s="327"/>
      <c r="BYW75" s="327"/>
      <c r="BYX75" s="327"/>
      <c r="BYY75" s="327"/>
      <c r="BYZ75" s="327"/>
      <c r="BZA75" s="327"/>
      <c r="BZB75" s="327"/>
      <c r="BZC75" s="327"/>
      <c r="BZD75" s="327"/>
      <c r="BZE75" s="327"/>
      <c r="BZF75" s="327"/>
      <c r="BZG75" s="327"/>
      <c r="BZH75" s="327"/>
      <c r="BZI75" s="327"/>
      <c r="BZJ75" s="327"/>
      <c r="BZK75" s="327"/>
      <c r="BZL75" s="327"/>
      <c r="BZM75" s="327"/>
      <c r="BZN75" s="327"/>
      <c r="BZO75" s="327"/>
      <c r="BZP75" s="327"/>
      <c r="BZQ75" s="327"/>
      <c r="BZR75" s="327"/>
      <c r="BZS75" s="327"/>
      <c r="BZT75" s="327"/>
      <c r="BZU75" s="327"/>
      <c r="BZV75" s="327"/>
      <c r="BZW75" s="327"/>
      <c r="BZX75" s="327"/>
      <c r="BZY75" s="327"/>
      <c r="BZZ75" s="327"/>
      <c r="CAA75" s="327"/>
      <c r="CAB75" s="327"/>
      <c r="CAC75" s="327"/>
      <c r="CAD75" s="327"/>
      <c r="CAE75" s="327"/>
      <c r="CAF75" s="327"/>
      <c r="CAG75" s="327"/>
      <c r="CAH75" s="327"/>
      <c r="CAI75" s="327"/>
      <c r="CAJ75" s="327"/>
      <c r="CAK75" s="327"/>
      <c r="CAL75" s="327"/>
      <c r="CAM75" s="327"/>
      <c r="CAN75" s="327"/>
      <c r="CAO75" s="327"/>
      <c r="CAP75" s="327"/>
      <c r="CAQ75" s="327"/>
      <c r="CAR75" s="327"/>
      <c r="CAS75" s="327"/>
      <c r="CAT75" s="327"/>
      <c r="CAU75" s="327"/>
      <c r="CAV75" s="327"/>
      <c r="CAW75" s="327"/>
      <c r="CAX75" s="327"/>
      <c r="CAY75" s="327"/>
      <c r="CAZ75" s="327"/>
      <c r="CBA75" s="327"/>
      <c r="CBB75" s="327"/>
      <c r="CBC75" s="327"/>
      <c r="CBD75" s="327"/>
      <c r="CBE75" s="327"/>
      <c r="CBF75" s="327"/>
      <c r="CBG75" s="327"/>
      <c r="CBH75" s="327"/>
      <c r="CBI75" s="327"/>
      <c r="CBJ75" s="327"/>
      <c r="CBK75" s="327"/>
      <c r="CBL75" s="327"/>
      <c r="CBM75" s="327"/>
      <c r="CBN75" s="327"/>
      <c r="CBO75" s="327"/>
      <c r="CBP75" s="327"/>
      <c r="CBQ75" s="327"/>
      <c r="CBR75" s="327"/>
      <c r="CBS75" s="327"/>
      <c r="CBT75" s="327"/>
      <c r="CBU75" s="327"/>
      <c r="CBV75" s="327"/>
      <c r="CBW75" s="327"/>
      <c r="CBX75" s="327"/>
      <c r="CBY75" s="327"/>
      <c r="CBZ75" s="327"/>
      <c r="CCA75" s="327"/>
      <c r="CCB75" s="327"/>
      <c r="CCC75" s="327"/>
      <c r="CCD75" s="327"/>
      <c r="CCE75" s="327"/>
      <c r="CCF75" s="327"/>
      <c r="CCG75" s="327"/>
      <c r="CCH75" s="327"/>
      <c r="CCI75" s="327"/>
      <c r="CCJ75" s="327"/>
      <c r="CCK75" s="327"/>
      <c r="CCL75" s="327"/>
      <c r="CCM75" s="327"/>
      <c r="CCN75" s="327"/>
      <c r="CCO75" s="327"/>
      <c r="CCP75" s="327"/>
      <c r="CCQ75" s="327"/>
      <c r="CCR75" s="327"/>
      <c r="CCS75" s="327"/>
      <c r="CCT75" s="327"/>
      <c r="CCU75" s="327"/>
      <c r="CCV75" s="327"/>
      <c r="CCW75" s="327"/>
      <c r="CCX75" s="327"/>
      <c r="CCY75" s="327"/>
      <c r="CCZ75" s="327"/>
      <c r="CDA75" s="327"/>
      <c r="CDB75" s="327"/>
      <c r="CDC75" s="327"/>
      <c r="CDD75" s="327"/>
      <c r="CDE75" s="327"/>
      <c r="CDF75" s="327"/>
      <c r="CDG75" s="327"/>
      <c r="CDH75" s="327"/>
      <c r="CDI75" s="327"/>
      <c r="CDJ75" s="327"/>
      <c r="CDK75" s="327"/>
      <c r="CDL75" s="327"/>
      <c r="CDM75" s="327"/>
      <c r="CDN75" s="327"/>
      <c r="CDO75" s="327"/>
      <c r="CDP75" s="327"/>
      <c r="CDQ75" s="327"/>
      <c r="CDR75" s="327"/>
      <c r="CDS75" s="327"/>
      <c r="CDT75" s="327"/>
      <c r="CDU75" s="327"/>
      <c r="CDV75" s="327"/>
      <c r="CDW75" s="327"/>
      <c r="CDX75" s="327"/>
      <c r="CDY75" s="327"/>
      <c r="CDZ75" s="327"/>
      <c r="CEA75" s="327"/>
      <c r="CEB75" s="327"/>
      <c r="CEC75" s="327"/>
      <c r="CED75" s="327"/>
      <c r="CEE75" s="327"/>
      <c r="CEF75" s="327"/>
      <c r="CEG75" s="327"/>
      <c r="CEH75" s="327"/>
      <c r="CEI75" s="327"/>
      <c r="CEJ75" s="327"/>
      <c r="CEK75" s="327"/>
      <c r="CEL75" s="327"/>
      <c r="CEM75" s="327"/>
      <c r="CEN75" s="327"/>
      <c r="CEO75" s="327"/>
      <c r="CEP75" s="327"/>
      <c r="CEQ75" s="327"/>
      <c r="CER75" s="327"/>
      <c r="CES75" s="327"/>
      <c r="CET75" s="327"/>
      <c r="CEU75" s="327"/>
      <c r="CEV75" s="327"/>
      <c r="CEW75" s="327"/>
      <c r="CEX75" s="327"/>
      <c r="CEY75" s="327"/>
      <c r="CEZ75" s="327"/>
      <c r="CFA75" s="327"/>
      <c r="CFB75" s="327"/>
      <c r="CFC75" s="327"/>
      <c r="CFD75" s="327"/>
      <c r="CFE75" s="327"/>
      <c r="CFF75" s="327"/>
      <c r="CFG75" s="327"/>
      <c r="CFH75" s="327"/>
      <c r="CFI75" s="327"/>
      <c r="CFJ75" s="327"/>
      <c r="CFK75" s="327"/>
      <c r="CFL75" s="327"/>
      <c r="CFM75" s="327"/>
      <c r="CFN75" s="327"/>
      <c r="CFO75" s="327"/>
      <c r="CFP75" s="327"/>
      <c r="CFQ75" s="327"/>
      <c r="CFR75" s="327"/>
      <c r="CFS75" s="327"/>
      <c r="CFT75" s="327"/>
      <c r="CFU75" s="327"/>
      <c r="CFV75" s="327"/>
      <c r="CFW75" s="327"/>
      <c r="CFX75" s="327"/>
      <c r="CFY75" s="327"/>
      <c r="CFZ75" s="327"/>
      <c r="CGA75" s="327"/>
      <c r="CGB75" s="327"/>
      <c r="CGC75" s="327"/>
      <c r="CGD75" s="327"/>
      <c r="CGE75" s="327"/>
      <c r="CGF75" s="327"/>
      <c r="CGG75" s="327"/>
      <c r="CGH75" s="327"/>
      <c r="CGI75" s="327"/>
      <c r="CGJ75" s="327"/>
      <c r="CGK75" s="327"/>
      <c r="CGL75" s="327"/>
      <c r="CGM75" s="327"/>
      <c r="CGN75" s="327"/>
      <c r="CGO75" s="327"/>
      <c r="CGP75" s="327"/>
      <c r="CGQ75" s="327"/>
      <c r="CGR75" s="327"/>
      <c r="CGS75" s="327"/>
      <c r="CGT75" s="327"/>
      <c r="CGU75" s="327"/>
      <c r="CGV75" s="327"/>
      <c r="CGW75" s="327"/>
      <c r="CGX75" s="327"/>
      <c r="CGY75" s="327"/>
      <c r="CGZ75" s="327"/>
      <c r="CHA75" s="327"/>
      <c r="CHB75" s="327"/>
      <c r="CHC75" s="327"/>
      <c r="CHD75" s="327"/>
      <c r="CHE75" s="327"/>
      <c r="CHF75" s="327"/>
      <c r="CHG75" s="327"/>
      <c r="CHH75" s="327"/>
      <c r="CHI75" s="327"/>
      <c r="CHJ75" s="327"/>
      <c r="CHK75" s="327"/>
      <c r="CHL75" s="327"/>
      <c r="CHM75" s="327"/>
      <c r="CHN75" s="327"/>
      <c r="CHO75" s="327"/>
      <c r="CHP75" s="327"/>
      <c r="CHQ75" s="327"/>
      <c r="CHR75" s="327"/>
      <c r="CHS75" s="327"/>
      <c r="CHT75" s="327"/>
      <c r="CHU75" s="327"/>
      <c r="CHV75" s="327"/>
      <c r="CHW75" s="327"/>
      <c r="CHX75" s="327"/>
      <c r="CHY75" s="327"/>
      <c r="CHZ75" s="327"/>
      <c r="CIA75" s="327"/>
      <c r="CIB75" s="327"/>
      <c r="CIC75" s="327"/>
      <c r="CID75" s="327"/>
      <c r="CIE75" s="327"/>
      <c r="CIF75" s="327"/>
      <c r="CIG75" s="327"/>
      <c r="CIH75" s="327"/>
      <c r="CII75" s="327"/>
      <c r="CIJ75" s="327"/>
      <c r="CIK75" s="327"/>
      <c r="CIL75" s="327"/>
      <c r="CIM75" s="327"/>
      <c r="CIN75" s="327"/>
      <c r="CIO75" s="327"/>
      <c r="CIP75" s="327"/>
      <c r="CIQ75" s="327"/>
      <c r="CIR75" s="327"/>
      <c r="CIS75" s="327"/>
      <c r="CIT75" s="327"/>
      <c r="CIU75" s="327"/>
      <c r="CIV75" s="327"/>
      <c r="CIW75" s="327"/>
      <c r="CIX75" s="327"/>
      <c r="CIY75" s="327"/>
      <c r="CIZ75" s="327"/>
      <c r="CJA75" s="327"/>
      <c r="CJB75" s="327"/>
      <c r="CJC75" s="327"/>
      <c r="CJD75" s="327"/>
      <c r="CJE75" s="327"/>
      <c r="CJF75" s="327"/>
      <c r="CJG75" s="327"/>
      <c r="CJH75" s="327"/>
      <c r="CJI75" s="327"/>
      <c r="CJJ75" s="327"/>
      <c r="CJK75" s="327"/>
      <c r="CJL75" s="327"/>
      <c r="CJM75" s="327"/>
      <c r="CJN75" s="327"/>
      <c r="CJO75" s="327"/>
      <c r="CJP75" s="327"/>
      <c r="CJQ75" s="327"/>
      <c r="CJR75" s="327"/>
      <c r="CJS75" s="327"/>
      <c r="CJT75" s="327"/>
      <c r="CJU75" s="327"/>
      <c r="CJV75" s="327"/>
      <c r="CJW75" s="327"/>
      <c r="CJX75" s="327"/>
      <c r="CJY75" s="327"/>
      <c r="CJZ75" s="327"/>
      <c r="CKA75" s="327"/>
      <c r="CKB75" s="327"/>
      <c r="CKC75" s="327"/>
      <c r="CKD75" s="327"/>
      <c r="CKE75" s="327"/>
      <c r="CKF75" s="327"/>
      <c r="CKG75" s="327"/>
      <c r="CKH75" s="327"/>
      <c r="CKI75" s="327"/>
      <c r="CKJ75" s="327"/>
      <c r="CKK75" s="327"/>
      <c r="CKL75" s="327"/>
      <c r="CKM75" s="327"/>
      <c r="CKN75" s="327"/>
      <c r="CKO75" s="327"/>
      <c r="CKP75" s="327"/>
      <c r="CKQ75" s="327"/>
      <c r="CKR75" s="327"/>
      <c r="CKS75" s="327"/>
      <c r="CKT75" s="327"/>
      <c r="CKU75" s="327"/>
      <c r="CKV75" s="327"/>
      <c r="CKW75" s="327"/>
      <c r="CKX75" s="327"/>
      <c r="CKY75" s="327"/>
      <c r="CKZ75" s="327"/>
      <c r="CLA75" s="327"/>
      <c r="CLB75" s="327"/>
      <c r="CLC75" s="327"/>
      <c r="CLD75" s="327"/>
      <c r="CLE75" s="327"/>
      <c r="CLF75" s="327"/>
      <c r="CLG75" s="327"/>
      <c r="CLH75" s="327"/>
      <c r="CLI75" s="327"/>
      <c r="CLJ75" s="327"/>
      <c r="CLK75" s="327"/>
      <c r="CLL75" s="327"/>
      <c r="CLM75" s="327"/>
      <c r="CLN75" s="327"/>
      <c r="CLO75" s="327"/>
      <c r="CLP75" s="327"/>
      <c r="CLQ75" s="327"/>
      <c r="CLR75" s="327"/>
      <c r="CLS75" s="327"/>
      <c r="CLT75" s="327"/>
      <c r="CLU75" s="327"/>
      <c r="CLV75" s="327"/>
      <c r="CLW75" s="327"/>
      <c r="CLX75" s="327"/>
      <c r="CLY75" s="327"/>
      <c r="CLZ75" s="327"/>
      <c r="CMA75" s="327"/>
      <c r="CMB75" s="327"/>
      <c r="CMC75" s="327"/>
      <c r="CMD75" s="327"/>
      <c r="CME75" s="327"/>
      <c r="CMF75" s="327"/>
      <c r="CMG75" s="327"/>
      <c r="CMH75" s="327"/>
      <c r="CMI75" s="327"/>
      <c r="CMJ75" s="327"/>
      <c r="CMK75" s="327"/>
      <c r="CML75" s="327"/>
      <c r="CMM75" s="327"/>
      <c r="CMN75" s="327"/>
      <c r="CMO75" s="327"/>
      <c r="CMP75" s="327"/>
      <c r="CMQ75" s="327"/>
      <c r="CMR75" s="327"/>
      <c r="CMS75" s="327"/>
      <c r="CMT75" s="327"/>
      <c r="CMU75" s="327"/>
      <c r="CMV75" s="327"/>
      <c r="CMW75" s="327"/>
      <c r="CMX75" s="327"/>
      <c r="CMY75" s="327"/>
      <c r="CMZ75" s="327"/>
      <c r="CNA75" s="327"/>
      <c r="CNB75" s="327"/>
      <c r="CNC75" s="327"/>
      <c r="CND75" s="327"/>
      <c r="CNE75" s="327"/>
      <c r="CNF75" s="327"/>
      <c r="CNG75" s="327"/>
      <c r="CNH75" s="327"/>
      <c r="CNI75" s="327"/>
      <c r="CNJ75" s="327"/>
      <c r="CNK75" s="327"/>
      <c r="CNL75" s="327"/>
      <c r="CNM75" s="327"/>
      <c r="CNN75" s="327"/>
      <c r="CNO75" s="327"/>
      <c r="CNP75" s="327"/>
      <c r="CNQ75" s="327"/>
      <c r="CNR75" s="327"/>
      <c r="CNS75" s="327"/>
      <c r="CNT75" s="327"/>
      <c r="CNU75" s="327"/>
      <c r="CNV75" s="327"/>
      <c r="CNW75" s="327"/>
      <c r="CNX75" s="327"/>
      <c r="CNY75" s="327"/>
      <c r="CNZ75" s="327"/>
      <c r="COA75" s="327"/>
      <c r="COB75" s="327"/>
      <c r="COC75" s="327"/>
      <c r="COD75" s="327"/>
      <c r="COE75" s="327"/>
      <c r="COF75" s="327"/>
      <c r="COG75" s="327"/>
      <c r="COH75" s="327"/>
      <c r="COI75" s="327"/>
      <c r="COJ75" s="327"/>
      <c r="COK75" s="327"/>
      <c r="COL75" s="327"/>
      <c r="COM75" s="327"/>
      <c r="CON75" s="327"/>
      <c r="COO75" s="327"/>
      <c r="COP75" s="327"/>
      <c r="COQ75" s="327"/>
      <c r="COR75" s="327"/>
      <c r="COS75" s="327"/>
      <c r="COT75" s="327"/>
      <c r="COU75" s="327"/>
      <c r="COV75" s="327"/>
      <c r="COW75" s="327"/>
      <c r="COX75" s="327"/>
      <c r="COY75" s="327"/>
      <c r="COZ75" s="327"/>
      <c r="CPA75" s="327"/>
      <c r="CPB75" s="327"/>
      <c r="CPC75" s="327"/>
      <c r="CPD75" s="327"/>
      <c r="CPE75" s="327"/>
      <c r="CPF75" s="327"/>
      <c r="CPG75" s="327"/>
      <c r="CPH75" s="327"/>
      <c r="CPI75" s="327"/>
      <c r="CPJ75" s="327"/>
      <c r="CPK75" s="327"/>
      <c r="CPL75" s="327"/>
      <c r="CPM75" s="327"/>
      <c r="CPN75" s="327"/>
      <c r="CPO75" s="327"/>
      <c r="CPP75" s="327"/>
      <c r="CPQ75" s="327"/>
      <c r="CPR75" s="327"/>
      <c r="CPS75" s="327"/>
      <c r="CPT75" s="327"/>
      <c r="CPU75" s="327"/>
      <c r="CPV75" s="327"/>
      <c r="CPW75" s="327"/>
      <c r="CPX75" s="327"/>
      <c r="CPY75" s="327"/>
      <c r="CPZ75" s="327"/>
      <c r="CQA75" s="327"/>
      <c r="CQB75" s="327"/>
      <c r="CQC75" s="327"/>
      <c r="CQD75" s="327"/>
      <c r="CQE75" s="327"/>
      <c r="CQF75" s="327"/>
      <c r="CQG75" s="327"/>
      <c r="CQH75" s="327"/>
      <c r="CQI75" s="327"/>
      <c r="CQJ75" s="327"/>
      <c r="CQK75" s="327"/>
      <c r="CQL75" s="327"/>
      <c r="CQM75" s="327"/>
      <c r="CQN75" s="327"/>
      <c r="CQO75" s="327"/>
      <c r="CQP75" s="327"/>
      <c r="CQQ75" s="327"/>
      <c r="CQR75" s="327"/>
      <c r="CQS75" s="327"/>
      <c r="CQT75" s="327"/>
      <c r="CQU75" s="327"/>
      <c r="CQV75" s="327"/>
      <c r="CQW75" s="327"/>
      <c r="CQX75" s="327"/>
      <c r="CQY75" s="327"/>
      <c r="CQZ75" s="327"/>
      <c r="CRA75" s="327"/>
      <c r="CRB75" s="327"/>
      <c r="CRC75" s="327"/>
      <c r="CRD75" s="327"/>
      <c r="CRE75" s="327"/>
      <c r="CRF75" s="327"/>
      <c r="CRG75" s="327"/>
      <c r="CRH75" s="327"/>
      <c r="CRI75" s="327"/>
      <c r="CRJ75" s="327"/>
      <c r="CRK75" s="327"/>
      <c r="CRL75" s="327"/>
      <c r="CRM75" s="327"/>
      <c r="CRN75" s="327"/>
      <c r="CRO75" s="327"/>
      <c r="CRP75" s="327"/>
      <c r="CRQ75" s="327"/>
      <c r="CRR75" s="327"/>
      <c r="CRS75" s="327"/>
      <c r="CRT75" s="327"/>
      <c r="CRU75" s="327"/>
      <c r="CRV75" s="327"/>
      <c r="CRW75" s="327"/>
      <c r="CRX75" s="327"/>
      <c r="CRY75" s="327"/>
      <c r="CRZ75" s="327"/>
      <c r="CSA75" s="327"/>
      <c r="CSB75" s="327"/>
      <c r="CSC75" s="327"/>
      <c r="CSD75" s="327"/>
      <c r="CSE75" s="327"/>
      <c r="CSF75" s="327"/>
      <c r="CSG75" s="327"/>
      <c r="CSH75" s="327"/>
      <c r="CSI75" s="327"/>
      <c r="CSJ75" s="327"/>
      <c r="CSK75" s="327"/>
      <c r="CSL75" s="327"/>
      <c r="CSM75" s="327"/>
      <c r="CSN75" s="327"/>
      <c r="CSO75" s="327"/>
      <c r="CSP75" s="327"/>
      <c r="CSQ75" s="327"/>
      <c r="CSR75" s="327"/>
      <c r="CSS75" s="327"/>
      <c r="CST75" s="327"/>
      <c r="CSU75" s="327"/>
      <c r="CSV75" s="327"/>
      <c r="CSW75" s="327"/>
      <c r="CSX75" s="327"/>
      <c r="CSY75" s="327"/>
      <c r="CSZ75" s="327"/>
      <c r="CTA75" s="327"/>
      <c r="CTB75" s="327"/>
      <c r="CTC75" s="327"/>
      <c r="CTD75" s="327"/>
      <c r="CTE75" s="327"/>
      <c r="CTF75" s="327"/>
      <c r="CTG75" s="327"/>
      <c r="CTH75" s="327"/>
      <c r="CTI75" s="327"/>
      <c r="CTJ75" s="327"/>
      <c r="CTK75" s="327"/>
      <c r="CTL75" s="327"/>
      <c r="CTM75" s="327"/>
      <c r="CTN75" s="327"/>
      <c r="CTO75" s="327"/>
      <c r="CTP75" s="327"/>
      <c r="CTQ75" s="327"/>
      <c r="CTR75" s="327"/>
      <c r="CTS75" s="327"/>
      <c r="CTT75" s="327"/>
      <c r="CTU75" s="327"/>
      <c r="CTV75" s="327"/>
      <c r="CTW75" s="327"/>
      <c r="CTX75" s="327"/>
      <c r="CTY75" s="327"/>
      <c r="CTZ75" s="327"/>
      <c r="CUA75" s="327"/>
      <c r="CUB75" s="327"/>
      <c r="CUC75" s="327"/>
      <c r="CUD75" s="327"/>
      <c r="CUE75" s="327"/>
      <c r="CUF75" s="327"/>
      <c r="CUG75" s="327"/>
      <c r="CUH75" s="327"/>
      <c r="CUI75" s="327"/>
      <c r="CUJ75" s="327"/>
      <c r="CUK75" s="327"/>
      <c r="CUL75" s="327"/>
      <c r="CUM75" s="327"/>
      <c r="CUN75" s="327"/>
      <c r="CUO75" s="327"/>
      <c r="CUP75" s="327"/>
      <c r="CUQ75" s="327"/>
      <c r="CUR75" s="327"/>
      <c r="CUS75" s="327"/>
      <c r="CUT75" s="327"/>
      <c r="CUU75" s="327"/>
      <c r="CUV75" s="327"/>
      <c r="CUW75" s="327"/>
      <c r="CUX75" s="327"/>
      <c r="CUY75" s="327"/>
      <c r="CUZ75" s="327"/>
      <c r="CVA75" s="327"/>
      <c r="CVB75" s="327"/>
      <c r="CVC75" s="327"/>
      <c r="CVD75" s="327"/>
      <c r="CVE75" s="327"/>
      <c r="CVF75" s="327"/>
      <c r="CVG75" s="327"/>
      <c r="CVH75" s="327"/>
      <c r="CVI75" s="327"/>
      <c r="CVJ75" s="327"/>
      <c r="CVK75" s="327"/>
      <c r="CVL75" s="327"/>
      <c r="CVM75" s="327"/>
      <c r="CVN75" s="327"/>
      <c r="CVO75" s="327"/>
      <c r="CVP75" s="327"/>
      <c r="CVQ75" s="327"/>
      <c r="CVR75" s="327"/>
      <c r="CVS75" s="327"/>
      <c r="CVT75" s="327"/>
      <c r="CVU75" s="327"/>
      <c r="CVV75" s="327"/>
      <c r="CVW75" s="327"/>
      <c r="CVX75" s="327"/>
      <c r="CVY75" s="327"/>
      <c r="CVZ75" s="327"/>
      <c r="CWA75" s="327"/>
      <c r="CWB75" s="327"/>
      <c r="CWC75" s="327"/>
      <c r="CWD75" s="327"/>
      <c r="CWE75" s="327"/>
      <c r="CWF75" s="327"/>
      <c r="CWG75" s="327"/>
      <c r="CWH75" s="327"/>
      <c r="CWI75" s="327"/>
      <c r="CWJ75" s="327"/>
      <c r="CWK75" s="327"/>
      <c r="CWL75" s="327"/>
      <c r="CWM75" s="327"/>
      <c r="CWN75" s="327"/>
      <c r="CWO75" s="327"/>
      <c r="CWP75" s="327"/>
      <c r="CWQ75" s="327"/>
      <c r="CWR75" s="327"/>
      <c r="CWS75" s="327"/>
      <c r="CWT75" s="327"/>
      <c r="CWU75" s="327"/>
      <c r="CWV75" s="327"/>
      <c r="CWW75" s="327"/>
      <c r="CWX75" s="327"/>
      <c r="CWY75" s="327"/>
      <c r="CWZ75" s="327"/>
      <c r="CXA75" s="327"/>
      <c r="CXB75" s="327"/>
      <c r="CXC75" s="327"/>
      <c r="CXD75" s="327"/>
      <c r="CXE75" s="327"/>
      <c r="CXF75" s="327"/>
      <c r="CXG75" s="327"/>
      <c r="CXH75" s="327"/>
      <c r="CXI75" s="327"/>
      <c r="CXJ75" s="327"/>
      <c r="CXK75" s="327"/>
      <c r="CXL75" s="327"/>
      <c r="CXM75" s="327"/>
      <c r="CXN75" s="327"/>
      <c r="CXO75" s="327"/>
      <c r="CXP75" s="327"/>
      <c r="CXQ75" s="327"/>
      <c r="CXR75" s="327"/>
      <c r="CXS75" s="327"/>
      <c r="CXT75" s="327"/>
      <c r="CXU75" s="327"/>
      <c r="CXV75" s="327"/>
      <c r="CXW75" s="327"/>
      <c r="CXX75" s="327"/>
      <c r="CXY75" s="327"/>
      <c r="CXZ75" s="327"/>
      <c r="CYA75" s="327"/>
      <c r="CYB75" s="327"/>
      <c r="CYC75" s="327"/>
      <c r="CYD75" s="327"/>
      <c r="CYE75" s="327"/>
      <c r="CYF75" s="327"/>
      <c r="CYG75" s="327"/>
      <c r="CYH75" s="327"/>
      <c r="CYI75" s="327"/>
      <c r="CYJ75" s="327"/>
      <c r="CYK75" s="327"/>
      <c r="CYL75" s="327"/>
      <c r="CYM75" s="327"/>
      <c r="CYN75" s="327"/>
      <c r="CYO75" s="327"/>
      <c r="CYP75" s="327"/>
      <c r="CYQ75" s="327"/>
      <c r="CYR75" s="327"/>
      <c r="CYS75" s="327"/>
      <c r="CYT75" s="327"/>
      <c r="CYU75" s="327"/>
      <c r="CYV75" s="327"/>
      <c r="CYW75" s="327"/>
      <c r="CYX75" s="327"/>
      <c r="CYY75" s="327"/>
      <c r="CYZ75" s="327"/>
      <c r="CZA75" s="327"/>
      <c r="CZB75" s="327"/>
      <c r="CZC75" s="327"/>
      <c r="CZD75" s="327"/>
      <c r="CZE75" s="327"/>
      <c r="CZF75" s="327"/>
      <c r="CZG75" s="327"/>
      <c r="CZH75" s="327"/>
      <c r="CZI75" s="327"/>
      <c r="CZJ75" s="327"/>
      <c r="CZK75" s="327"/>
      <c r="CZL75" s="327"/>
      <c r="CZM75" s="327"/>
      <c r="CZN75" s="327"/>
      <c r="CZO75" s="327"/>
      <c r="CZP75" s="327"/>
      <c r="CZQ75" s="327"/>
      <c r="CZR75" s="327"/>
      <c r="CZS75" s="327"/>
      <c r="CZT75" s="327"/>
      <c r="CZU75" s="327"/>
      <c r="CZV75" s="327"/>
      <c r="CZW75" s="327"/>
      <c r="CZX75" s="327"/>
      <c r="CZY75" s="327"/>
      <c r="CZZ75" s="327"/>
      <c r="DAA75" s="327"/>
      <c r="DAB75" s="327"/>
      <c r="DAC75" s="327"/>
      <c r="DAD75" s="327"/>
      <c r="DAE75" s="327"/>
      <c r="DAF75" s="327"/>
      <c r="DAG75" s="327"/>
      <c r="DAH75" s="327"/>
      <c r="DAI75" s="327"/>
      <c r="DAJ75" s="327"/>
      <c r="DAK75" s="327"/>
      <c r="DAL75" s="327"/>
      <c r="DAM75" s="327"/>
      <c r="DAN75" s="327"/>
      <c r="DAO75" s="327"/>
      <c r="DAP75" s="327"/>
      <c r="DAQ75" s="327"/>
      <c r="DAR75" s="327"/>
      <c r="DAS75" s="327"/>
      <c r="DAT75" s="327"/>
      <c r="DAU75" s="327"/>
      <c r="DAV75" s="327"/>
      <c r="DAW75" s="327"/>
      <c r="DAX75" s="327"/>
      <c r="DAY75" s="327"/>
      <c r="DAZ75" s="327"/>
      <c r="DBA75" s="327"/>
      <c r="DBB75" s="327"/>
      <c r="DBC75" s="327"/>
      <c r="DBD75" s="327"/>
      <c r="DBE75" s="327"/>
      <c r="DBF75" s="327"/>
      <c r="DBG75" s="327"/>
      <c r="DBH75" s="327"/>
      <c r="DBI75" s="327"/>
      <c r="DBJ75" s="327"/>
      <c r="DBK75" s="327"/>
      <c r="DBL75" s="327"/>
      <c r="DBM75" s="327"/>
      <c r="DBN75" s="327"/>
      <c r="DBO75" s="327"/>
      <c r="DBP75" s="327"/>
      <c r="DBQ75" s="327"/>
      <c r="DBR75" s="327"/>
      <c r="DBS75" s="327"/>
      <c r="DBT75" s="327"/>
      <c r="DBU75" s="327"/>
      <c r="DBV75" s="327"/>
      <c r="DBW75" s="327"/>
      <c r="DBX75" s="327"/>
      <c r="DBY75" s="327"/>
      <c r="DBZ75" s="327"/>
      <c r="DCA75" s="327"/>
      <c r="DCB75" s="327"/>
      <c r="DCC75" s="327"/>
      <c r="DCD75" s="327"/>
      <c r="DCE75" s="327"/>
      <c r="DCF75" s="327"/>
      <c r="DCG75" s="327"/>
      <c r="DCH75" s="327"/>
      <c r="DCI75" s="327"/>
      <c r="DCJ75" s="327"/>
      <c r="DCK75" s="327"/>
      <c r="DCL75" s="327"/>
      <c r="DCM75" s="327"/>
      <c r="DCN75" s="327"/>
      <c r="DCO75" s="327"/>
      <c r="DCP75" s="327"/>
      <c r="DCQ75" s="327"/>
      <c r="DCR75" s="327"/>
      <c r="DCS75" s="327"/>
      <c r="DCT75" s="327"/>
      <c r="DCU75" s="327"/>
      <c r="DCV75" s="327"/>
      <c r="DCW75" s="327"/>
      <c r="DCX75" s="327"/>
      <c r="DCY75" s="327"/>
      <c r="DCZ75" s="327"/>
      <c r="DDA75" s="327"/>
      <c r="DDB75" s="327"/>
      <c r="DDC75" s="327"/>
      <c r="DDD75" s="327"/>
      <c r="DDE75" s="327"/>
      <c r="DDF75" s="327"/>
      <c r="DDG75" s="327"/>
      <c r="DDH75" s="327"/>
      <c r="DDI75" s="327"/>
      <c r="DDJ75" s="327"/>
      <c r="DDK75" s="327"/>
      <c r="DDL75" s="327"/>
      <c r="DDM75" s="327"/>
      <c r="DDN75" s="327"/>
      <c r="DDO75" s="327"/>
      <c r="DDP75" s="327"/>
      <c r="DDQ75" s="327"/>
      <c r="DDR75" s="327"/>
      <c r="DDS75" s="327"/>
      <c r="DDT75" s="327"/>
      <c r="DDU75" s="327"/>
      <c r="DDV75" s="327"/>
      <c r="DDW75" s="327"/>
      <c r="DDX75" s="327"/>
      <c r="DDY75" s="327"/>
      <c r="DDZ75" s="327"/>
      <c r="DEA75" s="327"/>
      <c r="DEB75" s="327"/>
      <c r="DEC75" s="327"/>
      <c r="DED75" s="327"/>
      <c r="DEE75" s="327"/>
      <c r="DEF75" s="327"/>
      <c r="DEG75" s="327"/>
      <c r="DEH75" s="327"/>
      <c r="DEI75" s="327"/>
      <c r="DEJ75" s="327"/>
      <c r="DEK75" s="327"/>
      <c r="DEL75" s="327"/>
      <c r="DEM75" s="327"/>
      <c r="DEN75" s="327"/>
      <c r="DEO75" s="327"/>
      <c r="DEP75" s="327"/>
      <c r="DEQ75" s="327"/>
      <c r="DER75" s="327"/>
      <c r="DES75" s="327"/>
      <c r="DET75" s="327"/>
      <c r="DEU75" s="327"/>
      <c r="DEV75" s="327"/>
      <c r="DEW75" s="327"/>
      <c r="DEX75" s="327"/>
      <c r="DEY75" s="327"/>
      <c r="DEZ75" s="327"/>
      <c r="DFA75" s="327"/>
      <c r="DFB75" s="327"/>
      <c r="DFC75" s="327"/>
      <c r="DFD75" s="327"/>
      <c r="DFE75" s="327"/>
      <c r="DFF75" s="327"/>
      <c r="DFG75" s="327"/>
      <c r="DFH75" s="327"/>
      <c r="DFI75" s="327"/>
      <c r="DFJ75" s="327"/>
      <c r="DFK75" s="327"/>
      <c r="DFL75" s="327"/>
      <c r="DFM75" s="327"/>
      <c r="DFN75" s="327"/>
      <c r="DFO75" s="327"/>
      <c r="DFP75" s="327"/>
      <c r="DFQ75" s="327"/>
      <c r="DFR75" s="327"/>
      <c r="DFS75" s="327"/>
      <c r="DFT75" s="327"/>
      <c r="DFU75" s="327"/>
      <c r="DFV75" s="327"/>
      <c r="DFW75" s="327"/>
      <c r="DFX75" s="327"/>
      <c r="DFY75" s="327"/>
      <c r="DFZ75" s="327"/>
      <c r="DGA75" s="327"/>
      <c r="DGB75" s="327"/>
      <c r="DGC75" s="327"/>
      <c r="DGD75" s="327"/>
      <c r="DGE75" s="327"/>
      <c r="DGF75" s="327"/>
      <c r="DGG75" s="327"/>
      <c r="DGH75" s="327"/>
      <c r="DGI75" s="327"/>
      <c r="DGJ75" s="327"/>
      <c r="DGK75" s="327"/>
      <c r="DGL75" s="327"/>
      <c r="DGM75" s="327"/>
      <c r="DGN75" s="327"/>
      <c r="DGO75" s="327"/>
      <c r="DGP75" s="327"/>
      <c r="DGQ75" s="327"/>
      <c r="DGR75" s="327"/>
      <c r="DGS75" s="327"/>
      <c r="DGT75" s="327"/>
      <c r="DGU75" s="327"/>
      <c r="DGV75" s="327"/>
      <c r="DGW75" s="327"/>
      <c r="DGX75" s="327"/>
      <c r="DGY75" s="327"/>
      <c r="DGZ75" s="327"/>
      <c r="DHA75" s="327"/>
      <c r="DHB75" s="327"/>
      <c r="DHC75" s="327"/>
      <c r="DHD75" s="327"/>
      <c r="DHE75" s="327"/>
      <c r="DHF75" s="327"/>
      <c r="DHG75" s="327"/>
      <c r="DHH75" s="327"/>
      <c r="DHI75" s="327"/>
      <c r="DHJ75" s="327"/>
      <c r="DHK75" s="327"/>
      <c r="DHL75" s="327"/>
      <c r="DHM75" s="327"/>
      <c r="DHN75" s="327"/>
      <c r="DHO75" s="327"/>
      <c r="DHP75" s="327"/>
      <c r="DHQ75" s="327"/>
      <c r="DHR75" s="327"/>
      <c r="DHS75" s="327"/>
      <c r="DHT75" s="327"/>
      <c r="DHU75" s="327"/>
      <c r="DHV75" s="327"/>
      <c r="DHW75" s="327"/>
      <c r="DHX75" s="327"/>
      <c r="DHY75" s="327"/>
      <c r="DHZ75" s="327"/>
      <c r="DIA75" s="327"/>
      <c r="DIB75" s="327"/>
      <c r="DIC75" s="327"/>
      <c r="DID75" s="327"/>
      <c r="DIE75" s="327"/>
      <c r="DIF75" s="327"/>
      <c r="DIG75" s="327"/>
      <c r="DIH75" s="327"/>
      <c r="DII75" s="327"/>
      <c r="DIJ75" s="327"/>
      <c r="DIK75" s="327"/>
      <c r="DIL75" s="327"/>
      <c r="DIM75" s="327"/>
      <c r="DIN75" s="327"/>
      <c r="DIO75" s="327"/>
      <c r="DIP75" s="327"/>
      <c r="DIQ75" s="327"/>
      <c r="DIR75" s="327"/>
      <c r="DIS75" s="327"/>
      <c r="DIT75" s="327"/>
      <c r="DIU75" s="327"/>
      <c r="DIV75" s="327"/>
      <c r="DIW75" s="327"/>
      <c r="DIX75" s="327"/>
      <c r="DIY75" s="327"/>
      <c r="DIZ75" s="327"/>
      <c r="DJA75" s="327"/>
      <c r="DJB75" s="327"/>
      <c r="DJC75" s="327"/>
      <c r="DJD75" s="327"/>
      <c r="DJE75" s="327"/>
      <c r="DJF75" s="327"/>
      <c r="DJG75" s="327"/>
      <c r="DJH75" s="327"/>
      <c r="DJI75" s="327"/>
      <c r="DJJ75" s="327"/>
      <c r="DJK75" s="327"/>
      <c r="DJL75" s="327"/>
      <c r="DJM75" s="327"/>
      <c r="DJN75" s="327"/>
      <c r="DJO75" s="327"/>
      <c r="DJP75" s="327"/>
      <c r="DJQ75" s="327"/>
      <c r="DJR75" s="327"/>
      <c r="DJS75" s="327"/>
      <c r="DJT75" s="327"/>
      <c r="DJU75" s="327"/>
      <c r="DJV75" s="327"/>
      <c r="DJW75" s="327"/>
      <c r="DJX75" s="327"/>
      <c r="DJY75" s="327"/>
      <c r="DJZ75" s="327"/>
      <c r="DKA75" s="327"/>
      <c r="DKB75" s="327"/>
      <c r="DKC75" s="327"/>
      <c r="DKD75" s="327"/>
      <c r="DKE75" s="327"/>
      <c r="DKF75" s="327"/>
      <c r="DKG75" s="327"/>
      <c r="DKH75" s="327"/>
      <c r="DKI75" s="327"/>
      <c r="DKJ75" s="327"/>
      <c r="DKK75" s="327"/>
      <c r="DKL75" s="327"/>
      <c r="DKM75" s="327"/>
      <c r="DKN75" s="327"/>
      <c r="DKO75" s="327"/>
      <c r="DKP75" s="327"/>
      <c r="DKQ75" s="327"/>
      <c r="DKR75" s="327"/>
      <c r="DKS75" s="327"/>
      <c r="DKT75" s="327"/>
      <c r="DKU75" s="327"/>
      <c r="DKV75" s="327"/>
      <c r="DKW75" s="327"/>
      <c r="DKX75" s="327"/>
      <c r="DKY75" s="327"/>
      <c r="DKZ75" s="327"/>
      <c r="DLA75" s="327"/>
      <c r="DLB75" s="327"/>
      <c r="DLC75" s="327"/>
      <c r="DLD75" s="327"/>
      <c r="DLE75" s="327"/>
      <c r="DLF75" s="327"/>
      <c r="DLG75" s="327"/>
      <c r="DLH75" s="327"/>
      <c r="DLI75" s="327"/>
      <c r="DLJ75" s="327"/>
      <c r="DLK75" s="327"/>
      <c r="DLL75" s="327"/>
      <c r="DLM75" s="327"/>
      <c r="DLN75" s="327"/>
      <c r="DLO75" s="327"/>
      <c r="DLP75" s="327"/>
      <c r="DLQ75" s="327"/>
      <c r="DLR75" s="327"/>
      <c r="DLS75" s="327"/>
      <c r="DLT75" s="327"/>
      <c r="DLU75" s="327"/>
      <c r="DLV75" s="327"/>
      <c r="DLW75" s="327"/>
      <c r="DLX75" s="327"/>
      <c r="DLY75" s="327"/>
      <c r="DLZ75" s="327"/>
      <c r="DMA75" s="327"/>
      <c r="DMB75" s="327"/>
      <c r="DMC75" s="327"/>
      <c r="DMD75" s="327"/>
      <c r="DME75" s="327"/>
      <c r="DMF75" s="327"/>
      <c r="DMG75" s="327"/>
      <c r="DMH75" s="327"/>
      <c r="DMI75" s="327"/>
      <c r="DMJ75" s="327"/>
      <c r="DMK75" s="327"/>
      <c r="DML75" s="327"/>
      <c r="DMM75" s="327"/>
      <c r="DMN75" s="327"/>
      <c r="DMO75" s="327"/>
      <c r="DMP75" s="327"/>
      <c r="DMQ75" s="327"/>
      <c r="DMR75" s="327"/>
      <c r="DMS75" s="327"/>
      <c r="DMT75" s="327"/>
      <c r="DMU75" s="327"/>
      <c r="DMV75" s="327"/>
      <c r="DMW75" s="327"/>
      <c r="DMX75" s="327"/>
      <c r="DMY75" s="327"/>
      <c r="DMZ75" s="327"/>
      <c r="DNA75" s="327"/>
      <c r="DNB75" s="327"/>
      <c r="DNC75" s="327"/>
      <c r="DND75" s="327"/>
      <c r="DNE75" s="327"/>
      <c r="DNF75" s="327"/>
      <c r="DNG75" s="327"/>
      <c r="DNH75" s="327"/>
      <c r="DNI75" s="327"/>
      <c r="DNJ75" s="327"/>
      <c r="DNK75" s="327"/>
      <c r="DNL75" s="327"/>
      <c r="DNM75" s="327"/>
      <c r="DNN75" s="327"/>
      <c r="DNO75" s="327"/>
      <c r="DNP75" s="327"/>
      <c r="DNQ75" s="327"/>
      <c r="DNR75" s="327"/>
      <c r="DNS75" s="327"/>
      <c r="DNT75" s="327"/>
      <c r="DNU75" s="327"/>
      <c r="DNV75" s="327"/>
      <c r="DNW75" s="327"/>
      <c r="DNX75" s="327"/>
      <c r="DNY75" s="327"/>
      <c r="DNZ75" s="327"/>
      <c r="DOA75" s="327"/>
      <c r="DOB75" s="327"/>
      <c r="DOC75" s="327"/>
      <c r="DOD75" s="327"/>
      <c r="DOE75" s="327"/>
      <c r="DOF75" s="327"/>
      <c r="DOG75" s="327"/>
      <c r="DOH75" s="327"/>
      <c r="DOI75" s="327"/>
      <c r="DOJ75" s="327"/>
      <c r="DOK75" s="327"/>
      <c r="DOL75" s="327"/>
      <c r="DOM75" s="327"/>
      <c r="DON75" s="327"/>
      <c r="DOO75" s="327"/>
      <c r="DOP75" s="327"/>
      <c r="DOQ75" s="327"/>
      <c r="DOR75" s="327"/>
      <c r="DOS75" s="327"/>
      <c r="DOT75" s="327"/>
      <c r="DOU75" s="327"/>
      <c r="DOV75" s="327"/>
      <c r="DOW75" s="327"/>
      <c r="DOX75" s="327"/>
      <c r="DOY75" s="327"/>
      <c r="DOZ75" s="327"/>
      <c r="DPA75" s="327"/>
      <c r="DPB75" s="327"/>
      <c r="DPC75" s="327"/>
      <c r="DPD75" s="327"/>
      <c r="DPE75" s="327"/>
      <c r="DPF75" s="327"/>
      <c r="DPG75" s="327"/>
      <c r="DPH75" s="327"/>
      <c r="DPI75" s="327"/>
      <c r="DPJ75" s="327"/>
      <c r="DPK75" s="327"/>
      <c r="DPL75" s="327"/>
      <c r="DPM75" s="327"/>
      <c r="DPN75" s="327"/>
      <c r="DPO75" s="327"/>
      <c r="DPP75" s="327"/>
      <c r="DPQ75" s="327"/>
      <c r="DPR75" s="327"/>
      <c r="DPS75" s="327"/>
      <c r="DPT75" s="327"/>
      <c r="DPU75" s="327"/>
      <c r="DPV75" s="327"/>
      <c r="DPW75" s="327"/>
      <c r="DPX75" s="327"/>
      <c r="DPY75" s="327"/>
      <c r="DPZ75" s="327"/>
      <c r="DQA75" s="327"/>
      <c r="DQB75" s="327"/>
      <c r="DQC75" s="327"/>
      <c r="DQD75" s="327"/>
      <c r="DQE75" s="327"/>
      <c r="DQF75" s="327"/>
      <c r="DQG75" s="327"/>
      <c r="DQH75" s="327"/>
      <c r="DQI75" s="327"/>
      <c r="DQJ75" s="327"/>
      <c r="DQK75" s="327"/>
      <c r="DQL75" s="327"/>
      <c r="DQM75" s="327"/>
      <c r="DQN75" s="327"/>
      <c r="DQO75" s="327"/>
      <c r="DQP75" s="327"/>
      <c r="DQQ75" s="327"/>
      <c r="DQR75" s="327"/>
      <c r="DQS75" s="327"/>
      <c r="DQT75" s="327"/>
      <c r="DQU75" s="327"/>
      <c r="DQV75" s="327"/>
      <c r="DQW75" s="327"/>
      <c r="DQX75" s="327"/>
      <c r="DQY75" s="327"/>
      <c r="DQZ75" s="327"/>
      <c r="DRA75" s="327"/>
      <c r="DRB75" s="327"/>
      <c r="DRC75" s="327"/>
      <c r="DRD75" s="327"/>
      <c r="DRE75" s="327"/>
      <c r="DRF75" s="327"/>
      <c r="DRG75" s="327"/>
      <c r="DRH75" s="327"/>
      <c r="DRI75" s="327"/>
      <c r="DRJ75" s="327"/>
      <c r="DRK75" s="327"/>
      <c r="DRL75" s="327"/>
      <c r="DRM75" s="327"/>
      <c r="DRN75" s="327"/>
      <c r="DRO75" s="327"/>
      <c r="DRP75" s="327"/>
      <c r="DRQ75" s="327"/>
      <c r="DRR75" s="327"/>
      <c r="DRS75" s="327"/>
      <c r="DRT75" s="327"/>
      <c r="DRU75" s="327"/>
      <c r="DRV75" s="327"/>
      <c r="DRW75" s="327"/>
      <c r="DRX75" s="327"/>
      <c r="DRY75" s="327"/>
      <c r="DRZ75" s="327"/>
      <c r="DSA75" s="327"/>
      <c r="DSB75" s="327"/>
      <c r="DSC75" s="327"/>
      <c r="DSD75" s="327"/>
      <c r="DSE75" s="327"/>
      <c r="DSF75" s="327"/>
      <c r="DSG75" s="327"/>
      <c r="DSH75" s="327"/>
      <c r="DSI75" s="327"/>
      <c r="DSJ75" s="327"/>
      <c r="DSK75" s="327"/>
      <c r="DSL75" s="327"/>
      <c r="DSM75" s="327"/>
      <c r="DSN75" s="327"/>
      <c r="DSO75" s="327"/>
      <c r="DSP75" s="327"/>
      <c r="DSQ75" s="327"/>
      <c r="DSR75" s="327"/>
      <c r="DSS75" s="327"/>
      <c r="DST75" s="327"/>
      <c r="DSU75" s="327"/>
      <c r="DSV75" s="327"/>
      <c r="DSW75" s="327"/>
      <c r="DSX75" s="327"/>
      <c r="DSY75" s="327"/>
      <c r="DSZ75" s="327"/>
      <c r="DTA75" s="327"/>
      <c r="DTB75" s="327"/>
      <c r="DTC75" s="327"/>
      <c r="DTD75" s="327"/>
      <c r="DTE75" s="327"/>
      <c r="DTF75" s="327"/>
      <c r="DTG75" s="327"/>
      <c r="DTH75" s="327"/>
      <c r="DTI75" s="327"/>
      <c r="DTJ75" s="327"/>
      <c r="DTK75" s="327"/>
      <c r="DTL75" s="327"/>
      <c r="DTM75" s="327"/>
      <c r="DTN75" s="327"/>
      <c r="DTO75" s="327"/>
      <c r="DTP75" s="327"/>
      <c r="DTQ75" s="327"/>
      <c r="DTR75" s="327"/>
      <c r="DTS75" s="327"/>
      <c r="DTT75" s="327"/>
      <c r="DTU75" s="327"/>
      <c r="DTV75" s="327"/>
      <c r="DTW75" s="327"/>
      <c r="DTX75" s="327"/>
      <c r="DTY75" s="327"/>
      <c r="DTZ75" s="327"/>
      <c r="DUA75" s="327"/>
      <c r="DUB75" s="327"/>
      <c r="DUC75" s="327"/>
      <c r="DUD75" s="327"/>
      <c r="DUE75" s="327"/>
      <c r="DUF75" s="327"/>
      <c r="DUG75" s="327"/>
      <c r="DUH75" s="327"/>
      <c r="DUI75" s="327"/>
      <c r="DUJ75" s="327"/>
      <c r="DUK75" s="327"/>
      <c r="DUL75" s="327"/>
      <c r="DUM75" s="327"/>
      <c r="DUN75" s="327"/>
      <c r="DUO75" s="327"/>
      <c r="DUP75" s="327"/>
      <c r="DUQ75" s="327"/>
      <c r="DUR75" s="327"/>
      <c r="DUS75" s="327"/>
      <c r="DUT75" s="327"/>
      <c r="DUU75" s="327"/>
      <c r="DUV75" s="327"/>
      <c r="DUW75" s="327"/>
      <c r="DUX75" s="327"/>
      <c r="DUY75" s="327"/>
      <c r="DUZ75" s="327"/>
      <c r="DVA75" s="327"/>
      <c r="DVB75" s="327"/>
      <c r="DVC75" s="327"/>
      <c r="DVD75" s="327"/>
      <c r="DVE75" s="327"/>
      <c r="DVF75" s="327"/>
      <c r="DVG75" s="327"/>
      <c r="DVH75" s="327"/>
      <c r="DVI75" s="327"/>
      <c r="DVJ75" s="327"/>
      <c r="DVK75" s="327"/>
      <c r="DVL75" s="327"/>
      <c r="DVM75" s="327"/>
      <c r="DVN75" s="327"/>
      <c r="DVO75" s="327"/>
      <c r="DVP75" s="327"/>
      <c r="DVQ75" s="327"/>
      <c r="DVR75" s="327"/>
      <c r="DVS75" s="327"/>
      <c r="DVT75" s="327"/>
      <c r="DVU75" s="327"/>
      <c r="DVV75" s="327"/>
      <c r="DVW75" s="327"/>
      <c r="DVX75" s="327"/>
      <c r="DVY75" s="327"/>
      <c r="DVZ75" s="327"/>
      <c r="DWA75" s="327"/>
      <c r="DWB75" s="327"/>
      <c r="DWC75" s="327"/>
      <c r="DWD75" s="327"/>
      <c r="DWE75" s="327"/>
      <c r="DWF75" s="327"/>
      <c r="DWG75" s="327"/>
      <c r="DWH75" s="327"/>
      <c r="DWI75" s="327"/>
      <c r="DWJ75" s="327"/>
      <c r="DWK75" s="327"/>
      <c r="DWL75" s="327"/>
      <c r="DWM75" s="327"/>
      <c r="DWN75" s="327"/>
      <c r="DWO75" s="327"/>
      <c r="DWP75" s="327"/>
      <c r="DWQ75" s="327"/>
      <c r="DWR75" s="327"/>
      <c r="DWS75" s="327"/>
      <c r="DWT75" s="327"/>
      <c r="DWU75" s="327"/>
      <c r="DWV75" s="327"/>
      <c r="DWW75" s="327"/>
      <c r="DWX75" s="327"/>
      <c r="DWY75" s="327"/>
      <c r="DWZ75" s="327"/>
      <c r="DXA75" s="327"/>
      <c r="DXB75" s="327"/>
      <c r="DXC75" s="327"/>
      <c r="DXD75" s="327"/>
      <c r="DXE75" s="327"/>
      <c r="DXF75" s="327"/>
      <c r="DXG75" s="327"/>
      <c r="DXH75" s="327"/>
      <c r="DXI75" s="327"/>
      <c r="DXJ75" s="327"/>
      <c r="DXK75" s="327"/>
      <c r="DXL75" s="327"/>
      <c r="DXM75" s="327"/>
      <c r="DXN75" s="327"/>
      <c r="DXO75" s="327"/>
      <c r="DXP75" s="327"/>
      <c r="DXQ75" s="327"/>
      <c r="DXR75" s="327"/>
      <c r="DXS75" s="327"/>
      <c r="DXT75" s="327"/>
      <c r="DXU75" s="327"/>
      <c r="DXV75" s="327"/>
      <c r="DXW75" s="327"/>
      <c r="DXX75" s="327"/>
      <c r="DXY75" s="327"/>
      <c r="DXZ75" s="327"/>
      <c r="DYA75" s="327"/>
      <c r="DYB75" s="327"/>
      <c r="DYC75" s="327"/>
      <c r="DYD75" s="327"/>
      <c r="DYE75" s="327"/>
      <c r="DYF75" s="327"/>
      <c r="DYG75" s="327"/>
      <c r="DYH75" s="327"/>
      <c r="DYI75" s="327"/>
      <c r="DYJ75" s="327"/>
      <c r="DYK75" s="327"/>
      <c r="DYL75" s="327"/>
      <c r="DYM75" s="327"/>
      <c r="DYN75" s="327"/>
      <c r="DYO75" s="327"/>
      <c r="DYP75" s="327"/>
      <c r="DYQ75" s="327"/>
      <c r="DYR75" s="327"/>
      <c r="DYS75" s="327"/>
      <c r="DYT75" s="327"/>
      <c r="DYU75" s="327"/>
      <c r="DYV75" s="327"/>
      <c r="DYW75" s="327"/>
      <c r="DYX75" s="327"/>
      <c r="DYY75" s="327"/>
      <c r="DYZ75" s="327"/>
      <c r="DZA75" s="327"/>
      <c r="DZB75" s="327"/>
      <c r="DZC75" s="327"/>
      <c r="DZD75" s="327"/>
      <c r="DZE75" s="327"/>
      <c r="DZF75" s="327"/>
      <c r="DZG75" s="327"/>
      <c r="DZH75" s="327"/>
      <c r="DZI75" s="327"/>
      <c r="DZJ75" s="327"/>
      <c r="DZK75" s="327"/>
      <c r="DZL75" s="327"/>
      <c r="DZM75" s="327"/>
      <c r="DZN75" s="327"/>
      <c r="DZO75" s="327"/>
      <c r="DZP75" s="327"/>
      <c r="DZQ75" s="327"/>
      <c r="DZR75" s="327"/>
      <c r="DZS75" s="327"/>
      <c r="DZT75" s="327"/>
      <c r="DZU75" s="327"/>
      <c r="DZV75" s="327"/>
      <c r="DZW75" s="327"/>
      <c r="DZX75" s="327"/>
      <c r="DZY75" s="327"/>
      <c r="DZZ75" s="327"/>
      <c r="EAA75" s="327"/>
      <c r="EAB75" s="327"/>
      <c r="EAC75" s="327"/>
      <c r="EAD75" s="327"/>
      <c r="EAE75" s="327"/>
      <c r="EAF75" s="327"/>
      <c r="EAG75" s="327"/>
      <c r="EAH75" s="327"/>
      <c r="EAI75" s="327"/>
      <c r="EAJ75" s="327"/>
      <c r="EAK75" s="327"/>
      <c r="EAL75" s="327"/>
      <c r="EAM75" s="327"/>
      <c r="EAN75" s="327"/>
      <c r="EAO75" s="327"/>
      <c r="EAP75" s="327"/>
      <c r="EAQ75" s="327"/>
      <c r="EAR75" s="327"/>
      <c r="EAS75" s="327"/>
      <c r="EAT75" s="327"/>
      <c r="EAU75" s="327"/>
      <c r="EAV75" s="327"/>
      <c r="EAW75" s="327"/>
      <c r="EAX75" s="327"/>
      <c r="EAY75" s="327"/>
      <c r="EAZ75" s="327"/>
      <c r="EBA75" s="327"/>
      <c r="EBB75" s="327"/>
      <c r="EBC75" s="327"/>
      <c r="EBD75" s="327"/>
      <c r="EBE75" s="327"/>
      <c r="EBF75" s="327"/>
      <c r="EBG75" s="327"/>
      <c r="EBH75" s="327"/>
      <c r="EBI75" s="327"/>
      <c r="EBJ75" s="327"/>
      <c r="EBK75" s="327"/>
      <c r="EBL75" s="327"/>
      <c r="EBM75" s="327"/>
      <c r="EBN75" s="327"/>
      <c r="EBO75" s="327"/>
      <c r="EBP75" s="327"/>
      <c r="EBQ75" s="327"/>
      <c r="EBR75" s="327"/>
      <c r="EBS75" s="327"/>
      <c r="EBT75" s="327"/>
      <c r="EBU75" s="327"/>
      <c r="EBV75" s="327"/>
      <c r="EBW75" s="327"/>
      <c r="EBX75" s="327"/>
      <c r="EBY75" s="327"/>
      <c r="EBZ75" s="327"/>
      <c r="ECA75" s="327"/>
      <c r="ECB75" s="327"/>
      <c r="ECC75" s="327"/>
      <c r="ECD75" s="327"/>
      <c r="ECE75" s="327"/>
      <c r="ECF75" s="327"/>
      <c r="ECG75" s="327"/>
      <c r="ECH75" s="327"/>
      <c r="ECI75" s="327"/>
      <c r="ECJ75" s="327"/>
      <c r="ECK75" s="327"/>
      <c r="ECL75" s="327"/>
      <c r="ECM75" s="327"/>
      <c r="ECN75" s="327"/>
      <c r="ECO75" s="327"/>
      <c r="ECP75" s="327"/>
      <c r="ECQ75" s="327"/>
      <c r="ECR75" s="327"/>
      <c r="ECS75" s="327"/>
      <c r="ECT75" s="327"/>
      <c r="ECU75" s="327"/>
      <c r="ECV75" s="327"/>
      <c r="ECW75" s="327"/>
      <c r="ECX75" s="327"/>
      <c r="ECY75" s="327"/>
      <c r="ECZ75" s="327"/>
      <c r="EDA75" s="327"/>
      <c r="EDB75" s="327"/>
      <c r="EDC75" s="327"/>
      <c r="EDD75" s="327"/>
      <c r="EDE75" s="327"/>
      <c r="EDF75" s="327"/>
      <c r="EDG75" s="327"/>
      <c r="EDH75" s="327"/>
      <c r="EDI75" s="327"/>
      <c r="EDJ75" s="327"/>
      <c r="EDK75" s="327"/>
      <c r="EDL75" s="327"/>
      <c r="EDM75" s="327"/>
      <c r="EDN75" s="327"/>
      <c r="EDO75" s="327"/>
      <c r="EDP75" s="327"/>
      <c r="EDQ75" s="327"/>
      <c r="EDR75" s="327"/>
      <c r="EDS75" s="327"/>
      <c r="EDT75" s="327"/>
      <c r="EDU75" s="327"/>
      <c r="EDV75" s="327"/>
      <c r="EDW75" s="327"/>
      <c r="EDX75" s="327"/>
      <c r="EDY75" s="327"/>
      <c r="EDZ75" s="327"/>
      <c r="EEA75" s="327"/>
      <c r="EEB75" s="327"/>
      <c r="EEC75" s="327"/>
      <c r="EED75" s="327"/>
      <c r="EEE75" s="327"/>
      <c r="EEF75" s="327"/>
      <c r="EEG75" s="327"/>
      <c r="EEH75" s="327"/>
      <c r="EEI75" s="327"/>
      <c r="EEJ75" s="327"/>
      <c r="EEK75" s="327"/>
      <c r="EEL75" s="327"/>
      <c r="EEM75" s="327"/>
      <c r="EEN75" s="327"/>
      <c r="EEO75" s="327"/>
      <c r="EEP75" s="327"/>
      <c r="EEQ75" s="327"/>
      <c r="EER75" s="327"/>
      <c r="EES75" s="327"/>
      <c r="EET75" s="327"/>
      <c r="EEU75" s="327"/>
      <c r="EEV75" s="327"/>
      <c r="EEW75" s="327"/>
      <c r="EEX75" s="327"/>
      <c r="EEY75" s="327"/>
      <c r="EEZ75" s="327"/>
      <c r="EFA75" s="327"/>
      <c r="EFB75" s="327"/>
      <c r="EFC75" s="327"/>
      <c r="EFD75" s="327"/>
      <c r="EFE75" s="327"/>
      <c r="EFF75" s="327"/>
      <c r="EFG75" s="327"/>
      <c r="EFH75" s="327"/>
      <c r="EFI75" s="327"/>
      <c r="EFJ75" s="327"/>
      <c r="EFK75" s="327"/>
      <c r="EFL75" s="327"/>
      <c r="EFM75" s="327"/>
      <c r="EFN75" s="327"/>
      <c r="EFO75" s="327"/>
      <c r="EFP75" s="327"/>
      <c r="EFQ75" s="327"/>
      <c r="EFR75" s="327"/>
      <c r="EFS75" s="327"/>
      <c r="EFT75" s="327"/>
      <c r="EFU75" s="327"/>
      <c r="EFV75" s="327"/>
      <c r="EFW75" s="327"/>
      <c r="EFX75" s="327"/>
      <c r="EFY75" s="327"/>
      <c r="EFZ75" s="327"/>
      <c r="EGA75" s="327"/>
      <c r="EGB75" s="327"/>
      <c r="EGC75" s="327"/>
      <c r="EGD75" s="327"/>
      <c r="EGE75" s="327"/>
      <c r="EGF75" s="327"/>
      <c r="EGG75" s="327"/>
      <c r="EGH75" s="327"/>
      <c r="EGI75" s="327"/>
      <c r="EGJ75" s="327"/>
      <c r="EGK75" s="327"/>
      <c r="EGL75" s="327"/>
      <c r="EGM75" s="327"/>
      <c r="EGN75" s="327"/>
      <c r="EGO75" s="327"/>
      <c r="EGP75" s="327"/>
      <c r="EGQ75" s="327"/>
      <c r="EGR75" s="327"/>
      <c r="EGS75" s="327"/>
      <c r="EGT75" s="327"/>
      <c r="EGU75" s="327"/>
      <c r="EGV75" s="327"/>
      <c r="EGW75" s="327"/>
      <c r="EGX75" s="327"/>
      <c r="EGY75" s="327"/>
      <c r="EGZ75" s="327"/>
      <c r="EHA75" s="327"/>
      <c r="EHB75" s="327"/>
      <c r="EHC75" s="327"/>
      <c r="EHD75" s="327"/>
      <c r="EHE75" s="327"/>
      <c r="EHF75" s="327"/>
      <c r="EHG75" s="327"/>
      <c r="EHH75" s="327"/>
      <c r="EHI75" s="327"/>
      <c r="EHJ75" s="327"/>
      <c r="EHK75" s="327"/>
      <c r="EHL75" s="327"/>
      <c r="EHM75" s="327"/>
      <c r="EHN75" s="327"/>
      <c r="EHO75" s="327"/>
      <c r="EHP75" s="327"/>
      <c r="EHQ75" s="327"/>
      <c r="EHR75" s="327"/>
      <c r="EHS75" s="327"/>
      <c r="EHT75" s="327"/>
      <c r="EHU75" s="327"/>
      <c r="EHV75" s="327"/>
      <c r="EHW75" s="327"/>
      <c r="EHX75" s="327"/>
      <c r="EHY75" s="327"/>
      <c r="EHZ75" s="327"/>
      <c r="EIA75" s="327"/>
      <c r="EIB75" s="327"/>
      <c r="EIC75" s="327"/>
      <c r="EID75" s="327"/>
      <c r="EIE75" s="327"/>
      <c r="EIF75" s="327"/>
      <c r="EIG75" s="327"/>
      <c r="EIH75" s="327"/>
      <c r="EII75" s="327"/>
      <c r="EIJ75" s="327"/>
      <c r="EIK75" s="327"/>
      <c r="EIL75" s="327"/>
      <c r="EIM75" s="327"/>
      <c r="EIN75" s="327"/>
      <c r="EIO75" s="327"/>
      <c r="EIP75" s="327"/>
      <c r="EIQ75" s="327"/>
      <c r="EIR75" s="327"/>
      <c r="EIS75" s="327"/>
      <c r="EIT75" s="327"/>
      <c r="EIU75" s="327"/>
      <c r="EIV75" s="327"/>
      <c r="EIW75" s="327"/>
      <c r="EIX75" s="327"/>
      <c r="EIY75" s="327"/>
      <c r="EIZ75" s="327"/>
      <c r="EJA75" s="327"/>
      <c r="EJB75" s="327"/>
      <c r="EJC75" s="327"/>
      <c r="EJD75" s="327"/>
      <c r="EJE75" s="327"/>
      <c r="EJF75" s="327"/>
      <c r="EJG75" s="327"/>
      <c r="EJH75" s="327"/>
      <c r="EJI75" s="327"/>
      <c r="EJJ75" s="327"/>
      <c r="EJK75" s="327"/>
      <c r="EJL75" s="327"/>
      <c r="EJM75" s="327"/>
      <c r="EJN75" s="327"/>
      <c r="EJO75" s="327"/>
      <c r="EJP75" s="327"/>
      <c r="EJQ75" s="327"/>
      <c r="EJR75" s="327"/>
      <c r="EJS75" s="327"/>
      <c r="EJT75" s="327"/>
      <c r="EJU75" s="327"/>
      <c r="EJV75" s="327"/>
      <c r="EJW75" s="327"/>
      <c r="EJX75" s="327"/>
      <c r="EJY75" s="327"/>
      <c r="EJZ75" s="327"/>
      <c r="EKA75" s="327"/>
      <c r="EKB75" s="327"/>
      <c r="EKC75" s="327"/>
      <c r="EKD75" s="327"/>
      <c r="EKE75" s="327"/>
      <c r="EKF75" s="327"/>
      <c r="EKG75" s="327"/>
      <c r="EKH75" s="327"/>
      <c r="EKI75" s="327"/>
      <c r="EKJ75" s="327"/>
      <c r="EKK75" s="327"/>
      <c r="EKL75" s="327"/>
      <c r="EKM75" s="327"/>
      <c r="EKN75" s="327"/>
      <c r="EKO75" s="327"/>
      <c r="EKP75" s="327"/>
      <c r="EKQ75" s="327"/>
      <c r="EKR75" s="327"/>
      <c r="EKS75" s="327"/>
      <c r="EKT75" s="327"/>
      <c r="EKU75" s="327"/>
      <c r="EKV75" s="327"/>
      <c r="EKW75" s="327"/>
      <c r="EKX75" s="327"/>
      <c r="EKY75" s="327"/>
      <c r="EKZ75" s="327"/>
      <c r="ELA75" s="327"/>
      <c r="ELB75" s="327"/>
      <c r="ELC75" s="327"/>
      <c r="ELD75" s="327"/>
      <c r="ELE75" s="327"/>
      <c r="ELF75" s="327"/>
      <c r="ELG75" s="327"/>
      <c r="ELH75" s="327"/>
      <c r="ELI75" s="327"/>
      <c r="ELJ75" s="327"/>
      <c r="ELK75" s="327"/>
      <c r="ELL75" s="327"/>
      <c r="ELM75" s="327"/>
      <c r="ELN75" s="327"/>
      <c r="ELO75" s="327"/>
      <c r="ELP75" s="327"/>
      <c r="ELQ75" s="327"/>
      <c r="ELR75" s="327"/>
      <c r="ELS75" s="327"/>
      <c r="ELT75" s="327"/>
      <c r="ELU75" s="327"/>
      <c r="ELV75" s="327"/>
      <c r="ELW75" s="327"/>
      <c r="ELX75" s="327"/>
      <c r="ELY75" s="327"/>
      <c r="ELZ75" s="327"/>
      <c r="EMA75" s="327"/>
      <c r="EMB75" s="327"/>
      <c r="EMC75" s="327"/>
      <c r="EMD75" s="327"/>
      <c r="EME75" s="327"/>
      <c r="EMF75" s="327"/>
      <c r="EMG75" s="327"/>
      <c r="EMH75" s="327"/>
      <c r="EMI75" s="327"/>
      <c r="EMJ75" s="327"/>
      <c r="EMK75" s="327"/>
      <c r="EML75" s="327"/>
      <c r="EMM75" s="327"/>
      <c r="EMN75" s="327"/>
      <c r="EMO75" s="327"/>
      <c r="EMP75" s="327"/>
      <c r="EMQ75" s="327"/>
      <c r="EMR75" s="327"/>
      <c r="EMS75" s="327"/>
      <c r="EMT75" s="327"/>
      <c r="EMU75" s="327"/>
      <c r="EMV75" s="327"/>
      <c r="EMW75" s="327"/>
      <c r="EMX75" s="327"/>
      <c r="EMY75" s="327"/>
      <c r="EMZ75" s="327"/>
      <c r="ENA75" s="327"/>
      <c r="ENB75" s="327"/>
      <c r="ENC75" s="327"/>
      <c r="END75" s="327"/>
      <c r="ENE75" s="327"/>
      <c r="ENF75" s="327"/>
      <c r="ENG75" s="327"/>
      <c r="ENH75" s="327"/>
      <c r="ENI75" s="327"/>
      <c r="ENJ75" s="327"/>
      <c r="ENK75" s="327"/>
      <c r="ENL75" s="327"/>
      <c r="ENM75" s="327"/>
      <c r="ENN75" s="327"/>
      <c r="ENO75" s="327"/>
      <c r="ENP75" s="327"/>
      <c r="ENQ75" s="327"/>
      <c r="ENR75" s="327"/>
      <c r="ENS75" s="327"/>
      <c r="ENT75" s="327"/>
      <c r="ENU75" s="327"/>
      <c r="ENV75" s="327"/>
      <c r="ENW75" s="327"/>
      <c r="ENX75" s="327"/>
      <c r="ENY75" s="327"/>
      <c r="ENZ75" s="327"/>
      <c r="EOA75" s="327"/>
      <c r="EOB75" s="327"/>
      <c r="EOC75" s="327"/>
      <c r="EOD75" s="327"/>
      <c r="EOE75" s="327"/>
      <c r="EOF75" s="327"/>
      <c r="EOG75" s="327"/>
      <c r="EOH75" s="327"/>
      <c r="EOI75" s="327"/>
      <c r="EOJ75" s="327"/>
      <c r="EOK75" s="327"/>
      <c r="EOL75" s="327"/>
      <c r="EOM75" s="327"/>
      <c r="EON75" s="327"/>
      <c r="EOO75" s="327"/>
      <c r="EOP75" s="327"/>
      <c r="EOQ75" s="327"/>
      <c r="EOR75" s="327"/>
      <c r="EOS75" s="327"/>
      <c r="EOT75" s="327"/>
      <c r="EOU75" s="327"/>
      <c r="EOV75" s="327"/>
      <c r="EOW75" s="327"/>
      <c r="EOX75" s="327"/>
      <c r="EOY75" s="327"/>
      <c r="EOZ75" s="327"/>
      <c r="EPA75" s="327"/>
      <c r="EPB75" s="327"/>
      <c r="EPC75" s="327"/>
      <c r="EPD75" s="327"/>
      <c r="EPE75" s="327"/>
      <c r="EPF75" s="327"/>
      <c r="EPG75" s="327"/>
      <c r="EPH75" s="327"/>
      <c r="EPI75" s="327"/>
      <c r="EPJ75" s="327"/>
      <c r="EPK75" s="327"/>
      <c r="EPL75" s="327"/>
      <c r="EPM75" s="327"/>
      <c r="EPN75" s="327"/>
      <c r="EPO75" s="327"/>
      <c r="EPP75" s="327"/>
      <c r="EPQ75" s="327"/>
      <c r="EPR75" s="327"/>
      <c r="EPS75" s="327"/>
      <c r="EPT75" s="327"/>
      <c r="EPU75" s="327"/>
      <c r="EPV75" s="327"/>
      <c r="EPW75" s="327"/>
      <c r="EPX75" s="327"/>
      <c r="EPY75" s="327"/>
      <c r="EPZ75" s="327"/>
      <c r="EQA75" s="327"/>
      <c r="EQB75" s="327"/>
      <c r="EQC75" s="327"/>
      <c r="EQD75" s="327"/>
      <c r="EQE75" s="327"/>
      <c r="EQF75" s="327"/>
      <c r="EQG75" s="327"/>
      <c r="EQH75" s="327"/>
      <c r="EQI75" s="327"/>
      <c r="EQJ75" s="327"/>
      <c r="EQK75" s="327"/>
      <c r="EQL75" s="327"/>
      <c r="EQM75" s="327"/>
      <c r="EQN75" s="327"/>
      <c r="EQO75" s="327"/>
      <c r="EQP75" s="327"/>
      <c r="EQQ75" s="327"/>
      <c r="EQR75" s="327"/>
      <c r="EQS75" s="327"/>
      <c r="EQT75" s="327"/>
      <c r="EQU75" s="327"/>
      <c r="EQV75" s="327"/>
      <c r="EQW75" s="327"/>
      <c r="EQX75" s="327"/>
      <c r="EQY75" s="327"/>
      <c r="EQZ75" s="327"/>
      <c r="ERA75" s="327"/>
      <c r="ERB75" s="327"/>
      <c r="ERC75" s="327"/>
      <c r="ERD75" s="327"/>
      <c r="ERE75" s="327"/>
      <c r="ERF75" s="327"/>
      <c r="ERG75" s="327"/>
      <c r="ERH75" s="327"/>
      <c r="ERI75" s="327"/>
      <c r="ERJ75" s="327"/>
      <c r="ERK75" s="327"/>
      <c r="ERL75" s="327"/>
      <c r="ERM75" s="327"/>
      <c r="ERN75" s="327"/>
      <c r="ERO75" s="327"/>
      <c r="ERP75" s="327"/>
      <c r="ERQ75" s="327"/>
      <c r="ERR75" s="327"/>
      <c r="ERS75" s="327"/>
      <c r="ERT75" s="327"/>
      <c r="ERU75" s="327"/>
      <c r="ERV75" s="327"/>
      <c r="ERW75" s="327"/>
      <c r="ERX75" s="327"/>
      <c r="ERY75" s="327"/>
      <c r="ERZ75" s="327"/>
      <c r="ESA75" s="327"/>
      <c r="ESB75" s="327"/>
      <c r="ESC75" s="327"/>
      <c r="ESD75" s="327"/>
      <c r="ESE75" s="327"/>
      <c r="ESF75" s="327"/>
      <c r="ESG75" s="327"/>
      <c r="ESH75" s="327"/>
      <c r="ESI75" s="327"/>
      <c r="ESJ75" s="327"/>
      <c r="ESK75" s="327"/>
      <c r="ESL75" s="327"/>
      <c r="ESM75" s="327"/>
      <c r="ESN75" s="327"/>
      <c r="ESO75" s="327"/>
      <c r="ESP75" s="327"/>
      <c r="ESQ75" s="327"/>
      <c r="ESR75" s="327"/>
      <c r="ESS75" s="327"/>
      <c r="EST75" s="327"/>
      <c r="ESU75" s="327"/>
      <c r="ESV75" s="327"/>
      <c r="ESW75" s="327"/>
      <c r="ESX75" s="327"/>
      <c r="ESY75" s="327"/>
      <c r="ESZ75" s="327"/>
      <c r="ETA75" s="327"/>
      <c r="ETB75" s="327"/>
      <c r="ETC75" s="327"/>
      <c r="ETD75" s="327"/>
      <c r="ETE75" s="327"/>
      <c r="ETF75" s="327"/>
      <c r="ETG75" s="327"/>
      <c r="ETH75" s="327"/>
      <c r="ETI75" s="327"/>
      <c r="ETJ75" s="327"/>
      <c r="ETK75" s="327"/>
      <c r="ETL75" s="327"/>
      <c r="ETM75" s="327"/>
      <c r="ETN75" s="327"/>
      <c r="ETO75" s="327"/>
      <c r="ETP75" s="327"/>
      <c r="ETQ75" s="327"/>
      <c r="ETR75" s="327"/>
      <c r="ETS75" s="327"/>
      <c r="ETT75" s="327"/>
      <c r="ETU75" s="327"/>
      <c r="ETV75" s="327"/>
      <c r="ETW75" s="327"/>
      <c r="ETX75" s="327"/>
      <c r="ETY75" s="327"/>
      <c r="ETZ75" s="327"/>
      <c r="EUA75" s="327"/>
      <c r="EUB75" s="327"/>
      <c r="EUC75" s="327"/>
      <c r="EUD75" s="327"/>
      <c r="EUE75" s="327"/>
      <c r="EUF75" s="327"/>
      <c r="EUG75" s="327"/>
      <c r="EUH75" s="327"/>
      <c r="EUI75" s="327"/>
      <c r="EUJ75" s="327"/>
      <c r="EUK75" s="327"/>
      <c r="EUL75" s="327"/>
      <c r="EUM75" s="327"/>
      <c r="EUN75" s="327"/>
      <c r="EUO75" s="327"/>
      <c r="EUP75" s="327"/>
      <c r="EUQ75" s="327"/>
      <c r="EUR75" s="327"/>
      <c r="EUS75" s="327"/>
      <c r="EUT75" s="327"/>
      <c r="EUU75" s="327"/>
      <c r="EUV75" s="327"/>
      <c r="EUW75" s="327"/>
      <c r="EUX75" s="327"/>
      <c r="EUY75" s="327"/>
      <c r="EUZ75" s="327"/>
      <c r="EVA75" s="327"/>
      <c r="EVB75" s="327"/>
      <c r="EVC75" s="327"/>
      <c r="EVD75" s="327"/>
      <c r="EVE75" s="327"/>
      <c r="EVF75" s="327"/>
      <c r="EVG75" s="327"/>
      <c r="EVH75" s="327"/>
      <c r="EVI75" s="327"/>
      <c r="EVJ75" s="327"/>
      <c r="EVK75" s="327"/>
      <c r="EVL75" s="327"/>
      <c r="EVM75" s="327"/>
      <c r="EVN75" s="327"/>
      <c r="EVO75" s="327"/>
      <c r="EVP75" s="327"/>
      <c r="EVQ75" s="327"/>
      <c r="EVR75" s="327"/>
      <c r="EVS75" s="327"/>
      <c r="EVT75" s="327"/>
      <c r="EVU75" s="327"/>
      <c r="EVV75" s="327"/>
      <c r="EVW75" s="327"/>
      <c r="EVX75" s="327"/>
      <c r="EVY75" s="327"/>
      <c r="EVZ75" s="327"/>
      <c r="EWA75" s="327"/>
      <c r="EWB75" s="327"/>
      <c r="EWC75" s="327"/>
      <c r="EWD75" s="327"/>
      <c r="EWE75" s="327"/>
      <c r="EWF75" s="327"/>
      <c r="EWG75" s="327"/>
      <c r="EWH75" s="327"/>
      <c r="EWI75" s="327"/>
      <c r="EWJ75" s="327"/>
      <c r="EWK75" s="327"/>
      <c r="EWL75" s="327"/>
      <c r="EWM75" s="327"/>
      <c r="EWN75" s="327"/>
      <c r="EWO75" s="327"/>
      <c r="EWP75" s="327"/>
      <c r="EWQ75" s="327"/>
      <c r="EWR75" s="327"/>
      <c r="EWS75" s="327"/>
      <c r="EWT75" s="327"/>
      <c r="EWU75" s="327"/>
      <c r="EWV75" s="327"/>
      <c r="EWW75" s="327"/>
      <c r="EWX75" s="327"/>
      <c r="EWY75" s="327"/>
      <c r="EWZ75" s="327"/>
      <c r="EXA75" s="327"/>
      <c r="EXB75" s="327"/>
      <c r="EXC75" s="327"/>
      <c r="EXD75" s="327"/>
      <c r="EXE75" s="327"/>
      <c r="EXF75" s="327"/>
      <c r="EXG75" s="327"/>
      <c r="EXH75" s="327"/>
      <c r="EXI75" s="327"/>
      <c r="EXJ75" s="327"/>
      <c r="EXK75" s="327"/>
      <c r="EXL75" s="327"/>
      <c r="EXM75" s="327"/>
      <c r="EXN75" s="327"/>
      <c r="EXO75" s="327"/>
      <c r="EXP75" s="327"/>
      <c r="EXQ75" s="327"/>
      <c r="EXR75" s="327"/>
      <c r="EXS75" s="327"/>
      <c r="EXT75" s="327"/>
      <c r="EXU75" s="327"/>
      <c r="EXV75" s="327"/>
      <c r="EXW75" s="327"/>
      <c r="EXX75" s="327"/>
      <c r="EXY75" s="327"/>
      <c r="EXZ75" s="327"/>
      <c r="EYA75" s="327"/>
      <c r="EYB75" s="327"/>
      <c r="EYC75" s="327"/>
      <c r="EYD75" s="327"/>
      <c r="EYE75" s="327"/>
      <c r="EYF75" s="327"/>
      <c r="EYG75" s="327"/>
      <c r="EYH75" s="327"/>
      <c r="EYI75" s="327"/>
      <c r="EYJ75" s="327"/>
      <c r="EYK75" s="327"/>
      <c r="EYL75" s="327"/>
      <c r="EYM75" s="327"/>
      <c r="EYN75" s="327"/>
      <c r="EYO75" s="327"/>
      <c r="EYP75" s="327"/>
      <c r="EYQ75" s="327"/>
      <c r="EYR75" s="327"/>
      <c r="EYS75" s="327"/>
      <c r="EYT75" s="327"/>
      <c r="EYU75" s="327"/>
      <c r="EYV75" s="327"/>
      <c r="EYW75" s="327"/>
      <c r="EYX75" s="327"/>
      <c r="EYY75" s="327"/>
      <c r="EYZ75" s="327"/>
      <c r="EZA75" s="327"/>
      <c r="EZB75" s="327"/>
      <c r="EZC75" s="327"/>
      <c r="EZD75" s="327"/>
      <c r="EZE75" s="327"/>
      <c r="EZF75" s="327"/>
      <c r="EZG75" s="327"/>
      <c r="EZH75" s="327"/>
      <c r="EZI75" s="327"/>
      <c r="EZJ75" s="327"/>
      <c r="EZK75" s="327"/>
      <c r="EZL75" s="327"/>
      <c r="EZM75" s="327"/>
      <c r="EZN75" s="327"/>
      <c r="EZO75" s="327"/>
      <c r="EZP75" s="327"/>
      <c r="EZQ75" s="327"/>
      <c r="EZR75" s="327"/>
      <c r="EZS75" s="327"/>
      <c r="EZT75" s="327"/>
      <c r="EZU75" s="327"/>
      <c r="EZV75" s="327"/>
      <c r="EZW75" s="327"/>
      <c r="EZX75" s="327"/>
      <c r="EZY75" s="327"/>
      <c r="EZZ75" s="327"/>
      <c r="FAA75" s="327"/>
      <c r="FAB75" s="327"/>
      <c r="FAC75" s="327"/>
      <c r="FAD75" s="327"/>
      <c r="FAE75" s="327"/>
      <c r="FAF75" s="327"/>
      <c r="FAG75" s="327"/>
      <c r="FAH75" s="327"/>
      <c r="FAI75" s="327"/>
      <c r="FAJ75" s="327"/>
      <c r="FAK75" s="327"/>
      <c r="FAL75" s="327"/>
      <c r="FAM75" s="327"/>
      <c r="FAN75" s="327"/>
      <c r="FAO75" s="327"/>
      <c r="FAP75" s="327"/>
      <c r="FAQ75" s="327"/>
      <c r="FAR75" s="327"/>
      <c r="FAS75" s="327"/>
      <c r="FAT75" s="327"/>
      <c r="FAU75" s="327"/>
      <c r="FAV75" s="327"/>
      <c r="FAW75" s="327"/>
      <c r="FAX75" s="327"/>
      <c r="FAY75" s="327"/>
      <c r="FAZ75" s="327"/>
      <c r="FBA75" s="327"/>
      <c r="FBB75" s="327"/>
      <c r="FBC75" s="327"/>
      <c r="FBD75" s="327"/>
      <c r="FBE75" s="327"/>
      <c r="FBF75" s="327"/>
      <c r="FBG75" s="327"/>
      <c r="FBH75" s="327"/>
      <c r="FBI75" s="327"/>
      <c r="FBJ75" s="327"/>
      <c r="FBK75" s="327"/>
      <c r="FBL75" s="327"/>
      <c r="FBM75" s="327"/>
      <c r="FBN75" s="327"/>
      <c r="FBO75" s="327"/>
      <c r="FBP75" s="327"/>
      <c r="FBQ75" s="327"/>
      <c r="FBR75" s="327"/>
      <c r="FBS75" s="327"/>
      <c r="FBT75" s="327"/>
      <c r="FBU75" s="327"/>
      <c r="FBV75" s="327"/>
      <c r="FBW75" s="327"/>
      <c r="FBX75" s="327"/>
      <c r="FBY75" s="327"/>
      <c r="FBZ75" s="327"/>
      <c r="FCA75" s="327"/>
      <c r="FCB75" s="327"/>
      <c r="FCC75" s="327"/>
      <c r="FCD75" s="327"/>
      <c r="FCE75" s="327"/>
      <c r="FCF75" s="327"/>
      <c r="FCG75" s="327"/>
      <c r="FCH75" s="327"/>
      <c r="FCI75" s="327"/>
      <c r="FCJ75" s="327"/>
      <c r="FCK75" s="327"/>
      <c r="FCL75" s="327"/>
      <c r="FCM75" s="327"/>
      <c r="FCN75" s="327"/>
      <c r="FCO75" s="327"/>
      <c r="FCP75" s="327"/>
      <c r="FCQ75" s="327"/>
      <c r="FCR75" s="327"/>
      <c r="FCS75" s="327"/>
      <c r="FCT75" s="327"/>
      <c r="FCU75" s="327"/>
      <c r="FCV75" s="327"/>
      <c r="FCW75" s="327"/>
      <c r="FCX75" s="327"/>
      <c r="FCY75" s="327"/>
      <c r="FCZ75" s="327"/>
      <c r="FDA75" s="327"/>
      <c r="FDB75" s="327"/>
      <c r="FDC75" s="327"/>
      <c r="FDD75" s="327"/>
      <c r="FDE75" s="327"/>
      <c r="FDF75" s="327"/>
      <c r="FDG75" s="327"/>
      <c r="FDH75" s="327"/>
      <c r="FDI75" s="327"/>
      <c r="FDJ75" s="327"/>
      <c r="FDK75" s="327"/>
      <c r="FDL75" s="327"/>
      <c r="FDM75" s="327"/>
      <c r="FDN75" s="327"/>
      <c r="FDO75" s="327"/>
      <c r="FDP75" s="327"/>
      <c r="FDQ75" s="327"/>
      <c r="FDR75" s="327"/>
      <c r="FDS75" s="327"/>
      <c r="FDT75" s="327"/>
      <c r="FDU75" s="327"/>
      <c r="FDV75" s="327"/>
      <c r="FDW75" s="327"/>
      <c r="FDX75" s="327"/>
      <c r="FDY75" s="327"/>
      <c r="FDZ75" s="327"/>
      <c r="FEA75" s="327"/>
      <c r="FEB75" s="327"/>
      <c r="FEC75" s="327"/>
      <c r="FED75" s="327"/>
      <c r="FEE75" s="327"/>
      <c r="FEF75" s="327"/>
      <c r="FEG75" s="327"/>
      <c r="FEH75" s="327"/>
      <c r="FEI75" s="327"/>
      <c r="FEJ75" s="327"/>
      <c r="FEK75" s="327"/>
      <c r="FEL75" s="327"/>
      <c r="FEM75" s="327"/>
      <c r="FEN75" s="327"/>
      <c r="FEO75" s="327"/>
      <c r="FEP75" s="327"/>
      <c r="FEQ75" s="327"/>
      <c r="FER75" s="327"/>
      <c r="FES75" s="327"/>
      <c r="FET75" s="327"/>
      <c r="FEU75" s="327"/>
      <c r="FEV75" s="327"/>
      <c r="FEW75" s="327"/>
      <c r="FEX75" s="327"/>
      <c r="FEY75" s="327"/>
      <c r="FEZ75" s="327"/>
      <c r="FFA75" s="327"/>
      <c r="FFB75" s="327"/>
      <c r="FFC75" s="327"/>
      <c r="FFD75" s="327"/>
      <c r="FFE75" s="327"/>
      <c r="FFF75" s="327"/>
      <c r="FFG75" s="327"/>
      <c r="FFH75" s="327"/>
      <c r="FFI75" s="327"/>
      <c r="FFJ75" s="327"/>
      <c r="FFK75" s="327"/>
      <c r="FFL75" s="327"/>
      <c r="FFM75" s="327"/>
      <c r="FFN75" s="327"/>
      <c r="FFO75" s="327"/>
      <c r="FFP75" s="327"/>
      <c r="FFQ75" s="327"/>
      <c r="FFR75" s="327"/>
      <c r="FFS75" s="327"/>
      <c r="FFT75" s="327"/>
      <c r="FFU75" s="327"/>
      <c r="FFV75" s="327"/>
      <c r="FFW75" s="327"/>
      <c r="FFX75" s="327"/>
      <c r="FFY75" s="327"/>
      <c r="FFZ75" s="327"/>
      <c r="FGA75" s="327"/>
      <c r="FGB75" s="327"/>
      <c r="FGC75" s="327"/>
      <c r="FGD75" s="327"/>
      <c r="FGE75" s="327"/>
      <c r="FGF75" s="327"/>
      <c r="FGG75" s="327"/>
      <c r="FGH75" s="327"/>
      <c r="FGI75" s="327"/>
      <c r="FGJ75" s="327"/>
      <c r="FGK75" s="327"/>
      <c r="FGL75" s="327"/>
      <c r="FGM75" s="327"/>
      <c r="FGN75" s="327"/>
      <c r="FGO75" s="327"/>
      <c r="FGP75" s="327"/>
      <c r="FGQ75" s="327"/>
      <c r="FGR75" s="327"/>
      <c r="FGS75" s="327"/>
      <c r="FGT75" s="327"/>
      <c r="FGU75" s="327"/>
      <c r="FGV75" s="327"/>
      <c r="FGW75" s="327"/>
      <c r="FGX75" s="327"/>
      <c r="FGY75" s="327"/>
      <c r="FGZ75" s="327"/>
      <c r="FHA75" s="327"/>
      <c r="FHB75" s="327"/>
      <c r="FHC75" s="327"/>
      <c r="FHD75" s="327"/>
      <c r="FHE75" s="327"/>
      <c r="FHF75" s="327"/>
      <c r="FHG75" s="327"/>
      <c r="FHH75" s="327"/>
      <c r="FHI75" s="327"/>
      <c r="FHJ75" s="327"/>
      <c r="FHK75" s="327"/>
      <c r="FHL75" s="327"/>
      <c r="FHM75" s="327"/>
      <c r="FHN75" s="327"/>
      <c r="FHO75" s="327"/>
      <c r="FHP75" s="327"/>
      <c r="FHQ75" s="327"/>
      <c r="FHR75" s="327"/>
      <c r="FHS75" s="327"/>
      <c r="FHT75" s="327"/>
      <c r="FHU75" s="327"/>
      <c r="FHV75" s="327"/>
      <c r="FHW75" s="327"/>
      <c r="FHX75" s="327"/>
      <c r="FHY75" s="327"/>
      <c r="FHZ75" s="327"/>
      <c r="FIA75" s="327"/>
      <c r="FIB75" s="327"/>
      <c r="FIC75" s="327"/>
      <c r="FID75" s="327"/>
      <c r="FIE75" s="327"/>
      <c r="FIF75" s="327"/>
      <c r="FIG75" s="327"/>
      <c r="FIH75" s="327"/>
      <c r="FII75" s="327"/>
      <c r="FIJ75" s="327"/>
      <c r="FIK75" s="327"/>
      <c r="FIL75" s="327"/>
      <c r="FIM75" s="327"/>
      <c r="FIN75" s="327"/>
      <c r="FIO75" s="327"/>
      <c r="FIP75" s="327"/>
      <c r="FIQ75" s="327"/>
      <c r="FIR75" s="327"/>
      <c r="FIS75" s="327"/>
      <c r="FIT75" s="327"/>
      <c r="FIU75" s="327"/>
      <c r="FIV75" s="327"/>
      <c r="FIW75" s="327"/>
      <c r="FIX75" s="327"/>
      <c r="FIY75" s="327"/>
      <c r="FIZ75" s="327"/>
      <c r="FJA75" s="327"/>
      <c r="FJB75" s="327"/>
      <c r="FJC75" s="327"/>
      <c r="FJD75" s="327"/>
      <c r="FJE75" s="327"/>
      <c r="FJF75" s="327"/>
      <c r="FJG75" s="327"/>
      <c r="FJH75" s="327"/>
      <c r="FJI75" s="327"/>
      <c r="FJJ75" s="327"/>
      <c r="FJK75" s="327"/>
      <c r="FJL75" s="327"/>
      <c r="FJM75" s="327"/>
      <c r="FJN75" s="327"/>
      <c r="FJO75" s="327"/>
      <c r="FJP75" s="327"/>
      <c r="FJQ75" s="327"/>
      <c r="FJR75" s="327"/>
      <c r="FJS75" s="327"/>
      <c r="FJT75" s="327"/>
      <c r="FJU75" s="327"/>
      <c r="FJV75" s="327"/>
      <c r="FJW75" s="327"/>
      <c r="FJX75" s="327"/>
      <c r="FJY75" s="327"/>
      <c r="FJZ75" s="327"/>
      <c r="FKA75" s="327"/>
      <c r="FKB75" s="327"/>
      <c r="FKC75" s="327"/>
      <c r="FKD75" s="327"/>
      <c r="FKE75" s="327"/>
      <c r="FKF75" s="327"/>
      <c r="FKG75" s="327"/>
      <c r="FKH75" s="327"/>
      <c r="FKI75" s="327"/>
      <c r="FKJ75" s="327"/>
      <c r="FKK75" s="327"/>
      <c r="FKL75" s="327"/>
      <c r="FKM75" s="327"/>
      <c r="FKN75" s="327"/>
      <c r="FKO75" s="327"/>
      <c r="FKP75" s="327"/>
      <c r="FKQ75" s="327"/>
      <c r="FKR75" s="327"/>
      <c r="FKS75" s="327"/>
      <c r="FKT75" s="327"/>
      <c r="FKU75" s="327"/>
      <c r="FKV75" s="327"/>
      <c r="FKW75" s="327"/>
      <c r="FKX75" s="327"/>
      <c r="FKY75" s="327"/>
      <c r="FKZ75" s="327"/>
      <c r="FLA75" s="327"/>
      <c r="FLB75" s="327"/>
      <c r="FLC75" s="327"/>
      <c r="FLD75" s="327"/>
      <c r="FLE75" s="327"/>
      <c r="FLF75" s="327"/>
      <c r="FLG75" s="327"/>
      <c r="FLH75" s="327"/>
      <c r="FLI75" s="327"/>
      <c r="FLJ75" s="327"/>
      <c r="FLK75" s="327"/>
      <c r="FLL75" s="327"/>
      <c r="FLM75" s="327"/>
      <c r="FLN75" s="327"/>
      <c r="FLO75" s="327"/>
      <c r="FLP75" s="327"/>
      <c r="FLQ75" s="327"/>
      <c r="FLR75" s="327"/>
      <c r="FLS75" s="327"/>
      <c r="FLT75" s="327"/>
      <c r="FLU75" s="327"/>
      <c r="FLV75" s="327"/>
      <c r="FLW75" s="327"/>
      <c r="FLX75" s="327"/>
      <c r="FLY75" s="327"/>
      <c r="FLZ75" s="327"/>
      <c r="FMA75" s="327"/>
      <c r="FMB75" s="327"/>
      <c r="FMC75" s="327"/>
      <c r="FMD75" s="327"/>
      <c r="FME75" s="327"/>
      <c r="FMF75" s="327"/>
      <c r="FMG75" s="327"/>
      <c r="FMH75" s="327"/>
      <c r="FMI75" s="327"/>
      <c r="FMJ75" s="327"/>
      <c r="FMK75" s="327"/>
      <c r="FML75" s="327"/>
      <c r="FMM75" s="327"/>
      <c r="FMN75" s="327"/>
      <c r="FMO75" s="327"/>
      <c r="FMP75" s="327"/>
      <c r="FMQ75" s="327"/>
      <c r="FMR75" s="327"/>
      <c r="FMS75" s="327"/>
      <c r="FMT75" s="327"/>
      <c r="FMU75" s="327"/>
      <c r="FMV75" s="327"/>
      <c r="FMW75" s="327"/>
      <c r="FMX75" s="327"/>
      <c r="FMY75" s="327"/>
      <c r="FMZ75" s="327"/>
      <c r="FNA75" s="327"/>
      <c r="FNB75" s="327"/>
      <c r="FNC75" s="327"/>
      <c r="FND75" s="327"/>
      <c r="FNE75" s="327"/>
      <c r="FNF75" s="327"/>
      <c r="FNG75" s="327"/>
      <c r="FNH75" s="327"/>
      <c r="FNI75" s="327"/>
      <c r="FNJ75" s="327"/>
      <c r="FNK75" s="327"/>
      <c r="FNL75" s="327"/>
      <c r="FNM75" s="327"/>
      <c r="FNN75" s="327"/>
      <c r="FNO75" s="327"/>
      <c r="FNP75" s="327"/>
      <c r="FNQ75" s="327"/>
      <c r="FNR75" s="327"/>
      <c r="FNS75" s="327"/>
      <c r="FNT75" s="327"/>
      <c r="FNU75" s="327"/>
      <c r="FNV75" s="327"/>
      <c r="FNW75" s="327"/>
      <c r="FNX75" s="327"/>
      <c r="FNY75" s="327"/>
      <c r="FNZ75" s="327"/>
      <c r="FOA75" s="327"/>
      <c r="FOB75" s="327"/>
      <c r="FOC75" s="327"/>
      <c r="FOD75" s="327"/>
      <c r="FOE75" s="327"/>
      <c r="FOF75" s="327"/>
      <c r="FOG75" s="327"/>
      <c r="FOH75" s="327"/>
      <c r="FOI75" s="327"/>
      <c r="FOJ75" s="327"/>
      <c r="FOK75" s="327"/>
      <c r="FOL75" s="327"/>
      <c r="FOM75" s="327"/>
      <c r="FON75" s="327"/>
      <c r="FOO75" s="327"/>
      <c r="FOP75" s="327"/>
      <c r="FOQ75" s="327"/>
      <c r="FOR75" s="327"/>
      <c r="FOS75" s="327"/>
      <c r="FOT75" s="327"/>
      <c r="FOU75" s="327"/>
      <c r="FOV75" s="327"/>
      <c r="FOW75" s="327"/>
      <c r="FOX75" s="327"/>
      <c r="FOY75" s="327"/>
      <c r="FOZ75" s="327"/>
      <c r="FPA75" s="327"/>
      <c r="FPB75" s="327"/>
      <c r="FPC75" s="327"/>
      <c r="FPD75" s="327"/>
      <c r="FPE75" s="327"/>
      <c r="FPF75" s="327"/>
      <c r="FPG75" s="327"/>
      <c r="FPH75" s="327"/>
      <c r="FPI75" s="327"/>
      <c r="FPJ75" s="327"/>
      <c r="FPK75" s="327"/>
      <c r="FPL75" s="327"/>
      <c r="FPM75" s="327"/>
      <c r="FPN75" s="327"/>
      <c r="FPO75" s="327"/>
      <c r="FPP75" s="327"/>
      <c r="FPQ75" s="327"/>
      <c r="FPR75" s="327"/>
      <c r="FPS75" s="327"/>
      <c r="FPT75" s="327"/>
      <c r="FPU75" s="327"/>
      <c r="FPV75" s="327"/>
      <c r="FPW75" s="327"/>
      <c r="FPX75" s="327"/>
      <c r="FPY75" s="327"/>
      <c r="FPZ75" s="327"/>
      <c r="FQA75" s="327"/>
      <c r="FQB75" s="327"/>
      <c r="FQC75" s="327"/>
      <c r="FQD75" s="327"/>
      <c r="FQE75" s="327"/>
      <c r="FQF75" s="327"/>
      <c r="FQG75" s="327"/>
      <c r="FQH75" s="327"/>
      <c r="FQI75" s="327"/>
      <c r="FQJ75" s="327"/>
      <c r="FQK75" s="327"/>
      <c r="FQL75" s="327"/>
      <c r="FQM75" s="327"/>
      <c r="FQN75" s="327"/>
      <c r="FQO75" s="327"/>
      <c r="FQP75" s="327"/>
      <c r="FQQ75" s="327"/>
      <c r="FQR75" s="327"/>
      <c r="FQS75" s="327"/>
      <c r="FQT75" s="327"/>
      <c r="FQU75" s="327"/>
      <c r="FQV75" s="327"/>
      <c r="FQW75" s="327"/>
      <c r="FQX75" s="327"/>
      <c r="FQY75" s="327"/>
      <c r="FQZ75" s="327"/>
      <c r="FRA75" s="327"/>
      <c r="FRB75" s="327"/>
      <c r="FRC75" s="327"/>
      <c r="FRD75" s="327"/>
      <c r="FRE75" s="327"/>
      <c r="FRF75" s="327"/>
      <c r="FRG75" s="327"/>
      <c r="FRH75" s="327"/>
      <c r="FRI75" s="327"/>
      <c r="FRJ75" s="327"/>
      <c r="FRK75" s="327"/>
      <c r="FRL75" s="327"/>
      <c r="FRM75" s="327"/>
      <c r="FRN75" s="327"/>
      <c r="FRO75" s="327"/>
      <c r="FRP75" s="327"/>
      <c r="FRQ75" s="327"/>
      <c r="FRR75" s="327"/>
      <c r="FRS75" s="327"/>
      <c r="FRT75" s="327"/>
      <c r="FRU75" s="327"/>
      <c r="FRV75" s="327"/>
      <c r="FRW75" s="327"/>
      <c r="FRX75" s="327"/>
      <c r="FRY75" s="327"/>
      <c r="FRZ75" s="327"/>
      <c r="FSA75" s="327"/>
      <c r="FSB75" s="327"/>
      <c r="FSC75" s="327"/>
      <c r="FSD75" s="327"/>
      <c r="FSE75" s="327"/>
      <c r="FSF75" s="327"/>
      <c r="FSG75" s="327"/>
      <c r="FSH75" s="327"/>
      <c r="FSI75" s="327"/>
      <c r="FSJ75" s="327"/>
      <c r="FSK75" s="327"/>
      <c r="FSL75" s="327"/>
      <c r="FSM75" s="327"/>
      <c r="FSN75" s="327"/>
      <c r="FSO75" s="327"/>
      <c r="FSP75" s="327"/>
      <c r="FSQ75" s="327"/>
      <c r="FSR75" s="327"/>
      <c r="FSS75" s="327"/>
      <c r="FST75" s="327"/>
      <c r="FSU75" s="327"/>
      <c r="FSV75" s="327"/>
      <c r="FSW75" s="327"/>
      <c r="FSX75" s="327"/>
      <c r="FSY75" s="327"/>
      <c r="FSZ75" s="327"/>
      <c r="FTA75" s="327"/>
      <c r="FTB75" s="327"/>
      <c r="FTC75" s="327"/>
      <c r="FTD75" s="327"/>
      <c r="FTE75" s="327"/>
      <c r="FTF75" s="327"/>
      <c r="FTG75" s="327"/>
      <c r="FTH75" s="327"/>
      <c r="FTI75" s="327"/>
      <c r="FTJ75" s="327"/>
      <c r="FTK75" s="327"/>
      <c r="FTL75" s="327"/>
      <c r="FTM75" s="327"/>
      <c r="FTN75" s="327"/>
      <c r="FTO75" s="327"/>
      <c r="FTP75" s="327"/>
      <c r="FTQ75" s="327"/>
      <c r="FTR75" s="327"/>
      <c r="FTS75" s="327"/>
      <c r="FTT75" s="327"/>
      <c r="FTU75" s="327"/>
      <c r="FTV75" s="327"/>
      <c r="FTW75" s="327"/>
      <c r="FTX75" s="327"/>
      <c r="FTY75" s="327"/>
      <c r="FTZ75" s="327"/>
      <c r="FUA75" s="327"/>
      <c r="FUB75" s="327"/>
      <c r="FUC75" s="327"/>
      <c r="FUD75" s="327"/>
      <c r="FUE75" s="327"/>
      <c r="FUF75" s="327"/>
      <c r="FUG75" s="327"/>
      <c r="FUH75" s="327"/>
      <c r="FUI75" s="327"/>
      <c r="FUJ75" s="327"/>
      <c r="FUK75" s="327"/>
      <c r="FUL75" s="327"/>
      <c r="FUM75" s="327"/>
      <c r="FUN75" s="327"/>
      <c r="FUO75" s="327"/>
      <c r="FUP75" s="327"/>
      <c r="FUQ75" s="327"/>
      <c r="FUR75" s="327"/>
      <c r="FUS75" s="327"/>
      <c r="FUT75" s="327"/>
      <c r="FUU75" s="327"/>
      <c r="FUV75" s="327"/>
      <c r="FUW75" s="327"/>
      <c r="FUX75" s="327"/>
      <c r="FUY75" s="327"/>
      <c r="FUZ75" s="327"/>
      <c r="FVA75" s="327"/>
      <c r="FVB75" s="327"/>
      <c r="FVC75" s="327"/>
      <c r="FVD75" s="327"/>
      <c r="FVE75" s="327"/>
      <c r="FVF75" s="327"/>
      <c r="FVG75" s="327"/>
      <c r="FVH75" s="327"/>
      <c r="FVI75" s="327"/>
      <c r="FVJ75" s="327"/>
      <c r="FVK75" s="327"/>
      <c r="FVL75" s="327"/>
      <c r="FVM75" s="327"/>
      <c r="FVN75" s="327"/>
      <c r="FVO75" s="327"/>
      <c r="FVP75" s="327"/>
      <c r="FVQ75" s="327"/>
      <c r="FVR75" s="327"/>
      <c r="FVS75" s="327"/>
      <c r="FVT75" s="327"/>
      <c r="FVU75" s="327"/>
      <c r="FVV75" s="327"/>
      <c r="FVW75" s="327"/>
      <c r="FVX75" s="327"/>
      <c r="FVY75" s="327"/>
      <c r="FVZ75" s="327"/>
      <c r="FWA75" s="327"/>
      <c r="FWB75" s="327"/>
      <c r="FWC75" s="327"/>
      <c r="FWD75" s="327"/>
      <c r="FWE75" s="327"/>
      <c r="FWF75" s="327"/>
      <c r="FWG75" s="327"/>
      <c r="FWH75" s="327"/>
      <c r="FWI75" s="327"/>
      <c r="FWJ75" s="327"/>
      <c r="FWK75" s="327"/>
      <c r="FWL75" s="327"/>
      <c r="FWM75" s="327"/>
      <c r="FWN75" s="327"/>
      <c r="FWO75" s="327"/>
      <c r="FWP75" s="327"/>
      <c r="FWQ75" s="327"/>
      <c r="FWR75" s="327"/>
      <c r="FWS75" s="327"/>
      <c r="FWT75" s="327"/>
      <c r="FWU75" s="327"/>
      <c r="FWV75" s="327"/>
      <c r="FWW75" s="327"/>
      <c r="FWX75" s="327"/>
      <c r="FWY75" s="327"/>
      <c r="FWZ75" s="327"/>
      <c r="FXA75" s="327"/>
      <c r="FXB75" s="327"/>
      <c r="FXC75" s="327"/>
      <c r="FXD75" s="327"/>
      <c r="FXE75" s="327"/>
      <c r="FXF75" s="327"/>
      <c r="FXG75" s="327"/>
      <c r="FXH75" s="327"/>
      <c r="FXI75" s="327"/>
      <c r="FXJ75" s="327"/>
      <c r="FXK75" s="327"/>
      <c r="FXL75" s="327"/>
      <c r="FXM75" s="327"/>
      <c r="FXN75" s="327"/>
      <c r="FXO75" s="327"/>
      <c r="FXP75" s="327"/>
      <c r="FXQ75" s="327"/>
      <c r="FXR75" s="327"/>
      <c r="FXS75" s="327"/>
      <c r="FXT75" s="327"/>
      <c r="FXU75" s="327"/>
      <c r="FXV75" s="327"/>
      <c r="FXW75" s="327"/>
      <c r="FXX75" s="327"/>
      <c r="FXY75" s="327"/>
      <c r="FXZ75" s="327"/>
      <c r="FYA75" s="327"/>
      <c r="FYB75" s="327"/>
      <c r="FYC75" s="327"/>
      <c r="FYD75" s="327"/>
      <c r="FYE75" s="327"/>
      <c r="FYF75" s="327"/>
      <c r="FYG75" s="327"/>
      <c r="FYH75" s="327"/>
      <c r="FYI75" s="327"/>
      <c r="FYJ75" s="327"/>
      <c r="FYK75" s="327"/>
      <c r="FYL75" s="327"/>
      <c r="FYM75" s="327"/>
      <c r="FYN75" s="327"/>
      <c r="FYO75" s="327"/>
      <c r="FYP75" s="327"/>
      <c r="FYQ75" s="327"/>
      <c r="FYR75" s="327"/>
      <c r="FYS75" s="327"/>
      <c r="FYT75" s="327"/>
      <c r="FYU75" s="327"/>
      <c r="FYV75" s="327"/>
      <c r="FYW75" s="327"/>
      <c r="FYX75" s="327"/>
      <c r="FYY75" s="327"/>
      <c r="FYZ75" s="327"/>
      <c r="FZA75" s="327"/>
      <c r="FZB75" s="327"/>
      <c r="FZC75" s="327"/>
      <c r="FZD75" s="327"/>
      <c r="FZE75" s="327"/>
      <c r="FZF75" s="327"/>
      <c r="FZG75" s="327"/>
      <c r="FZH75" s="327"/>
      <c r="FZI75" s="327"/>
      <c r="FZJ75" s="327"/>
      <c r="FZK75" s="327"/>
      <c r="FZL75" s="327"/>
      <c r="FZM75" s="327"/>
      <c r="FZN75" s="327"/>
      <c r="FZO75" s="327"/>
      <c r="FZP75" s="327"/>
      <c r="FZQ75" s="327"/>
      <c r="FZR75" s="327"/>
      <c r="FZS75" s="327"/>
      <c r="FZT75" s="327"/>
      <c r="FZU75" s="327"/>
      <c r="FZV75" s="327"/>
      <c r="FZW75" s="327"/>
      <c r="FZX75" s="327"/>
      <c r="FZY75" s="327"/>
      <c r="FZZ75" s="327"/>
      <c r="GAA75" s="327"/>
      <c r="GAB75" s="327"/>
      <c r="GAC75" s="327"/>
      <c r="GAD75" s="327"/>
      <c r="GAE75" s="327"/>
      <c r="GAF75" s="327"/>
      <c r="GAG75" s="327"/>
      <c r="GAH75" s="327"/>
      <c r="GAI75" s="327"/>
      <c r="GAJ75" s="327"/>
      <c r="GAK75" s="327"/>
      <c r="GAL75" s="327"/>
      <c r="GAM75" s="327"/>
      <c r="GAN75" s="327"/>
      <c r="GAO75" s="327"/>
      <c r="GAP75" s="327"/>
      <c r="GAQ75" s="327"/>
      <c r="GAR75" s="327"/>
      <c r="GAS75" s="327"/>
      <c r="GAT75" s="327"/>
      <c r="GAU75" s="327"/>
      <c r="GAV75" s="327"/>
      <c r="GAW75" s="327"/>
      <c r="GAX75" s="327"/>
      <c r="GAY75" s="327"/>
      <c r="GAZ75" s="327"/>
      <c r="GBA75" s="327"/>
      <c r="GBB75" s="327"/>
      <c r="GBC75" s="327"/>
      <c r="GBD75" s="327"/>
      <c r="GBE75" s="327"/>
      <c r="GBF75" s="327"/>
      <c r="GBG75" s="327"/>
      <c r="GBH75" s="327"/>
      <c r="GBI75" s="327"/>
      <c r="GBJ75" s="327"/>
      <c r="GBK75" s="327"/>
      <c r="GBL75" s="327"/>
      <c r="GBM75" s="327"/>
      <c r="GBN75" s="327"/>
      <c r="GBO75" s="327"/>
      <c r="GBP75" s="327"/>
      <c r="GBQ75" s="327"/>
      <c r="GBR75" s="327"/>
      <c r="GBS75" s="327"/>
      <c r="GBT75" s="327"/>
      <c r="GBU75" s="327"/>
      <c r="GBV75" s="327"/>
      <c r="GBW75" s="327"/>
      <c r="GBX75" s="327"/>
      <c r="GBY75" s="327"/>
      <c r="GBZ75" s="327"/>
      <c r="GCA75" s="327"/>
      <c r="GCB75" s="327"/>
      <c r="GCC75" s="327"/>
      <c r="GCD75" s="327"/>
      <c r="GCE75" s="327"/>
      <c r="GCF75" s="327"/>
      <c r="GCG75" s="327"/>
      <c r="GCH75" s="327"/>
      <c r="GCI75" s="327"/>
      <c r="GCJ75" s="327"/>
      <c r="GCK75" s="327"/>
      <c r="GCL75" s="327"/>
      <c r="GCM75" s="327"/>
      <c r="GCN75" s="327"/>
      <c r="GCO75" s="327"/>
      <c r="GCP75" s="327"/>
      <c r="GCQ75" s="327"/>
      <c r="GCR75" s="327"/>
      <c r="GCS75" s="327"/>
      <c r="GCT75" s="327"/>
      <c r="GCU75" s="327"/>
      <c r="GCV75" s="327"/>
      <c r="GCW75" s="327"/>
      <c r="GCX75" s="327"/>
      <c r="GCY75" s="327"/>
      <c r="GCZ75" s="327"/>
      <c r="GDA75" s="327"/>
      <c r="GDB75" s="327"/>
      <c r="GDC75" s="327"/>
      <c r="GDD75" s="327"/>
      <c r="GDE75" s="327"/>
      <c r="GDF75" s="327"/>
      <c r="GDG75" s="327"/>
      <c r="GDH75" s="327"/>
      <c r="GDI75" s="327"/>
      <c r="GDJ75" s="327"/>
      <c r="GDK75" s="327"/>
      <c r="GDL75" s="327"/>
      <c r="GDM75" s="327"/>
      <c r="GDN75" s="327"/>
      <c r="GDO75" s="327"/>
      <c r="GDP75" s="327"/>
      <c r="GDQ75" s="327"/>
      <c r="GDR75" s="327"/>
      <c r="GDS75" s="327"/>
      <c r="GDT75" s="327"/>
      <c r="GDU75" s="327"/>
      <c r="GDV75" s="327"/>
      <c r="GDW75" s="327"/>
      <c r="GDX75" s="327"/>
      <c r="GDY75" s="327"/>
      <c r="GDZ75" s="327"/>
      <c r="GEA75" s="327"/>
      <c r="GEB75" s="327"/>
      <c r="GEC75" s="327"/>
      <c r="GED75" s="327"/>
      <c r="GEE75" s="327"/>
      <c r="GEF75" s="327"/>
      <c r="GEG75" s="327"/>
      <c r="GEH75" s="327"/>
      <c r="GEI75" s="327"/>
      <c r="GEJ75" s="327"/>
      <c r="GEK75" s="327"/>
      <c r="GEL75" s="327"/>
      <c r="GEM75" s="327"/>
      <c r="GEN75" s="327"/>
      <c r="GEO75" s="327"/>
      <c r="GEP75" s="327"/>
      <c r="GEQ75" s="327"/>
      <c r="GER75" s="327"/>
      <c r="GES75" s="327"/>
      <c r="GET75" s="327"/>
      <c r="GEU75" s="327"/>
      <c r="GEV75" s="327"/>
      <c r="GEW75" s="327"/>
      <c r="GEX75" s="327"/>
      <c r="GEY75" s="327"/>
      <c r="GEZ75" s="327"/>
      <c r="GFA75" s="327"/>
      <c r="GFB75" s="327"/>
      <c r="GFC75" s="327"/>
      <c r="GFD75" s="327"/>
      <c r="GFE75" s="327"/>
      <c r="GFF75" s="327"/>
      <c r="GFG75" s="327"/>
      <c r="GFH75" s="327"/>
      <c r="GFI75" s="327"/>
      <c r="GFJ75" s="327"/>
      <c r="GFK75" s="327"/>
      <c r="GFL75" s="327"/>
      <c r="GFM75" s="327"/>
      <c r="GFN75" s="327"/>
      <c r="GFO75" s="327"/>
      <c r="GFP75" s="327"/>
      <c r="GFQ75" s="327"/>
      <c r="GFR75" s="327"/>
      <c r="GFS75" s="327"/>
      <c r="GFT75" s="327"/>
      <c r="GFU75" s="327"/>
      <c r="GFV75" s="327"/>
      <c r="GFW75" s="327"/>
      <c r="GFX75" s="327"/>
      <c r="GFY75" s="327"/>
      <c r="GFZ75" s="327"/>
      <c r="GGA75" s="327"/>
      <c r="GGB75" s="327"/>
      <c r="GGC75" s="327"/>
      <c r="GGD75" s="327"/>
      <c r="GGE75" s="327"/>
      <c r="GGF75" s="327"/>
      <c r="GGG75" s="327"/>
      <c r="GGH75" s="327"/>
      <c r="GGI75" s="327"/>
      <c r="GGJ75" s="327"/>
      <c r="GGK75" s="327"/>
      <c r="GGL75" s="327"/>
      <c r="GGM75" s="327"/>
      <c r="GGN75" s="327"/>
      <c r="GGO75" s="327"/>
      <c r="GGP75" s="327"/>
      <c r="GGQ75" s="327"/>
      <c r="GGR75" s="327"/>
      <c r="GGS75" s="327"/>
      <c r="GGT75" s="327"/>
      <c r="GGU75" s="327"/>
      <c r="GGV75" s="327"/>
      <c r="GGW75" s="327"/>
      <c r="GGX75" s="327"/>
      <c r="GGY75" s="327"/>
      <c r="GGZ75" s="327"/>
      <c r="GHA75" s="327"/>
      <c r="GHB75" s="327"/>
      <c r="GHC75" s="327"/>
      <c r="GHD75" s="327"/>
      <c r="GHE75" s="327"/>
      <c r="GHF75" s="327"/>
      <c r="GHG75" s="327"/>
      <c r="GHH75" s="327"/>
      <c r="GHI75" s="327"/>
      <c r="GHJ75" s="327"/>
      <c r="GHK75" s="327"/>
      <c r="GHL75" s="327"/>
      <c r="GHM75" s="327"/>
      <c r="GHN75" s="327"/>
      <c r="GHO75" s="327"/>
      <c r="GHP75" s="327"/>
      <c r="GHQ75" s="327"/>
      <c r="GHR75" s="327"/>
      <c r="GHS75" s="327"/>
      <c r="GHT75" s="327"/>
      <c r="GHU75" s="327"/>
      <c r="GHV75" s="327"/>
      <c r="GHW75" s="327"/>
      <c r="GHX75" s="327"/>
      <c r="GHY75" s="327"/>
      <c r="GHZ75" s="327"/>
      <c r="GIA75" s="327"/>
      <c r="GIB75" s="327"/>
      <c r="GIC75" s="327"/>
      <c r="GID75" s="327"/>
      <c r="GIE75" s="327"/>
      <c r="GIF75" s="327"/>
      <c r="GIG75" s="327"/>
      <c r="GIH75" s="327"/>
      <c r="GII75" s="327"/>
      <c r="GIJ75" s="327"/>
      <c r="GIK75" s="327"/>
      <c r="GIL75" s="327"/>
      <c r="GIM75" s="327"/>
      <c r="GIN75" s="327"/>
      <c r="GIO75" s="327"/>
      <c r="GIP75" s="327"/>
      <c r="GIQ75" s="327"/>
      <c r="GIR75" s="327"/>
      <c r="GIS75" s="327"/>
      <c r="GIT75" s="327"/>
      <c r="GIU75" s="327"/>
      <c r="GIV75" s="327"/>
      <c r="GIW75" s="327"/>
      <c r="GIX75" s="327"/>
      <c r="GIY75" s="327"/>
      <c r="GIZ75" s="327"/>
      <c r="GJA75" s="327"/>
      <c r="GJB75" s="327"/>
      <c r="GJC75" s="327"/>
      <c r="GJD75" s="327"/>
      <c r="GJE75" s="327"/>
      <c r="GJF75" s="327"/>
      <c r="GJG75" s="327"/>
      <c r="GJH75" s="327"/>
      <c r="GJI75" s="327"/>
      <c r="GJJ75" s="327"/>
      <c r="GJK75" s="327"/>
      <c r="GJL75" s="327"/>
      <c r="GJM75" s="327"/>
      <c r="GJN75" s="327"/>
      <c r="GJO75" s="327"/>
      <c r="GJP75" s="327"/>
      <c r="GJQ75" s="327"/>
      <c r="GJR75" s="327"/>
      <c r="GJS75" s="327"/>
      <c r="GJT75" s="327"/>
      <c r="GJU75" s="327"/>
      <c r="GJV75" s="327"/>
      <c r="GJW75" s="327"/>
      <c r="GJX75" s="327"/>
      <c r="GJY75" s="327"/>
      <c r="GJZ75" s="327"/>
      <c r="GKA75" s="327"/>
      <c r="GKB75" s="327"/>
      <c r="GKC75" s="327"/>
      <c r="GKD75" s="327"/>
      <c r="GKE75" s="327"/>
      <c r="GKF75" s="327"/>
      <c r="GKG75" s="327"/>
      <c r="GKH75" s="327"/>
      <c r="GKI75" s="327"/>
      <c r="GKJ75" s="327"/>
      <c r="GKK75" s="327"/>
      <c r="GKL75" s="327"/>
      <c r="GKM75" s="327"/>
      <c r="GKN75" s="327"/>
      <c r="GKO75" s="327"/>
      <c r="GKP75" s="327"/>
      <c r="GKQ75" s="327"/>
      <c r="GKR75" s="327"/>
      <c r="GKS75" s="327"/>
      <c r="GKT75" s="327"/>
      <c r="GKU75" s="327"/>
      <c r="GKV75" s="327"/>
      <c r="GKW75" s="327"/>
      <c r="GKX75" s="327"/>
      <c r="GKY75" s="327"/>
      <c r="GKZ75" s="327"/>
      <c r="GLA75" s="327"/>
      <c r="GLB75" s="327"/>
      <c r="GLC75" s="327"/>
      <c r="GLD75" s="327"/>
      <c r="GLE75" s="327"/>
      <c r="GLF75" s="327"/>
      <c r="GLG75" s="327"/>
      <c r="GLH75" s="327"/>
      <c r="GLI75" s="327"/>
      <c r="GLJ75" s="327"/>
      <c r="GLK75" s="327"/>
      <c r="GLL75" s="327"/>
      <c r="GLM75" s="327"/>
      <c r="GLN75" s="327"/>
      <c r="GLO75" s="327"/>
      <c r="GLP75" s="327"/>
      <c r="GLQ75" s="327"/>
      <c r="GLR75" s="327"/>
      <c r="GLS75" s="327"/>
      <c r="GLT75" s="327"/>
      <c r="GLU75" s="327"/>
      <c r="GLV75" s="327"/>
      <c r="GLW75" s="327"/>
      <c r="GLX75" s="327"/>
      <c r="GLY75" s="327"/>
      <c r="GLZ75" s="327"/>
      <c r="GMA75" s="327"/>
      <c r="GMB75" s="327"/>
      <c r="GMC75" s="327"/>
      <c r="GMD75" s="327"/>
      <c r="GME75" s="327"/>
      <c r="GMF75" s="327"/>
      <c r="GMG75" s="327"/>
      <c r="GMH75" s="327"/>
      <c r="GMI75" s="327"/>
      <c r="GMJ75" s="327"/>
      <c r="GMK75" s="327"/>
      <c r="GML75" s="327"/>
      <c r="GMM75" s="327"/>
      <c r="GMN75" s="327"/>
      <c r="GMO75" s="327"/>
      <c r="GMP75" s="327"/>
      <c r="GMQ75" s="327"/>
      <c r="GMR75" s="327"/>
      <c r="GMS75" s="327"/>
      <c r="GMT75" s="327"/>
      <c r="GMU75" s="327"/>
      <c r="GMV75" s="327"/>
      <c r="GMW75" s="327"/>
      <c r="GMX75" s="327"/>
      <c r="GMY75" s="327"/>
      <c r="GMZ75" s="327"/>
      <c r="GNA75" s="327"/>
      <c r="GNB75" s="327"/>
      <c r="GNC75" s="327"/>
      <c r="GND75" s="327"/>
      <c r="GNE75" s="327"/>
      <c r="GNF75" s="327"/>
      <c r="GNG75" s="327"/>
      <c r="GNH75" s="327"/>
      <c r="GNI75" s="327"/>
      <c r="GNJ75" s="327"/>
      <c r="GNK75" s="327"/>
      <c r="GNL75" s="327"/>
      <c r="GNM75" s="327"/>
      <c r="GNN75" s="327"/>
      <c r="GNO75" s="327"/>
      <c r="GNP75" s="327"/>
      <c r="GNQ75" s="327"/>
      <c r="GNR75" s="327"/>
      <c r="GNS75" s="327"/>
      <c r="GNT75" s="327"/>
      <c r="GNU75" s="327"/>
      <c r="GNV75" s="327"/>
      <c r="GNW75" s="327"/>
      <c r="GNX75" s="327"/>
      <c r="GNY75" s="327"/>
      <c r="GNZ75" s="327"/>
      <c r="GOA75" s="327"/>
      <c r="GOB75" s="327"/>
      <c r="GOC75" s="327"/>
      <c r="GOD75" s="327"/>
      <c r="GOE75" s="327"/>
      <c r="GOF75" s="327"/>
      <c r="GOG75" s="327"/>
      <c r="GOH75" s="327"/>
      <c r="GOI75" s="327"/>
      <c r="GOJ75" s="327"/>
      <c r="GOK75" s="327"/>
      <c r="GOL75" s="327"/>
      <c r="GOM75" s="327"/>
      <c r="GON75" s="327"/>
      <c r="GOO75" s="327"/>
      <c r="GOP75" s="327"/>
      <c r="GOQ75" s="327"/>
      <c r="GOR75" s="327"/>
      <c r="GOS75" s="327"/>
      <c r="GOT75" s="327"/>
      <c r="GOU75" s="327"/>
      <c r="GOV75" s="327"/>
      <c r="GOW75" s="327"/>
      <c r="GOX75" s="327"/>
      <c r="GOY75" s="327"/>
      <c r="GOZ75" s="327"/>
      <c r="GPA75" s="327"/>
      <c r="GPB75" s="327"/>
      <c r="GPC75" s="327"/>
      <c r="GPD75" s="327"/>
      <c r="GPE75" s="327"/>
      <c r="GPF75" s="327"/>
      <c r="GPG75" s="327"/>
      <c r="GPH75" s="327"/>
      <c r="GPI75" s="327"/>
      <c r="GPJ75" s="327"/>
      <c r="GPK75" s="327"/>
      <c r="GPL75" s="327"/>
      <c r="GPM75" s="327"/>
      <c r="GPN75" s="327"/>
      <c r="GPO75" s="327"/>
      <c r="GPP75" s="327"/>
      <c r="GPQ75" s="327"/>
      <c r="GPR75" s="327"/>
      <c r="GPS75" s="327"/>
      <c r="GPT75" s="327"/>
      <c r="GPU75" s="327"/>
      <c r="GPV75" s="327"/>
      <c r="GPW75" s="327"/>
      <c r="GPX75" s="327"/>
      <c r="GPY75" s="327"/>
      <c r="GPZ75" s="327"/>
      <c r="GQA75" s="327"/>
      <c r="GQB75" s="327"/>
      <c r="GQC75" s="327"/>
      <c r="GQD75" s="327"/>
      <c r="GQE75" s="327"/>
      <c r="GQF75" s="327"/>
      <c r="GQG75" s="327"/>
      <c r="GQH75" s="327"/>
      <c r="GQI75" s="327"/>
      <c r="GQJ75" s="327"/>
      <c r="GQK75" s="327"/>
      <c r="GQL75" s="327"/>
      <c r="GQM75" s="327"/>
      <c r="GQN75" s="327"/>
      <c r="GQO75" s="327"/>
      <c r="GQP75" s="327"/>
      <c r="GQQ75" s="327"/>
      <c r="GQR75" s="327"/>
      <c r="GQS75" s="327"/>
      <c r="GQT75" s="327"/>
      <c r="GQU75" s="327"/>
      <c r="GQV75" s="327"/>
      <c r="GQW75" s="327"/>
      <c r="GQX75" s="327"/>
      <c r="GQY75" s="327"/>
      <c r="GQZ75" s="327"/>
      <c r="GRA75" s="327"/>
      <c r="GRB75" s="327"/>
      <c r="GRC75" s="327"/>
      <c r="GRD75" s="327"/>
      <c r="GRE75" s="327"/>
      <c r="GRF75" s="327"/>
      <c r="GRG75" s="327"/>
      <c r="GRH75" s="327"/>
      <c r="GRI75" s="327"/>
      <c r="GRJ75" s="327"/>
      <c r="GRK75" s="327"/>
      <c r="GRL75" s="327"/>
      <c r="GRM75" s="327"/>
      <c r="GRN75" s="327"/>
      <c r="GRO75" s="327"/>
      <c r="GRP75" s="327"/>
      <c r="GRQ75" s="327"/>
      <c r="GRR75" s="327"/>
      <c r="GRS75" s="327"/>
      <c r="GRT75" s="327"/>
      <c r="GRU75" s="327"/>
      <c r="GRV75" s="327"/>
      <c r="GRW75" s="327"/>
      <c r="GRX75" s="327"/>
      <c r="GRY75" s="327"/>
      <c r="GRZ75" s="327"/>
      <c r="GSA75" s="327"/>
      <c r="GSB75" s="327"/>
      <c r="GSC75" s="327"/>
      <c r="GSD75" s="327"/>
      <c r="GSE75" s="327"/>
      <c r="GSF75" s="327"/>
      <c r="GSG75" s="327"/>
      <c r="GSH75" s="327"/>
      <c r="GSI75" s="327"/>
      <c r="GSJ75" s="327"/>
      <c r="GSK75" s="327"/>
      <c r="GSL75" s="327"/>
      <c r="GSM75" s="327"/>
      <c r="GSN75" s="327"/>
      <c r="GSO75" s="327"/>
      <c r="GSP75" s="327"/>
      <c r="GSQ75" s="327"/>
      <c r="GSR75" s="327"/>
      <c r="GSS75" s="327"/>
      <c r="GST75" s="327"/>
      <c r="GSU75" s="327"/>
      <c r="GSV75" s="327"/>
      <c r="GSW75" s="327"/>
      <c r="GSX75" s="327"/>
      <c r="GSY75" s="327"/>
      <c r="GSZ75" s="327"/>
      <c r="GTA75" s="327"/>
      <c r="GTB75" s="327"/>
      <c r="GTC75" s="327"/>
      <c r="GTD75" s="327"/>
      <c r="GTE75" s="327"/>
      <c r="GTF75" s="327"/>
      <c r="GTG75" s="327"/>
      <c r="GTH75" s="327"/>
      <c r="GTI75" s="327"/>
      <c r="GTJ75" s="327"/>
      <c r="GTK75" s="327"/>
      <c r="GTL75" s="327"/>
      <c r="GTM75" s="327"/>
      <c r="GTN75" s="327"/>
      <c r="GTO75" s="327"/>
      <c r="GTP75" s="327"/>
      <c r="GTQ75" s="327"/>
      <c r="GTR75" s="327"/>
      <c r="GTS75" s="327"/>
      <c r="GTT75" s="327"/>
      <c r="GTU75" s="327"/>
      <c r="GTV75" s="327"/>
      <c r="GTW75" s="327"/>
      <c r="GTX75" s="327"/>
      <c r="GTY75" s="327"/>
      <c r="GTZ75" s="327"/>
      <c r="GUA75" s="327"/>
      <c r="GUB75" s="327"/>
      <c r="GUC75" s="327"/>
      <c r="GUD75" s="327"/>
      <c r="GUE75" s="327"/>
      <c r="GUF75" s="327"/>
      <c r="GUG75" s="327"/>
      <c r="GUH75" s="327"/>
      <c r="GUI75" s="327"/>
      <c r="GUJ75" s="327"/>
      <c r="GUK75" s="327"/>
      <c r="GUL75" s="327"/>
      <c r="GUM75" s="327"/>
      <c r="GUN75" s="327"/>
      <c r="GUO75" s="327"/>
      <c r="GUP75" s="327"/>
      <c r="GUQ75" s="327"/>
      <c r="GUR75" s="327"/>
      <c r="GUS75" s="327"/>
      <c r="GUT75" s="327"/>
      <c r="GUU75" s="327"/>
      <c r="GUV75" s="327"/>
      <c r="GUW75" s="327"/>
      <c r="GUX75" s="327"/>
      <c r="GUY75" s="327"/>
      <c r="GUZ75" s="327"/>
      <c r="GVA75" s="327"/>
      <c r="GVB75" s="327"/>
      <c r="GVC75" s="327"/>
      <c r="GVD75" s="327"/>
      <c r="GVE75" s="327"/>
      <c r="GVF75" s="327"/>
      <c r="GVG75" s="327"/>
      <c r="GVH75" s="327"/>
      <c r="GVI75" s="327"/>
      <c r="GVJ75" s="327"/>
      <c r="GVK75" s="327"/>
      <c r="GVL75" s="327"/>
      <c r="GVM75" s="327"/>
      <c r="GVN75" s="327"/>
      <c r="GVO75" s="327"/>
      <c r="GVP75" s="327"/>
      <c r="GVQ75" s="327"/>
      <c r="GVR75" s="327"/>
      <c r="GVS75" s="327"/>
      <c r="GVT75" s="327"/>
      <c r="GVU75" s="327"/>
      <c r="GVV75" s="327"/>
      <c r="GVW75" s="327"/>
      <c r="GVX75" s="327"/>
      <c r="GVY75" s="327"/>
      <c r="GVZ75" s="327"/>
      <c r="GWA75" s="327"/>
      <c r="GWB75" s="327"/>
      <c r="GWC75" s="327"/>
      <c r="GWD75" s="327"/>
      <c r="GWE75" s="327"/>
      <c r="GWF75" s="327"/>
      <c r="GWG75" s="327"/>
      <c r="GWH75" s="327"/>
      <c r="GWI75" s="327"/>
      <c r="GWJ75" s="327"/>
      <c r="GWK75" s="327"/>
      <c r="GWL75" s="327"/>
      <c r="GWM75" s="327"/>
      <c r="GWN75" s="327"/>
      <c r="GWO75" s="327"/>
      <c r="GWP75" s="327"/>
      <c r="GWQ75" s="327"/>
      <c r="GWR75" s="327"/>
      <c r="GWS75" s="327"/>
      <c r="GWT75" s="327"/>
      <c r="GWU75" s="327"/>
      <c r="GWV75" s="327"/>
      <c r="GWW75" s="327"/>
      <c r="GWX75" s="327"/>
      <c r="GWY75" s="327"/>
      <c r="GWZ75" s="327"/>
      <c r="GXA75" s="327"/>
      <c r="GXB75" s="327"/>
      <c r="GXC75" s="327"/>
      <c r="GXD75" s="327"/>
      <c r="GXE75" s="327"/>
      <c r="GXF75" s="327"/>
      <c r="GXG75" s="327"/>
      <c r="GXH75" s="327"/>
      <c r="GXI75" s="327"/>
      <c r="GXJ75" s="327"/>
      <c r="GXK75" s="327"/>
      <c r="GXL75" s="327"/>
      <c r="GXM75" s="327"/>
      <c r="GXN75" s="327"/>
      <c r="GXO75" s="327"/>
      <c r="GXP75" s="327"/>
      <c r="GXQ75" s="327"/>
      <c r="GXR75" s="327"/>
      <c r="GXS75" s="327"/>
      <c r="GXT75" s="327"/>
      <c r="GXU75" s="327"/>
      <c r="GXV75" s="327"/>
      <c r="GXW75" s="327"/>
      <c r="GXX75" s="327"/>
      <c r="GXY75" s="327"/>
      <c r="GXZ75" s="327"/>
      <c r="GYA75" s="327"/>
      <c r="GYB75" s="327"/>
      <c r="GYC75" s="327"/>
      <c r="GYD75" s="327"/>
      <c r="GYE75" s="327"/>
      <c r="GYF75" s="327"/>
      <c r="GYG75" s="327"/>
      <c r="GYH75" s="327"/>
      <c r="GYI75" s="327"/>
      <c r="GYJ75" s="327"/>
      <c r="GYK75" s="327"/>
      <c r="GYL75" s="327"/>
      <c r="GYM75" s="327"/>
      <c r="GYN75" s="327"/>
      <c r="GYO75" s="327"/>
      <c r="GYP75" s="327"/>
      <c r="GYQ75" s="327"/>
      <c r="GYR75" s="327"/>
      <c r="GYS75" s="327"/>
      <c r="GYT75" s="327"/>
      <c r="GYU75" s="327"/>
      <c r="GYV75" s="327"/>
      <c r="GYW75" s="327"/>
      <c r="GYX75" s="327"/>
      <c r="GYY75" s="327"/>
      <c r="GYZ75" s="327"/>
      <c r="GZA75" s="327"/>
      <c r="GZB75" s="327"/>
      <c r="GZC75" s="327"/>
      <c r="GZD75" s="327"/>
      <c r="GZE75" s="327"/>
      <c r="GZF75" s="327"/>
      <c r="GZG75" s="327"/>
      <c r="GZH75" s="327"/>
      <c r="GZI75" s="327"/>
      <c r="GZJ75" s="327"/>
      <c r="GZK75" s="327"/>
      <c r="GZL75" s="327"/>
      <c r="GZM75" s="327"/>
      <c r="GZN75" s="327"/>
      <c r="GZO75" s="327"/>
      <c r="GZP75" s="327"/>
      <c r="GZQ75" s="327"/>
      <c r="GZR75" s="327"/>
      <c r="GZS75" s="327"/>
      <c r="GZT75" s="327"/>
      <c r="GZU75" s="327"/>
      <c r="GZV75" s="327"/>
      <c r="GZW75" s="327"/>
      <c r="GZX75" s="327"/>
      <c r="GZY75" s="327"/>
      <c r="GZZ75" s="327"/>
      <c r="HAA75" s="327"/>
      <c r="HAB75" s="327"/>
      <c r="HAC75" s="327"/>
      <c r="HAD75" s="327"/>
      <c r="HAE75" s="327"/>
      <c r="HAF75" s="327"/>
      <c r="HAG75" s="327"/>
      <c r="HAH75" s="327"/>
      <c r="HAI75" s="327"/>
      <c r="HAJ75" s="327"/>
      <c r="HAK75" s="327"/>
      <c r="HAL75" s="327"/>
      <c r="HAM75" s="327"/>
      <c r="HAN75" s="327"/>
      <c r="HAO75" s="327"/>
      <c r="HAP75" s="327"/>
      <c r="HAQ75" s="327"/>
      <c r="HAR75" s="327"/>
      <c r="HAS75" s="327"/>
      <c r="HAT75" s="327"/>
      <c r="HAU75" s="327"/>
      <c r="HAV75" s="327"/>
      <c r="HAW75" s="327"/>
      <c r="HAX75" s="327"/>
      <c r="HAY75" s="327"/>
      <c r="HAZ75" s="327"/>
      <c r="HBA75" s="327"/>
      <c r="HBB75" s="327"/>
      <c r="HBC75" s="327"/>
      <c r="HBD75" s="327"/>
      <c r="HBE75" s="327"/>
      <c r="HBF75" s="327"/>
      <c r="HBG75" s="327"/>
      <c r="HBH75" s="327"/>
      <c r="HBI75" s="327"/>
      <c r="HBJ75" s="327"/>
      <c r="HBK75" s="327"/>
      <c r="HBL75" s="327"/>
      <c r="HBM75" s="327"/>
      <c r="HBN75" s="327"/>
      <c r="HBO75" s="327"/>
      <c r="HBP75" s="327"/>
      <c r="HBQ75" s="327"/>
      <c r="HBR75" s="327"/>
      <c r="HBS75" s="327"/>
      <c r="HBT75" s="327"/>
      <c r="HBU75" s="327"/>
      <c r="HBV75" s="327"/>
      <c r="HBW75" s="327"/>
      <c r="HBX75" s="327"/>
      <c r="HBY75" s="327"/>
      <c r="HBZ75" s="327"/>
      <c r="HCA75" s="327"/>
      <c r="HCB75" s="327"/>
      <c r="HCC75" s="327"/>
      <c r="HCD75" s="327"/>
      <c r="HCE75" s="327"/>
      <c r="HCF75" s="327"/>
      <c r="HCG75" s="327"/>
      <c r="HCH75" s="327"/>
      <c r="HCI75" s="327"/>
      <c r="HCJ75" s="327"/>
      <c r="HCK75" s="327"/>
      <c r="HCL75" s="327"/>
      <c r="HCM75" s="327"/>
      <c r="HCN75" s="327"/>
      <c r="HCO75" s="327"/>
      <c r="HCP75" s="327"/>
      <c r="HCQ75" s="327"/>
      <c r="HCR75" s="327"/>
      <c r="HCS75" s="327"/>
      <c r="HCT75" s="327"/>
      <c r="HCU75" s="327"/>
      <c r="HCV75" s="327"/>
      <c r="HCW75" s="327"/>
      <c r="HCX75" s="327"/>
      <c r="HCY75" s="327"/>
      <c r="HCZ75" s="327"/>
      <c r="HDA75" s="327"/>
      <c r="HDB75" s="327"/>
      <c r="HDC75" s="327"/>
      <c r="HDD75" s="327"/>
      <c r="HDE75" s="327"/>
      <c r="HDF75" s="327"/>
      <c r="HDG75" s="327"/>
      <c r="HDH75" s="327"/>
      <c r="HDI75" s="327"/>
      <c r="HDJ75" s="327"/>
      <c r="HDK75" s="327"/>
      <c r="HDL75" s="327"/>
      <c r="HDM75" s="327"/>
      <c r="HDN75" s="327"/>
      <c r="HDO75" s="327"/>
      <c r="HDP75" s="327"/>
      <c r="HDQ75" s="327"/>
      <c r="HDR75" s="327"/>
      <c r="HDS75" s="327"/>
      <c r="HDT75" s="327"/>
      <c r="HDU75" s="327"/>
      <c r="HDV75" s="327"/>
      <c r="HDW75" s="327"/>
      <c r="HDX75" s="327"/>
      <c r="HDY75" s="327"/>
      <c r="HDZ75" s="327"/>
      <c r="HEA75" s="327"/>
      <c r="HEB75" s="327"/>
      <c r="HEC75" s="327"/>
      <c r="HED75" s="327"/>
      <c r="HEE75" s="327"/>
      <c r="HEF75" s="327"/>
      <c r="HEG75" s="327"/>
      <c r="HEH75" s="327"/>
      <c r="HEI75" s="327"/>
      <c r="HEJ75" s="327"/>
      <c r="HEK75" s="327"/>
      <c r="HEL75" s="327"/>
      <c r="HEM75" s="327"/>
      <c r="HEN75" s="327"/>
      <c r="HEO75" s="327"/>
      <c r="HEP75" s="327"/>
      <c r="HEQ75" s="327"/>
      <c r="HER75" s="327"/>
      <c r="HES75" s="327"/>
      <c r="HET75" s="327"/>
      <c r="HEU75" s="327"/>
      <c r="HEV75" s="327"/>
      <c r="HEW75" s="327"/>
      <c r="HEX75" s="327"/>
      <c r="HEY75" s="327"/>
      <c r="HEZ75" s="327"/>
      <c r="HFA75" s="327"/>
      <c r="HFB75" s="327"/>
      <c r="HFC75" s="327"/>
      <c r="HFD75" s="327"/>
      <c r="HFE75" s="327"/>
      <c r="HFF75" s="327"/>
      <c r="HFG75" s="327"/>
      <c r="HFH75" s="327"/>
      <c r="HFI75" s="327"/>
      <c r="HFJ75" s="327"/>
      <c r="HFK75" s="327"/>
      <c r="HFL75" s="327"/>
      <c r="HFM75" s="327"/>
      <c r="HFN75" s="327"/>
      <c r="HFO75" s="327"/>
      <c r="HFP75" s="327"/>
      <c r="HFQ75" s="327"/>
      <c r="HFR75" s="327"/>
      <c r="HFS75" s="327"/>
      <c r="HFT75" s="327"/>
      <c r="HFU75" s="327"/>
      <c r="HFV75" s="327"/>
      <c r="HFW75" s="327"/>
      <c r="HFX75" s="327"/>
      <c r="HFY75" s="327"/>
      <c r="HFZ75" s="327"/>
      <c r="HGA75" s="327"/>
      <c r="HGB75" s="327"/>
      <c r="HGC75" s="327"/>
      <c r="HGD75" s="327"/>
      <c r="HGE75" s="327"/>
      <c r="HGF75" s="327"/>
      <c r="HGG75" s="327"/>
      <c r="HGH75" s="327"/>
      <c r="HGI75" s="327"/>
      <c r="HGJ75" s="327"/>
      <c r="HGK75" s="327"/>
      <c r="HGL75" s="327"/>
      <c r="HGM75" s="327"/>
      <c r="HGN75" s="327"/>
      <c r="HGO75" s="327"/>
      <c r="HGP75" s="327"/>
      <c r="HGQ75" s="327"/>
      <c r="HGR75" s="327"/>
      <c r="HGS75" s="327"/>
      <c r="HGT75" s="327"/>
      <c r="HGU75" s="327"/>
      <c r="HGV75" s="327"/>
      <c r="HGW75" s="327"/>
      <c r="HGX75" s="327"/>
      <c r="HGY75" s="327"/>
      <c r="HGZ75" s="327"/>
      <c r="HHA75" s="327"/>
      <c r="HHB75" s="327"/>
      <c r="HHC75" s="327"/>
      <c r="HHD75" s="327"/>
      <c r="HHE75" s="327"/>
      <c r="HHF75" s="327"/>
      <c r="HHG75" s="327"/>
      <c r="HHH75" s="327"/>
      <c r="HHI75" s="327"/>
      <c r="HHJ75" s="327"/>
      <c r="HHK75" s="327"/>
      <c r="HHL75" s="327"/>
      <c r="HHM75" s="327"/>
      <c r="HHN75" s="327"/>
      <c r="HHO75" s="327"/>
      <c r="HHP75" s="327"/>
      <c r="HHQ75" s="327"/>
      <c r="HHR75" s="327"/>
      <c r="HHS75" s="327"/>
      <c r="HHT75" s="327"/>
      <c r="HHU75" s="327"/>
      <c r="HHV75" s="327"/>
      <c r="HHW75" s="327"/>
      <c r="HHX75" s="327"/>
      <c r="HHY75" s="327"/>
      <c r="HHZ75" s="327"/>
      <c r="HIA75" s="327"/>
      <c r="HIB75" s="327"/>
      <c r="HIC75" s="327"/>
      <c r="HID75" s="327"/>
      <c r="HIE75" s="327"/>
      <c r="HIF75" s="327"/>
      <c r="HIG75" s="327"/>
      <c r="HIH75" s="327"/>
      <c r="HII75" s="327"/>
      <c r="HIJ75" s="327"/>
      <c r="HIK75" s="327"/>
      <c r="HIL75" s="327"/>
      <c r="HIM75" s="327"/>
      <c r="HIN75" s="327"/>
      <c r="HIO75" s="327"/>
      <c r="HIP75" s="327"/>
      <c r="HIQ75" s="327"/>
      <c r="HIR75" s="327"/>
      <c r="HIS75" s="327"/>
      <c r="HIT75" s="327"/>
      <c r="HIU75" s="327"/>
      <c r="HIV75" s="327"/>
      <c r="HIW75" s="327"/>
      <c r="HIX75" s="327"/>
      <c r="HIY75" s="327"/>
      <c r="HIZ75" s="327"/>
      <c r="HJA75" s="327"/>
      <c r="HJB75" s="327"/>
      <c r="HJC75" s="327"/>
      <c r="HJD75" s="327"/>
      <c r="HJE75" s="327"/>
      <c r="HJF75" s="327"/>
      <c r="HJG75" s="327"/>
      <c r="HJH75" s="327"/>
      <c r="HJI75" s="327"/>
      <c r="HJJ75" s="327"/>
      <c r="HJK75" s="327"/>
      <c r="HJL75" s="327"/>
      <c r="HJM75" s="327"/>
      <c r="HJN75" s="327"/>
      <c r="HJO75" s="327"/>
      <c r="HJP75" s="327"/>
      <c r="HJQ75" s="327"/>
      <c r="HJR75" s="327"/>
      <c r="HJS75" s="327"/>
      <c r="HJT75" s="327"/>
      <c r="HJU75" s="327"/>
      <c r="HJV75" s="327"/>
      <c r="HJW75" s="327"/>
      <c r="HJX75" s="327"/>
      <c r="HJY75" s="327"/>
      <c r="HJZ75" s="327"/>
      <c r="HKA75" s="327"/>
      <c r="HKB75" s="327"/>
      <c r="HKC75" s="327"/>
      <c r="HKD75" s="327"/>
      <c r="HKE75" s="327"/>
      <c r="HKF75" s="327"/>
      <c r="HKG75" s="327"/>
      <c r="HKH75" s="327"/>
      <c r="HKI75" s="327"/>
      <c r="HKJ75" s="327"/>
      <c r="HKK75" s="327"/>
      <c r="HKL75" s="327"/>
      <c r="HKM75" s="327"/>
      <c r="HKN75" s="327"/>
      <c r="HKO75" s="327"/>
      <c r="HKP75" s="327"/>
      <c r="HKQ75" s="327"/>
      <c r="HKR75" s="327"/>
      <c r="HKS75" s="327"/>
      <c r="HKT75" s="327"/>
      <c r="HKU75" s="327"/>
      <c r="HKV75" s="327"/>
      <c r="HKW75" s="327"/>
      <c r="HKX75" s="327"/>
      <c r="HKY75" s="327"/>
      <c r="HKZ75" s="327"/>
      <c r="HLA75" s="327"/>
      <c r="HLB75" s="327"/>
      <c r="HLC75" s="327"/>
      <c r="HLD75" s="327"/>
      <c r="HLE75" s="327"/>
      <c r="HLF75" s="327"/>
      <c r="HLG75" s="327"/>
      <c r="HLH75" s="327"/>
      <c r="HLI75" s="327"/>
      <c r="HLJ75" s="327"/>
      <c r="HLK75" s="327"/>
      <c r="HLL75" s="327"/>
      <c r="HLM75" s="327"/>
      <c r="HLN75" s="327"/>
      <c r="HLO75" s="327"/>
      <c r="HLP75" s="327"/>
      <c r="HLQ75" s="327"/>
      <c r="HLR75" s="327"/>
      <c r="HLS75" s="327"/>
      <c r="HLT75" s="327"/>
      <c r="HLU75" s="327"/>
      <c r="HLV75" s="327"/>
      <c r="HLW75" s="327"/>
      <c r="HLX75" s="327"/>
      <c r="HLY75" s="327"/>
      <c r="HLZ75" s="327"/>
      <c r="HMA75" s="327"/>
      <c r="HMB75" s="327"/>
      <c r="HMC75" s="327"/>
      <c r="HMD75" s="327"/>
      <c r="HME75" s="327"/>
      <c r="HMF75" s="327"/>
      <c r="HMG75" s="327"/>
      <c r="HMH75" s="327"/>
      <c r="HMI75" s="327"/>
      <c r="HMJ75" s="327"/>
      <c r="HMK75" s="327"/>
      <c r="HML75" s="327"/>
      <c r="HMM75" s="327"/>
      <c r="HMN75" s="327"/>
      <c r="HMO75" s="327"/>
      <c r="HMP75" s="327"/>
      <c r="HMQ75" s="327"/>
      <c r="HMR75" s="327"/>
      <c r="HMS75" s="327"/>
      <c r="HMT75" s="327"/>
      <c r="HMU75" s="327"/>
      <c r="HMV75" s="327"/>
      <c r="HMW75" s="327"/>
      <c r="HMX75" s="327"/>
      <c r="HMY75" s="327"/>
      <c r="HMZ75" s="327"/>
      <c r="HNA75" s="327"/>
      <c r="HNB75" s="327"/>
      <c r="HNC75" s="327"/>
      <c r="HND75" s="327"/>
      <c r="HNE75" s="327"/>
      <c r="HNF75" s="327"/>
      <c r="HNG75" s="327"/>
      <c r="HNH75" s="327"/>
      <c r="HNI75" s="327"/>
      <c r="HNJ75" s="327"/>
      <c r="HNK75" s="327"/>
      <c r="HNL75" s="327"/>
      <c r="HNM75" s="327"/>
      <c r="HNN75" s="327"/>
      <c r="HNO75" s="327"/>
      <c r="HNP75" s="327"/>
      <c r="HNQ75" s="327"/>
      <c r="HNR75" s="327"/>
      <c r="HNS75" s="327"/>
      <c r="HNT75" s="327"/>
      <c r="HNU75" s="327"/>
      <c r="HNV75" s="327"/>
      <c r="HNW75" s="327"/>
      <c r="HNX75" s="327"/>
      <c r="HNY75" s="327"/>
      <c r="HNZ75" s="327"/>
      <c r="HOA75" s="327"/>
      <c r="HOB75" s="327"/>
      <c r="HOC75" s="327"/>
      <c r="HOD75" s="327"/>
      <c r="HOE75" s="327"/>
      <c r="HOF75" s="327"/>
      <c r="HOG75" s="327"/>
      <c r="HOH75" s="327"/>
      <c r="HOI75" s="327"/>
      <c r="HOJ75" s="327"/>
      <c r="HOK75" s="327"/>
      <c r="HOL75" s="327"/>
      <c r="HOM75" s="327"/>
      <c r="HON75" s="327"/>
      <c r="HOO75" s="327"/>
      <c r="HOP75" s="327"/>
      <c r="HOQ75" s="327"/>
      <c r="HOR75" s="327"/>
      <c r="HOS75" s="327"/>
      <c r="HOT75" s="327"/>
      <c r="HOU75" s="327"/>
      <c r="HOV75" s="327"/>
      <c r="HOW75" s="327"/>
      <c r="HOX75" s="327"/>
      <c r="HOY75" s="327"/>
      <c r="HOZ75" s="327"/>
      <c r="HPA75" s="327"/>
      <c r="HPB75" s="327"/>
      <c r="HPC75" s="327"/>
      <c r="HPD75" s="327"/>
      <c r="HPE75" s="327"/>
      <c r="HPF75" s="327"/>
      <c r="HPG75" s="327"/>
      <c r="HPH75" s="327"/>
      <c r="HPI75" s="327"/>
      <c r="HPJ75" s="327"/>
      <c r="HPK75" s="327"/>
      <c r="HPL75" s="327"/>
      <c r="HPM75" s="327"/>
      <c r="HPN75" s="327"/>
      <c r="HPO75" s="327"/>
      <c r="HPP75" s="327"/>
      <c r="HPQ75" s="327"/>
      <c r="HPR75" s="327"/>
      <c r="HPS75" s="327"/>
      <c r="HPT75" s="327"/>
      <c r="HPU75" s="327"/>
      <c r="HPV75" s="327"/>
      <c r="HPW75" s="327"/>
      <c r="HPX75" s="327"/>
      <c r="HPY75" s="327"/>
      <c r="HPZ75" s="327"/>
      <c r="HQA75" s="327"/>
      <c r="HQB75" s="327"/>
      <c r="HQC75" s="327"/>
      <c r="HQD75" s="327"/>
      <c r="HQE75" s="327"/>
      <c r="HQF75" s="327"/>
      <c r="HQG75" s="327"/>
      <c r="HQH75" s="327"/>
      <c r="HQI75" s="327"/>
      <c r="HQJ75" s="327"/>
      <c r="HQK75" s="327"/>
      <c r="HQL75" s="327"/>
      <c r="HQM75" s="327"/>
      <c r="HQN75" s="327"/>
      <c r="HQO75" s="327"/>
      <c r="HQP75" s="327"/>
      <c r="HQQ75" s="327"/>
      <c r="HQR75" s="327"/>
      <c r="HQS75" s="327"/>
      <c r="HQT75" s="327"/>
      <c r="HQU75" s="327"/>
      <c r="HQV75" s="327"/>
      <c r="HQW75" s="327"/>
      <c r="HQX75" s="327"/>
      <c r="HQY75" s="327"/>
      <c r="HQZ75" s="327"/>
      <c r="HRA75" s="327"/>
      <c r="HRB75" s="327"/>
      <c r="HRC75" s="327"/>
      <c r="HRD75" s="327"/>
      <c r="HRE75" s="327"/>
      <c r="HRF75" s="327"/>
      <c r="HRG75" s="327"/>
      <c r="HRH75" s="327"/>
      <c r="HRI75" s="327"/>
      <c r="HRJ75" s="327"/>
      <c r="HRK75" s="327"/>
      <c r="HRL75" s="327"/>
      <c r="HRM75" s="327"/>
      <c r="HRN75" s="327"/>
      <c r="HRO75" s="327"/>
      <c r="HRP75" s="327"/>
      <c r="HRQ75" s="327"/>
      <c r="HRR75" s="327"/>
      <c r="HRS75" s="327"/>
      <c r="HRT75" s="327"/>
      <c r="HRU75" s="327"/>
      <c r="HRV75" s="327"/>
      <c r="HRW75" s="327"/>
      <c r="HRX75" s="327"/>
      <c r="HRY75" s="327"/>
      <c r="HRZ75" s="327"/>
      <c r="HSA75" s="327"/>
      <c r="HSB75" s="327"/>
      <c r="HSC75" s="327"/>
      <c r="HSD75" s="327"/>
      <c r="HSE75" s="327"/>
      <c r="HSF75" s="327"/>
      <c r="HSG75" s="327"/>
      <c r="HSH75" s="327"/>
      <c r="HSI75" s="327"/>
      <c r="HSJ75" s="327"/>
      <c r="HSK75" s="327"/>
      <c r="HSL75" s="327"/>
      <c r="HSM75" s="327"/>
      <c r="HSN75" s="327"/>
      <c r="HSO75" s="327"/>
      <c r="HSP75" s="327"/>
      <c r="HSQ75" s="327"/>
      <c r="HSR75" s="327"/>
      <c r="HSS75" s="327"/>
      <c r="HST75" s="327"/>
      <c r="HSU75" s="327"/>
      <c r="HSV75" s="327"/>
      <c r="HSW75" s="327"/>
      <c r="HSX75" s="327"/>
      <c r="HSY75" s="327"/>
      <c r="HSZ75" s="327"/>
      <c r="HTA75" s="327"/>
      <c r="HTB75" s="327"/>
      <c r="HTC75" s="327"/>
      <c r="HTD75" s="327"/>
      <c r="HTE75" s="327"/>
      <c r="HTF75" s="327"/>
      <c r="HTG75" s="327"/>
      <c r="HTH75" s="327"/>
      <c r="HTI75" s="327"/>
      <c r="HTJ75" s="327"/>
      <c r="HTK75" s="327"/>
      <c r="HTL75" s="327"/>
      <c r="HTM75" s="327"/>
      <c r="HTN75" s="327"/>
      <c r="HTO75" s="327"/>
      <c r="HTP75" s="327"/>
      <c r="HTQ75" s="327"/>
      <c r="HTR75" s="327"/>
      <c r="HTS75" s="327"/>
      <c r="HTT75" s="327"/>
      <c r="HTU75" s="327"/>
      <c r="HTV75" s="327"/>
      <c r="HTW75" s="327"/>
      <c r="HTX75" s="327"/>
      <c r="HTY75" s="327"/>
      <c r="HTZ75" s="327"/>
      <c r="HUA75" s="327"/>
      <c r="HUB75" s="327"/>
      <c r="HUC75" s="327"/>
      <c r="HUD75" s="327"/>
      <c r="HUE75" s="327"/>
      <c r="HUF75" s="327"/>
      <c r="HUG75" s="327"/>
      <c r="HUH75" s="327"/>
      <c r="HUI75" s="327"/>
      <c r="HUJ75" s="327"/>
      <c r="HUK75" s="327"/>
      <c r="HUL75" s="327"/>
      <c r="HUM75" s="327"/>
      <c r="HUN75" s="327"/>
      <c r="HUO75" s="327"/>
      <c r="HUP75" s="327"/>
      <c r="HUQ75" s="327"/>
      <c r="HUR75" s="327"/>
      <c r="HUS75" s="327"/>
      <c r="HUT75" s="327"/>
      <c r="HUU75" s="327"/>
      <c r="HUV75" s="327"/>
      <c r="HUW75" s="327"/>
      <c r="HUX75" s="327"/>
      <c r="HUY75" s="327"/>
      <c r="HUZ75" s="327"/>
      <c r="HVA75" s="327"/>
      <c r="HVB75" s="327"/>
      <c r="HVC75" s="327"/>
      <c r="HVD75" s="327"/>
      <c r="HVE75" s="327"/>
      <c r="HVF75" s="327"/>
      <c r="HVG75" s="327"/>
      <c r="HVH75" s="327"/>
      <c r="HVI75" s="327"/>
      <c r="HVJ75" s="327"/>
      <c r="HVK75" s="327"/>
      <c r="HVL75" s="327"/>
      <c r="HVM75" s="327"/>
      <c r="HVN75" s="327"/>
      <c r="HVO75" s="327"/>
      <c r="HVP75" s="327"/>
      <c r="HVQ75" s="327"/>
      <c r="HVR75" s="327"/>
      <c r="HVS75" s="327"/>
      <c r="HVT75" s="327"/>
      <c r="HVU75" s="327"/>
      <c r="HVV75" s="327"/>
      <c r="HVW75" s="327"/>
      <c r="HVX75" s="327"/>
      <c r="HVY75" s="327"/>
      <c r="HVZ75" s="327"/>
      <c r="HWA75" s="327"/>
      <c r="HWB75" s="327"/>
      <c r="HWC75" s="327"/>
      <c r="HWD75" s="327"/>
      <c r="HWE75" s="327"/>
      <c r="HWF75" s="327"/>
      <c r="HWG75" s="327"/>
      <c r="HWH75" s="327"/>
      <c r="HWI75" s="327"/>
      <c r="HWJ75" s="327"/>
      <c r="HWK75" s="327"/>
      <c r="HWL75" s="327"/>
      <c r="HWM75" s="327"/>
      <c r="HWN75" s="327"/>
      <c r="HWO75" s="327"/>
      <c r="HWP75" s="327"/>
      <c r="HWQ75" s="327"/>
      <c r="HWR75" s="327"/>
      <c r="HWS75" s="327"/>
      <c r="HWT75" s="327"/>
      <c r="HWU75" s="327"/>
      <c r="HWV75" s="327"/>
      <c r="HWW75" s="327"/>
      <c r="HWX75" s="327"/>
      <c r="HWY75" s="327"/>
      <c r="HWZ75" s="327"/>
      <c r="HXA75" s="327"/>
      <c r="HXB75" s="327"/>
      <c r="HXC75" s="327"/>
      <c r="HXD75" s="327"/>
      <c r="HXE75" s="327"/>
      <c r="HXF75" s="327"/>
      <c r="HXG75" s="327"/>
      <c r="HXH75" s="327"/>
      <c r="HXI75" s="327"/>
      <c r="HXJ75" s="327"/>
      <c r="HXK75" s="327"/>
      <c r="HXL75" s="327"/>
      <c r="HXM75" s="327"/>
      <c r="HXN75" s="327"/>
      <c r="HXO75" s="327"/>
      <c r="HXP75" s="327"/>
      <c r="HXQ75" s="327"/>
      <c r="HXR75" s="327"/>
      <c r="HXS75" s="327"/>
      <c r="HXT75" s="327"/>
      <c r="HXU75" s="327"/>
      <c r="HXV75" s="327"/>
      <c r="HXW75" s="327"/>
      <c r="HXX75" s="327"/>
      <c r="HXY75" s="327"/>
      <c r="HXZ75" s="327"/>
      <c r="HYA75" s="327"/>
      <c r="HYB75" s="327"/>
      <c r="HYC75" s="327"/>
      <c r="HYD75" s="327"/>
      <c r="HYE75" s="327"/>
      <c r="HYF75" s="327"/>
      <c r="HYG75" s="327"/>
      <c r="HYH75" s="327"/>
      <c r="HYI75" s="327"/>
      <c r="HYJ75" s="327"/>
      <c r="HYK75" s="327"/>
      <c r="HYL75" s="327"/>
      <c r="HYM75" s="327"/>
      <c r="HYN75" s="327"/>
      <c r="HYO75" s="327"/>
      <c r="HYP75" s="327"/>
      <c r="HYQ75" s="327"/>
      <c r="HYR75" s="327"/>
      <c r="HYS75" s="327"/>
      <c r="HYT75" s="327"/>
      <c r="HYU75" s="327"/>
      <c r="HYV75" s="327"/>
      <c r="HYW75" s="327"/>
      <c r="HYX75" s="327"/>
      <c r="HYY75" s="327"/>
      <c r="HYZ75" s="327"/>
      <c r="HZA75" s="327"/>
      <c r="HZB75" s="327"/>
      <c r="HZC75" s="327"/>
      <c r="HZD75" s="327"/>
      <c r="HZE75" s="327"/>
      <c r="HZF75" s="327"/>
      <c r="HZG75" s="327"/>
      <c r="HZH75" s="327"/>
      <c r="HZI75" s="327"/>
      <c r="HZJ75" s="327"/>
      <c r="HZK75" s="327"/>
      <c r="HZL75" s="327"/>
      <c r="HZM75" s="327"/>
      <c r="HZN75" s="327"/>
      <c r="HZO75" s="327"/>
      <c r="HZP75" s="327"/>
      <c r="HZQ75" s="327"/>
      <c r="HZR75" s="327"/>
      <c r="HZS75" s="327"/>
      <c r="HZT75" s="327"/>
      <c r="HZU75" s="327"/>
      <c r="HZV75" s="327"/>
      <c r="HZW75" s="327"/>
      <c r="HZX75" s="327"/>
      <c r="HZY75" s="327"/>
      <c r="HZZ75" s="327"/>
      <c r="IAA75" s="327"/>
      <c r="IAB75" s="327"/>
      <c r="IAC75" s="327"/>
      <c r="IAD75" s="327"/>
      <c r="IAE75" s="327"/>
      <c r="IAF75" s="327"/>
      <c r="IAG75" s="327"/>
      <c r="IAH75" s="327"/>
      <c r="IAI75" s="327"/>
      <c r="IAJ75" s="327"/>
      <c r="IAK75" s="327"/>
      <c r="IAL75" s="327"/>
      <c r="IAM75" s="327"/>
      <c r="IAN75" s="327"/>
      <c r="IAO75" s="327"/>
      <c r="IAP75" s="327"/>
      <c r="IAQ75" s="327"/>
      <c r="IAR75" s="327"/>
      <c r="IAS75" s="327"/>
      <c r="IAT75" s="327"/>
      <c r="IAU75" s="327"/>
      <c r="IAV75" s="327"/>
      <c r="IAW75" s="327"/>
      <c r="IAX75" s="327"/>
      <c r="IAY75" s="327"/>
      <c r="IAZ75" s="327"/>
      <c r="IBA75" s="327"/>
      <c r="IBB75" s="327"/>
      <c r="IBC75" s="327"/>
      <c r="IBD75" s="327"/>
      <c r="IBE75" s="327"/>
      <c r="IBF75" s="327"/>
      <c r="IBG75" s="327"/>
      <c r="IBH75" s="327"/>
      <c r="IBI75" s="327"/>
      <c r="IBJ75" s="327"/>
      <c r="IBK75" s="327"/>
      <c r="IBL75" s="327"/>
      <c r="IBM75" s="327"/>
      <c r="IBN75" s="327"/>
      <c r="IBO75" s="327"/>
      <c r="IBP75" s="327"/>
      <c r="IBQ75" s="327"/>
      <c r="IBR75" s="327"/>
      <c r="IBS75" s="327"/>
      <c r="IBT75" s="327"/>
      <c r="IBU75" s="327"/>
      <c r="IBV75" s="327"/>
      <c r="IBW75" s="327"/>
      <c r="IBX75" s="327"/>
      <c r="IBY75" s="327"/>
      <c r="IBZ75" s="327"/>
      <c r="ICA75" s="327"/>
      <c r="ICB75" s="327"/>
      <c r="ICC75" s="327"/>
      <c r="ICD75" s="327"/>
      <c r="ICE75" s="327"/>
      <c r="ICF75" s="327"/>
      <c r="ICG75" s="327"/>
      <c r="ICH75" s="327"/>
      <c r="ICI75" s="327"/>
      <c r="ICJ75" s="327"/>
      <c r="ICK75" s="327"/>
      <c r="ICL75" s="327"/>
      <c r="ICM75" s="327"/>
      <c r="ICN75" s="327"/>
      <c r="ICO75" s="327"/>
      <c r="ICP75" s="327"/>
      <c r="ICQ75" s="327"/>
      <c r="ICR75" s="327"/>
      <c r="ICS75" s="327"/>
      <c r="ICT75" s="327"/>
      <c r="ICU75" s="327"/>
      <c r="ICV75" s="327"/>
      <c r="ICW75" s="327"/>
      <c r="ICX75" s="327"/>
      <c r="ICY75" s="327"/>
      <c r="ICZ75" s="327"/>
      <c r="IDA75" s="327"/>
      <c r="IDB75" s="327"/>
      <c r="IDC75" s="327"/>
      <c r="IDD75" s="327"/>
      <c r="IDE75" s="327"/>
      <c r="IDF75" s="327"/>
      <c r="IDG75" s="327"/>
      <c r="IDH75" s="327"/>
      <c r="IDI75" s="327"/>
      <c r="IDJ75" s="327"/>
      <c r="IDK75" s="327"/>
      <c r="IDL75" s="327"/>
      <c r="IDM75" s="327"/>
      <c r="IDN75" s="327"/>
      <c r="IDO75" s="327"/>
      <c r="IDP75" s="327"/>
      <c r="IDQ75" s="327"/>
      <c r="IDR75" s="327"/>
      <c r="IDS75" s="327"/>
      <c r="IDT75" s="327"/>
      <c r="IDU75" s="327"/>
      <c r="IDV75" s="327"/>
      <c r="IDW75" s="327"/>
      <c r="IDX75" s="327"/>
      <c r="IDY75" s="327"/>
      <c r="IDZ75" s="327"/>
      <c r="IEA75" s="327"/>
      <c r="IEB75" s="327"/>
      <c r="IEC75" s="327"/>
      <c r="IED75" s="327"/>
      <c r="IEE75" s="327"/>
      <c r="IEF75" s="327"/>
      <c r="IEG75" s="327"/>
      <c r="IEH75" s="327"/>
      <c r="IEI75" s="327"/>
      <c r="IEJ75" s="327"/>
      <c r="IEK75" s="327"/>
      <c r="IEL75" s="327"/>
      <c r="IEM75" s="327"/>
      <c r="IEN75" s="327"/>
      <c r="IEO75" s="327"/>
      <c r="IEP75" s="327"/>
      <c r="IEQ75" s="327"/>
      <c r="IER75" s="327"/>
      <c r="IES75" s="327"/>
      <c r="IET75" s="327"/>
      <c r="IEU75" s="327"/>
      <c r="IEV75" s="327"/>
      <c r="IEW75" s="327"/>
      <c r="IEX75" s="327"/>
      <c r="IEY75" s="327"/>
      <c r="IEZ75" s="327"/>
      <c r="IFA75" s="327"/>
      <c r="IFB75" s="327"/>
      <c r="IFC75" s="327"/>
      <c r="IFD75" s="327"/>
      <c r="IFE75" s="327"/>
      <c r="IFF75" s="327"/>
      <c r="IFG75" s="327"/>
      <c r="IFH75" s="327"/>
      <c r="IFI75" s="327"/>
      <c r="IFJ75" s="327"/>
      <c r="IFK75" s="327"/>
      <c r="IFL75" s="327"/>
      <c r="IFM75" s="327"/>
      <c r="IFN75" s="327"/>
      <c r="IFO75" s="327"/>
      <c r="IFP75" s="327"/>
      <c r="IFQ75" s="327"/>
      <c r="IFR75" s="327"/>
      <c r="IFS75" s="327"/>
      <c r="IFT75" s="327"/>
      <c r="IFU75" s="327"/>
      <c r="IFV75" s="327"/>
      <c r="IFW75" s="327"/>
      <c r="IFX75" s="327"/>
      <c r="IFY75" s="327"/>
      <c r="IFZ75" s="327"/>
      <c r="IGA75" s="327"/>
      <c r="IGB75" s="327"/>
      <c r="IGC75" s="327"/>
      <c r="IGD75" s="327"/>
      <c r="IGE75" s="327"/>
      <c r="IGF75" s="327"/>
      <c r="IGG75" s="327"/>
      <c r="IGH75" s="327"/>
      <c r="IGI75" s="327"/>
      <c r="IGJ75" s="327"/>
      <c r="IGK75" s="327"/>
      <c r="IGL75" s="327"/>
      <c r="IGM75" s="327"/>
      <c r="IGN75" s="327"/>
      <c r="IGO75" s="327"/>
      <c r="IGP75" s="327"/>
      <c r="IGQ75" s="327"/>
      <c r="IGR75" s="327"/>
      <c r="IGS75" s="327"/>
      <c r="IGT75" s="327"/>
      <c r="IGU75" s="327"/>
      <c r="IGV75" s="327"/>
      <c r="IGW75" s="327"/>
      <c r="IGX75" s="327"/>
      <c r="IGY75" s="327"/>
      <c r="IGZ75" s="327"/>
      <c r="IHA75" s="327"/>
      <c r="IHB75" s="327"/>
      <c r="IHC75" s="327"/>
      <c r="IHD75" s="327"/>
      <c r="IHE75" s="327"/>
      <c r="IHF75" s="327"/>
      <c r="IHG75" s="327"/>
      <c r="IHH75" s="327"/>
      <c r="IHI75" s="327"/>
      <c r="IHJ75" s="327"/>
      <c r="IHK75" s="327"/>
      <c r="IHL75" s="327"/>
      <c r="IHM75" s="327"/>
      <c r="IHN75" s="327"/>
      <c r="IHO75" s="327"/>
      <c r="IHP75" s="327"/>
      <c r="IHQ75" s="327"/>
      <c r="IHR75" s="327"/>
      <c r="IHS75" s="327"/>
      <c r="IHT75" s="327"/>
      <c r="IHU75" s="327"/>
      <c r="IHV75" s="327"/>
      <c r="IHW75" s="327"/>
      <c r="IHX75" s="327"/>
      <c r="IHY75" s="327"/>
      <c r="IHZ75" s="327"/>
      <c r="IIA75" s="327"/>
      <c r="IIB75" s="327"/>
      <c r="IIC75" s="327"/>
      <c r="IID75" s="327"/>
      <c r="IIE75" s="327"/>
      <c r="IIF75" s="327"/>
      <c r="IIG75" s="327"/>
      <c r="IIH75" s="327"/>
      <c r="III75" s="327"/>
      <c r="IIJ75" s="327"/>
      <c r="IIK75" s="327"/>
      <c r="IIL75" s="327"/>
      <c r="IIM75" s="327"/>
      <c r="IIN75" s="327"/>
      <c r="IIO75" s="327"/>
      <c r="IIP75" s="327"/>
      <c r="IIQ75" s="327"/>
      <c r="IIR75" s="327"/>
      <c r="IIS75" s="327"/>
      <c r="IIT75" s="327"/>
      <c r="IIU75" s="327"/>
      <c r="IIV75" s="327"/>
      <c r="IIW75" s="327"/>
      <c r="IIX75" s="327"/>
      <c r="IIY75" s="327"/>
      <c r="IIZ75" s="327"/>
      <c r="IJA75" s="327"/>
      <c r="IJB75" s="327"/>
      <c r="IJC75" s="327"/>
      <c r="IJD75" s="327"/>
      <c r="IJE75" s="327"/>
      <c r="IJF75" s="327"/>
      <c r="IJG75" s="327"/>
      <c r="IJH75" s="327"/>
      <c r="IJI75" s="327"/>
      <c r="IJJ75" s="327"/>
      <c r="IJK75" s="327"/>
      <c r="IJL75" s="327"/>
      <c r="IJM75" s="327"/>
      <c r="IJN75" s="327"/>
      <c r="IJO75" s="327"/>
      <c r="IJP75" s="327"/>
      <c r="IJQ75" s="327"/>
      <c r="IJR75" s="327"/>
      <c r="IJS75" s="327"/>
      <c r="IJT75" s="327"/>
      <c r="IJU75" s="327"/>
      <c r="IJV75" s="327"/>
      <c r="IJW75" s="327"/>
      <c r="IJX75" s="327"/>
      <c r="IJY75" s="327"/>
      <c r="IJZ75" s="327"/>
      <c r="IKA75" s="327"/>
      <c r="IKB75" s="327"/>
      <c r="IKC75" s="327"/>
      <c r="IKD75" s="327"/>
      <c r="IKE75" s="327"/>
      <c r="IKF75" s="327"/>
      <c r="IKG75" s="327"/>
      <c r="IKH75" s="327"/>
      <c r="IKI75" s="327"/>
      <c r="IKJ75" s="327"/>
      <c r="IKK75" s="327"/>
      <c r="IKL75" s="327"/>
      <c r="IKM75" s="327"/>
      <c r="IKN75" s="327"/>
      <c r="IKO75" s="327"/>
      <c r="IKP75" s="327"/>
      <c r="IKQ75" s="327"/>
      <c r="IKR75" s="327"/>
      <c r="IKS75" s="327"/>
      <c r="IKT75" s="327"/>
      <c r="IKU75" s="327"/>
      <c r="IKV75" s="327"/>
      <c r="IKW75" s="327"/>
      <c r="IKX75" s="327"/>
      <c r="IKY75" s="327"/>
      <c r="IKZ75" s="327"/>
      <c r="ILA75" s="327"/>
      <c r="ILB75" s="327"/>
      <c r="ILC75" s="327"/>
      <c r="ILD75" s="327"/>
      <c r="ILE75" s="327"/>
      <c r="ILF75" s="327"/>
      <c r="ILG75" s="327"/>
      <c r="ILH75" s="327"/>
      <c r="ILI75" s="327"/>
      <c r="ILJ75" s="327"/>
      <c r="ILK75" s="327"/>
      <c r="ILL75" s="327"/>
      <c r="ILM75" s="327"/>
      <c r="ILN75" s="327"/>
      <c r="ILO75" s="327"/>
      <c r="ILP75" s="327"/>
      <c r="ILQ75" s="327"/>
      <c r="ILR75" s="327"/>
      <c r="ILS75" s="327"/>
      <c r="ILT75" s="327"/>
      <c r="ILU75" s="327"/>
      <c r="ILV75" s="327"/>
      <c r="ILW75" s="327"/>
      <c r="ILX75" s="327"/>
      <c r="ILY75" s="327"/>
      <c r="ILZ75" s="327"/>
      <c r="IMA75" s="327"/>
      <c r="IMB75" s="327"/>
      <c r="IMC75" s="327"/>
      <c r="IMD75" s="327"/>
      <c r="IME75" s="327"/>
      <c r="IMF75" s="327"/>
      <c r="IMG75" s="327"/>
      <c r="IMH75" s="327"/>
      <c r="IMI75" s="327"/>
      <c r="IMJ75" s="327"/>
      <c r="IMK75" s="327"/>
      <c r="IML75" s="327"/>
      <c r="IMM75" s="327"/>
      <c r="IMN75" s="327"/>
      <c r="IMO75" s="327"/>
      <c r="IMP75" s="327"/>
      <c r="IMQ75" s="327"/>
      <c r="IMR75" s="327"/>
      <c r="IMS75" s="327"/>
      <c r="IMT75" s="327"/>
      <c r="IMU75" s="327"/>
      <c r="IMV75" s="327"/>
      <c r="IMW75" s="327"/>
      <c r="IMX75" s="327"/>
      <c r="IMY75" s="327"/>
      <c r="IMZ75" s="327"/>
      <c r="INA75" s="327"/>
      <c r="INB75" s="327"/>
      <c r="INC75" s="327"/>
      <c r="IND75" s="327"/>
      <c r="INE75" s="327"/>
      <c r="INF75" s="327"/>
      <c r="ING75" s="327"/>
      <c r="INH75" s="327"/>
      <c r="INI75" s="327"/>
      <c r="INJ75" s="327"/>
      <c r="INK75" s="327"/>
      <c r="INL75" s="327"/>
      <c r="INM75" s="327"/>
      <c r="INN75" s="327"/>
      <c r="INO75" s="327"/>
      <c r="INP75" s="327"/>
      <c r="INQ75" s="327"/>
      <c r="INR75" s="327"/>
      <c r="INS75" s="327"/>
      <c r="INT75" s="327"/>
      <c r="INU75" s="327"/>
      <c r="INV75" s="327"/>
      <c r="INW75" s="327"/>
      <c r="INX75" s="327"/>
      <c r="INY75" s="327"/>
      <c r="INZ75" s="327"/>
      <c r="IOA75" s="327"/>
      <c r="IOB75" s="327"/>
      <c r="IOC75" s="327"/>
      <c r="IOD75" s="327"/>
      <c r="IOE75" s="327"/>
      <c r="IOF75" s="327"/>
      <c r="IOG75" s="327"/>
      <c r="IOH75" s="327"/>
      <c r="IOI75" s="327"/>
      <c r="IOJ75" s="327"/>
      <c r="IOK75" s="327"/>
      <c r="IOL75" s="327"/>
      <c r="IOM75" s="327"/>
      <c r="ION75" s="327"/>
      <c r="IOO75" s="327"/>
      <c r="IOP75" s="327"/>
      <c r="IOQ75" s="327"/>
      <c r="IOR75" s="327"/>
      <c r="IOS75" s="327"/>
      <c r="IOT75" s="327"/>
      <c r="IOU75" s="327"/>
      <c r="IOV75" s="327"/>
      <c r="IOW75" s="327"/>
      <c r="IOX75" s="327"/>
      <c r="IOY75" s="327"/>
      <c r="IOZ75" s="327"/>
      <c r="IPA75" s="327"/>
      <c r="IPB75" s="327"/>
      <c r="IPC75" s="327"/>
      <c r="IPD75" s="327"/>
      <c r="IPE75" s="327"/>
      <c r="IPF75" s="327"/>
      <c r="IPG75" s="327"/>
      <c r="IPH75" s="327"/>
      <c r="IPI75" s="327"/>
      <c r="IPJ75" s="327"/>
      <c r="IPK75" s="327"/>
      <c r="IPL75" s="327"/>
      <c r="IPM75" s="327"/>
      <c r="IPN75" s="327"/>
      <c r="IPO75" s="327"/>
      <c r="IPP75" s="327"/>
      <c r="IPQ75" s="327"/>
      <c r="IPR75" s="327"/>
      <c r="IPS75" s="327"/>
      <c r="IPT75" s="327"/>
      <c r="IPU75" s="327"/>
      <c r="IPV75" s="327"/>
      <c r="IPW75" s="327"/>
      <c r="IPX75" s="327"/>
      <c r="IPY75" s="327"/>
      <c r="IPZ75" s="327"/>
      <c r="IQA75" s="327"/>
      <c r="IQB75" s="327"/>
      <c r="IQC75" s="327"/>
      <c r="IQD75" s="327"/>
      <c r="IQE75" s="327"/>
      <c r="IQF75" s="327"/>
      <c r="IQG75" s="327"/>
      <c r="IQH75" s="327"/>
      <c r="IQI75" s="327"/>
      <c r="IQJ75" s="327"/>
      <c r="IQK75" s="327"/>
      <c r="IQL75" s="327"/>
      <c r="IQM75" s="327"/>
      <c r="IQN75" s="327"/>
      <c r="IQO75" s="327"/>
      <c r="IQP75" s="327"/>
      <c r="IQQ75" s="327"/>
      <c r="IQR75" s="327"/>
      <c r="IQS75" s="327"/>
      <c r="IQT75" s="327"/>
      <c r="IQU75" s="327"/>
      <c r="IQV75" s="327"/>
      <c r="IQW75" s="327"/>
      <c r="IQX75" s="327"/>
      <c r="IQY75" s="327"/>
      <c r="IQZ75" s="327"/>
      <c r="IRA75" s="327"/>
      <c r="IRB75" s="327"/>
      <c r="IRC75" s="327"/>
      <c r="IRD75" s="327"/>
      <c r="IRE75" s="327"/>
      <c r="IRF75" s="327"/>
      <c r="IRG75" s="327"/>
      <c r="IRH75" s="327"/>
      <c r="IRI75" s="327"/>
      <c r="IRJ75" s="327"/>
      <c r="IRK75" s="327"/>
      <c r="IRL75" s="327"/>
      <c r="IRM75" s="327"/>
      <c r="IRN75" s="327"/>
      <c r="IRO75" s="327"/>
      <c r="IRP75" s="327"/>
      <c r="IRQ75" s="327"/>
      <c r="IRR75" s="327"/>
      <c r="IRS75" s="327"/>
      <c r="IRT75" s="327"/>
      <c r="IRU75" s="327"/>
      <c r="IRV75" s="327"/>
      <c r="IRW75" s="327"/>
      <c r="IRX75" s="327"/>
      <c r="IRY75" s="327"/>
      <c r="IRZ75" s="327"/>
      <c r="ISA75" s="327"/>
      <c r="ISB75" s="327"/>
      <c r="ISC75" s="327"/>
      <c r="ISD75" s="327"/>
      <c r="ISE75" s="327"/>
      <c r="ISF75" s="327"/>
      <c r="ISG75" s="327"/>
      <c r="ISH75" s="327"/>
      <c r="ISI75" s="327"/>
      <c r="ISJ75" s="327"/>
      <c r="ISK75" s="327"/>
      <c r="ISL75" s="327"/>
      <c r="ISM75" s="327"/>
      <c r="ISN75" s="327"/>
      <c r="ISO75" s="327"/>
      <c r="ISP75" s="327"/>
      <c r="ISQ75" s="327"/>
      <c r="ISR75" s="327"/>
      <c r="ISS75" s="327"/>
      <c r="IST75" s="327"/>
      <c r="ISU75" s="327"/>
      <c r="ISV75" s="327"/>
      <c r="ISW75" s="327"/>
      <c r="ISX75" s="327"/>
      <c r="ISY75" s="327"/>
      <c r="ISZ75" s="327"/>
      <c r="ITA75" s="327"/>
      <c r="ITB75" s="327"/>
      <c r="ITC75" s="327"/>
      <c r="ITD75" s="327"/>
      <c r="ITE75" s="327"/>
      <c r="ITF75" s="327"/>
      <c r="ITG75" s="327"/>
      <c r="ITH75" s="327"/>
      <c r="ITI75" s="327"/>
      <c r="ITJ75" s="327"/>
      <c r="ITK75" s="327"/>
      <c r="ITL75" s="327"/>
      <c r="ITM75" s="327"/>
      <c r="ITN75" s="327"/>
      <c r="ITO75" s="327"/>
      <c r="ITP75" s="327"/>
      <c r="ITQ75" s="327"/>
      <c r="ITR75" s="327"/>
      <c r="ITS75" s="327"/>
      <c r="ITT75" s="327"/>
      <c r="ITU75" s="327"/>
      <c r="ITV75" s="327"/>
      <c r="ITW75" s="327"/>
      <c r="ITX75" s="327"/>
      <c r="ITY75" s="327"/>
      <c r="ITZ75" s="327"/>
      <c r="IUA75" s="327"/>
      <c r="IUB75" s="327"/>
      <c r="IUC75" s="327"/>
      <c r="IUD75" s="327"/>
      <c r="IUE75" s="327"/>
      <c r="IUF75" s="327"/>
      <c r="IUG75" s="327"/>
      <c r="IUH75" s="327"/>
      <c r="IUI75" s="327"/>
      <c r="IUJ75" s="327"/>
      <c r="IUK75" s="327"/>
      <c r="IUL75" s="327"/>
      <c r="IUM75" s="327"/>
      <c r="IUN75" s="327"/>
      <c r="IUO75" s="327"/>
      <c r="IUP75" s="327"/>
      <c r="IUQ75" s="327"/>
      <c r="IUR75" s="327"/>
      <c r="IUS75" s="327"/>
      <c r="IUT75" s="327"/>
      <c r="IUU75" s="327"/>
      <c r="IUV75" s="327"/>
      <c r="IUW75" s="327"/>
      <c r="IUX75" s="327"/>
      <c r="IUY75" s="327"/>
      <c r="IUZ75" s="327"/>
      <c r="IVA75" s="327"/>
      <c r="IVB75" s="327"/>
      <c r="IVC75" s="327"/>
      <c r="IVD75" s="327"/>
      <c r="IVE75" s="327"/>
      <c r="IVF75" s="327"/>
      <c r="IVG75" s="327"/>
      <c r="IVH75" s="327"/>
      <c r="IVI75" s="327"/>
      <c r="IVJ75" s="327"/>
      <c r="IVK75" s="327"/>
      <c r="IVL75" s="327"/>
      <c r="IVM75" s="327"/>
      <c r="IVN75" s="327"/>
      <c r="IVO75" s="327"/>
      <c r="IVP75" s="327"/>
      <c r="IVQ75" s="327"/>
      <c r="IVR75" s="327"/>
      <c r="IVS75" s="327"/>
      <c r="IVT75" s="327"/>
      <c r="IVU75" s="327"/>
      <c r="IVV75" s="327"/>
      <c r="IVW75" s="327"/>
      <c r="IVX75" s="327"/>
      <c r="IVY75" s="327"/>
      <c r="IVZ75" s="327"/>
      <c r="IWA75" s="327"/>
      <c r="IWB75" s="327"/>
      <c r="IWC75" s="327"/>
      <c r="IWD75" s="327"/>
      <c r="IWE75" s="327"/>
      <c r="IWF75" s="327"/>
      <c r="IWG75" s="327"/>
      <c r="IWH75" s="327"/>
      <c r="IWI75" s="327"/>
      <c r="IWJ75" s="327"/>
      <c r="IWK75" s="327"/>
      <c r="IWL75" s="327"/>
      <c r="IWM75" s="327"/>
      <c r="IWN75" s="327"/>
      <c r="IWO75" s="327"/>
      <c r="IWP75" s="327"/>
      <c r="IWQ75" s="327"/>
      <c r="IWR75" s="327"/>
      <c r="IWS75" s="327"/>
      <c r="IWT75" s="327"/>
      <c r="IWU75" s="327"/>
      <c r="IWV75" s="327"/>
      <c r="IWW75" s="327"/>
      <c r="IWX75" s="327"/>
      <c r="IWY75" s="327"/>
      <c r="IWZ75" s="327"/>
      <c r="IXA75" s="327"/>
      <c r="IXB75" s="327"/>
      <c r="IXC75" s="327"/>
      <c r="IXD75" s="327"/>
      <c r="IXE75" s="327"/>
      <c r="IXF75" s="327"/>
      <c r="IXG75" s="327"/>
      <c r="IXH75" s="327"/>
      <c r="IXI75" s="327"/>
      <c r="IXJ75" s="327"/>
      <c r="IXK75" s="327"/>
      <c r="IXL75" s="327"/>
      <c r="IXM75" s="327"/>
      <c r="IXN75" s="327"/>
      <c r="IXO75" s="327"/>
      <c r="IXP75" s="327"/>
      <c r="IXQ75" s="327"/>
      <c r="IXR75" s="327"/>
      <c r="IXS75" s="327"/>
      <c r="IXT75" s="327"/>
      <c r="IXU75" s="327"/>
      <c r="IXV75" s="327"/>
      <c r="IXW75" s="327"/>
      <c r="IXX75" s="327"/>
      <c r="IXY75" s="327"/>
      <c r="IXZ75" s="327"/>
      <c r="IYA75" s="327"/>
      <c r="IYB75" s="327"/>
      <c r="IYC75" s="327"/>
      <c r="IYD75" s="327"/>
      <c r="IYE75" s="327"/>
      <c r="IYF75" s="327"/>
      <c r="IYG75" s="327"/>
      <c r="IYH75" s="327"/>
      <c r="IYI75" s="327"/>
      <c r="IYJ75" s="327"/>
      <c r="IYK75" s="327"/>
      <c r="IYL75" s="327"/>
      <c r="IYM75" s="327"/>
      <c r="IYN75" s="327"/>
      <c r="IYO75" s="327"/>
      <c r="IYP75" s="327"/>
      <c r="IYQ75" s="327"/>
      <c r="IYR75" s="327"/>
      <c r="IYS75" s="327"/>
      <c r="IYT75" s="327"/>
      <c r="IYU75" s="327"/>
      <c r="IYV75" s="327"/>
      <c r="IYW75" s="327"/>
      <c r="IYX75" s="327"/>
      <c r="IYY75" s="327"/>
      <c r="IYZ75" s="327"/>
      <c r="IZA75" s="327"/>
      <c r="IZB75" s="327"/>
      <c r="IZC75" s="327"/>
      <c r="IZD75" s="327"/>
      <c r="IZE75" s="327"/>
      <c r="IZF75" s="327"/>
      <c r="IZG75" s="327"/>
      <c r="IZH75" s="327"/>
      <c r="IZI75" s="327"/>
      <c r="IZJ75" s="327"/>
      <c r="IZK75" s="327"/>
      <c r="IZL75" s="327"/>
      <c r="IZM75" s="327"/>
      <c r="IZN75" s="327"/>
      <c r="IZO75" s="327"/>
      <c r="IZP75" s="327"/>
      <c r="IZQ75" s="327"/>
      <c r="IZR75" s="327"/>
      <c r="IZS75" s="327"/>
      <c r="IZT75" s="327"/>
      <c r="IZU75" s="327"/>
      <c r="IZV75" s="327"/>
      <c r="IZW75" s="327"/>
      <c r="IZX75" s="327"/>
      <c r="IZY75" s="327"/>
      <c r="IZZ75" s="327"/>
      <c r="JAA75" s="327"/>
      <c r="JAB75" s="327"/>
      <c r="JAC75" s="327"/>
      <c r="JAD75" s="327"/>
      <c r="JAE75" s="327"/>
      <c r="JAF75" s="327"/>
      <c r="JAG75" s="327"/>
      <c r="JAH75" s="327"/>
      <c r="JAI75" s="327"/>
      <c r="JAJ75" s="327"/>
      <c r="JAK75" s="327"/>
      <c r="JAL75" s="327"/>
      <c r="JAM75" s="327"/>
      <c r="JAN75" s="327"/>
      <c r="JAO75" s="327"/>
      <c r="JAP75" s="327"/>
      <c r="JAQ75" s="327"/>
      <c r="JAR75" s="327"/>
      <c r="JAS75" s="327"/>
      <c r="JAT75" s="327"/>
      <c r="JAU75" s="327"/>
      <c r="JAV75" s="327"/>
      <c r="JAW75" s="327"/>
      <c r="JAX75" s="327"/>
      <c r="JAY75" s="327"/>
      <c r="JAZ75" s="327"/>
      <c r="JBA75" s="327"/>
      <c r="JBB75" s="327"/>
      <c r="JBC75" s="327"/>
      <c r="JBD75" s="327"/>
      <c r="JBE75" s="327"/>
      <c r="JBF75" s="327"/>
      <c r="JBG75" s="327"/>
      <c r="JBH75" s="327"/>
      <c r="JBI75" s="327"/>
      <c r="JBJ75" s="327"/>
      <c r="JBK75" s="327"/>
      <c r="JBL75" s="327"/>
      <c r="JBM75" s="327"/>
      <c r="JBN75" s="327"/>
      <c r="JBO75" s="327"/>
      <c r="JBP75" s="327"/>
      <c r="JBQ75" s="327"/>
      <c r="JBR75" s="327"/>
      <c r="JBS75" s="327"/>
      <c r="JBT75" s="327"/>
      <c r="JBU75" s="327"/>
      <c r="JBV75" s="327"/>
      <c r="JBW75" s="327"/>
      <c r="JBX75" s="327"/>
      <c r="JBY75" s="327"/>
      <c r="JBZ75" s="327"/>
      <c r="JCA75" s="327"/>
      <c r="JCB75" s="327"/>
      <c r="JCC75" s="327"/>
      <c r="JCD75" s="327"/>
      <c r="JCE75" s="327"/>
      <c r="JCF75" s="327"/>
      <c r="JCG75" s="327"/>
      <c r="JCH75" s="327"/>
      <c r="JCI75" s="327"/>
      <c r="JCJ75" s="327"/>
      <c r="JCK75" s="327"/>
      <c r="JCL75" s="327"/>
      <c r="JCM75" s="327"/>
      <c r="JCN75" s="327"/>
      <c r="JCO75" s="327"/>
      <c r="JCP75" s="327"/>
      <c r="JCQ75" s="327"/>
      <c r="JCR75" s="327"/>
      <c r="JCS75" s="327"/>
      <c r="JCT75" s="327"/>
      <c r="JCU75" s="327"/>
      <c r="JCV75" s="327"/>
      <c r="JCW75" s="327"/>
      <c r="JCX75" s="327"/>
      <c r="JCY75" s="327"/>
      <c r="JCZ75" s="327"/>
      <c r="JDA75" s="327"/>
      <c r="JDB75" s="327"/>
      <c r="JDC75" s="327"/>
      <c r="JDD75" s="327"/>
      <c r="JDE75" s="327"/>
      <c r="JDF75" s="327"/>
      <c r="JDG75" s="327"/>
      <c r="JDH75" s="327"/>
      <c r="JDI75" s="327"/>
      <c r="JDJ75" s="327"/>
      <c r="JDK75" s="327"/>
      <c r="JDL75" s="327"/>
      <c r="JDM75" s="327"/>
      <c r="JDN75" s="327"/>
      <c r="JDO75" s="327"/>
      <c r="JDP75" s="327"/>
      <c r="JDQ75" s="327"/>
      <c r="JDR75" s="327"/>
      <c r="JDS75" s="327"/>
      <c r="JDT75" s="327"/>
      <c r="JDU75" s="327"/>
      <c r="JDV75" s="327"/>
      <c r="JDW75" s="327"/>
      <c r="JDX75" s="327"/>
      <c r="JDY75" s="327"/>
      <c r="JDZ75" s="327"/>
      <c r="JEA75" s="327"/>
      <c r="JEB75" s="327"/>
      <c r="JEC75" s="327"/>
      <c r="JED75" s="327"/>
      <c r="JEE75" s="327"/>
      <c r="JEF75" s="327"/>
      <c r="JEG75" s="327"/>
      <c r="JEH75" s="327"/>
      <c r="JEI75" s="327"/>
      <c r="JEJ75" s="327"/>
      <c r="JEK75" s="327"/>
      <c r="JEL75" s="327"/>
      <c r="JEM75" s="327"/>
      <c r="JEN75" s="327"/>
      <c r="JEO75" s="327"/>
      <c r="JEP75" s="327"/>
      <c r="JEQ75" s="327"/>
      <c r="JER75" s="327"/>
      <c r="JES75" s="327"/>
      <c r="JET75" s="327"/>
      <c r="JEU75" s="327"/>
      <c r="JEV75" s="327"/>
      <c r="JEW75" s="327"/>
      <c r="JEX75" s="327"/>
      <c r="JEY75" s="327"/>
      <c r="JEZ75" s="327"/>
      <c r="JFA75" s="327"/>
      <c r="JFB75" s="327"/>
      <c r="JFC75" s="327"/>
      <c r="JFD75" s="327"/>
      <c r="JFE75" s="327"/>
      <c r="JFF75" s="327"/>
      <c r="JFG75" s="327"/>
      <c r="JFH75" s="327"/>
      <c r="JFI75" s="327"/>
      <c r="JFJ75" s="327"/>
      <c r="JFK75" s="327"/>
      <c r="JFL75" s="327"/>
      <c r="JFM75" s="327"/>
      <c r="JFN75" s="327"/>
      <c r="JFO75" s="327"/>
      <c r="JFP75" s="327"/>
      <c r="JFQ75" s="327"/>
      <c r="JFR75" s="327"/>
      <c r="JFS75" s="327"/>
      <c r="JFT75" s="327"/>
      <c r="JFU75" s="327"/>
      <c r="JFV75" s="327"/>
      <c r="JFW75" s="327"/>
      <c r="JFX75" s="327"/>
      <c r="JFY75" s="327"/>
      <c r="JFZ75" s="327"/>
      <c r="JGA75" s="327"/>
      <c r="JGB75" s="327"/>
      <c r="JGC75" s="327"/>
      <c r="JGD75" s="327"/>
      <c r="JGE75" s="327"/>
      <c r="JGF75" s="327"/>
      <c r="JGG75" s="327"/>
      <c r="JGH75" s="327"/>
      <c r="JGI75" s="327"/>
      <c r="JGJ75" s="327"/>
      <c r="JGK75" s="327"/>
      <c r="JGL75" s="327"/>
      <c r="JGM75" s="327"/>
      <c r="JGN75" s="327"/>
      <c r="JGO75" s="327"/>
      <c r="JGP75" s="327"/>
      <c r="JGQ75" s="327"/>
      <c r="JGR75" s="327"/>
      <c r="JGS75" s="327"/>
      <c r="JGT75" s="327"/>
      <c r="JGU75" s="327"/>
      <c r="JGV75" s="327"/>
      <c r="JGW75" s="327"/>
      <c r="JGX75" s="327"/>
      <c r="JGY75" s="327"/>
      <c r="JGZ75" s="327"/>
      <c r="JHA75" s="327"/>
      <c r="JHB75" s="327"/>
      <c r="JHC75" s="327"/>
      <c r="JHD75" s="327"/>
      <c r="JHE75" s="327"/>
      <c r="JHF75" s="327"/>
      <c r="JHG75" s="327"/>
      <c r="JHH75" s="327"/>
      <c r="JHI75" s="327"/>
      <c r="JHJ75" s="327"/>
      <c r="JHK75" s="327"/>
      <c r="JHL75" s="327"/>
      <c r="JHM75" s="327"/>
      <c r="JHN75" s="327"/>
      <c r="JHO75" s="327"/>
      <c r="JHP75" s="327"/>
      <c r="JHQ75" s="327"/>
      <c r="JHR75" s="327"/>
      <c r="JHS75" s="327"/>
      <c r="JHT75" s="327"/>
      <c r="JHU75" s="327"/>
      <c r="JHV75" s="327"/>
      <c r="JHW75" s="327"/>
      <c r="JHX75" s="327"/>
      <c r="JHY75" s="327"/>
      <c r="JHZ75" s="327"/>
      <c r="JIA75" s="327"/>
      <c r="JIB75" s="327"/>
      <c r="JIC75" s="327"/>
      <c r="JID75" s="327"/>
      <c r="JIE75" s="327"/>
      <c r="JIF75" s="327"/>
      <c r="JIG75" s="327"/>
      <c r="JIH75" s="327"/>
      <c r="JII75" s="327"/>
      <c r="JIJ75" s="327"/>
      <c r="JIK75" s="327"/>
      <c r="JIL75" s="327"/>
      <c r="JIM75" s="327"/>
      <c r="JIN75" s="327"/>
      <c r="JIO75" s="327"/>
      <c r="JIP75" s="327"/>
      <c r="JIQ75" s="327"/>
      <c r="JIR75" s="327"/>
      <c r="JIS75" s="327"/>
      <c r="JIT75" s="327"/>
      <c r="JIU75" s="327"/>
      <c r="JIV75" s="327"/>
      <c r="JIW75" s="327"/>
      <c r="JIX75" s="327"/>
      <c r="JIY75" s="327"/>
      <c r="JIZ75" s="327"/>
      <c r="JJA75" s="327"/>
      <c r="JJB75" s="327"/>
      <c r="JJC75" s="327"/>
      <c r="JJD75" s="327"/>
      <c r="JJE75" s="327"/>
      <c r="JJF75" s="327"/>
      <c r="JJG75" s="327"/>
      <c r="JJH75" s="327"/>
      <c r="JJI75" s="327"/>
      <c r="JJJ75" s="327"/>
      <c r="JJK75" s="327"/>
      <c r="JJL75" s="327"/>
      <c r="JJM75" s="327"/>
      <c r="JJN75" s="327"/>
      <c r="JJO75" s="327"/>
      <c r="JJP75" s="327"/>
      <c r="JJQ75" s="327"/>
      <c r="JJR75" s="327"/>
      <c r="JJS75" s="327"/>
      <c r="JJT75" s="327"/>
      <c r="JJU75" s="327"/>
      <c r="JJV75" s="327"/>
      <c r="JJW75" s="327"/>
      <c r="JJX75" s="327"/>
      <c r="JJY75" s="327"/>
      <c r="JJZ75" s="327"/>
      <c r="JKA75" s="327"/>
      <c r="JKB75" s="327"/>
      <c r="JKC75" s="327"/>
      <c r="JKD75" s="327"/>
      <c r="JKE75" s="327"/>
      <c r="JKF75" s="327"/>
      <c r="JKG75" s="327"/>
      <c r="JKH75" s="327"/>
      <c r="JKI75" s="327"/>
      <c r="JKJ75" s="327"/>
      <c r="JKK75" s="327"/>
      <c r="JKL75" s="327"/>
      <c r="JKM75" s="327"/>
      <c r="JKN75" s="327"/>
      <c r="JKO75" s="327"/>
      <c r="JKP75" s="327"/>
      <c r="JKQ75" s="327"/>
      <c r="JKR75" s="327"/>
      <c r="JKS75" s="327"/>
      <c r="JKT75" s="327"/>
      <c r="JKU75" s="327"/>
      <c r="JKV75" s="327"/>
      <c r="JKW75" s="327"/>
      <c r="JKX75" s="327"/>
      <c r="JKY75" s="327"/>
      <c r="JKZ75" s="327"/>
      <c r="JLA75" s="327"/>
      <c r="JLB75" s="327"/>
      <c r="JLC75" s="327"/>
      <c r="JLD75" s="327"/>
      <c r="JLE75" s="327"/>
      <c r="JLF75" s="327"/>
      <c r="JLG75" s="327"/>
      <c r="JLH75" s="327"/>
      <c r="JLI75" s="327"/>
      <c r="JLJ75" s="327"/>
      <c r="JLK75" s="327"/>
      <c r="JLL75" s="327"/>
      <c r="JLM75" s="327"/>
      <c r="JLN75" s="327"/>
      <c r="JLO75" s="327"/>
      <c r="JLP75" s="327"/>
      <c r="JLQ75" s="327"/>
      <c r="JLR75" s="327"/>
      <c r="JLS75" s="327"/>
      <c r="JLT75" s="327"/>
      <c r="JLU75" s="327"/>
      <c r="JLV75" s="327"/>
      <c r="JLW75" s="327"/>
      <c r="JLX75" s="327"/>
      <c r="JLY75" s="327"/>
      <c r="JLZ75" s="327"/>
      <c r="JMA75" s="327"/>
      <c r="JMB75" s="327"/>
      <c r="JMC75" s="327"/>
      <c r="JMD75" s="327"/>
      <c r="JME75" s="327"/>
      <c r="JMF75" s="327"/>
      <c r="JMG75" s="327"/>
      <c r="JMH75" s="327"/>
      <c r="JMI75" s="327"/>
      <c r="JMJ75" s="327"/>
      <c r="JMK75" s="327"/>
      <c r="JML75" s="327"/>
      <c r="JMM75" s="327"/>
      <c r="JMN75" s="327"/>
      <c r="JMO75" s="327"/>
      <c r="JMP75" s="327"/>
      <c r="JMQ75" s="327"/>
      <c r="JMR75" s="327"/>
      <c r="JMS75" s="327"/>
      <c r="JMT75" s="327"/>
      <c r="JMU75" s="327"/>
      <c r="JMV75" s="327"/>
      <c r="JMW75" s="327"/>
      <c r="JMX75" s="327"/>
      <c r="JMY75" s="327"/>
      <c r="JMZ75" s="327"/>
      <c r="JNA75" s="327"/>
      <c r="JNB75" s="327"/>
      <c r="JNC75" s="327"/>
      <c r="JND75" s="327"/>
      <c r="JNE75" s="327"/>
      <c r="JNF75" s="327"/>
      <c r="JNG75" s="327"/>
      <c r="JNH75" s="327"/>
      <c r="JNI75" s="327"/>
      <c r="JNJ75" s="327"/>
      <c r="JNK75" s="327"/>
      <c r="JNL75" s="327"/>
      <c r="JNM75" s="327"/>
      <c r="JNN75" s="327"/>
      <c r="JNO75" s="327"/>
      <c r="JNP75" s="327"/>
      <c r="JNQ75" s="327"/>
      <c r="JNR75" s="327"/>
      <c r="JNS75" s="327"/>
      <c r="JNT75" s="327"/>
      <c r="JNU75" s="327"/>
      <c r="JNV75" s="327"/>
      <c r="JNW75" s="327"/>
      <c r="JNX75" s="327"/>
      <c r="JNY75" s="327"/>
      <c r="JNZ75" s="327"/>
      <c r="JOA75" s="327"/>
      <c r="JOB75" s="327"/>
      <c r="JOC75" s="327"/>
      <c r="JOD75" s="327"/>
      <c r="JOE75" s="327"/>
      <c r="JOF75" s="327"/>
      <c r="JOG75" s="327"/>
      <c r="JOH75" s="327"/>
      <c r="JOI75" s="327"/>
      <c r="JOJ75" s="327"/>
      <c r="JOK75" s="327"/>
      <c r="JOL75" s="327"/>
      <c r="JOM75" s="327"/>
      <c r="JON75" s="327"/>
      <c r="JOO75" s="327"/>
      <c r="JOP75" s="327"/>
      <c r="JOQ75" s="327"/>
      <c r="JOR75" s="327"/>
      <c r="JOS75" s="327"/>
      <c r="JOT75" s="327"/>
      <c r="JOU75" s="327"/>
      <c r="JOV75" s="327"/>
      <c r="JOW75" s="327"/>
      <c r="JOX75" s="327"/>
      <c r="JOY75" s="327"/>
      <c r="JOZ75" s="327"/>
      <c r="JPA75" s="327"/>
      <c r="JPB75" s="327"/>
      <c r="JPC75" s="327"/>
      <c r="JPD75" s="327"/>
      <c r="JPE75" s="327"/>
      <c r="JPF75" s="327"/>
      <c r="JPG75" s="327"/>
      <c r="JPH75" s="327"/>
      <c r="JPI75" s="327"/>
      <c r="JPJ75" s="327"/>
      <c r="JPK75" s="327"/>
      <c r="JPL75" s="327"/>
      <c r="JPM75" s="327"/>
      <c r="JPN75" s="327"/>
      <c r="JPO75" s="327"/>
      <c r="JPP75" s="327"/>
      <c r="JPQ75" s="327"/>
      <c r="JPR75" s="327"/>
      <c r="JPS75" s="327"/>
      <c r="JPT75" s="327"/>
      <c r="JPU75" s="327"/>
      <c r="JPV75" s="327"/>
      <c r="JPW75" s="327"/>
      <c r="JPX75" s="327"/>
      <c r="JPY75" s="327"/>
      <c r="JPZ75" s="327"/>
      <c r="JQA75" s="327"/>
      <c r="JQB75" s="327"/>
      <c r="JQC75" s="327"/>
      <c r="JQD75" s="327"/>
      <c r="JQE75" s="327"/>
      <c r="JQF75" s="327"/>
      <c r="JQG75" s="327"/>
      <c r="JQH75" s="327"/>
      <c r="JQI75" s="327"/>
      <c r="JQJ75" s="327"/>
      <c r="JQK75" s="327"/>
      <c r="JQL75" s="327"/>
      <c r="JQM75" s="327"/>
      <c r="JQN75" s="327"/>
      <c r="JQO75" s="327"/>
      <c r="JQP75" s="327"/>
      <c r="JQQ75" s="327"/>
      <c r="JQR75" s="327"/>
      <c r="JQS75" s="327"/>
      <c r="JQT75" s="327"/>
      <c r="JQU75" s="327"/>
      <c r="JQV75" s="327"/>
      <c r="JQW75" s="327"/>
      <c r="JQX75" s="327"/>
      <c r="JQY75" s="327"/>
      <c r="JQZ75" s="327"/>
      <c r="JRA75" s="327"/>
      <c r="JRB75" s="327"/>
      <c r="JRC75" s="327"/>
      <c r="JRD75" s="327"/>
      <c r="JRE75" s="327"/>
      <c r="JRF75" s="327"/>
      <c r="JRG75" s="327"/>
      <c r="JRH75" s="327"/>
      <c r="JRI75" s="327"/>
      <c r="JRJ75" s="327"/>
      <c r="JRK75" s="327"/>
      <c r="JRL75" s="327"/>
      <c r="JRM75" s="327"/>
      <c r="JRN75" s="327"/>
      <c r="JRO75" s="327"/>
      <c r="JRP75" s="327"/>
      <c r="JRQ75" s="327"/>
      <c r="JRR75" s="327"/>
      <c r="JRS75" s="327"/>
      <c r="JRT75" s="327"/>
      <c r="JRU75" s="327"/>
      <c r="JRV75" s="327"/>
      <c r="JRW75" s="327"/>
      <c r="JRX75" s="327"/>
      <c r="JRY75" s="327"/>
      <c r="JRZ75" s="327"/>
      <c r="JSA75" s="327"/>
      <c r="JSB75" s="327"/>
      <c r="JSC75" s="327"/>
      <c r="JSD75" s="327"/>
      <c r="JSE75" s="327"/>
      <c r="JSF75" s="327"/>
      <c r="JSG75" s="327"/>
      <c r="JSH75" s="327"/>
      <c r="JSI75" s="327"/>
      <c r="JSJ75" s="327"/>
      <c r="JSK75" s="327"/>
      <c r="JSL75" s="327"/>
      <c r="JSM75" s="327"/>
      <c r="JSN75" s="327"/>
      <c r="JSO75" s="327"/>
      <c r="JSP75" s="327"/>
      <c r="JSQ75" s="327"/>
      <c r="JSR75" s="327"/>
      <c r="JSS75" s="327"/>
      <c r="JST75" s="327"/>
      <c r="JSU75" s="327"/>
      <c r="JSV75" s="327"/>
      <c r="JSW75" s="327"/>
      <c r="JSX75" s="327"/>
      <c r="JSY75" s="327"/>
      <c r="JSZ75" s="327"/>
      <c r="JTA75" s="327"/>
      <c r="JTB75" s="327"/>
      <c r="JTC75" s="327"/>
      <c r="JTD75" s="327"/>
      <c r="JTE75" s="327"/>
      <c r="JTF75" s="327"/>
      <c r="JTG75" s="327"/>
      <c r="JTH75" s="327"/>
      <c r="JTI75" s="327"/>
      <c r="JTJ75" s="327"/>
      <c r="JTK75" s="327"/>
      <c r="JTL75" s="327"/>
      <c r="JTM75" s="327"/>
      <c r="JTN75" s="327"/>
      <c r="JTO75" s="327"/>
      <c r="JTP75" s="327"/>
      <c r="JTQ75" s="327"/>
      <c r="JTR75" s="327"/>
      <c r="JTS75" s="327"/>
      <c r="JTT75" s="327"/>
      <c r="JTU75" s="327"/>
      <c r="JTV75" s="327"/>
      <c r="JTW75" s="327"/>
      <c r="JTX75" s="327"/>
      <c r="JTY75" s="327"/>
      <c r="JTZ75" s="327"/>
      <c r="JUA75" s="327"/>
      <c r="JUB75" s="327"/>
      <c r="JUC75" s="327"/>
      <c r="JUD75" s="327"/>
      <c r="JUE75" s="327"/>
      <c r="JUF75" s="327"/>
      <c r="JUG75" s="327"/>
      <c r="JUH75" s="327"/>
      <c r="JUI75" s="327"/>
      <c r="JUJ75" s="327"/>
      <c r="JUK75" s="327"/>
      <c r="JUL75" s="327"/>
      <c r="JUM75" s="327"/>
      <c r="JUN75" s="327"/>
      <c r="JUO75" s="327"/>
      <c r="JUP75" s="327"/>
      <c r="JUQ75" s="327"/>
      <c r="JUR75" s="327"/>
      <c r="JUS75" s="327"/>
      <c r="JUT75" s="327"/>
      <c r="JUU75" s="327"/>
      <c r="JUV75" s="327"/>
      <c r="JUW75" s="327"/>
      <c r="JUX75" s="327"/>
      <c r="JUY75" s="327"/>
      <c r="JUZ75" s="327"/>
      <c r="JVA75" s="327"/>
      <c r="JVB75" s="327"/>
      <c r="JVC75" s="327"/>
      <c r="JVD75" s="327"/>
      <c r="JVE75" s="327"/>
      <c r="JVF75" s="327"/>
      <c r="JVG75" s="327"/>
      <c r="JVH75" s="327"/>
      <c r="JVI75" s="327"/>
      <c r="JVJ75" s="327"/>
      <c r="JVK75" s="327"/>
      <c r="JVL75" s="327"/>
      <c r="JVM75" s="327"/>
      <c r="JVN75" s="327"/>
      <c r="JVO75" s="327"/>
      <c r="JVP75" s="327"/>
      <c r="JVQ75" s="327"/>
      <c r="JVR75" s="327"/>
      <c r="JVS75" s="327"/>
      <c r="JVT75" s="327"/>
      <c r="JVU75" s="327"/>
      <c r="JVV75" s="327"/>
      <c r="JVW75" s="327"/>
      <c r="JVX75" s="327"/>
      <c r="JVY75" s="327"/>
      <c r="JVZ75" s="327"/>
      <c r="JWA75" s="327"/>
      <c r="JWB75" s="327"/>
      <c r="JWC75" s="327"/>
      <c r="JWD75" s="327"/>
      <c r="JWE75" s="327"/>
      <c r="JWF75" s="327"/>
      <c r="JWG75" s="327"/>
      <c r="JWH75" s="327"/>
      <c r="JWI75" s="327"/>
      <c r="JWJ75" s="327"/>
      <c r="JWK75" s="327"/>
      <c r="JWL75" s="327"/>
      <c r="JWM75" s="327"/>
      <c r="JWN75" s="327"/>
      <c r="JWO75" s="327"/>
      <c r="JWP75" s="327"/>
      <c r="JWQ75" s="327"/>
      <c r="JWR75" s="327"/>
      <c r="JWS75" s="327"/>
      <c r="JWT75" s="327"/>
      <c r="JWU75" s="327"/>
      <c r="JWV75" s="327"/>
      <c r="JWW75" s="327"/>
      <c r="JWX75" s="327"/>
      <c r="JWY75" s="327"/>
      <c r="JWZ75" s="327"/>
      <c r="JXA75" s="327"/>
      <c r="JXB75" s="327"/>
      <c r="JXC75" s="327"/>
      <c r="JXD75" s="327"/>
      <c r="JXE75" s="327"/>
      <c r="JXF75" s="327"/>
      <c r="JXG75" s="327"/>
      <c r="JXH75" s="327"/>
      <c r="JXI75" s="327"/>
      <c r="JXJ75" s="327"/>
      <c r="JXK75" s="327"/>
      <c r="JXL75" s="327"/>
      <c r="JXM75" s="327"/>
      <c r="JXN75" s="327"/>
      <c r="JXO75" s="327"/>
      <c r="JXP75" s="327"/>
      <c r="JXQ75" s="327"/>
      <c r="JXR75" s="327"/>
      <c r="JXS75" s="327"/>
      <c r="JXT75" s="327"/>
      <c r="JXU75" s="327"/>
      <c r="JXV75" s="327"/>
      <c r="JXW75" s="327"/>
      <c r="JXX75" s="327"/>
      <c r="JXY75" s="327"/>
      <c r="JXZ75" s="327"/>
      <c r="JYA75" s="327"/>
      <c r="JYB75" s="327"/>
      <c r="JYC75" s="327"/>
      <c r="JYD75" s="327"/>
      <c r="JYE75" s="327"/>
      <c r="JYF75" s="327"/>
      <c r="JYG75" s="327"/>
      <c r="JYH75" s="327"/>
      <c r="JYI75" s="327"/>
      <c r="JYJ75" s="327"/>
      <c r="JYK75" s="327"/>
      <c r="JYL75" s="327"/>
      <c r="JYM75" s="327"/>
      <c r="JYN75" s="327"/>
      <c r="JYO75" s="327"/>
      <c r="JYP75" s="327"/>
      <c r="JYQ75" s="327"/>
      <c r="JYR75" s="327"/>
      <c r="JYS75" s="327"/>
      <c r="JYT75" s="327"/>
      <c r="JYU75" s="327"/>
      <c r="JYV75" s="327"/>
      <c r="JYW75" s="327"/>
      <c r="JYX75" s="327"/>
      <c r="JYY75" s="327"/>
      <c r="JYZ75" s="327"/>
      <c r="JZA75" s="327"/>
      <c r="JZB75" s="327"/>
      <c r="JZC75" s="327"/>
      <c r="JZD75" s="327"/>
      <c r="JZE75" s="327"/>
      <c r="JZF75" s="327"/>
      <c r="JZG75" s="327"/>
      <c r="JZH75" s="327"/>
      <c r="JZI75" s="327"/>
      <c r="JZJ75" s="327"/>
      <c r="JZK75" s="327"/>
      <c r="JZL75" s="327"/>
      <c r="JZM75" s="327"/>
      <c r="JZN75" s="327"/>
      <c r="JZO75" s="327"/>
      <c r="JZP75" s="327"/>
      <c r="JZQ75" s="327"/>
      <c r="JZR75" s="327"/>
      <c r="JZS75" s="327"/>
      <c r="JZT75" s="327"/>
      <c r="JZU75" s="327"/>
      <c r="JZV75" s="327"/>
      <c r="JZW75" s="327"/>
      <c r="JZX75" s="327"/>
      <c r="JZY75" s="327"/>
      <c r="JZZ75" s="327"/>
      <c r="KAA75" s="327"/>
      <c r="KAB75" s="327"/>
      <c r="KAC75" s="327"/>
      <c r="KAD75" s="327"/>
      <c r="KAE75" s="327"/>
      <c r="KAF75" s="327"/>
      <c r="KAG75" s="327"/>
      <c r="KAH75" s="327"/>
      <c r="KAI75" s="327"/>
      <c r="KAJ75" s="327"/>
      <c r="KAK75" s="327"/>
      <c r="KAL75" s="327"/>
      <c r="KAM75" s="327"/>
      <c r="KAN75" s="327"/>
      <c r="KAO75" s="327"/>
      <c r="KAP75" s="327"/>
      <c r="KAQ75" s="327"/>
      <c r="KAR75" s="327"/>
      <c r="KAS75" s="327"/>
      <c r="KAT75" s="327"/>
      <c r="KAU75" s="327"/>
      <c r="KAV75" s="327"/>
      <c r="KAW75" s="327"/>
      <c r="KAX75" s="327"/>
      <c r="KAY75" s="327"/>
      <c r="KAZ75" s="327"/>
      <c r="KBA75" s="327"/>
      <c r="KBB75" s="327"/>
      <c r="KBC75" s="327"/>
      <c r="KBD75" s="327"/>
      <c r="KBE75" s="327"/>
      <c r="KBF75" s="327"/>
      <c r="KBG75" s="327"/>
      <c r="KBH75" s="327"/>
      <c r="KBI75" s="327"/>
      <c r="KBJ75" s="327"/>
      <c r="KBK75" s="327"/>
      <c r="KBL75" s="327"/>
      <c r="KBM75" s="327"/>
      <c r="KBN75" s="327"/>
      <c r="KBO75" s="327"/>
      <c r="KBP75" s="327"/>
      <c r="KBQ75" s="327"/>
      <c r="KBR75" s="327"/>
      <c r="KBS75" s="327"/>
      <c r="KBT75" s="327"/>
      <c r="KBU75" s="327"/>
      <c r="KBV75" s="327"/>
      <c r="KBW75" s="327"/>
      <c r="KBX75" s="327"/>
      <c r="KBY75" s="327"/>
      <c r="KBZ75" s="327"/>
      <c r="KCA75" s="327"/>
      <c r="KCB75" s="327"/>
      <c r="KCC75" s="327"/>
      <c r="KCD75" s="327"/>
      <c r="KCE75" s="327"/>
      <c r="KCF75" s="327"/>
      <c r="KCG75" s="327"/>
      <c r="KCH75" s="327"/>
      <c r="KCI75" s="327"/>
      <c r="KCJ75" s="327"/>
      <c r="KCK75" s="327"/>
      <c r="KCL75" s="327"/>
      <c r="KCM75" s="327"/>
      <c r="KCN75" s="327"/>
      <c r="KCO75" s="327"/>
      <c r="KCP75" s="327"/>
      <c r="KCQ75" s="327"/>
      <c r="KCR75" s="327"/>
      <c r="KCS75" s="327"/>
      <c r="KCT75" s="327"/>
      <c r="KCU75" s="327"/>
      <c r="KCV75" s="327"/>
      <c r="KCW75" s="327"/>
      <c r="KCX75" s="327"/>
      <c r="KCY75" s="327"/>
      <c r="KCZ75" s="327"/>
      <c r="KDA75" s="327"/>
      <c r="KDB75" s="327"/>
      <c r="KDC75" s="327"/>
      <c r="KDD75" s="327"/>
      <c r="KDE75" s="327"/>
      <c r="KDF75" s="327"/>
      <c r="KDG75" s="327"/>
      <c r="KDH75" s="327"/>
      <c r="KDI75" s="327"/>
      <c r="KDJ75" s="327"/>
      <c r="KDK75" s="327"/>
      <c r="KDL75" s="327"/>
      <c r="KDM75" s="327"/>
      <c r="KDN75" s="327"/>
      <c r="KDO75" s="327"/>
      <c r="KDP75" s="327"/>
      <c r="KDQ75" s="327"/>
      <c r="KDR75" s="327"/>
      <c r="KDS75" s="327"/>
      <c r="KDT75" s="327"/>
      <c r="KDU75" s="327"/>
      <c r="KDV75" s="327"/>
      <c r="KDW75" s="327"/>
      <c r="KDX75" s="327"/>
      <c r="KDY75" s="327"/>
      <c r="KDZ75" s="327"/>
      <c r="KEA75" s="327"/>
      <c r="KEB75" s="327"/>
      <c r="KEC75" s="327"/>
      <c r="KED75" s="327"/>
      <c r="KEE75" s="327"/>
      <c r="KEF75" s="327"/>
      <c r="KEG75" s="327"/>
      <c r="KEH75" s="327"/>
      <c r="KEI75" s="327"/>
      <c r="KEJ75" s="327"/>
      <c r="KEK75" s="327"/>
      <c r="KEL75" s="327"/>
      <c r="KEM75" s="327"/>
      <c r="KEN75" s="327"/>
      <c r="KEO75" s="327"/>
      <c r="KEP75" s="327"/>
      <c r="KEQ75" s="327"/>
      <c r="KER75" s="327"/>
      <c r="KES75" s="327"/>
      <c r="KET75" s="327"/>
      <c r="KEU75" s="327"/>
      <c r="KEV75" s="327"/>
      <c r="KEW75" s="327"/>
      <c r="KEX75" s="327"/>
      <c r="KEY75" s="327"/>
      <c r="KEZ75" s="327"/>
      <c r="KFA75" s="327"/>
      <c r="KFB75" s="327"/>
      <c r="KFC75" s="327"/>
      <c r="KFD75" s="327"/>
      <c r="KFE75" s="327"/>
      <c r="KFF75" s="327"/>
      <c r="KFG75" s="327"/>
      <c r="KFH75" s="327"/>
      <c r="KFI75" s="327"/>
      <c r="KFJ75" s="327"/>
      <c r="KFK75" s="327"/>
      <c r="KFL75" s="327"/>
      <c r="KFM75" s="327"/>
      <c r="KFN75" s="327"/>
      <c r="KFO75" s="327"/>
      <c r="KFP75" s="327"/>
      <c r="KFQ75" s="327"/>
      <c r="KFR75" s="327"/>
      <c r="KFS75" s="327"/>
      <c r="KFT75" s="327"/>
      <c r="KFU75" s="327"/>
      <c r="KFV75" s="327"/>
      <c r="KFW75" s="327"/>
      <c r="KFX75" s="327"/>
      <c r="KFY75" s="327"/>
      <c r="KFZ75" s="327"/>
      <c r="KGA75" s="327"/>
      <c r="KGB75" s="327"/>
      <c r="KGC75" s="327"/>
      <c r="KGD75" s="327"/>
      <c r="KGE75" s="327"/>
      <c r="KGF75" s="327"/>
      <c r="KGG75" s="327"/>
      <c r="KGH75" s="327"/>
      <c r="KGI75" s="327"/>
      <c r="KGJ75" s="327"/>
      <c r="KGK75" s="327"/>
      <c r="KGL75" s="327"/>
      <c r="KGM75" s="327"/>
      <c r="KGN75" s="327"/>
      <c r="KGO75" s="327"/>
      <c r="KGP75" s="327"/>
      <c r="KGQ75" s="327"/>
      <c r="KGR75" s="327"/>
      <c r="KGS75" s="327"/>
      <c r="KGT75" s="327"/>
      <c r="KGU75" s="327"/>
      <c r="KGV75" s="327"/>
      <c r="KGW75" s="327"/>
      <c r="KGX75" s="327"/>
      <c r="KGY75" s="327"/>
      <c r="KGZ75" s="327"/>
      <c r="KHA75" s="327"/>
      <c r="KHB75" s="327"/>
      <c r="KHC75" s="327"/>
      <c r="KHD75" s="327"/>
      <c r="KHE75" s="327"/>
      <c r="KHF75" s="327"/>
      <c r="KHG75" s="327"/>
      <c r="KHH75" s="327"/>
      <c r="KHI75" s="327"/>
      <c r="KHJ75" s="327"/>
      <c r="KHK75" s="327"/>
      <c r="KHL75" s="327"/>
      <c r="KHM75" s="327"/>
      <c r="KHN75" s="327"/>
      <c r="KHO75" s="327"/>
      <c r="KHP75" s="327"/>
      <c r="KHQ75" s="327"/>
      <c r="KHR75" s="327"/>
      <c r="KHS75" s="327"/>
      <c r="KHT75" s="327"/>
      <c r="KHU75" s="327"/>
      <c r="KHV75" s="327"/>
      <c r="KHW75" s="327"/>
      <c r="KHX75" s="327"/>
      <c r="KHY75" s="327"/>
      <c r="KHZ75" s="327"/>
      <c r="KIA75" s="327"/>
      <c r="KIB75" s="327"/>
      <c r="KIC75" s="327"/>
      <c r="KID75" s="327"/>
      <c r="KIE75" s="327"/>
      <c r="KIF75" s="327"/>
      <c r="KIG75" s="327"/>
      <c r="KIH75" s="327"/>
      <c r="KII75" s="327"/>
      <c r="KIJ75" s="327"/>
      <c r="KIK75" s="327"/>
      <c r="KIL75" s="327"/>
      <c r="KIM75" s="327"/>
      <c r="KIN75" s="327"/>
      <c r="KIO75" s="327"/>
      <c r="KIP75" s="327"/>
      <c r="KIQ75" s="327"/>
      <c r="KIR75" s="327"/>
      <c r="KIS75" s="327"/>
      <c r="KIT75" s="327"/>
      <c r="KIU75" s="327"/>
      <c r="KIV75" s="327"/>
      <c r="KIW75" s="327"/>
      <c r="KIX75" s="327"/>
      <c r="KIY75" s="327"/>
      <c r="KIZ75" s="327"/>
      <c r="KJA75" s="327"/>
      <c r="KJB75" s="327"/>
      <c r="KJC75" s="327"/>
      <c r="KJD75" s="327"/>
      <c r="KJE75" s="327"/>
      <c r="KJF75" s="327"/>
      <c r="KJG75" s="327"/>
      <c r="KJH75" s="327"/>
      <c r="KJI75" s="327"/>
      <c r="KJJ75" s="327"/>
      <c r="KJK75" s="327"/>
      <c r="KJL75" s="327"/>
      <c r="KJM75" s="327"/>
      <c r="KJN75" s="327"/>
      <c r="KJO75" s="327"/>
      <c r="KJP75" s="327"/>
      <c r="KJQ75" s="327"/>
      <c r="KJR75" s="327"/>
      <c r="KJS75" s="327"/>
      <c r="KJT75" s="327"/>
      <c r="KJU75" s="327"/>
      <c r="KJV75" s="327"/>
      <c r="KJW75" s="327"/>
      <c r="KJX75" s="327"/>
      <c r="KJY75" s="327"/>
      <c r="KJZ75" s="327"/>
      <c r="KKA75" s="327"/>
      <c r="KKB75" s="327"/>
      <c r="KKC75" s="327"/>
      <c r="KKD75" s="327"/>
      <c r="KKE75" s="327"/>
      <c r="KKF75" s="327"/>
      <c r="KKG75" s="327"/>
      <c r="KKH75" s="327"/>
      <c r="KKI75" s="327"/>
      <c r="KKJ75" s="327"/>
      <c r="KKK75" s="327"/>
      <c r="KKL75" s="327"/>
      <c r="KKM75" s="327"/>
      <c r="KKN75" s="327"/>
      <c r="KKO75" s="327"/>
      <c r="KKP75" s="327"/>
      <c r="KKQ75" s="327"/>
      <c r="KKR75" s="327"/>
      <c r="KKS75" s="327"/>
      <c r="KKT75" s="327"/>
      <c r="KKU75" s="327"/>
      <c r="KKV75" s="327"/>
      <c r="KKW75" s="327"/>
      <c r="KKX75" s="327"/>
      <c r="KKY75" s="327"/>
      <c r="KKZ75" s="327"/>
      <c r="KLA75" s="327"/>
      <c r="KLB75" s="327"/>
      <c r="KLC75" s="327"/>
      <c r="KLD75" s="327"/>
      <c r="KLE75" s="327"/>
      <c r="KLF75" s="327"/>
      <c r="KLG75" s="327"/>
      <c r="KLH75" s="327"/>
      <c r="KLI75" s="327"/>
      <c r="KLJ75" s="327"/>
      <c r="KLK75" s="327"/>
      <c r="KLL75" s="327"/>
      <c r="KLM75" s="327"/>
      <c r="KLN75" s="327"/>
      <c r="KLO75" s="327"/>
      <c r="KLP75" s="327"/>
      <c r="KLQ75" s="327"/>
      <c r="KLR75" s="327"/>
      <c r="KLS75" s="327"/>
      <c r="KLT75" s="327"/>
      <c r="KLU75" s="327"/>
      <c r="KLV75" s="327"/>
      <c r="KLW75" s="327"/>
      <c r="KLX75" s="327"/>
      <c r="KLY75" s="327"/>
      <c r="KLZ75" s="327"/>
      <c r="KMA75" s="327"/>
      <c r="KMB75" s="327"/>
      <c r="KMC75" s="327"/>
      <c r="KMD75" s="327"/>
      <c r="KME75" s="327"/>
      <c r="KMF75" s="327"/>
      <c r="KMG75" s="327"/>
      <c r="KMH75" s="327"/>
      <c r="KMI75" s="327"/>
      <c r="KMJ75" s="327"/>
      <c r="KMK75" s="327"/>
      <c r="KML75" s="327"/>
      <c r="KMM75" s="327"/>
      <c r="KMN75" s="327"/>
      <c r="KMO75" s="327"/>
      <c r="KMP75" s="327"/>
      <c r="KMQ75" s="327"/>
      <c r="KMR75" s="327"/>
      <c r="KMS75" s="327"/>
      <c r="KMT75" s="327"/>
      <c r="KMU75" s="327"/>
      <c r="KMV75" s="327"/>
      <c r="KMW75" s="327"/>
      <c r="KMX75" s="327"/>
      <c r="KMY75" s="327"/>
      <c r="KMZ75" s="327"/>
      <c r="KNA75" s="327"/>
      <c r="KNB75" s="327"/>
      <c r="KNC75" s="327"/>
      <c r="KND75" s="327"/>
      <c r="KNE75" s="327"/>
      <c r="KNF75" s="327"/>
      <c r="KNG75" s="327"/>
      <c r="KNH75" s="327"/>
      <c r="KNI75" s="327"/>
      <c r="KNJ75" s="327"/>
      <c r="KNK75" s="327"/>
      <c r="KNL75" s="327"/>
      <c r="KNM75" s="327"/>
      <c r="KNN75" s="327"/>
      <c r="KNO75" s="327"/>
      <c r="KNP75" s="327"/>
      <c r="KNQ75" s="327"/>
      <c r="KNR75" s="327"/>
      <c r="KNS75" s="327"/>
      <c r="KNT75" s="327"/>
      <c r="KNU75" s="327"/>
      <c r="KNV75" s="327"/>
      <c r="KNW75" s="327"/>
      <c r="KNX75" s="327"/>
      <c r="KNY75" s="327"/>
      <c r="KNZ75" s="327"/>
      <c r="KOA75" s="327"/>
      <c r="KOB75" s="327"/>
      <c r="KOC75" s="327"/>
      <c r="KOD75" s="327"/>
      <c r="KOE75" s="327"/>
      <c r="KOF75" s="327"/>
      <c r="KOG75" s="327"/>
      <c r="KOH75" s="327"/>
      <c r="KOI75" s="327"/>
      <c r="KOJ75" s="327"/>
      <c r="KOK75" s="327"/>
      <c r="KOL75" s="327"/>
      <c r="KOM75" s="327"/>
      <c r="KON75" s="327"/>
      <c r="KOO75" s="327"/>
      <c r="KOP75" s="327"/>
      <c r="KOQ75" s="327"/>
      <c r="KOR75" s="327"/>
      <c r="KOS75" s="327"/>
      <c r="KOT75" s="327"/>
      <c r="KOU75" s="327"/>
      <c r="KOV75" s="327"/>
      <c r="KOW75" s="327"/>
      <c r="KOX75" s="327"/>
      <c r="KOY75" s="327"/>
      <c r="KOZ75" s="327"/>
      <c r="KPA75" s="327"/>
      <c r="KPB75" s="327"/>
      <c r="KPC75" s="327"/>
      <c r="KPD75" s="327"/>
      <c r="KPE75" s="327"/>
      <c r="KPF75" s="327"/>
      <c r="KPG75" s="327"/>
      <c r="KPH75" s="327"/>
      <c r="KPI75" s="327"/>
      <c r="KPJ75" s="327"/>
      <c r="KPK75" s="327"/>
      <c r="KPL75" s="327"/>
      <c r="KPM75" s="327"/>
      <c r="KPN75" s="327"/>
      <c r="KPO75" s="327"/>
      <c r="KPP75" s="327"/>
      <c r="KPQ75" s="327"/>
      <c r="KPR75" s="327"/>
      <c r="KPS75" s="327"/>
      <c r="KPT75" s="327"/>
      <c r="KPU75" s="327"/>
      <c r="KPV75" s="327"/>
      <c r="KPW75" s="327"/>
      <c r="KPX75" s="327"/>
      <c r="KPY75" s="327"/>
      <c r="KPZ75" s="327"/>
      <c r="KQA75" s="327"/>
      <c r="KQB75" s="327"/>
      <c r="KQC75" s="327"/>
      <c r="KQD75" s="327"/>
      <c r="KQE75" s="327"/>
      <c r="KQF75" s="327"/>
      <c r="KQG75" s="327"/>
      <c r="KQH75" s="327"/>
      <c r="KQI75" s="327"/>
      <c r="KQJ75" s="327"/>
      <c r="KQK75" s="327"/>
      <c r="KQL75" s="327"/>
      <c r="KQM75" s="327"/>
      <c r="KQN75" s="327"/>
      <c r="KQO75" s="327"/>
      <c r="KQP75" s="327"/>
      <c r="KQQ75" s="327"/>
      <c r="KQR75" s="327"/>
      <c r="KQS75" s="327"/>
      <c r="KQT75" s="327"/>
      <c r="KQU75" s="327"/>
      <c r="KQV75" s="327"/>
      <c r="KQW75" s="327"/>
      <c r="KQX75" s="327"/>
      <c r="KQY75" s="327"/>
      <c r="KQZ75" s="327"/>
      <c r="KRA75" s="327"/>
      <c r="KRB75" s="327"/>
      <c r="KRC75" s="327"/>
      <c r="KRD75" s="327"/>
      <c r="KRE75" s="327"/>
      <c r="KRF75" s="327"/>
      <c r="KRG75" s="327"/>
      <c r="KRH75" s="327"/>
      <c r="KRI75" s="327"/>
      <c r="KRJ75" s="327"/>
      <c r="KRK75" s="327"/>
      <c r="KRL75" s="327"/>
      <c r="KRM75" s="327"/>
      <c r="KRN75" s="327"/>
      <c r="KRO75" s="327"/>
      <c r="KRP75" s="327"/>
      <c r="KRQ75" s="327"/>
      <c r="KRR75" s="327"/>
      <c r="KRS75" s="327"/>
      <c r="KRT75" s="327"/>
      <c r="KRU75" s="327"/>
      <c r="KRV75" s="327"/>
      <c r="KRW75" s="327"/>
      <c r="KRX75" s="327"/>
      <c r="KRY75" s="327"/>
      <c r="KRZ75" s="327"/>
      <c r="KSA75" s="327"/>
      <c r="KSB75" s="327"/>
      <c r="KSC75" s="327"/>
      <c r="KSD75" s="327"/>
      <c r="KSE75" s="327"/>
      <c r="KSF75" s="327"/>
      <c r="KSG75" s="327"/>
      <c r="KSH75" s="327"/>
      <c r="KSI75" s="327"/>
      <c r="KSJ75" s="327"/>
      <c r="KSK75" s="327"/>
      <c r="KSL75" s="327"/>
      <c r="KSM75" s="327"/>
      <c r="KSN75" s="327"/>
      <c r="KSO75" s="327"/>
      <c r="KSP75" s="327"/>
      <c r="KSQ75" s="327"/>
      <c r="KSR75" s="327"/>
      <c r="KSS75" s="327"/>
      <c r="KST75" s="327"/>
      <c r="KSU75" s="327"/>
      <c r="KSV75" s="327"/>
      <c r="KSW75" s="327"/>
      <c r="KSX75" s="327"/>
      <c r="KSY75" s="327"/>
      <c r="KSZ75" s="327"/>
      <c r="KTA75" s="327"/>
      <c r="KTB75" s="327"/>
      <c r="KTC75" s="327"/>
      <c r="KTD75" s="327"/>
      <c r="KTE75" s="327"/>
      <c r="KTF75" s="327"/>
      <c r="KTG75" s="327"/>
      <c r="KTH75" s="327"/>
      <c r="KTI75" s="327"/>
      <c r="KTJ75" s="327"/>
      <c r="KTK75" s="327"/>
      <c r="KTL75" s="327"/>
      <c r="KTM75" s="327"/>
      <c r="KTN75" s="327"/>
      <c r="KTO75" s="327"/>
      <c r="KTP75" s="327"/>
      <c r="KTQ75" s="327"/>
      <c r="KTR75" s="327"/>
      <c r="KTS75" s="327"/>
      <c r="KTT75" s="327"/>
      <c r="KTU75" s="327"/>
      <c r="KTV75" s="327"/>
      <c r="KTW75" s="327"/>
      <c r="KTX75" s="327"/>
      <c r="KTY75" s="327"/>
      <c r="KTZ75" s="327"/>
      <c r="KUA75" s="327"/>
      <c r="KUB75" s="327"/>
      <c r="KUC75" s="327"/>
      <c r="KUD75" s="327"/>
      <c r="KUE75" s="327"/>
      <c r="KUF75" s="327"/>
      <c r="KUG75" s="327"/>
      <c r="KUH75" s="327"/>
      <c r="KUI75" s="327"/>
      <c r="KUJ75" s="327"/>
      <c r="KUK75" s="327"/>
      <c r="KUL75" s="327"/>
      <c r="KUM75" s="327"/>
      <c r="KUN75" s="327"/>
      <c r="KUO75" s="327"/>
      <c r="KUP75" s="327"/>
      <c r="KUQ75" s="327"/>
      <c r="KUR75" s="327"/>
      <c r="KUS75" s="327"/>
      <c r="KUT75" s="327"/>
      <c r="KUU75" s="327"/>
      <c r="KUV75" s="327"/>
      <c r="KUW75" s="327"/>
      <c r="KUX75" s="327"/>
      <c r="KUY75" s="327"/>
      <c r="KUZ75" s="327"/>
      <c r="KVA75" s="327"/>
      <c r="KVB75" s="327"/>
      <c r="KVC75" s="327"/>
      <c r="KVD75" s="327"/>
      <c r="KVE75" s="327"/>
      <c r="KVF75" s="327"/>
      <c r="KVG75" s="327"/>
      <c r="KVH75" s="327"/>
      <c r="KVI75" s="327"/>
      <c r="KVJ75" s="327"/>
      <c r="KVK75" s="327"/>
      <c r="KVL75" s="327"/>
      <c r="KVM75" s="327"/>
      <c r="KVN75" s="327"/>
      <c r="KVO75" s="327"/>
      <c r="KVP75" s="327"/>
      <c r="KVQ75" s="327"/>
      <c r="KVR75" s="327"/>
      <c r="KVS75" s="327"/>
      <c r="KVT75" s="327"/>
      <c r="KVU75" s="327"/>
      <c r="KVV75" s="327"/>
      <c r="KVW75" s="327"/>
      <c r="KVX75" s="327"/>
      <c r="KVY75" s="327"/>
      <c r="KVZ75" s="327"/>
      <c r="KWA75" s="327"/>
      <c r="KWB75" s="327"/>
      <c r="KWC75" s="327"/>
      <c r="KWD75" s="327"/>
      <c r="KWE75" s="327"/>
      <c r="KWF75" s="327"/>
      <c r="KWG75" s="327"/>
      <c r="KWH75" s="327"/>
      <c r="KWI75" s="327"/>
      <c r="KWJ75" s="327"/>
      <c r="KWK75" s="327"/>
      <c r="KWL75" s="327"/>
      <c r="KWM75" s="327"/>
      <c r="KWN75" s="327"/>
      <c r="KWO75" s="327"/>
      <c r="KWP75" s="327"/>
      <c r="KWQ75" s="327"/>
      <c r="KWR75" s="327"/>
      <c r="KWS75" s="327"/>
      <c r="KWT75" s="327"/>
      <c r="KWU75" s="327"/>
      <c r="KWV75" s="327"/>
      <c r="KWW75" s="327"/>
      <c r="KWX75" s="327"/>
      <c r="KWY75" s="327"/>
      <c r="KWZ75" s="327"/>
      <c r="KXA75" s="327"/>
      <c r="KXB75" s="327"/>
      <c r="KXC75" s="327"/>
      <c r="KXD75" s="327"/>
      <c r="KXE75" s="327"/>
      <c r="KXF75" s="327"/>
      <c r="KXG75" s="327"/>
      <c r="KXH75" s="327"/>
      <c r="KXI75" s="327"/>
      <c r="KXJ75" s="327"/>
      <c r="KXK75" s="327"/>
      <c r="KXL75" s="327"/>
      <c r="KXM75" s="327"/>
      <c r="KXN75" s="327"/>
      <c r="KXO75" s="327"/>
      <c r="KXP75" s="327"/>
      <c r="KXQ75" s="327"/>
      <c r="KXR75" s="327"/>
      <c r="KXS75" s="327"/>
      <c r="KXT75" s="327"/>
      <c r="KXU75" s="327"/>
      <c r="KXV75" s="327"/>
      <c r="KXW75" s="327"/>
      <c r="KXX75" s="327"/>
      <c r="KXY75" s="327"/>
      <c r="KXZ75" s="327"/>
      <c r="KYA75" s="327"/>
      <c r="KYB75" s="327"/>
      <c r="KYC75" s="327"/>
      <c r="KYD75" s="327"/>
      <c r="KYE75" s="327"/>
      <c r="KYF75" s="327"/>
      <c r="KYG75" s="327"/>
      <c r="KYH75" s="327"/>
      <c r="KYI75" s="327"/>
      <c r="KYJ75" s="327"/>
      <c r="KYK75" s="327"/>
      <c r="KYL75" s="327"/>
      <c r="KYM75" s="327"/>
      <c r="KYN75" s="327"/>
      <c r="KYO75" s="327"/>
      <c r="KYP75" s="327"/>
      <c r="KYQ75" s="327"/>
      <c r="KYR75" s="327"/>
      <c r="KYS75" s="327"/>
      <c r="KYT75" s="327"/>
      <c r="KYU75" s="327"/>
      <c r="KYV75" s="327"/>
      <c r="KYW75" s="327"/>
      <c r="KYX75" s="327"/>
      <c r="KYY75" s="327"/>
      <c r="KYZ75" s="327"/>
      <c r="KZA75" s="327"/>
      <c r="KZB75" s="327"/>
      <c r="KZC75" s="327"/>
      <c r="KZD75" s="327"/>
      <c r="KZE75" s="327"/>
      <c r="KZF75" s="327"/>
      <c r="KZG75" s="327"/>
      <c r="KZH75" s="327"/>
      <c r="KZI75" s="327"/>
      <c r="KZJ75" s="327"/>
      <c r="KZK75" s="327"/>
      <c r="KZL75" s="327"/>
      <c r="KZM75" s="327"/>
      <c r="KZN75" s="327"/>
      <c r="KZO75" s="327"/>
      <c r="KZP75" s="327"/>
      <c r="KZQ75" s="327"/>
      <c r="KZR75" s="327"/>
      <c r="KZS75" s="327"/>
      <c r="KZT75" s="327"/>
      <c r="KZU75" s="327"/>
      <c r="KZV75" s="327"/>
      <c r="KZW75" s="327"/>
      <c r="KZX75" s="327"/>
      <c r="KZY75" s="327"/>
      <c r="KZZ75" s="327"/>
      <c r="LAA75" s="327"/>
      <c r="LAB75" s="327"/>
      <c r="LAC75" s="327"/>
      <c r="LAD75" s="327"/>
      <c r="LAE75" s="327"/>
      <c r="LAF75" s="327"/>
      <c r="LAG75" s="327"/>
      <c r="LAH75" s="327"/>
      <c r="LAI75" s="327"/>
      <c r="LAJ75" s="327"/>
      <c r="LAK75" s="327"/>
      <c r="LAL75" s="327"/>
      <c r="LAM75" s="327"/>
      <c r="LAN75" s="327"/>
      <c r="LAO75" s="327"/>
      <c r="LAP75" s="327"/>
      <c r="LAQ75" s="327"/>
      <c r="LAR75" s="327"/>
      <c r="LAS75" s="327"/>
      <c r="LAT75" s="327"/>
      <c r="LAU75" s="327"/>
      <c r="LAV75" s="327"/>
      <c r="LAW75" s="327"/>
      <c r="LAX75" s="327"/>
      <c r="LAY75" s="327"/>
      <c r="LAZ75" s="327"/>
      <c r="LBA75" s="327"/>
      <c r="LBB75" s="327"/>
      <c r="LBC75" s="327"/>
      <c r="LBD75" s="327"/>
      <c r="LBE75" s="327"/>
      <c r="LBF75" s="327"/>
      <c r="LBG75" s="327"/>
      <c r="LBH75" s="327"/>
      <c r="LBI75" s="327"/>
      <c r="LBJ75" s="327"/>
      <c r="LBK75" s="327"/>
      <c r="LBL75" s="327"/>
      <c r="LBM75" s="327"/>
      <c r="LBN75" s="327"/>
      <c r="LBO75" s="327"/>
      <c r="LBP75" s="327"/>
      <c r="LBQ75" s="327"/>
      <c r="LBR75" s="327"/>
      <c r="LBS75" s="327"/>
      <c r="LBT75" s="327"/>
      <c r="LBU75" s="327"/>
      <c r="LBV75" s="327"/>
      <c r="LBW75" s="327"/>
      <c r="LBX75" s="327"/>
      <c r="LBY75" s="327"/>
      <c r="LBZ75" s="327"/>
      <c r="LCA75" s="327"/>
      <c r="LCB75" s="327"/>
      <c r="LCC75" s="327"/>
      <c r="LCD75" s="327"/>
      <c r="LCE75" s="327"/>
      <c r="LCF75" s="327"/>
      <c r="LCG75" s="327"/>
      <c r="LCH75" s="327"/>
      <c r="LCI75" s="327"/>
      <c r="LCJ75" s="327"/>
      <c r="LCK75" s="327"/>
      <c r="LCL75" s="327"/>
      <c r="LCM75" s="327"/>
      <c r="LCN75" s="327"/>
      <c r="LCO75" s="327"/>
      <c r="LCP75" s="327"/>
      <c r="LCQ75" s="327"/>
      <c r="LCR75" s="327"/>
      <c r="LCS75" s="327"/>
      <c r="LCT75" s="327"/>
      <c r="LCU75" s="327"/>
      <c r="LCV75" s="327"/>
      <c r="LCW75" s="327"/>
      <c r="LCX75" s="327"/>
      <c r="LCY75" s="327"/>
      <c r="LCZ75" s="327"/>
      <c r="LDA75" s="327"/>
      <c r="LDB75" s="327"/>
      <c r="LDC75" s="327"/>
      <c r="LDD75" s="327"/>
      <c r="LDE75" s="327"/>
      <c r="LDF75" s="327"/>
      <c r="LDG75" s="327"/>
      <c r="LDH75" s="327"/>
      <c r="LDI75" s="327"/>
      <c r="LDJ75" s="327"/>
      <c r="LDK75" s="327"/>
      <c r="LDL75" s="327"/>
      <c r="LDM75" s="327"/>
      <c r="LDN75" s="327"/>
      <c r="LDO75" s="327"/>
      <c r="LDP75" s="327"/>
      <c r="LDQ75" s="327"/>
      <c r="LDR75" s="327"/>
      <c r="LDS75" s="327"/>
      <c r="LDT75" s="327"/>
      <c r="LDU75" s="327"/>
      <c r="LDV75" s="327"/>
      <c r="LDW75" s="327"/>
      <c r="LDX75" s="327"/>
      <c r="LDY75" s="327"/>
      <c r="LDZ75" s="327"/>
      <c r="LEA75" s="327"/>
      <c r="LEB75" s="327"/>
      <c r="LEC75" s="327"/>
      <c r="LED75" s="327"/>
      <c r="LEE75" s="327"/>
      <c r="LEF75" s="327"/>
      <c r="LEG75" s="327"/>
      <c r="LEH75" s="327"/>
      <c r="LEI75" s="327"/>
      <c r="LEJ75" s="327"/>
      <c r="LEK75" s="327"/>
      <c r="LEL75" s="327"/>
      <c r="LEM75" s="327"/>
      <c r="LEN75" s="327"/>
      <c r="LEO75" s="327"/>
      <c r="LEP75" s="327"/>
      <c r="LEQ75" s="327"/>
      <c r="LER75" s="327"/>
      <c r="LES75" s="327"/>
      <c r="LET75" s="327"/>
      <c r="LEU75" s="327"/>
      <c r="LEV75" s="327"/>
      <c r="LEW75" s="327"/>
      <c r="LEX75" s="327"/>
      <c r="LEY75" s="327"/>
      <c r="LEZ75" s="327"/>
      <c r="LFA75" s="327"/>
      <c r="LFB75" s="327"/>
      <c r="LFC75" s="327"/>
      <c r="LFD75" s="327"/>
      <c r="LFE75" s="327"/>
      <c r="LFF75" s="327"/>
      <c r="LFG75" s="327"/>
      <c r="LFH75" s="327"/>
      <c r="LFI75" s="327"/>
      <c r="LFJ75" s="327"/>
      <c r="LFK75" s="327"/>
      <c r="LFL75" s="327"/>
      <c r="LFM75" s="327"/>
      <c r="LFN75" s="327"/>
      <c r="LFO75" s="327"/>
      <c r="LFP75" s="327"/>
      <c r="LFQ75" s="327"/>
      <c r="LFR75" s="327"/>
      <c r="LFS75" s="327"/>
      <c r="LFT75" s="327"/>
      <c r="LFU75" s="327"/>
      <c r="LFV75" s="327"/>
      <c r="LFW75" s="327"/>
      <c r="LFX75" s="327"/>
      <c r="LFY75" s="327"/>
      <c r="LFZ75" s="327"/>
      <c r="LGA75" s="327"/>
      <c r="LGB75" s="327"/>
      <c r="LGC75" s="327"/>
      <c r="LGD75" s="327"/>
      <c r="LGE75" s="327"/>
      <c r="LGF75" s="327"/>
      <c r="LGG75" s="327"/>
      <c r="LGH75" s="327"/>
      <c r="LGI75" s="327"/>
      <c r="LGJ75" s="327"/>
      <c r="LGK75" s="327"/>
      <c r="LGL75" s="327"/>
      <c r="LGM75" s="327"/>
      <c r="LGN75" s="327"/>
      <c r="LGO75" s="327"/>
      <c r="LGP75" s="327"/>
      <c r="LGQ75" s="327"/>
      <c r="LGR75" s="327"/>
      <c r="LGS75" s="327"/>
      <c r="LGT75" s="327"/>
      <c r="LGU75" s="327"/>
      <c r="LGV75" s="327"/>
      <c r="LGW75" s="327"/>
      <c r="LGX75" s="327"/>
      <c r="LGY75" s="327"/>
      <c r="LGZ75" s="327"/>
      <c r="LHA75" s="327"/>
      <c r="LHB75" s="327"/>
      <c r="LHC75" s="327"/>
      <c r="LHD75" s="327"/>
      <c r="LHE75" s="327"/>
      <c r="LHF75" s="327"/>
      <c r="LHG75" s="327"/>
      <c r="LHH75" s="327"/>
      <c r="LHI75" s="327"/>
      <c r="LHJ75" s="327"/>
      <c r="LHK75" s="327"/>
      <c r="LHL75" s="327"/>
      <c r="LHM75" s="327"/>
      <c r="LHN75" s="327"/>
      <c r="LHO75" s="327"/>
      <c r="LHP75" s="327"/>
      <c r="LHQ75" s="327"/>
      <c r="LHR75" s="327"/>
      <c r="LHS75" s="327"/>
      <c r="LHT75" s="327"/>
      <c r="LHU75" s="327"/>
      <c r="LHV75" s="327"/>
      <c r="LHW75" s="327"/>
      <c r="LHX75" s="327"/>
      <c r="LHY75" s="327"/>
      <c r="LHZ75" s="327"/>
      <c r="LIA75" s="327"/>
      <c r="LIB75" s="327"/>
      <c r="LIC75" s="327"/>
      <c r="LID75" s="327"/>
      <c r="LIE75" s="327"/>
      <c r="LIF75" s="327"/>
      <c r="LIG75" s="327"/>
      <c r="LIH75" s="327"/>
      <c r="LII75" s="327"/>
      <c r="LIJ75" s="327"/>
      <c r="LIK75" s="327"/>
      <c r="LIL75" s="327"/>
      <c r="LIM75" s="327"/>
      <c r="LIN75" s="327"/>
      <c r="LIO75" s="327"/>
      <c r="LIP75" s="327"/>
      <c r="LIQ75" s="327"/>
      <c r="LIR75" s="327"/>
      <c r="LIS75" s="327"/>
      <c r="LIT75" s="327"/>
      <c r="LIU75" s="327"/>
      <c r="LIV75" s="327"/>
      <c r="LIW75" s="327"/>
      <c r="LIX75" s="327"/>
      <c r="LIY75" s="327"/>
      <c r="LIZ75" s="327"/>
      <c r="LJA75" s="327"/>
      <c r="LJB75" s="327"/>
      <c r="LJC75" s="327"/>
      <c r="LJD75" s="327"/>
      <c r="LJE75" s="327"/>
      <c r="LJF75" s="327"/>
      <c r="LJG75" s="327"/>
      <c r="LJH75" s="327"/>
      <c r="LJI75" s="327"/>
      <c r="LJJ75" s="327"/>
      <c r="LJK75" s="327"/>
      <c r="LJL75" s="327"/>
      <c r="LJM75" s="327"/>
      <c r="LJN75" s="327"/>
      <c r="LJO75" s="327"/>
      <c r="LJP75" s="327"/>
      <c r="LJQ75" s="327"/>
      <c r="LJR75" s="327"/>
      <c r="LJS75" s="327"/>
      <c r="LJT75" s="327"/>
      <c r="LJU75" s="327"/>
      <c r="LJV75" s="327"/>
      <c r="LJW75" s="327"/>
      <c r="LJX75" s="327"/>
      <c r="LJY75" s="327"/>
      <c r="LJZ75" s="327"/>
      <c r="LKA75" s="327"/>
      <c r="LKB75" s="327"/>
      <c r="LKC75" s="327"/>
      <c r="LKD75" s="327"/>
      <c r="LKE75" s="327"/>
      <c r="LKF75" s="327"/>
      <c r="LKG75" s="327"/>
      <c r="LKH75" s="327"/>
      <c r="LKI75" s="327"/>
      <c r="LKJ75" s="327"/>
      <c r="LKK75" s="327"/>
      <c r="LKL75" s="327"/>
      <c r="LKM75" s="327"/>
      <c r="LKN75" s="327"/>
      <c r="LKO75" s="327"/>
      <c r="LKP75" s="327"/>
      <c r="LKQ75" s="327"/>
      <c r="LKR75" s="327"/>
      <c r="LKS75" s="327"/>
      <c r="LKT75" s="327"/>
      <c r="LKU75" s="327"/>
      <c r="LKV75" s="327"/>
      <c r="LKW75" s="327"/>
      <c r="LKX75" s="327"/>
      <c r="LKY75" s="327"/>
      <c r="LKZ75" s="327"/>
      <c r="LLA75" s="327"/>
      <c r="LLB75" s="327"/>
      <c r="LLC75" s="327"/>
      <c r="LLD75" s="327"/>
      <c r="LLE75" s="327"/>
      <c r="LLF75" s="327"/>
      <c r="LLG75" s="327"/>
      <c r="LLH75" s="327"/>
      <c r="LLI75" s="327"/>
      <c r="LLJ75" s="327"/>
      <c r="LLK75" s="327"/>
      <c r="LLL75" s="327"/>
      <c r="LLM75" s="327"/>
      <c r="LLN75" s="327"/>
      <c r="LLO75" s="327"/>
      <c r="LLP75" s="327"/>
      <c r="LLQ75" s="327"/>
      <c r="LLR75" s="327"/>
      <c r="LLS75" s="327"/>
      <c r="LLT75" s="327"/>
      <c r="LLU75" s="327"/>
      <c r="LLV75" s="327"/>
      <c r="LLW75" s="327"/>
      <c r="LLX75" s="327"/>
      <c r="LLY75" s="327"/>
      <c r="LLZ75" s="327"/>
      <c r="LMA75" s="327"/>
      <c r="LMB75" s="327"/>
      <c r="LMC75" s="327"/>
      <c r="LMD75" s="327"/>
      <c r="LME75" s="327"/>
      <c r="LMF75" s="327"/>
      <c r="LMG75" s="327"/>
      <c r="LMH75" s="327"/>
      <c r="LMI75" s="327"/>
      <c r="LMJ75" s="327"/>
      <c r="LMK75" s="327"/>
      <c r="LML75" s="327"/>
      <c r="LMM75" s="327"/>
      <c r="LMN75" s="327"/>
      <c r="LMO75" s="327"/>
      <c r="LMP75" s="327"/>
      <c r="LMQ75" s="327"/>
      <c r="LMR75" s="327"/>
      <c r="LMS75" s="327"/>
      <c r="LMT75" s="327"/>
      <c r="LMU75" s="327"/>
      <c r="LMV75" s="327"/>
      <c r="LMW75" s="327"/>
      <c r="LMX75" s="327"/>
      <c r="LMY75" s="327"/>
      <c r="LMZ75" s="327"/>
      <c r="LNA75" s="327"/>
      <c r="LNB75" s="327"/>
      <c r="LNC75" s="327"/>
      <c r="LND75" s="327"/>
      <c r="LNE75" s="327"/>
      <c r="LNF75" s="327"/>
      <c r="LNG75" s="327"/>
      <c r="LNH75" s="327"/>
      <c r="LNI75" s="327"/>
      <c r="LNJ75" s="327"/>
      <c r="LNK75" s="327"/>
      <c r="LNL75" s="327"/>
      <c r="LNM75" s="327"/>
      <c r="LNN75" s="327"/>
      <c r="LNO75" s="327"/>
      <c r="LNP75" s="327"/>
      <c r="LNQ75" s="327"/>
      <c r="LNR75" s="327"/>
      <c r="LNS75" s="327"/>
      <c r="LNT75" s="327"/>
      <c r="LNU75" s="327"/>
      <c r="LNV75" s="327"/>
      <c r="LNW75" s="327"/>
      <c r="LNX75" s="327"/>
      <c r="LNY75" s="327"/>
      <c r="LNZ75" s="327"/>
      <c r="LOA75" s="327"/>
      <c r="LOB75" s="327"/>
      <c r="LOC75" s="327"/>
      <c r="LOD75" s="327"/>
      <c r="LOE75" s="327"/>
      <c r="LOF75" s="327"/>
      <c r="LOG75" s="327"/>
      <c r="LOH75" s="327"/>
      <c r="LOI75" s="327"/>
      <c r="LOJ75" s="327"/>
      <c r="LOK75" s="327"/>
      <c r="LOL75" s="327"/>
      <c r="LOM75" s="327"/>
      <c r="LON75" s="327"/>
      <c r="LOO75" s="327"/>
      <c r="LOP75" s="327"/>
      <c r="LOQ75" s="327"/>
      <c r="LOR75" s="327"/>
      <c r="LOS75" s="327"/>
      <c r="LOT75" s="327"/>
      <c r="LOU75" s="327"/>
      <c r="LOV75" s="327"/>
      <c r="LOW75" s="327"/>
      <c r="LOX75" s="327"/>
      <c r="LOY75" s="327"/>
      <c r="LOZ75" s="327"/>
      <c r="LPA75" s="327"/>
      <c r="LPB75" s="327"/>
      <c r="LPC75" s="327"/>
      <c r="LPD75" s="327"/>
      <c r="LPE75" s="327"/>
      <c r="LPF75" s="327"/>
      <c r="LPG75" s="327"/>
      <c r="LPH75" s="327"/>
      <c r="LPI75" s="327"/>
      <c r="LPJ75" s="327"/>
      <c r="LPK75" s="327"/>
      <c r="LPL75" s="327"/>
      <c r="LPM75" s="327"/>
      <c r="LPN75" s="327"/>
      <c r="LPO75" s="327"/>
      <c r="LPP75" s="327"/>
      <c r="LPQ75" s="327"/>
      <c r="LPR75" s="327"/>
      <c r="LPS75" s="327"/>
      <c r="LPT75" s="327"/>
      <c r="LPU75" s="327"/>
      <c r="LPV75" s="327"/>
      <c r="LPW75" s="327"/>
      <c r="LPX75" s="327"/>
      <c r="LPY75" s="327"/>
      <c r="LPZ75" s="327"/>
      <c r="LQA75" s="327"/>
      <c r="LQB75" s="327"/>
      <c r="LQC75" s="327"/>
      <c r="LQD75" s="327"/>
      <c r="LQE75" s="327"/>
      <c r="LQF75" s="327"/>
      <c r="LQG75" s="327"/>
      <c r="LQH75" s="327"/>
      <c r="LQI75" s="327"/>
      <c r="LQJ75" s="327"/>
      <c r="LQK75" s="327"/>
      <c r="LQL75" s="327"/>
      <c r="LQM75" s="327"/>
      <c r="LQN75" s="327"/>
      <c r="LQO75" s="327"/>
      <c r="LQP75" s="327"/>
      <c r="LQQ75" s="327"/>
      <c r="LQR75" s="327"/>
      <c r="LQS75" s="327"/>
      <c r="LQT75" s="327"/>
      <c r="LQU75" s="327"/>
      <c r="LQV75" s="327"/>
      <c r="LQW75" s="327"/>
      <c r="LQX75" s="327"/>
      <c r="LQY75" s="327"/>
      <c r="LQZ75" s="327"/>
      <c r="LRA75" s="327"/>
      <c r="LRB75" s="327"/>
      <c r="LRC75" s="327"/>
      <c r="LRD75" s="327"/>
      <c r="LRE75" s="327"/>
      <c r="LRF75" s="327"/>
      <c r="LRG75" s="327"/>
      <c r="LRH75" s="327"/>
      <c r="LRI75" s="327"/>
      <c r="LRJ75" s="327"/>
      <c r="LRK75" s="327"/>
      <c r="LRL75" s="327"/>
      <c r="LRM75" s="327"/>
      <c r="LRN75" s="327"/>
      <c r="LRO75" s="327"/>
      <c r="LRP75" s="327"/>
      <c r="LRQ75" s="327"/>
      <c r="LRR75" s="327"/>
      <c r="LRS75" s="327"/>
      <c r="LRT75" s="327"/>
      <c r="LRU75" s="327"/>
      <c r="LRV75" s="327"/>
      <c r="LRW75" s="327"/>
      <c r="LRX75" s="327"/>
      <c r="LRY75" s="327"/>
      <c r="LRZ75" s="327"/>
      <c r="LSA75" s="327"/>
      <c r="LSB75" s="327"/>
      <c r="LSC75" s="327"/>
      <c r="LSD75" s="327"/>
      <c r="LSE75" s="327"/>
      <c r="LSF75" s="327"/>
      <c r="LSG75" s="327"/>
      <c r="LSH75" s="327"/>
      <c r="LSI75" s="327"/>
      <c r="LSJ75" s="327"/>
      <c r="LSK75" s="327"/>
      <c r="LSL75" s="327"/>
      <c r="LSM75" s="327"/>
      <c r="LSN75" s="327"/>
      <c r="LSO75" s="327"/>
      <c r="LSP75" s="327"/>
      <c r="LSQ75" s="327"/>
      <c r="LSR75" s="327"/>
      <c r="LSS75" s="327"/>
      <c r="LST75" s="327"/>
      <c r="LSU75" s="327"/>
      <c r="LSV75" s="327"/>
      <c r="LSW75" s="327"/>
      <c r="LSX75" s="327"/>
      <c r="LSY75" s="327"/>
      <c r="LSZ75" s="327"/>
      <c r="LTA75" s="327"/>
      <c r="LTB75" s="327"/>
      <c r="LTC75" s="327"/>
      <c r="LTD75" s="327"/>
      <c r="LTE75" s="327"/>
      <c r="LTF75" s="327"/>
      <c r="LTG75" s="327"/>
      <c r="LTH75" s="327"/>
      <c r="LTI75" s="327"/>
      <c r="LTJ75" s="327"/>
      <c r="LTK75" s="327"/>
      <c r="LTL75" s="327"/>
      <c r="LTM75" s="327"/>
      <c r="LTN75" s="327"/>
      <c r="LTO75" s="327"/>
      <c r="LTP75" s="327"/>
      <c r="LTQ75" s="327"/>
      <c r="LTR75" s="327"/>
      <c r="LTS75" s="327"/>
      <c r="LTT75" s="327"/>
      <c r="LTU75" s="327"/>
      <c r="LTV75" s="327"/>
      <c r="LTW75" s="327"/>
      <c r="LTX75" s="327"/>
      <c r="LTY75" s="327"/>
      <c r="LTZ75" s="327"/>
      <c r="LUA75" s="327"/>
      <c r="LUB75" s="327"/>
      <c r="LUC75" s="327"/>
      <c r="LUD75" s="327"/>
      <c r="LUE75" s="327"/>
      <c r="LUF75" s="327"/>
      <c r="LUG75" s="327"/>
      <c r="LUH75" s="327"/>
      <c r="LUI75" s="327"/>
      <c r="LUJ75" s="327"/>
      <c r="LUK75" s="327"/>
      <c r="LUL75" s="327"/>
      <c r="LUM75" s="327"/>
      <c r="LUN75" s="327"/>
      <c r="LUO75" s="327"/>
      <c r="LUP75" s="327"/>
      <c r="LUQ75" s="327"/>
      <c r="LUR75" s="327"/>
      <c r="LUS75" s="327"/>
      <c r="LUT75" s="327"/>
      <c r="LUU75" s="327"/>
      <c r="LUV75" s="327"/>
      <c r="LUW75" s="327"/>
      <c r="LUX75" s="327"/>
      <c r="LUY75" s="327"/>
      <c r="LUZ75" s="327"/>
      <c r="LVA75" s="327"/>
      <c r="LVB75" s="327"/>
      <c r="LVC75" s="327"/>
      <c r="LVD75" s="327"/>
      <c r="LVE75" s="327"/>
      <c r="LVF75" s="327"/>
      <c r="LVG75" s="327"/>
      <c r="LVH75" s="327"/>
      <c r="LVI75" s="327"/>
      <c r="LVJ75" s="327"/>
      <c r="LVK75" s="327"/>
      <c r="LVL75" s="327"/>
      <c r="LVM75" s="327"/>
      <c r="LVN75" s="327"/>
      <c r="LVO75" s="327"/>
      <c r="LVP75" s="327"/>
      <c r="LVQ75" s="327"/>
      <c r="LVR75" s="327"/>
      <c r="LVS75" s="327"/>
      <c r="LVT75" s="327"/>
      <c r="LVU75" s="327"/>
      <c r="LVV75" s="327"/>
      <c r="LVW75" s="327"/>
      <c r="LVX75" s="327"/>
      <c r="LVY75" s="327"/>
      <c r="LVZ75" s="327"/>
      <c r="LWA75" s="327"/>
      <c r="LWB75" s="327"/>
      <c r="LWC75" s="327"/>
      <c r="LWD75" s="327"/>
      <c r="LWE75" s="327"/>
      <c r="LWF75" s="327"/>
      <c r="LWG75" s="327"/>
      <c r="LWH75" s="327"/>
      <c r="LWI75" s="327"/>
      <c r="LWJ75" s="327"/>
      <c r="LWK75" s="327"/>
      <c r="LWL75" s="327"/>
      <c r="LWM75" s="327"/>
      <c r="LWN75" s="327"/>
      <c r="LWO75" s="327"/>
      <c r="LWP75" s="327"/>
      <c r="LWQ75" s="327"/>
      <c r="LWR75" s="327"/>
      <c r="LWS75" s="327"/>
      <c r="LWT75" s="327"/>
      <c r="LWU75" s="327"/>
      <c r="LWV75" s="327"/>
      <c r="LWW75" s="327"/>
      <c r="LWX75" s="327"/>
      <c r="LWY75" s="327"/>
      <c r="LWZ75" s="327"/>
      <c r="LXA75" s="327"/>
      <c r="LXB75" s="327"/>
      <c r="LXC75" s="327"/>
      <c r="LXD75" s="327"/>
      <c r="LXE75" s="327"/>
      <c r="LXF75" s="327"/>
      <c r="LXG75" s="327"/>
      <c r="LXH75" s="327"/>
      <c r="LXI75" s="327"/>
      <c r="LXJ75" s="327"/>
      <c r="LXK75" s="327"/>
      <c r="LXL75" s="327"/>
      <c r="LXM75" s="327"/>
      <c r="LXN75" s="327"/>
      <c r="LXO75" s="327"/>
      <c r="LXP75" s="327"/>
      <c r="LXQ75" s="327"/>
      <c r="LXR75" s="327"/>
      <c r="LXS75" s="327"/>
      <c r="LXT75" s="327"/>
      <c r="LXU75" s="327"/>
      <c r="LXV75" s="327"/>
      <c r="LXW75" s="327"/>
      <c r="LXX75" s="327"/>
      <c r="LXY75" s="327"/>
      <c r="LXZ75" s="327"/>
      <c r="LYA75" s="327"/>
      <c r="LYB75" s="327"/>
      <c r="LYC75" s="327"/>
      <c r="LYD75" s="327"/>
      <c r="LYE75" s="327"/>
      <c r="LYF75" s="327"/>
      <c r="LYG75" s="327"/>
      <c r="LYH75" s="327"/>
      <c r="LYI75" s="327"/>
      <c r="LYJ75" s="327"/>
      <c r="LYK75" s="327"/>
      <c r="LYL75" s="327"/>
      <c r="LYM75" s="327"/>
      <c r="LYN75" s="327"/>
      <c r="LYO75" s="327"/>
      <c r="LYP75" s="327"/>
      <c r="LYQ75" s="327"/>
      <c r="LYR75" s="327"/>
      <c r="LYS75" s="327"/>
      <c r="LYT75" s="327"/>
      <c r="LYU75" s="327"/>
      <c r="LYV75" s="327"/>
      <c r="LYW75" s="327"/>
      <c r="LYX75" s="327"/>
      <c r="LYY75" s="327"/>
      <c r="LYZ75" s="327"/>
      <c r="LZA75" s="327"/>
      <c r="LZB75" s="327"/>
      <c r="LZC75" s="327"/>
      <c r="LZD75" s="327"/>
      <c r="LZE75" s="327"/>
      <c r="LZF75" s="327"/>
      <c r="LZG75" s="327"/>
      <c r="LZH75" s="327"/>
      <c r="LZI75" s="327"/>
      <c r="LZJ75" s="327"/>
      <c r="LZK75" s="327"/>
      <c r="LZL75" s="327"/>
      <c r="LZM75" s="327"/>
      <c r="LZN75" s="327"/>
      <c r="LZO75" s="327"/>
      <c r="LZP75" s="327"/>
      <c r="LZQ75" s="327"/>
      <c r="LZR75" s="327"/>
      <c r="LZS75" s="327"/>
      <c r="LZT75" s="327"/>
      <c r="LZU75" s="327"/>
      <c r="LZV75" s="327"/>
      <c r="LZW75" s="327"/>
      <c r="LZX75" s="327"/>
      <c r="LZY75" s="327"/>
      <c r="LZZ75" s="327"/>
      <c r="MAA75" s="327"/>
      <c r="MAB75" s="327"/>
      <c r="MAC75" s="327"/>
      <c r="MAD75" s="327"/>
      <c r="MAE75" s="327"/>
      <c r="MAF75" s="327"/>
      <c r="MAG75" s="327"/>
      <c r="MAH75" s="327"/>
      <c r="MAI75" s="327"/>
      <c r="MAJ75" s="327"/>
      <c r="MAK75" s="327"/>
      <c r="MAL75" s="327"/>
      <c r="MAM75" s="327"/>
      <c r="MAN75" s="327"/>
      <c r="MAO75" s="327"/>
      <c r="MAP75" s="327"/>
      <c r="MAQ75" s="327"/>
      <c r="MAR75" s="327"/>
      <c r="MAS75" s="327"/>
      <c r="MAT75" s="327"/>
      <c r="MAU75" s="327"/>
      <c r="MAV75" s="327"/>
      <c r="MAW75" s="327"/>
      <c r="MAX75" s="327"/>
      <c r="MAY75" s="327"/>
      <c r="MAZ75" s="327"/>
      <c r="MBA75" s="327"/>
      <c r="MBB75" s="327"/>
      <c r="MBC75" s="327"/>
      <c r="MBD75" s="327"/>
      <c r="MBE75" s="327"/>
      <c r="MBF75" s="327"/>
      <c r="MBG75" s="327"/>
      <c r="MBH75" s="327"/>
      <c r="MBI75" s="327"/>
      <c r="MBJ75" s="327"/>
      <c r="MBK75" s="327"/>
      <c r="MBL75" s="327"/>
      <c r="MBM75" s="327"/>
      <c r="MBN75" s="327"/>
      <c r="MBO75" s="327"/>
      <c r="MBP75" s="327"/>
      <c r="MBQ75" s="327"/>
      <c r="MBR75" s="327"/>
      <c r="MBS75" s="327"/>
      <c r="MBT75" s="327"/>
      <c r="MBU75" s="327"/>
      <c r="MBV75" s="327"/>
      <c r="MBW75" s="327"/>
      <c r="MBX75" s="327"/>
      <c r="MBY75" s="327"/>
      <c r="MBZ75" s="327"/>
      <c r="MCA75" s="327"/>
      <c r="MCB75" s="327"/>
      <c r="MCC75" s="327"/>
      <c r="MCD75" s="327"/>
      <c r="MCE75" s="327"/>
      <c r="MCF75" s="327"/>
      <c r="MCG75" s="327"/>
      <c r="MCH75" s="327"/>
      <c r="MCI75" s="327"/>
      <c r="MCJ75" s="327"/>
      <c r="MCK75" s="327"/>
      <c r="MCL75" s="327"/>
      <c r="MCM75" s="327"/>
      <c r="MCN75" s="327"/>
      <c r="MCO75" s="327"/>
      <c r="MCP75" s="327"/>
      <c r="MCQ75" s="327"/>
      <c r="MCR75" s="327"/>
      <c r="MCS75" s="327"/>
      <c r="MCT75" s="327"/>
      <c r="MCU75" s="327"/>
      <c r="MCV75" s="327"/>
      <c r="MCW75" s="327"/>
      <c r="MCX75" s="327"/>
      <c r="MCY75" s="327"/>
      <c r="MCZ75" s="327"/>
      <c r="MDA75" s="327"/>
      <c r="MDB75" s="327"/>
      <c r="MDC75" s="327"/>
      <c r="MDD75" s="327"/>
      <c r="MDE75" s="327"/>
      <c r="MDF75" s="327"/>
      <c r="MDG75" s="327"/>
      <c r="MDH75" s="327"/>
      <c r="MDI75" s="327"/>
      <c r="MDJ75" s="327"/>
      <c r="MDK75" s="327"/>
      <c r="MDL75" s="327"/>
      <c r="MDM75" s="327"/>
      <c r="MDN75" s="327"/>
      <c r="MDO75" s="327"/>
      <c r="MDP75" s="327"/>
      <c r="MDQ75" s="327"/>
      <c r="MDR75" s="327"/>
      <c r="MDS75" s="327"/>
      <c r="MDT75" s="327"/>
      <c r="MDU75" s="327"/>
      <c r="MDV75" s="327"/>
      <c r="MDW75" s="327"/>
      <c r="MDX75" s="327"/>
      <c r="MDY75" s="327"/>
      <c r="MDZ75" s="327"/>
      <c r="MEA75" s="327"/>
      <c r="MEB75" s="327"/>
      <c r="MEC75" s="327"/>
      <c r="MED75" s="327"/>
      <c r="MEE75" s="327"/>
      <c r="MEF75" s="327"/>
      <c r="MEG75" s="327"/>
      <c r="MEH75" s="327"/>
      <c r="MEI75" s="327"/>
      <c r="MEJ75" s="327"/>
      <c r="MEK75" s="327"/>
      <c r="MEL75" s="327"/>
      <c r="MEM75" s="327"/>
      <c r="MEN75" s="327"/>
      <c r="MEO75" s="327"/>
      <c r="MEP75" s="327"/>
      <c r="MEQ75" s="327"/>
      <c r="MER75" s="327"/>
      <c r="MES75" s="327"/>
      <c r="MET75" s="327"/>
      <c r="MEU75" s="327"/>
      <c r="MEV75" s="327"/>
      <c r="MEW75" s="327"/>
      <c r="MEX75" s="327"/>
      <c r="MEY75" s="327"/>
      <c r="MEZ75" s="327"/>
      <c r="MFA75" s="327"/>
      <c r="MFB75" s="327"/>
      <c r="MFC75" s="327"/>
      <c r="MFD75" s="327"/>
      <c r="MFE75" s="327"/>
      <c r="MFF75" s="327"/>
      <c r="MFG75" s="327"/>
      <c r="MFH75" s="327"/>
      <c r="MFI75" s="327"/>
      <c r="MFJ75" s="327"/>
      <c r="MFK75" s="327"/>
      <c r="MFL75" s="327"/>
      <c r="MFM75" s="327"/>
      <c r="MFN75" s="327"/>
      <c r="MFO75" s="327"/>
      <c r="MFP75" s="327"/>
      <c r="MFQ75" s="327"/>
      <c r="MFR75" s="327"/>
      <c r="MFS75" s="327"/>
      <c r="MFT75" s="327"/>
      <c r="MFU75" s="327"/>
      <c r="MFV75" s="327"/>
      <c r="MFW75" s="327"/>
      <c r="MFX75" s="327"/>
      <c r="MFY75" s="327"/>
      <c r="MFZ75" s="327"/>
      <c r="MGA75" s="327"/>
      <c r="MGB75" s="327"/>
      <c r="MGC75" s="327"/>
      <c r="MGD75" s="327"/>
      <c r="MGE75" s="327"/>
      <c r="MGF75" s="327"/>
      <c r="MGG75" s="327"/>
      <c r="MGH75" s="327"/>
      <c r="MGI75" s="327"/>
      <c r="MGJ75" s="327"/>
      <c r="MGK75" s="327"/>
      <c r="MGL75" s="327"/>
      <c r="MGM75" s="327"/>
      <c r="MGN75" s="327"/>
      <c r="MGO75" s="327"/>
      <c r="MGP75" s="327"/>
      <c r="MGQ75" s="327"/>
      <c r="MGR75" s="327"/>
      <c r="MGS75" s="327"/>
      <c r="MGT75" s="327"/>
      <c r="MGU75" s="327"/>
      <c r="MGV75" s="327"/>
      <c r="MGW75" s="327"/>
      <c r="MGX75" s="327"/>
      <c r="MGY75" s="327"/>
      <c r="MGZ75" s="327"/>
      <c r="MHA75" s="327"/>
      <c r="MHB75" s="327"/>
      <c r="MHC75" s="327"/>
      <c r="MHD75" s="327"/>
      <c r="MHE75" s="327"/>
      <c r="MHF75" s="327"/>
      <c r="MHG75" s="327"/>
      <c r="MHH75" s="327"/>
      <c r="MHI75" s="327"/>
      <c r="MHJ75" s="327"/>
      <c r="MHK75" s="327"/>
      <c r="MHL75" s="327"/>
      <c r="MHM75" s="327"/>
      <c r="MHN75" s="327"/>
      <c r="MHO75" s="327"/>
      <c r="MHP75" s="327"/>
      <c r="MHQ75" s="327"/>
      <c r="MHR75" s="327"/>
      <c r="MHS75" s="327"/>
      <c r="MHT75" s="327"/>
      <c r="MHU75" s="327"/>
      <c r="MHV75" s="327"/>
      <c r="MHW75" s="327"/>
      <c r="MHX75" s="327"/>
      <c r="MHY75" s="327"/>
      <c r="MHZ75" s="327"/>
      <c r="MIA75" s="327"/>
      <c r="MIB75" s="327"/>
      <c r="MIC75" s="327"/>
      <c r="MID75" s="327"/>
      <c r="MIE75" s="327"/>
      <c r="MIF75" s="327"/>
      <c r="MIG75" s="327"/>
      <c r="MIH75" s="327"/>
      <c r="MII75" s="327"/>
      <c r="MIJ75" s="327"/>
      <c r="MIK75" s="327"/>
      <c r="MIL75" s="327"/>
      <c r="MIM75" s="327"/>
      <c r="MIN75" s="327"/>
      <c r="MIO75" s="327"/>
      <c r="MIP75" s="327"/>
      <c r="MIQ75" s="327"/>
      <c r="MIR75" s="327"/>
      <c r="MIS75" s="327"/>
      <c r="MIT75" s="327"/>
      <c r="MIU75" s="327"/>
      <c r="MIV75" s="327"/>
      <c r="MIW75" s="327"/>
      <c r="MIX75" s="327"/>
      <c r="MIY75" s="327"/>
      <c r="MIZ75" s="327"/>
      <c r="MJA75" s="327"/>
      <c r="MJB75" s="327"/>
      <c r="MJC75" s="327"/>
      <c r="MJD75" s="327"/>
      <c r="MJE75" s="327"/>
      <c r="MJF75" s="327"/>
      <c r="MJG75" s="327"/>
      <c r="MJH75" s="327"/>
      <c r="MJI75" s="327"/>
      <c r="MJJ75" s="327"/>
      <c r="MJK75" s="327"/>
      <c r="MJL75" s="327"/>
      <c r="MJM75" s="327"/>
      <c r="MJN75" s="327"/>
      <c r="MJO75" s="327"/>
      <c r="MJP75" s="327"/>
      <c r="MJQ75" s="327"/>
      <c r="MJR75" s="327"/>
      <c r="MJS75" s="327"/>
      <c r="MJT75" s="327"/>
      <c r="MJU75" s="327"/>
      <c r="MJV75" s="327"/>
      <c r="MJW75" s="327"/>
      <c r="MJX75" s="327"/>
      <c r="MJY75" s="327"/>
      <c r="MJZ75" s="327"/>
      <c r="MKA75" s="327"/>
      <c r="MKB75" s="327"/>
      <c r="MKC75" s="327"/>
      <c r="MKD75" s="327"/>
      <c r="MKE75" s="327"/>
      <c r="MKF75" s="327"/>
      <c r="MKG75" s="327"/>
      <c r="MKH75" s="327"/>
      <c r="MKI75" s="327"/>
      <c r="MKJ75" s="327"/>
      <c r="MKK75" s="327"/>
      <c r="MKL75" s="327"/>
      <c r="MKM75" s="327"/>
      <c r="MKN75" s="327"/>
      <c r="MKO75" s="327"/>
      <c r="MKP75" s="327"/>
      <c r="MKQ75" s="327"/>
      <c r="MKR75" s="327"/>
      <c r="MKS75" s="327"/>
      <c r="MKT75" s="327"/>
      <c r="MKU75" s="327"/>
      <c r="MKV75" s="327"/>
      <c r="MKW75" s="327"/>
      <c r="MKX75" s="327"/>
      <c r="MKY75" s="327"/>
      <c r="MKZ75" s="327"/>
      <c r="MLA75" s="327"/>
      <c r="MLB75" s="327"/>
      <c r="MLC75" s="327"/>
      <c r="MLD75" s="327"/>
      <c r="MLE75" s="327"/>
      <c r="MLF75" s="327"/>
      <c r="MLG75" s="327"/>
      <c r="MLH75" s="327"/>
      <c r="MLI75" s="327"/>
      <c r="MLJ75" s="327"/>
      <c r="MLK75" s="327"/>
      <c r="MLL75" s="327"/>
      <c r="MLM75" s="327"/>
      <c r="MLN75" s="327"/>
      <c r="MLO75" s="327"/>
      <c r="MLP75" s="327"/>
      <c r="MLQ75" s="327"/>
      <c r="MLR75" s="327"/>
      <c r="MLS75" s="327"/>
      <c r="MLT75" s="327"/>
      <c r="MLU75" s="327"/>
      <c r="MLV75" s="327"/>
      <c r="MLW75" s="327"/>
      <c r="MLX75" s="327"/>
      <c r="MLY75" s="327"/>
      <c r="MLZ75" s="327"/>
      <c r="MMA75" s="327"/>
      <c r="MMB75" s="327"/>
      <c r="MMC75" s="327"/>
      <c r="MMD75" s="327"/>
      <c r="MME75" s="327"/>
      <c r="MMF75" s="327"/>
      <c r="MMG75" s="327"/>
      <c r="MMH75" s="327"/>
      <c r="MMI75" s="327"/>
      <c r="MMJ75" s="327"/>
      <c r="MMK75" s="327"/>
      <c r="MML75" s="327"/>
      <c r="MMM75" s="327"/>
      <c r="MMN75" s="327"/>
      <c r="MMO75" s="327"/>
      <c r="MMP75" s="327"/>
      <c r="MMQ75" s="327"/>
      <c r="MMR75" s="327"/>
      <c r="MMS75" s="327"/>
      <c r="MMT75" s="327"/>
      <c r="MMU75" s="327"/>
      <c r="MMV75" s="327"/>
      <c r="MMW75" s="327"/>
      <c r="MMX75" s="327"/>
      <c r="MMY75" s="327"/>
      <c r="MMZ75" s="327"/>
      <c r="MNA75" s="327"/>
      <c r="MNB75" s="327"/>
      <c r="MNC75" s="327"/>
      <c r="MND75" s="327"/>
      <c r="MNE75" s="327"/>
      <c r="MNF75" s="327"/>
      <c r="MNG75" s="327"/>
      <c r="MNH75" s="327"/>
      <c r="MNI75" s="327"/>
      <c r="MNJ75" s="327"/>
      <c r="MNK75" s="327"/>
      <c r="MNL75" s="327"/>
      <c r="MNM75" s="327"/>
      <c r="MNN75" s="327"/>
      <c r="MNO75" s="327"/>
      <c r="MNP75" s="327"/>
      <c r="MNQ75" s="327"/>
      <c r="MNR75" s="327"/>
      <c r="MNS75" s="327"/>
      <c r="MNT75" s="327"/>
      <c r="MNU75" s="327"/>
      <c r="MNV75" s="327"/>
      <c r="MNW75" s="327"/>
      <c r="MNX75" s="327"/>
      <c r="MNY75" s="327"/>
      <c r="MNZ75" s="327"/>
      <c r="MOA75" s="327"/>
      <c r="MOB75" s="327"/>
      <c r="MOC75" s="327"/>
      <c r="MOD75" s="327"/>
      <c r="MOE75" s="327"/>
      <c r="MOF75" s="327"/>
      <c r="MOG75" s="327"/>
      <c r="MOH75" s="327"/>
      <c r="MOI75" s="327"/>
      <c r="MOJ75" s="327"/>
      <c r="MOK75" s="327"/>
      <c r="MOL75" s="327"/>
      <c r="MOM75" s="327"/>
      <c r="MON75" s="327"/>
      <c r="MOO75" s="327"/>
      <c r="MOP75" s="327"/>
      <c r="MOQ75" s="327"/>
      <c r="MOR75" s="327"/>
      <c r="MOS75" s="327"/>
      <c r="MOT75" s="327"/>
      <c r="MOU75" s="327"/>
      <c r="MOV75" s="327"/>
      <c r="MOW75" s="327"/>
      <c r="MOX75" s="327"/>
      <c r="MOY75" s="327"/>
      <c r="MOZ75" s="327"/>
      <c r="MPA75" s="327"/>
      <c r="MPB75" s="327"/>
      <c r="MPC75" s="327"/>
      <c r="MPD75" s="327"/>
      <c r="MPE75" s="327"/>
      <c r="MPF75" s="327"/>
      <c r="MPG75" s="327"/>
      <c r="MPH75" s="327"/>
      <c r="MPI75" s="327"/>
      <c r="MPJ75" s="327"/>
      <c r="MPK75" s="327"/>
      <c r="MPL75" s="327"/>
      <c r="MPM75" s="327"/>
      <c r="MPN75" s="327"/>
      <c r="MPO75" s="327"/>
      <c r="MPP75" s="327"/>
      <c r="MPQ75" s="327"/>
      <c r="MPR75" s="327"/>
      <c r="MPS75" s="327"/>
      <c r="MPT75" s="327"/>
      <c r="MPU75" s="327"/>
      <c r="MPV75" s="327"/>
      <c r="MPW75" s="327"/>
      <c r="MPX75" s="327"/>
      <c r="MPY75" s="327"/>
      <c r="MPZ75" s="327"/>
      <c r="MQA75" s="327"/>
      <c r="MQB75" s="327"/>
      <c r="MQC75" s="327"/>
      <c r="MQD75" s="327"/>
      <c r="MQE75" s="327"/>
      <c r="MQF75" s="327"/>
      <c r="MQG75" s="327"/>
      <c r="MQH75" s="327"/>
      <c r="MQI75" s="327"/>
      <c r="MQJ75" s="327"/>
      <c r="MQK75" s="327"/>
      <c r="MQL75" s="327"/>
      <c r="MQM75" s="327"/>
      <c r="MQN75" s="327"/>
      <c r="MQO75" s="327"/>
      <c r="MQP75" s="327"/>
      <c r="MQQ75" s="327"/>
      <c r="MQR75" s="327"/>
      <c r="MQS75" s="327"/>
      <c r="MQT75" s="327"/>
      <c r="MQU75" s="327"/>
      <c r="MQV75" s="327"/>
      <c r="MQW75" s="327"/>
      <c r="MQX75" s="327"/>
      <c r="MQY75" s="327"/>
      <c r="MQZ75" s="327"/>
      <c r="MRA75" s="327"/>
      <c r="MRB75" s="327"/>
      <c r="MRC75" s="327"/>
      <c r="MRD75" s="327"/>
      <c r="MRE75" s="327"/>
      <c r="MRF75" s="327"/>
      <c r="MRG75" s="327"/>
      <c r="MRH75" s="327"/>
      <c r="MRI75" s="327"/>
      <c r="MRJ75" s="327"/>
      <c r="MRK75" s="327"/>
      <c r="MRL75" s="327"/>
      <c r="MRM75" s="327"/>
      <c r="MRN75" s="327"/>
      <c r="MRO75" s="327"/>
      <c r="MRP75" s="327"/>
      <c r="MRQ75" s="327"/>
      <c r="MRR75" s="327"/>
      <c r="MRS75" s="327"/>
      <c r="MRT75" s="327"/>
      <c r="MRU75" s="327"/>
      <c r="MRV75" s="327"/>
      <c r="MRW75" s="327"/>
      <c r="MRX75" s="327"/>
      <c r="MRY75" s="327"/>
      <c r="MRZ75" s="327"/>
      <c r="MSA75" s="327"/>
      <c r="MSB75" s="327"/>
      <c r="MSC75" s="327"/>
      <c r="MSD75" s="327"/>
      <c r="MSE75" s="327"/>
      <c r="MSF75" s="327"/>
      <c r="MSG75" s="327"/>
      <c r="MSH75" s="327"/>
      <c r="MSI75" s="327"/>
      <c r="MSJ75" s="327"/>
      <c r="MSK75" s="327"/>
      <c r="MSL75" s="327"/>
      <c r="MSM75" s="327"/>
      <c r="MSN75" s="327"/>
      <c r="MSO75" s="327"/>
      <c r="MSP75" s="327"/>
      <c r="MSQ75" s="327"/>
      <c r="MSR75" s="327"/>
      <c r="MSS75" s="327"/>
      <c r="MST75" s="327"/>
      <c r="MSU75" s="327"/>
      <c r="MSV75" s="327"/>
      <c r="MSW75" s="327"/>
      <c r="MSX75" s="327"/>
      <c r="MSY75" s="327"/>
      <c r="MSZ75" s="327"/>
      <c r="MTA75" s="327"/>
      <c r="MTB75" s="327"/>
      <c r="MTC75" s="327"/>
      <c r="MTD75" s="327"/>
      <c r="MTE75" s="327"/>
      <c r="MTF75" s="327"/>
      <c r="MTG75" s="327"/>
      <c r="MTH75" s="327"/>
      <c r="MTI75" s="327"/>
      <c r="MTJ75" s="327"/>
      <c r="MTK75" s="327"/>
      <c r="MTL75" s="327"/>
      <c r="MTM75" s="327"/>
      <c r="MTN75" s="327"/>
      <c r="MTO75" s="327"/>
      <c r="MTP75" s="327"/>
      <c r="MTQ75" s="327"/>
      <c r="MTR75" s="327"/>
      <c r="MTS75" s="327"/>
      <c r="MTT75" s="327"/>
      <c r="MTU75" s="327"/>
      <c r="MTV75" s="327"/>
      <c r="MTW75" s="327"/>
      <c r="MTX75" s="327"/>
      <c r="MTY75" s="327"/>
      <c r="MTZ75" s="327"/>
      <c r="MUA75" s="327"/>
      <c r="MUB75" s="327"/>
      <c r="MUC75" s="327"/>
      <c r="MUD75" s="327"/>
      <c r="MUE75" s="327"/>
      <c r="MUF75" s="327"/>
      <c r="MUG75" s="327"/>
      <c r="MUH75" s="327"/>
      <c r="MUI75" s="327"/>
      <c r="MUJ75" s="327"/>
      <c r="MUK75" s="327"/>
      <c r="MUL75" s="327"/>
      <c r="MUM75" s="327"/>
      <c r="MUN75" s="327"/>
      <c r="MUO75" s="327"/>
      <c r="MUP75" s="327"/>
      <c r="MUQ75" s="327"/>
      <c r="MUR75" s="327"/>
      <c r="MUS75" s="327"/>
      <c r="MUT75" s="327"/>
      <c r="MUU75" s="327"/>
      <c r="MUV75" s="327"/>
      <c r="MUW75" s="327"/>
      <c r="MUX75" s="327"/>
      <c r="MUY75" s="327"/>
      <c r="MUZ75" s="327"/>
      <c r="MVA75" s="327"/>
      <c r="MVB75" s="327"/>
      <c r="MVC75" s="327"/>
      <c r="MVD75" s="327"/>
      <c r="MVE75" s="327"/>
      <c r="MVF75" s="327"/>
      <c r="MVG75" s="327"/>
      <c r="MVH75" s="327"/>
      <c r="MVI75" s="327"/>
      <c r="MVJ75" s="327"/>
      <c r="MVK75" s="327"/>
      <c r="MVL75" s="327"/>
      <c r="MVM75" s="327"/>
      <c r="MVN75" s="327"/>
      <c r="MVO75" s="327"/>
      <c r="MVP75" s="327"/>
      <c r="MVQ75" s="327"/>
      <c r="MVR75" s="327"/>
      <c r="MVS75" s="327"/>
      <c r="MVT75" s="327"/>
      <c r="MVU75" s="327"/>
      <c r="MVV75" s="327"/>
      <c r="MVW75" s="327"/>
      <c r="MVX75" s="327"/>
      <c r="MVY75" s="327"/>
      <c r="MVZ75" s="327"/>
      <c r="MWA75" s="327"/>
      <c r="MWB75" s="327"/>
      <c r="MWC75" s="327"/>
      <c r="MWD75" s="327"/>
      <c r="MWE75" s="327"/>
      <c r="MWF75" s="327"/>
      <c r="MWG75" s="327"/>
      <c r="MWH75" s="327"/>
      <c r="MWI75" s="327"/>
      <c r="MWJ75" s="327"/>
      <c r="MWK75" s="327"/>
      <c r="MWL75" s="327"/>
      <c r="MWM75" s="327"/>
      <c r="MWN75" s="327"/>
      <c r="MWO75" s="327"/>
      <c r="MWP75" s="327"/>
      <c r="MWQ75" s="327"/>
      <c r="MWR75" s="327"/>
      <c r="MWS75" s="327"/>
      <c r="MWT75" s="327"/>
      <c r="MWU75" s="327"/>
      <c r="MWV75" s="327"/>
      <c r="MWW75" s="327"/>
      <c r="MWX75" s="327"/>
      <c r="MWY75" s="327"/>
      <c r="MWZ75" s="327"/>
      <c r="MXA75" s="327"/>
      <c r="MXB75" s="327"/>
      <c r="MXC75" s="327"/>
      <c r="MXD75" s="327"/>
      <c r="MXE75" s="327"/>
      <c r="MXF75" s="327"/>
      <c r="MXG75" s="327"/>
      <c r="MXH75" s="327"/>
      <c r="MXI75" s="327"/>
      <c r="MXJ75" s="327"/>
      <c r="MXK75" s="327"/>
      <c r="MXL75" s="327"/>
      <c r="MXM75" s="327"/>
      <c r="MXN75" s="327"/>
      <c r="MXO75" s="327"/>
      <c r="MXP75" s="327"/>
      <c r="MXQ75" s="327"/>
      <c r="MXR75" s="327"/>
      <c r="MXS75" s="327"/>
      <c r="MXT75" s="327"/>
      <c r="MXU75" s="327"/>
      <c r="MXV75" s="327"/>
      <c r="MXW75" s="327"/>
      <c r="MXX75" s="327"/>
      <c r="MXY75" s="327"/>
      <c r="MXZ75" s="327"/>
      <c r="MYA75" s="327"/>
      <c r="MYB75" s="327"/>
      <c r="MYC75" s="327"/>
      <c r="MYD75" s="327"/>
      <c r="MYE75" s="327"/>
      <c r="MYF75" s="327"/>
      <c r="MYG75" s="327"/>
      <c r="MYH75" s="327"/>
      <c r="MYI75" s="327"/>
      <c r="MYJ75" s="327"/>
      <c r="MYK75" s="327"/>
      <c r="MYL75" s="327"/>
      <c r="MYM75" s="327"/>
      <c r="MYN75" s="327"/>
      <c r="MYO75" s="327"/>
      <c r="MYP75" s="327"/>
      <c r="MYQ75" s="327"/>
      <c r="MYR75" s="327"/>
      <c r="MYS75" s="327"/>
      <c r="MYT75" s="327"/>
      <c r="MYU75" s="327"/>
      <c r="MYV75" s="327"/>
      <c r="MYW75" s="327"/>
      <c r="MYX75" s="327"/>
      <c r="MYY75" s="327"/>
      <c r="MYZ75" s="327"/>
      <c r="MZA75" s="327"/>
      <c r="MZB75" s="327"/>
      <c r="MZC75" s="327"/>
      <c r="MZD75" s="327"/>
      <c r="MZE75" s="327"/>
      <c r="MZF75" s="327"/>
      <c r="MZG75" s="327"/>
      <c r="MZH75" s="327"/>
      <c r="MZI75" s="327"/>
      <c r="MZJ75" s="327"/>
      <c r="MZK75" s="327"/>
      <c r="MZL75" s="327"/>
      <c r="MZM75" s="327"/>
      <c r="MZN75" s="327"/>
      <c r="MZO75" s="327"/>
      <c r="MZP75" s="327"/>
      <c r="MZQ75" s="327"/>
      <c r="MZR75" s="327"/>
      <c r="MZS75" s="327"/>
      <c r="MZT75" s="327"/>
      <c r="MZU75" s="327"/>
      <c r="MZV75" s="327"/>
      <c r="MZW75" s="327"/>
      <c r="MZX75" s="327"/>
      <c r="MZY75" s="327"/>
      <c r="MZZ75" s="327"/>
      <c r="NAA75" s="327"/>
      <c r="NAB75" s="327"/>
      <c r="NAC75" s="327"/>
      <c r="NAD75" s="327"/>
      <c r="NAE75" s="327"/>
      <c r="NAF75" s="327"/>
      <c r="NAG75" s="327"/>
      <c r="NAH75" s="327"/>
      <c r="NAI75" s="327"/>
      <c r="NAJ75" s="327"/>
      <c r="NAK75" s="327"/>
      <c r="NAL75" s="327"/>
      <c r="NAM75" s="327"/>
      <c r="NAN75" s="327"/>
      <c r="NAO75" s="327"/>
      <c r="NAP75" s="327"/>
      <c r="NAQ75" s="327"/>
      <c r="NAR75" s="327"/>
      <c r="NAS75" s="327"/>
      <c r="NAT75" s="327"/>
      <c r="NAU75" s="327"/>
      <c r="NAV75" s="327"/>
      <c r="NAW75" s="327"/>
      <c r="NAX75" s="327"/>
      <c r="NAY75" s="327"/>
      <c r="NAZ75" s="327"/>
      <c r="NBA75" s="327"/>
      <c r="NBB75" s="327"/>
      <c r="NBC75" s="327"/>
      <c r="NBD75" s="327"/>
      <c r="NBE75" s="327"/>
      <c r="NBF75" s="327"/>
      <c r="NBG75" s="327"/>
      <c r="NBH75" s="327"/>
      <c r="NBI75" s="327"/>
      <c r="NBJ75" s="327"/>
      <c r="NBK75" s="327"/>
      <c r="NBL75" s="327"/>
      <c r="NBM75" s="327"/>
      <c r="NBN75" s="327"/>
      <c r="NBO75" s="327"/>
      <c r="NBP75" s="327"/>
      <c r="NBQ75" s="327"/>
      <c r="NBR75" s="327"/>
      <c r="NBS75" s="327"/>
      <c r="NBT75" s="327"/>
      <c r="NBU75" s="327"/>
      <c r="NBV75" s="327"/>
      <c r="NBW75" s="327"/>
      <c r="NBX75" s="327"/>
      <c r="NBY75" s="327"/>
      <c r="NBZ75" s="327"/>
      <c r="NCA75" s="327"/>
      <c r="NCB75" s="327"/>
      <c r="NCC75" s="327"/>
      <c r="NCD75" s="327"/>
      <c r="NCE75" s="327"/>
      <c r="NCF75" s="327"/>
      <c r="NCG75" s="327"/>
      <c r="NCH75" s="327"/>
      <c r="NCI75" s="327"/>
      <c r="NCJ75" s="327"/>
      <c r="NCK75" s="327"/>
      <c r="NCL75" s="327"/>
      <c r="NCM75" s="327"/>
      <c r="NCN75" s="327"/>
      <c r="NCO75" s="327"/>
      <c r="NCP75" s="327"/>
      <c r="NCQ75" s="327"/>
      <c r="NCR75" s="327"/>
      <c r="NCS75" s="327"/>
      <c r="NCT75" s="327"/>
      <c r="NCU75" s="327"/>
      <c r="NCV75" s="327"/>
      <c r="NCW75" s="327"/>
      <c r="NCX75" s="327"/>
      <c r="NCY75" s="327"/>
      <c r="NCZ75" s="327"/>
      <c r="NDA75" s="327"/>
      <c r="NDB75" s="327"/>
      <c r="NDC75" s="327"/>
      <c r="NDD75" s="327"/>
      <c r="NDE75" s="327"/>
      <c r="NDF75" s="327"/>
      <c r="NDG75" s="327"/>
      <c r="NDH75" s="327"/>
      <c r="NDI75" s="327"/>
      <c r="NDJ75" s="327"/>
      <c r="NDK75" s="327"/>
      <c r="NDL75" s="327"/>
      <c r="NDM75" s="327"/>
      <c r="NDN75" s="327"/>
      <c r="NDO75" s="327"/>
      <c r="NDP75" s="327"/>
      <c r="NDQ75" s="327"/>
      <c r="NDR75" s="327"/>
      <c r="NDS75" s="327"/>
      <c r="NDT75" s="327"/>
      <c r="NDU75" s="327"/>
      <c r="NDV75" s="327"/>
      <c r="NDW75" s="327"/>
      <c r="NDX75" s="327"/>
      <c r="NDY75" s="327"/>
      <c r="NDZ75" s="327"/>
      <c r="NEA75" s="327"/>
      <c r="NEB75" s="327"/>
      <c r="NEC75" s="327"/>
      <c r="NED75" s="327"/>
      <c r="NEE75" s="327"/>
      <c r="NEF75" s="327"/>
      <c r="NEG75" s="327"/>
      <c r="NEH75" s="327"/>
      <c r="NEI75" s="327"/>
      <c r="NEJ75" s="327"/>
      <c r="NEK75" s="327"/>
      <c r="NEL75" s="327"/>
      <c r="NEM75" s="327"/>
      <c r="NEN75" s="327"/>
      <c r="NEO75" s="327"/>
      <c r="NEP75" s="327"/>
      <c r="NEQ75" s="327"/>
      <c r="NER75" s="327"/>
      <c r="NES75" s="327"/>
      <c r="NET75" s="327"/>
      <c r="NEU75" s="327"/>
      <c r="NEV75" s="327"/>
      <c r="NEW75" s="327"/>
      <c r="NEX75" s="327"/>
      <c r="NEY75" s="327"/>
      <c r="NEZ75" s="327"/>
      <c r="NFA75" s="327"/>
      <c r="NFB75" s="327"/>
      <c r="NFC75" s="327"/>
      <c r="NFD75" s="327"/>
      <c r="NFE75" s="327"/>
      <c r="NFF75" s="327"/>
      <c r="NFG75" s="327"/>
      <c r="NFH75" s="327"/>
      <c r="NFI75" s="327"/>
      <c r="NFJ75" s="327"/>
      <c r="NFK75" s="327"/>
      <c r="NFL75" s="327"/>
      <c r="NFM75" s="327"/>
      <c r="NFN75" s="327"/>
      <c r="NFO75" s="327"/>
      <c r="NFP75" s="327"/>
      <c r="NFQ75" s="327"/>
      <c r="NFR75" s="327"/>
      <c r="NFS75" s="327"/>
      <c r="NFT75" s="327"/>
      <c r="NFU75" s="327"/>
      <c r="NFV75" s="327"/>
      <c r="NFW75" s="327"/>
      <c r="NFX75" s="327"/>
      <c r="NFY75" s="327"/>
      <c r="NFZ75" s="327"/>
      <c r="NGA75" s="327"/>
      <c r="NGB75" s="327"/>
      <c r="NGC75" s="327"/>
      <c r="NGD75" s="327"/>
      <c r="NGE75" s="327"/>
      <c r="NGF75" s="327"/>
      <c r="NGG75" s="327"/>
      <c r="NGH75" s="327"/>
      <c r="NGI75" s="327"/>
      <c r="NGJ75" s="327"/>
      <c r="NGK75" s="327"/>
      <c r="NGL75" s="327"/>
      <c r="NGM75" s="327"/>
      <c r="NGN75" s="327"/>
      <c r="NGO75" s="327"/>
      <c r="NGP75" s="327"/>
      <c r="NGQ75" s="327"/>
      <c r="NGR75" s="327"/>
      <c r="NGS75" s="327"/>
      <c r="NGT75" s="327"/>
      <c r="NGU75" s="327"/>
      <c r="NGV75" s="327"/>
      <c r="NGW75" s="327"/>
      <c r="NGX75" s="327"/>
      <c r="NGY75" s="327"/>
      <c r="NGZ75" s="327"/>
      <c r="NHA75" s="327"/>
      <c r="NHB75" s="327"/>
      <c r="NHC75" s="327"/>
      <c r="NHD75" s="327"/>
      <c r="NHE75" s="327"/>
      <c r="NHF75" s="327"/>
      <c r="NHG75" s="327"/>
      <c r="NHH75" s="327"/>
      <c r="NHI75" s="327"/>
      <c r="NHJ75" s="327"/>
      <c r="NHK75" s="327"/>
      <c r="NHL75" s="327"/>
      <c r="NHM75" s="327"/>
      <c r="NHN75" s="327"/>
      <c r="NHO75" s="327"/>
      <c r="NHP75" s="327"/>
      <c r="NHQ75" s="327"/>
      <c r="NHR75" s="327"/>
      <c r="NHS75" s="327"/>
      <c r="NHT75" s="327"/>
      <c r="NHU75" s="327"/>
      <c r="NHV75" s="327"/>
      <c r="NHW75" s="327"/>
      <c r="NHX75" s="327"/>
      <c r="NHY75" s="327"/>
      <c r="NHZ75" s="327"/>
      <c r="NIA75" s="327"/>
      <c r="NIB75" s="327"/>
      <c r="NIC75" s="327"/>
      <c r="NID75" s="327"/>
      <c r="NIE75" s="327"/>
      <c r="NIF75" s="327"/>
      <c r="NIG75" s="327"/>
      <c r="NIH75" s="327"/>
      <c r="NII75" s="327"/>
      <c r="NIJ75" s="327"/>
      <c r="NIK75" s="327"/>
      <c r="NIL75" s="327"/>
      <c r="NIM75" s="327"/>
      <c r="NIN75" s="327"/>
      <c r="NIO75" s="327"/>
      <c r="NIP75" s="327"/>
      <c r="NIQ75" s="327"/>
      <c r="NIR75" s="327"/>
      <c r="NIS75" s="327"/>
      <c r="NIT75" s="327"/>
      <c r="NIU75" s="327"/>
      <c r="NIV75" s="327"/>
      <c r="NIW75" s="327"/>
      <c r="NIX75" s="327"/>
      <c r="NIY75" s="327"/>
      <c r="NIZ75" s="327"/>
      <c r="NJA75" s="327"/>
      <c r="NJB75" s="327"/>
      <c r="NJC75" s="327"/>
      <c r="NJD75" s="327"/>
      <c r="NJE75" s="327"/>
      <c r="NJF75" s="327"/>
      <c r="NJG75" s="327"/>
      <c r="NJH75" s="327"/>
      <c r="NJI75" s="327"/>
      <c r="NJJ75" s="327"/>
      <c r="NJK75" s="327"/>
      <c r="NJL75" s="327"/>
      <c r="NJM75" s="327"/>
      <c r="NJN75" s="327"/>
      <c r="NJO75" s="327"/>
      <c r="NJP75" s="327"/>
      <c r="NJQ75" s="327"/>
      <c r="NJR75" s="327"/>
      <c r="NJS75" s="327"/>
      <c r="NJT75" s="327"/>
      <c r="NJU75" s="327"/>
      <c r="NJV75" s="327"/>
      <c r="NJW75" s="327"/>
      <c r="NJX75" s="327"/>
      <c r="NJY75" s="327"/>
      <c r="NJZ75" s="327"/>
      <c r="NKA75" s="327"/>
      <c r="NKB75" s="327"/>
      <c r="NKC75" s="327"/>
      <c r="NKD75" s="327"/>
      <c r="NKE75" s="327"/>
      <c r="NKF75" s="327"/>
      <c r="NKG75" s="327"/>
      <c r="NKH75" s="327"/>
      <c r="NKI75" s="327"/>
      <c r="NKJ75" s="327"/>
      <c r="NKK75" s="327"/>
      <c r="NKL75" s="327"/>
      <c r="NKM75" s="327"/>
      <c r="NKN75" s="327"/>
      <c r="NKO75" s="327"/>
      <c r="NKP75" s="327"/>
      <c r="NKQ75" s="327"/>
      <c r="NKR75" s="327"/>
      <c r="NKS75" s="327"/>
      <c r="NKT75" s="327"/>
      <c r="NKU75" s="327"/>
      <c r="NKV75" s="327"/>
      <c r="NKW75" s="327"/>
      <c r="NKX75" s="327"/>
      <c r="NKY75" s="327"/>
      <c r="NKZ75" s="327"/>
      <c r="NLA75" s="327"/>
      <c r="NLB75" s="327"/>
      <c r="NLC75" s="327"/>
      <c r="NLD75" s="327"/>
      <c r="NLE75" s="327"/>
      <c r="NLF75" s="327"/>
      <c r="NLG75" s="327"/>
      <c r="NLH75" s="327"/>
      <c r="NLI75" s="327"/>
      <c r="NLJ75" s="327"/>
      <c r="NLK75" s="327"/>
      <c r="NLL75" s="327"/>
      <c r="NLM75" s="327"/>
      <c r="NLN75" s="327"/>
      <c r="NLO75" s="327"/>
      <c r="NLP75" s="327"/>
      <c r="NLQ75" s="327"/>
      <c r="NLR75" s="327"/>
      <c r="NLS75" s="327"/>
      <c r="NLT75" s="327"/>
      <c r="NLU75" s="327"/>
      <c r="NLV75" s="327"/>
      <c r="NLW75" s="327"/>
      <c r="NLX75" s="327"/>
      <c r="NLY75" s="327"/>
      <c r="NLZ75" s="327"/>
      <c r="NMA75" s="327"/>
      <c r="NMB75" s="327"/>
      <c r="NMC75" s="327"/>
      <c r="NMD75" s="327"/>
      <c r="NME75" s="327"/>
      <c r="NMF75" s="327"/>
      <c r="NMG75" s="327"/>
      <c r="NMH75" s="327"/>
      <c r="NMI75" s="327"/>
      <c r="NMJ75" s="327"/>
      <c r="NMK75" s="327"/>
      <c r="NML75" s="327"/>
      <c r="NMM75" s="327"/>
      <c r="NMN75" s="327"/>
      <c r="NMO75" s="327"/>
      <c r="NMP75" s="327"/>
      <c r="NMQ75" s="327"/>
      <c r="NMR75" s="327"/>
      <c r="NMS75" s="327"/>
      <c r="NMT75" s="327"/>
      <c r="NMU75" s="327"/>
      <c r="NMV75" s="327"/>
      <c r="NMW75" s="327"/>
      <c r="NMX75" s="327"/>
      <c r="NMY75" s="327"/>
      <c r="NMZ75" s="327"/>
      <c r="NNA75" s="327"/>
      <c r="NNB75" s="327"/>
      <c r="NNC75" s="327"/>
      <c r="NND75" s="327"/>
      <c r="NNE75" s="327"/>
      <c r="NNF75" s="327"/>
      <c r="NNG75" s="327"/>
      <c r="NNH75" s="327"/>
      <c r="NNI75" s="327"/>
      <c r="NNJ75" s="327"/>
      <c r="NNK75" s="327"/>
      <c r="NNL75" s="327"/>
      <c r="NNM75" s="327"/>
      <c r="NNN75" s="327"/>
      <c r="NNO75" s="327"/>
      <c r="NNP75" s="327"/>
      <c r="NNQ75" s="327"/>
      <c r="NNR75" s="327"/>
      <c r="NNS75" s="327"/>
      <c r="NNT75" s="327"/>
      <c r="NNU75" s="327"/>
      <c r="NNV75" s="327"/>
      <c r="NNW75" s="327"/>
      <c r="NNX75" s="327"/>
      <c r="NNY75" s="327"/>
      <c r="NNZ75" s="327"/>
      <c r="NOA75" s="327"/>
      <c r="NOB75" s="327"/>
      <c r="NOC75" s="327"/>
      <c r="NOD75" s="327"/>
      <c r="NOE75" s="327"/>
      <c r="NOF75" s="327"/>
      <c r="NOG75" s="327"/>
      <c r="NOH75" s="327"/>
      <c r="NOI75" s="327"/>
      <c r="NOJ75" s="327"/>
      <c r="NOK75" s="327"/>
      <c r="NOL75" s="327"/>
      <c r="NOM75" s="327"/>
      <c r="NON75" s="327"/>
      <c r="NOO75" s="327"/>
      <c r="NOP75" s="327"/>
      <c r="NOQ75" s="327"/>
      <c r="NOR75" s="327"/>
      <c r="NOS75" s="327"/>
      <c r="NOT75" s="327"/>
      <c r="NOU75" s="327"/>
      <c r="NOV75" s="327"/>
      <c r="NOW75" s="327"/>
      <c r="NOX75" s="327"/>
      <c r="NOY75" s="327"/>
      <c r="NOZ75" s="327"/>
      <c r="NPA75" s="327"/>
      <c r="NPB75" s="327"/>
      <c r="NPC75" s="327"/>
      <c r="NPD75" s="327"/>
      <c r="NPE75" s="327"/>
      <c r="NPF75" s="327"/>
      <c r="NPG75" s="327"/>
      <c r="NPH75" s="327"/>
      <c r="NPI75" s="327"/>
      <c r="NPJ75" s="327"/>
      <c r="NPK75" s="327"/>
      <c r="NPL75" s="327"/>
      <c r="NPM75" s="327"/>
      <c r="NPN75" s="327"/>
      <c r="NPO75" s="327"/>
      <c r="NPP75" s="327"/>
      <c r="NPQ75" s="327"/>
      <c r="NPR75" s="327"/>
      <c r="NPS75" s="327"/>
      <c r="NPT75" s="327"/>
      <c r="NPU75" s="327"/>
      <c r="NPV75" s="327"/>
      <c r="NPW75" s="327"/>
      <c r="NPX75" s="327"/>
      <c r="NPY75" s="327"/>
      <c r="NPZ75" s="327"/>
      <c r="NQA75" s="327"/>
      <c r="NQB75" s="327"/>
      <c r="NQC75" s="327"/>
      <c r="NQD75" s="327"/>
      <c r="NQE75" s="327"/>
      <c r="NQF75" s="327"/>
      <c r="NQG75" s="327"/>
      <c r="NQH75" s="327"/>
      <c r="NQI75" s="327"/>
      <c r="NQJ75" s="327"/>
      <c r="NQK75" s="327"/>
      <c r="NQL75" s="327"/>
      <c r="NQM75" s="327"/>
      <c r="NQN75" s="327"/>
      <c r="NQO75" s="327"/>
      <c r="NQP75" s="327"/>
      <c r="NQQ75" s="327"/>
      <c r="NQR75" s="327"/>
      <c r="NQS75" s="327"/>
      <c r="NQT75" s="327"/>
      <c r="NQU75" s="327"/>
      <c r="NQV75" s="327"/>
      <c r="NQW75" s="327"/>
      <c r="NQX75" s="327"/>
      <c r="NQY75" s="327"/>
      <c r="NQZ75" s="327"/>
      <c r="NRA75" s="327"/>
      <c r="NRB75" s="327"/>
      <c r="NRC75" s="327"/>
      <c r="NRD75" s="327"/>
      <c r="NRE75" s="327"/>
      <c r="NRF75" s="327"/>
      <c r="NRG75" s="327"/>
      <c r="NRH75" s="327"/>
      <c r="NRI75" s="327"/>
      <c r="NRJ75" s="327"/>
      <c r="NRK75" s="327"/>
      <c r="NRL75" s="327"/>
      <c r="NRM75" s="327"/>
      <c r="NRN75" s="327"/>
      <c r="NRO75" s="327"/>
      <c r="NRP75" s="327"/>
      <c r="NRQ75" s="327"/>
      <c r="NRR75" s="327"/>
      <c r="NRS75" s="327"/>
      <c r="NRT75" s="327"/>
      <c r="NRU75" s="327"/>
      <c r="NRV75" s="327"/>
      <c r="NRW75" s="327"/>
      <c r="NRX75" s="327"/>
      <c r="NRY75" s="327"/>
      <c r="NRZ75" s="327"/>
      <c r="NSA75" s="327"/>
      <c r="NSB75" s="327"/>
      <c r="NSC75" s="327"/>
      <c r="NSD75" s="327"/>
      <c r="NSE75" s="327"/>
      <c r="NSF75" s="327"/>
      <c r="NSG75" s="327"/>
      <c r="NSH75" s="327"/>
      <c r="NSI75" s="327"/>
      <c r="NSJ75" s="327"/>
      <c r="NSK75" s="327"/>
      <c r="NSL75" s="327"/>
      <c r="NSM75" s="327"/>
      <c r="NSN75" s="327"/>
      <c r="NSO75" s="327"/>
      <c r="NSP75" s="327"/>
      <c r="NSQ75" s="327"/>
      <c r="NSR75" s="327"/>
      <c r="NSS75" s="327"/>
      <c r="NST75" s="327"/>
      <c r="NSU75" s="327"/>
      <c r="NSV75" s="327"/>
      <c r="NSW75" s="327"/>
      <c r="NSX75" s="327"/>
      <c r="NSY75" s="327"/>
      <c r="NSZ75" s="327"/>
      <c r="NTA75" s="327"/>
      <c r="NTB75" s="327"/>
      <c r="NTC75" s="327"/>
      <c r="NTD75" s="327"/>
      <c r="NTE75" s="327"/>
      <c r="NTF75" s="327"/>
      <c r="NTG75" s="327"/>
      <c r="NTH75" s="327"/>
      <c r="NTI75" s="327"/>
      <c r="NTJ75" s="327"/>
      <c r="NTK75" s="327"/>
      <c r="NTL75" s="327"/>
      <c r="NTM75" s="327"/>
      <c r="NTN75" s="327"/>
      <c r="NTO75" s="327"/>
      <c r="NTP75" s="327"/>
      <c r="NTQ75" s="327"/>
      <c r="NTR75" s="327"/>
      <c r="NTS75" s="327"/>
      <c r="NTT75" s="327"/>
      <c r="NTU75" s="327"/>
      <c r="NTV75" s="327"/>
      <c r="NTW75" s="327"/>
      <c r="NTX75" s="327"/>
      <c r="NTY75" s="327"/>
      <c r="NTZ75" s="327"/>
      <c r="NUA75" s="327"/>
      <c r="NUB75" s="327"/>
      <c r="NUC75" s="327"/>
      <c r="NUD75" s="327"/>
      <c r="NUE75" s="327"/>
      <c r="NUF75" s="327"/>
      <c r="NUG75" s="327"/>
      <c r="NUH75" s="327"/>
      <c r="NUI75" s="327"/>
      <c r="NUJ75" s="327"/>
      <c r="NUK75" s="327"/>
      <c r="NUL75" s="327"/>
      <c r="NUM75" s="327"/>
      <c r="NUN75" s="327"/>
      <c r="NUO75" s="327"/>
      <c r="NUP75" s="327"/>
      <c r="NUQ75" s="327"/>
      <c r="NUR75" s="327"/>
      <c r="NUS75" s="327"/>
      <c r="NUT75" s="327"/>
      <c r="NUU75" s="327"/>
      <c r="NUV75" s="327"/>
      <c r="NUW75" s="327"/>
      <c r="NUX75" s="327"/>
      <c r="NUY75" s="327"/>
      <c r="NUZ75" s="327"/>
      <c r="NVA75" s="327"/>
      <c r="NVB75" s="327"/>
      <c r="NVC75" s="327"/>
      <c r="NVD75" s="327"/>
      <c r="NVE75" s="327"/>
      <c r="NVF75" s="327"/>
      <c r="NVG75" s="327"/>
      <c r="NVH75" s="327"/>
      <c r="NVI75" s="327"/>
      <c r="NVJ75" s="327"/>
      <c r="NVK75" s="327"/>
      <c r="NVL75" s="327"/>
      <c r="NVM75" s="327"/>
      <c r="NVN75" s="327"/>
      <c r="NVO75" s="327"/>
      <c r="NVP75" s="327"/>
      <c r="NVQ75" s="327"/>
      <c r="NVR75" s="327"/>
      <c r="NVS75" s="327"/>
      <c r="NVT75" s="327"/>
      <c r="NVU75" s="327"/>
      <c r="NVV75" s="327"/>
      <c r="NVW75" s="327"/>
      <c r="NVX75" s="327"/>
      <c r="NVY75" s="327"/>
      <c r="NVZ75" s="327"/>
      <c r="NWA75" s="327"/>
      <c r="NWB75" s="327"/>
      <c r="NWC75" s="327"/>
      <c r="NWD75" s="327"/>
      <c r="NWE75" s="327"/>
      <c r="NWF75" s="327"/>
      <c r="NWG75" s="327"/>
      <c r="NWH75" s="327"/>
      <c r="NWI75" s="327"/>
      <c r="NWJ75" s="327"/>
      <c r="NWK75" s="327"/>
      <c r="NWL75" s="327"/>
      <c r="NWM75" s="327"/>
      <c r="NWN75" s="327"/>
      <c r="NWO75" s="327"/>
      <c r="NWP75" s="327"/>
      <c r="NWQ75" s="327"/>
      <c r="NWR75" s="327"/>
      <c r="NWS75" s="327"/>
      <c r="NWT75" s="327"/>
      <c r="NWU75" s="327"/>
      <c r="NWV75" s="327"/>
      <c r="NWW75" s="327"/>
      <c r="NWX75" s="327"/>
      <c r="NWY75" s="327"/>
      <c r="NWZ75" s="327"/>
      <c r="NXA75" s="327"/>
      <c r="NXB75" s="327"/>
      <c r="NXC75" s="327"/>
      <c r="NXD75" s="327"/>
      <c r="NXE75" s="327"/>
      <c r="NXF75" s="327"/>
      <c r="NXG75" s="327"/>
      <c r="NXH75" s="327"/>
      <c r="NXI75" s="327"/>
      <c r="NXJ75" s="327"/>
      <c r="NXK75" s="327"/>
      <c r="NXL75" s="327"/>
      <c r="NXM75" s="327"/>
      <c r="NXN75" s="327"/>
      <c r="NXO75" s="327"/>
      <c r="NXP75" s="327"/>
      <c r="NXQ75" s="327"/>
      <c r="NXR75" s="327"/>
      <c r="NXS75" s="327"/>
      <c r="NXT75" s="327"/>
      <c r="NXU75" s="327"/>
      <c r="NXV75" s="327"/>
      <c r="NXW75" s="327"/>
      <c r="NXX75" s="327"/>
      <c r="NXY75" s="327"/>
      <c r="NXZ75" s="327"/>
      <c r="NYA75" s="327"/>
      <c r="NYB75" s="327"/>
      <c r="NYC75" s="327"/>
      <c r="NYD75" s="327"/>
      <c r="NYE75" s="327"/>
      <c r="NYF75" s="327"/>
      <c r="NYG75" s="327"/>
      <c r="NYH75" s="327"/>
      <c r="NYI75" s="327"/>
      <c r="NYJ75" s="327"/>
      <c r="NYK75" s="327"/>
      <c r="NYL75" s="327"/>
      <c r="NYM75" s="327"/>
      <c r="NYN75" s="327"/>
      <c r="NYO75" s="327"/>
      <c r="NYP75" s="327"/>
      <c r="NYQ75" s="327"/>
      <c r="NYR75" s="327"/>
      <c r="NYS75" s="327"/>
      <c r="NYT75" s="327"/>
      <c r="NYU75" s="327"/>
      <c r="NYV75" s="327"/>
      <c r="NYW75" s="327"/>
      <c r="NYX75" s="327"/>
      <c r="NYY75" s="327"/>
      <c r="NYZ75" s="327"/>
      <c r="NZA75" s="327"/>
      <c r="NZB75" s="327"/>
      <c r="NZC75" s="327"/>
      <c r="NZD75" s="327"/>
      <c r="NZE75" s="327"/>
      <c r="NZF75" s="327"/>
      <c r="NZG75" s="327"/>
      <c r="NZH75" s="327"/>
      <c r="NZI75" s="327"/>
      <c r="NZJ75" s="327"/>
      <c r="NZK75" s="327"/>
      <c r="NZL75" s="327"/>
      <c r="NZM75" s="327"/>
      <c r="NZN75" s="327"/>
      <c r="NZO75" s="327"/>
      <c r="NZP75" s="327"/>
      <c r="NZQ75" s="327"/>
      <c r="NZR75" s="327"/>
      <c r="NZS75" s="327"/>
      <c r="NZT75" s="327"/>
      <c r="NZU75" s="327"/>
      <c r="NZV75" s="327"/>
      <c r="NZW75" s="327"/>
      <c r="NZX75" s="327"/>
      <c r="NZY75" s="327"/>
      <c r="NZZ75" s="327"/>
      <c r="OAA75" s="327"/>
      <c r="OAB75" s="327"/>
      <c r="OAC75" s="327"/>
      <c r="OAD75" s="327"/>
      <c r="OAE75" s="327"/>
      <c r="OAF75" s="327"/>
      <c r="OAG75" s="327"/>
      <c r="OAH75" s="327"/>
      <c r="OAI75" s="327"/>
      <c r="OAJ75" s="327"/>
      <c r="OAK75" s="327"/>
      <c r="OAL75" s="327"/>
      <c r="OAM75" s="327"/>
      <c r="OAN75" s="327"/>
      <c r="OAO75" s="327"/>
      <c r="OAP75" s="327"/>
      <c r="OAQ75" s="327"/>
      <c r="OAR75" s="327"/>
      <c r="OAS75" s="327"/>
      <c r="OAT75" s="327"/>
      <c r="OAU75" s="327"/>
      <c r="OAV75" s="327"/>
      <c r="OAW75" s="327"/>
      <c r="OAX75" s="327"/>
      <c r="OAY75" s="327"/>
      <c r="OAZ75" s="327"/>
      <c r="OBA75" s="327"/>
      <c r="OBB75" s="327"/>
      <c r="OBC75" s="327"/>
      <c r="OBD75" s="327"/>
      <c r="OBE75" s="327"/>
      <c r="OBF75" s="327"/>
      <c r="OBG75" s="327"/>
      <c r="OBH75" s="327"/>
      <c r="OBI75" s="327"/>
      <c r="OBJ75" s="327"/>
      <c r="OBK75" s="327"/>
      <c r="OBL75" s="327"/>
      <c r="OBM75" s="327"/>
      <c r="OBN75" s="327"/>
      <c r="OBO75" s="327"/>
      <c r="OBP75" s="327"/>
      <c r="OBQ75" s="327"/>
      <c r="OBR75" s="327"/>
      <c r="OBS75" s="327"/>
      <c r="OBT75" s="327"/>
      <c r="OBU75" s="327"/>
      <c r="OBV75" s="327"/>
      <c r="OBW75" s="327"/>
      <c r="OBX75" s="327"/>
      <c r="OBY75" s="327"/>
      <c r="OBZ75" s="327"/>
      <c r="OCA75" s="327"/>
      <c r="OCB75" s="327"/>
      <c r="OCC75" s="327"/>
      <c r="OCD75" s="327"/>
      <c r="OCE75" s="327"/>
      <c r="OCF75" s="327"/>
      <c r="OCG75" s="327"/>
      <c r="OCH75" s="327"/>
      <c r="OCI75" s="327"/>
      <c r="OCJ75" s="327"/>
      <c r="OCK75" s="327"/>
      <c r="OCL75" s="327"/>
      <c r="OCM75" s="327"/>
      <c r="OCN75" s="327"/>
      <c r="OCO75" s="327"/>
      <c r="OCP75" s="327"/>
      <c r="OCQ75" s="327"/>
      <c r="OCR75" s="327"/>
      <c r="OCS75" s="327"/>
      <c r="OCT75" s="327"/>
      <c r="OCU75" s="327"/>
      <c r="OCV75" s="327"/>
      <c r="OCW75" s="327"/>
      <c r="OCX75" s="327"/>
      <c r="OCY75" s="327"/>
      <c r="OCZ75" s="327"/>
      <c r="ODA75" s="327"/>
      <c r="ODB75" s="327"/>
      <c r="ODC75" s="327"/>
      <c r="ODD75" s="327"/>
      <c r="ODE75" s="327"/>
      <c r="ODF75" s="327"/>
      <c r="ODG75" s="327"/>
      <c r="ODH75" s="327"/>
      <c r="ODI75" s="327"/>
      <c r="ODJ75" s="327"/>
      <c r="ODK75" s="327"/>
      <c r="ODL75" s="327"/>
      <c r="ODM75" s="327"/>
      <c r="ODN75" s="327"/>
      <c r="ODO75" s="327"/>
      <c r="ODP75" s="327"/>
      <c r="ODQ75" s="327"/>
      <c r="ODR75" s="327"/>
      <c r="ODS75" s="327"/>
      <c r="ODT75" s="327"/>
      <c r="ODU75" s="327"/>
      <c r="ODV75" s="327"/>
      <c r="ODW75" s="327"/>
      <c r="ODX75" s="327"/>
      <c r="ODY75" s="327"/>
      <c r="ODZ75" s="327"/>
      <c r="OEA75" s="327"/>
      <c r="OEB75" s="327"/>
      <c r="OEC75" s="327"/>
      <c r="OED75" s="327"/>
      <c r="OEE75" s="327"/>
      <c r="OEF75" s="327"/>
      <c r="OEG75" s="327"/>
      <c r="OEH75" s="327"/>
      <c r="OEI75" s="327"/>
      <c r="OEJ75" s="327"/>
      <c r="OEK75" s="327"/>
      <c r="OEL75" s="327"/>
      <c r="OEM75" s="327"/>
      <c r="OEN75" s="327"/>
      <c r="OEO75" s="327"/>
      <c r="OEP75" s="327"/>
      <c r="OEQ75" s="327"/>
      <c r="OER75" s="327"/>
      <c r="OES75" s="327"/>
      <c r="OET75" s="327"/>
      <c r="OEU75" s="327"/>
      <c r="OEV75" s="327"/>
      <c r="OEW75" s="327"/>
      <c r="OEX75" s="327"/>
      <c r="OEY75" s="327"/>
      <c r="OEZ75" s="327"/>
      <c r="OFA75" s="327"/>
      <c r="OFB75" s="327"/>
      <c r="OFC75" s="327"/>
      <c r="OFD75" s="327"/>
      <c r="OFE75" s="327"/>
      <c r="OFF75" s="327"/>
      <c r="OFG75" s="327"/>
      <c r="OFH75" s="327"/>
      <c r="OFI75" s="327"/>
      <c r="OFJ75" s="327"/>
      <c r="OFK75" s="327"/>
      <c r="OFL75" s="327"/>
      <c r="OFM75" s="327"/>
      <c r="OFN75" s="327"/>
      <c r="OFO75" s="327"/>
      <c r="OFP75" s="327"/>
      <c r="OFQ75" s="327"/>
      <c r="OFR75" s="327"/>
      <c r="OFS75" s="327"/>
      <c r="OFT75" s="327"/>
      <c r="OFU75" s="327"/>
      <c r="OFV75" s="327"/>
      <c r="OFW75" s="327"/>
      <c r="OFX75" s="327"/>
      <c r="OFY75" s="327"/>
      <c r="OFZ75" s="327"/>
      <c r="OGA75" s="327"/>
      <c r="OGB75" s="327"/>
      <c r="OGC75" s="327"/>
      <c r="OGD75" s="327"/>
      <c r="OGE75" s="327"/>
      <c r="OGF75" s="327"/>
      <c r="OGG75" s="327"/>
      <c r="OGH75" s="327"/>
      <c r="OGI75" s="327"/>
      <c r="OGJ75" s="327"/>
      <c r="OGK75" s="327"/>
      <c r="OGL75" s="327"/>
      <c r="OGM75" s="327"/>
      <c r="OGN75" s="327"/>
      <c r="OGO75" s="327"/>
      <c r="OGP75" s="327"/>
      <c r="OGQ75" s="327"/>
      <c r="OGR75" s="327"/>
      <c r="OGS75" s="327"/>
      <c r="OGT75" s="327"/>
      <c r="OGU75" s="327"/>
      <c r="OGV75" s="327"/>
      <c r="OGW75" s="327"/>
      <c r="OGX75" s="327"/>
      <c r="OGY75" s="327"/>
      <c r="OGZ75" s="327"/>
      <c r="OHA75" s="327"/>
      <c r="OHB75" s="327"/>
      <c r="OHC75" s="327"/>
      <c r="OHD75" s="327"/>
      <c r="OHE75" s="327"/>
      <c r="OHF75" s="327"/>
      <c r="OHG75" s="327"/>
      <c r="OHH75" s="327"/>
      <c r="OHI75" s="327"/>
      <c r="OHJ75" s="327"/>
      <c r="OHK75" s="327"/>
      <c r="OHL75" s="327"/>
      <c r="OHM75" s="327"/>
      <c r="OHN75" s="327"/>
      <c r="OHO75" s="327"/>
      <c r="OHP75" s="327"/>
      <c r="OHQ75" s="327"/>
      <c r="OHR75" s="327"/>
      <c r="OHS75" s="327"/>
      <c r="OHT75" s="327"/>
      <c r="OHU75" s="327"/>
      <c r="OHV75" s="327"/>
      <c r="OHW75" s="327"/>
      <c r="OHX75" s="327"/>
      <c r="OHY75" s="327"/>
      <c r="OHZ75" s="327"/>
      <c r="OIA75" s="327"/>
      <c r="OIB75" s="327"/>
      <c r="OIC75" s="327"/>
      <c r="OID75" s="327"/>
      <c r="OIE75" s="327"/>
      <c r="OIF75" s="327"/>
      <c r="OIG75" s="327"/>
      <c r="OIH75" s="327"/>
      <c r="OII75" s="327"/>
      <c r="OIJ75" s="327"/>
      <c r="OIK75" s="327"/>
      <c r="OIL75" s="327"/>
      <c r="OIM75" s="327"/>
      <c r="OIN75" s="327"/>
      <c r="OIO75" s="327"/>
      <c r="OIP75" s="327"/>
      <c r="OIQ75" s="327"/>
      <c r="OIR75" s="327"/>
      <c r="OIS75" s="327"/>
      <c r="OIT75" s="327"/>
      <c r="OIU75" s="327"/>
      <c r="OIV75" s="327"/>
      <c r="OIW75" s="327"/>
      <c r="OIX75" s="327"/>
      <c r="OIY75" s="327"/>
      <c r="OIZ75" s="327"/>
      <c r="OJA75" s="327"/>
      <c r="OJB75" s="327"/>
      <c r="OJC75" s="327"/>
      <c r="OJD75" s="327"/>
      <c r="OJE75" s="327"/>
      <c r="OJF75" s="327"/>
      <c r="OJG75" s="327"/>
      <c r="OJH75" s="327"/>
      <c r="OJI75" s="327"/>
      <c r="OJJ75" s="327"/>
      <c r="OJK75" s="327"/>
      <c r="OJL75" s="327"/>
      <c r="OJM75" s="327"/>
      <c r="OJN75" s="327"/>
      <c r="OJO75" s="327"/>
      <c r="OJP75" s="327"/>
      <c r="OJQ75" s="327"/>
      <c r="OJR75" s="327"/>
      <c r="OJS75" s="327"/>
      <c r="OJT75" s="327"/>
      <c r="OJU75" s="327"/>
      <c r="OJV75" s="327"/>
      <c r="OJW75" s="327"/>
      <c r="OJX75" s="327"/>
      <c r="OJY75" s="327"/>
      <c r="OJZ75" s="327"/>
      <c r="OKA75" s="327"/>
      <c r="OKB75" s="327"/>
      <c r="OKC75" s="327"/>
      <c r="OKD75" s="327"/>
      <c r="OKE75" s="327"/>
      <c r="OKF75" s="327"/>
      <c r="OKG75" s="327"/>
      <c r="OKH75" s="327"/>
      <c r="OKI75" s="327"/>
      <c r="OKJ75" s="327"/>
      <c r="OKK75" s="327"/>
      <c r="OKL75" s="327"/>
      <c r="OKM75" s="327"/>
      <c r="OKN75" s="327"/>
      <c r="OKO75" s="327"/>
      <c r="OKP75" s="327"/>
      <c r="OKQ75" s="327"/>
      <c r="OKR75" s="327"/>
      <c r="OKS75" s="327"/>
      <c r="OKT75" s="327"/>
      <c r="OKU75" s="327"/>
      <c r="OKV75" s="327"/>
      <c r="OKW75" s="327"/>
      <c r="OKX75" s="327"/>
      <c r="OKY75" s="327"/>
      <c r="OKZ75" s="327"/>
      <c r="OLA75" s="327"/>
      <c r="OLB75" s="327"/>
      <c r="OLC75" s="327"/>
      <c r="OLD75" s="327"/>
      <c r="OLE75" s="327"/>
      <c r="OLF75" s="327"/>
      <c r="OLG75" s="327"/>
      <c r="OLH75" s="327"/>
      <c r="OLI75" s="327"/>
      <c r="OLJ75" s="327"/>
      <c r="OLK75" s="327"/>
      <c r="OLL75" s="327"/>
      <c r="OLM75" s="327"/>
      <c r="OLN75" s="327"/>
      <c r="OLO75" s="327"/>
      <c r="OLP75" s="327"/>
      <c r="OLQ75" s="327"/>
      <c r="OLR75" s="327"/>
      <c r="OLS75" s="327"/>
      <c r="OLT75" s="327"/>
      <c r="OLU75" s="327"/>
      <c r="OLV75" s="327"/>
      <c r="OLW75" s="327"/>
      <c r="OLX75" s="327"/>
      <c r="OLY75" s="327"/>
      <c r="OLZ75" s="327"/>
      <c r="OMA75" s="327"/>
      <c r="OMB75" s="327"/>
      <c r="OMC75" s="327"/>
      <c r="OMD75" s="327"/>
      <c r="OME75" s="327"/>
      <c r="OMF75" s="327"/>
      <c r="OMG75" s="327"/>
      <c r="OMH75" s="327"/>
      <c r="OMI75" s="327"/>
      <c r="OMJ75" s="327"/>
      <c r="OMK75" s="327"/>
      <c r="OML75" s="327"/>
      <c r="OMM75" s="327"/>
      <c r="OMN75" s="327"/>
      <c r="OMO75" s="327"/>
      <c r="OMP75" s="327"/>
      <c r="OMQ75" s="327"/>
      <c r="OMR75" s="327"/>
      <c r="OMS75" s="327"/>
      <c r="OMT75" s="327"/>
      <c r="OMU75" s="327"/>
      <c r="OMV75" s="327"/>
      <c r="OMW75" s="327"/>
      <c r="OMX75" s="327"/>
      <c r="OMY75" s="327"/>
      <c r="OMZ75" s="327"/>
      <c r="ONA75" s="327"/>
      <c r="ONB75" s="327"/>
      <c r="ONC75" s="327"/>
      <c r="OND75" s="327"/>
      <c r="ONE75" s="327"/>
      <c r="ONF75" s="327"/>
      <c r="ONG75" s="327"/>
      <c r="ONH75" s="327"/>
      <c r="ONI75" s="327"/>
      <c r="ONJ75" s="327"/>
      <c r="ONK75" s="327"/>
      <c r="ONL75" s="327"/>
      <c r="ONM75" s="327"/>
      <c r="ONN75" s="327"/>
      <c r="ONO75" s="327"/>
      <c r="ONP75" s="327"/>
      <c r="ONQ75" s="327"/>
      <c r="ONR75" s="327"/>
      <c r="ONS75" s="327"/>
      <c r="ONT75" s="327"/>
      <c r="ONU75" s="327"/>
      <c r="ONV75" s="327"/>
      <c r="ONW75" s="327"/>
      <c r="ONX75" s="327"/>
      <c r="ONY75" s="327"/>
      <c r="ONZ75" s="327"/>
      <c r="OOA75" s="327"/>
      <c r="OOB75" s="327"/>
      <c r="OOC75" s="327"/>
      <c r="OOD75" s="327"/>
      <c r="OOE75" s="327"/>
      <c r="OOF75" s="327"/>
      <c r="OOG75" s="327"/>
      <c r="OOH75" s="327"/>
      <c r="OOI75" s="327"/>
      <c r="OOJ75" s="327"/>
      <c r="OOK75" s="327"/>
      <c r="OOL75" s="327"/>
      <c r="OOM75" s="327"/>
      <c r="OON75" s="327"/>
      <c r="OOO75" s="327"/>
      <c r="OOP75" s="327"/>
      <c r="OOQ75" s="327"/>
      <c r="OOR75" s="327"/>
      <c r="OOS75" s="327"/>
      <c r="OOT75" s="327"/>
      <c r="OOU75" s="327"/>
      <c r="OOV75" s="327"/>
      <c r="OOW75" s="327"/>
      <c r="OOX75" s="327"/>
      <c r="OOY75" s="327"/>
      <c r="OOZ75" s="327"/>
      <c r="OPA75" s="327"/>
      <c r="OPB75" s="327"/>
      <c r="OPC75" s="327"/>
      <c r="OPD75" s="327"/>
      <c r="OPE75" s="327"/>
      <c r="OPF75" s="327"/>
      <c r="OPG75" s="327"/>
      <c r="OPH75" s="327"/>
      <c r="OPI75" s="327"/>
      <c r="OPJ75" s="327"/>
      <c r="OPK75" s="327"/>
      <c r="OPL75" s="327"/>
      <c r="OPM75" s="327"/>
      <c r="OPN75" s="327"/>
      <c r="OPO75" s="327"/>
      <c r="OPP75" s="327"/>
      <c r="OPQ75" s="327"/>
      <c r="OPR75" s="327"/>
      <c r="OPS75" s="327"/>
      <c r="OPT75" s="327"/>
      <c r="OPU75" s="327"/>
      <c r="OPV75" s="327"/>
      <c r="OPW75" s="327"/>
      <c r="OPX75" s="327"/>
      <c r="OPY75" s="327"/>
      <c r="OPZ75" s="327"/>
      <c r="OQA75" s="327"/>
      <c r="OQB75" s="327"/>
      <c r="OQC75" s="327"/>
      <c r="OQD75" s="327"/>
      <c r="OQE75" s="327"/>
      <c r="OQF75" s="327"/>
      <c r="OQG75" s="327"/>
      <c r="OQH75" s="327"/>
      <c r="OQI75" s="327"/>
      <c r="OQJ75" s="327"/>
      <c r="OQK75" s="327"/>
      <c r="OQL75" s="327"/>
      <c r="OQM75" s="327"/>
      <c r="OQN75" s="327"/>
      <c r="OQO75" s="327"/>
      <c r="OQP75" s="327"/>
      <c r="OQQ75" s="327"/>
      <c r="OQR75" s="327"/>
      <c r="OQS75" s="327"/>
      <c r="OQT75" s="327"/>
      <c r="OQU75" s="327"/>
      <c r="OQV75" s="327"/>
      <c r="OQW75" s="327"/>
      <c r="OQX75" s="327"/>
      <c r="OQY75" s="327"/>
      <c r="OQZ75" s="327"/>
      <c r="ORA75" s="327"/>
      <c r="ORB75" s="327"/>
      <c r="ORC75" s="327"/>
      <c r="ORD75" s="327"/>
      <c r="ORE75" s="327"/>
      <c r="ORF75" s="327"/>
      <c r="ORG75" s="327"/>
      <c r="ORH75" s="327"/>
      <c r="ORI75" s="327"/>
      <c r="ORJ75" s="327"/>
      <c r="ORK75" s="327"/>
      <c r="ORL75" s="327"/>
      <c r="ORM75" s="327"/>
      <c r="ORN75" s="327"/>
      <c r="ORO75" s="327"/>
      <c r="ORP75" s="327"/>
      <c r="ORQ75" s="327"/>
      <c r="ORR75" s="327"/>
      <c r="ORS75" s="327"/>
      <c r="ORT75" s="327"/>
      <c r="ORU75" s="327"/>
      <c r="ORV75" s="327"/>
      <c r="ORW75" s="327"/>
      <c r="ORX75" s="327"/>
      <c r="ORY75" s="327"/>
      <c r="ORZ75" s="327"/>
      <c r="OSA75" s="327"/>
      <c r="OSB75" s="327"/>
      <c r="OSC75" s="327"/>
      <c r="OSD75" s="327"/>
      <c r="OSE75" s="327"/>
      <c r="OSF75" s="327"/>
      <c r="OSG75" s="327"/>
      <c r="OSH75" s="327"/>
      <c r="OSI75" s="327"/>
      <c r="OSJ75" s="327"/>
      <c r="OSK75" s="327"/>
      <c r="OSL75" s="327"/>
      <c r="OSM75" s="327"/>
      <c r="OSN75" s="327"/>
      <c r="OSO75" s="327"/>
      <c r="OSP75" s="327"/>
      <c r="OSQ75" s="327"/>
      <c r="OSR75" s="327"/>
      <c r="OSS75" s="327"/>
      <c r="OST75" s="327"/>
      <c r="OSU75" s="327"/>
      <c r="OSV75" s="327"/>
      <c r="OSW75" s="327"/>
      <c r="OSX75" s="327"/>
      <c r="OSY75" s="327"/>
      <c r="OSZ75" s="327"/>
      <c r="OTA75" s="327"/>
      <c r="OTB75" s="327"/>
      <c r="OTC75" s="327"/>
      <c r="OTD75" s="327"/>
      <c r="OTE75" s="327"/>
      <c r="OTF75" s="327"/>
      <c r="OTG75" s="327"/>
      <c r="OTH75" s="327"/>
      <c r="OTI75" s="327"/>
      <c r="OTJ75" s="327"/>
      <c r="OTK75" s="327"/>
      <c r="OTL75" s="327"/>
      <c r="OTM75" s="327"/>
      <c r="OTN75" s="327"/>
      <c r="OTO75" s="327"/>
      <c r="OTP75" s="327"/>
      <c r="OTQ75" s="327"/>
      <c r="OTR75" s="327"/>
      <c r="OTS75" s="327"/>
      <c r="OTT75" s="327"/>
      <c r="OTU75" s="327"/>
      <c r="OTV75" s="327"/>
      <c r="OTW75" s="327"/>
      <c r="OTX75" s="327"/>
      <c r="OTY75" s="327"/>
      <c r="OTZ75" s="327"/>
      <c r="OUA75" s="327"/>
      <c r="OUB75" s="327"/>
      <c r="OUC75" s="327"/>
      <c r="OUD75" s="327"/>
      <c r="OUE75" s="327"/>
      <c r="OUF75" s="327"/>
      <c r="OUG75" s="327"/>
      <c r="OUH75" s="327"/>
      <c r="OUI75" s="327"/>
      <c r="OUJ75" s="327"/>
      <c r="OUK75" s="327"/>
      <c r="OUL75" s="327"/>
      <c r="OUM75" s="327"/>
      <c r="OUN75" s="327"/>
      <c r="OUO75" s="327"/>
      <c r="OUP75" s="327"/>
      <c r="OUQ75" s="327"/>
      <c r="OUR75" s="327"/>
      <c r="OUS75" s="327"/>
      <c r="OUT75" s="327"/>
      <c r="OUU75" s="327"/>
      <c r="OUV75" s="327"/>
      <c r="OUW75" s="327"/>
      <c r="OUX75" s="327"/>
      <c r="OUY75" s="327"/>
      <c r="OUZ75" s="327"/>
      <c r="OVA75" s="327"/>
      <c r="OVB75" s="327"/>
      <c r="OVC75" s="327"/>
      <c r="OVD75" s="327"/>
      <c r="OVE75" s="327"/>
      <c r="OVF75" s="327"/>
      <c r="OVG75" s="327"/>
      <c r="OVH75" s="327"/>
      <c r="OVI75" s="327"/>
      <c r="OVJ75" s="327"/>
      <c r="OVK75" s="327"/>
      <c r="OVL75" s="327"/>
      <c r="OVM75" s="327"/>
      <c r="OVN75" s="327"/>
      <c r="OVO75" s="327"/>
      <c r="OVP75" s="327"/>
      <c r="OVQ75" s="327"/>
      <c r="OVR75" s="327"/>
      <c r="OVS75" s="327"/>
      <c r="OVT75" s="327"/>
      <c r="OVU75" s="327"/>
      <c r="OVV75" s="327"/>
      <c r="OVW75" s="327"/>
      <c r="OVX75" s="327"/>
      <c r="OVY75" s="327"/>
      <c r="OVZ75" s="327"/>
      <c r="OWA75" s="327"/>
      <c r="OWB75" s="327"/>
      <c r="OWC75" s="327"/>
      <c r="OWD75" s="327"/>
      <c r="OWE75" s="327"/>
      <c r="OWF75" s="327"/>
      <c r="OWG75" s="327"/>
      <c r="OWH75" s="327"/>
      <c r="OWI75" s="327"/>
      <c r="OWJ75" s="327"/>
      <c r="OWK75" s="327"/>
      <c r="OWL75" s="327"/>
      <c r="OWM75" s="327"/>
      <c r="OWN75" s="327"/>
      <c r="OWO75" s="327"/>
      <c r="OWP75" s="327"/>
      <c r="OWQ75" s="327"/>
      <c r="OWR75" s="327"/>
      <c r="OWS75" s="327"/>
      <c r="OWT75" s="327"/>
      <c r="OWU75" s="327"/>
      <c r="OWV75" s="327"/>
      <c r="OWW75" s="327"/>
      <c r="OWX75" s="327"/>
      <c r="OWY75" s="327"/>
      <c r="OWZ75" s="327"/>
      <c r="OXA75" s="327"/>
      <c r="OXB75" s="327"/>
      <c r="OXC75" s="327"/>
      <c r="OXD75" s="327"/>
      <c r="OXE75" s="327"/>
      <c r="OXF75" s="327"/>
      <c r="OXG75" s="327"/>
      <c r="OXH75" s="327"/>
      <c r="OXI75" s="327"/>
      <c r="OXJ75" s="327"/>
      <c r="OXK75" s="327"/>
      <c r="OXL75" s="327"/>
      <c r="OXM75" s="327"/>
      <c r="OXN75" s="327"/>
      <c r="OXO75" s="327"/>
      <c r="OXP75" s="327"/>
      <c r="OXQ75" s="327"/>
      <c r="OXR75" s="327"/>
      <c r="OXS75" s="327"/>
      <c r="OXT75" s="327"/>
      <c r="OXU75" s="327"/>
      <c r="OXV75" s="327"/>
      <c r="OXW75" s="327"/>
      <c r="OXX75" s="327"/>
      <c r="OXY75" s="327"/>
      <c r="OXZ75" s="327"/>
      <c r="OYA75" s="327"/>
      <c r="OYB75" s="327"/>
      <c r="OYC75" s="327"/>
      <c r="OYD75" s="327"/>
      <c r="OYE75" s="327"/>
      <c r="OYF75" s="327"/>
      <c r="OYG75" s="327"/>
      <c r="OYH75" s="327"/>
      <c r="OYI75" s="327"/>
      <c r="OYJ75" s="327"/>
      <c r="OYK75" s="327"/>
      <c r="OYL75" s="327"/>
      <c r="OYM75" s="327"/>
      <c r="OYN75" s="327"/>
      <c r="OYO75" s="327"/>
      <c r="OYP75" s="327"/>
      <c r="OYQ75" s="327"/>
      <c r="OYR75" s="327"/>
      <c r="OYS75" s="327"/>
      <c r="OYT75" s="327"/>
      <c r="OYU75" s="327"/>
      <c r="OYV75" s="327"/>
      <c r="OYW75" s="327"/>
      <c r="OYX75" s="327"/>
      <c r="OYY75" s="327"/>
      <c r="OYZ75" s="327"/>
      <c r="OZA75" s="327"/>
      <c r="OZB75" s="327"/>
      <c r="OZC75" s="327"/>
      <c r="OZD75" s="327"/>
      <c r="OZE75" s="327"/>
      <c r="OZF75" s="327"/>
      <c r="OZG75" s="327"/>
      <c r="OZH75" s="327"/>
      <c r="OZI75" s="327"/>
      <c r="OZJ75" s="327"/>
      <c r="OZK75" s="327"/>
      <c r="OZL75" s="327"/>
      <c r="OZM75" s="327"/>
      <c r="OZN75" s="327"/>
      <c r="OZO75" s="327"/>
      <c r="OZP75" s="327"/>
      <c r="OZQ75" s="327"/>
      <c r="OZR75" s="327"/>
      <c r="OZS75" s="327"/>
      <c r="OZT75" s="327"/>
      <c r="OZU75" s="327"/>
      <c r="OZV75" s="327"/>
      <c r="OZW75" s="327"/>
      <c r="OZX75" s="327"/>
      <c r="OZY75" s="327"/>
      <c r="OZZ75" s="327"/>
      <c r="PAA75" s="327"/>
      <c r="PAB75" s="327"/>
      <c r="PAC75" s="327"/>
      <c r="PAD75" s="327"/>
      <c r="PAE75" s="327"/>
      <c r="PAF75" s="327"/>
      <c r="PAG75" s="327"/>
      <c r="PAH75" s="327"/>
      <c r="PAI75" s="327"/>
      <c r="PAJ75" s="327"/>
      <c r="PAK75" s="327"/>
      <c r="PAL75" s="327"/>
      <c r="PAM75" s="327"/>
      <c r="PAN75" s="327"/>
      <c r="PAO75" s="327"/>
      <c r="PAP75" s="327"/>
      <c r="PAQ75" s="327"/>
      <c r="PAR75" s="327"/>
      <c r="PAS75" s="327"/>
      <c r="PAT75" s="327"/>
      <c r="PAU75" s="327"/>
      <c r="PAV75" s="327"/>
      <c r="PAW75" s="327"/>
      <c r="PAX75" s="327"/>
      <c r="PAY75" s="327"/>
      <c r="PAZ75" s="327"/>
      <c r="PBA75" s="327"/>
      <c r="PBB75" s="327"/>
      <c r="PBC75" s="327"/>
      <c r="PBD75" s="327"/>
      <c r="PBE75" s="327"/>
      <c r="PBF75" s="327"/>
      <c r="PBG75" s="327"/>
      <c r="PBH75" s="327"/>
      <c r="PBI75" s="327"/>
      <c r="PBJ75" s="327"/>
      <c r="PBK75" s="327"/>
      <c r="PBL75" s="327"/>
      <c r="PBM75" s="327"/>
      <c r="PBN75" s="327"/>
      <c r="PBO75" s="327"/>
      <c r="PBP75" s="327"/>
      <c r="PBQ75" s="327"/>
      <c r="PBR75" s="327"/>
      <c r="PBS75" s="327"/>
      <c r="PBT75" s="327"/>
      <c r="PBU75" s="327"/>
      <c r="PBV75" s="327"/>
      <c r="PBW75" s="327"/>
      <c r="PBX75" s="327"/>
      <c r="PBY75" s="327"/>
      <c r="PBZ75" s="327"/>
      <c r="PCA75" s="327"/>
      <c r="PCB75" s="327"/>
      <c r="PCC75" s="327"/>
      <c r="PCD75" s="327"/>
      <c r="PCE75" s="327"/>
      <c r="PCF75" s="327"/>
      <c r="PCG75" s="327"/>
      <c r="PCH75" s="327"/>
      <c r="PCI75" s="327"/>
      <c r="PCJ75" s="327"/>
      <c r="PCK75" s="327"/>
      <c r="PCL75" s="327"/>
      <c r="PCM75" s="327"/>
      <c r="PCN75" s="327"/>
      <c r="PCO75" s="327"/>
      <c r="PCP75" s="327"/>
      <c r="PCQ75" s="327"/>
      <c r="PCR75" s="327"/>
      <c r="PCS75" s="327"/>
      <c r="PCT75" s="327"/>
      <c r="PCU75" s="327"/>
      <c r="PCV75" s="327"/>
      <c r="PCW75" s="327"/>
      <c r="PCX75" s="327"/>
      <c r="PCY75" s="327"/>
      <c r="PCZ75" s="327"/>
      <c r="PDA75" s="327"/>
      <c r="PDB75" s="327"/>
      <c r="PDC75" s="327"/>
      <c r="PDD75" s="327"/>
      <c r="PDE75" s="327"/>
      <c r="PDF75" s="327"/>
      <c r="PDG75" s="327"/>
      <c r="PDH75" s="327"/>
      <c r="PDI75" s="327"/>
      <c r="PDJ75" s="327"/>
      <c r="PDK75" s="327"/>
      <c r="PDL75" s="327"/>
      <c r="PDM75" s="327"/>
      <c r="PDN75" s="327"/>
      <c r="PDO75" s="327"/>
      <c r="PDP75" s="327"/>
      <c r="PDQ75" s="327"/>
      <c r="PDR75" s="327"/>
      <c r="PDS75" s="327"/>
      <c r="PDT75" s="327"/>
      <c r="PDU75" s="327"/>
      <c r="PDV75" s="327"/>
      <c r="PDW75" s="327"/>
      <c r="PDX75" s="327"/>
      <c r="PDY75" s="327"/>
      <c r="PDZ75" s="327"/>
      <c r="PEA75" s="327"/>
      <c r="PEB75" s="327"/>
      <c r="PEC75" s="327"/>
      <c r="PED75" s="327"/>
      <c r="PEE75" s="327"/>
      <c r="PEF75" s="327"/>
      <c r="PEG75" s="327"/>
      <c r="PEH75" s="327"/>
      <c r="PEI75" s="327"/>
      <c r="PEJ75" s="327"/>
      <c r="PEK75" s="327"/>
      <c r="PEL75" s="327"/>
      <c r="PEM75" s="327"/>
      <c r="PEN75" s="327"/>
      <c r="PEO75" s="327"/>
      <c r="PEP75" s="327"/>
      <c r="PEQ75" s="327"/>
      <c r="PER75" s="327"/>
      <c r="PES75" s="327"/>
      <c r="PET75" s="327"/>
      <c r="PEU75" s="327"/>
      <c r="PEV75" s="327"/>
      <c r="PEW75" s="327"/>
      <c r="PEX75" s="327"/>
      <c r="PEY75" s="327"/>
      <c r="PEZ75" s="327"/>
      <c r="PFA75" s="327"/>
      <c r="PFB75" s="327"/>
      <c r="PFC75" s="327"/>
      <c r="PFD75" s="327"/>
      <c r="PFE75" s="327"/>
      <c r="PFF75" s="327"/>
      <c r="PFG75" s="327"/>
      <c r="PFH75" s="327"/>
      <c r="PFI75" s="327"/>
      <c r="PFJ75" s="327"/>
      <c r="PFK75" s="327"/>
      <c r="PFL75" s="327"/>
      <c r="PFM75" s="327"/>
      <c r="PFN75" s="327"/>
      <c r="PFO75" s="327"/>
      <c r="PFP75" s="327"/>
      <c r="PFQ75" s="327"/>
      <c r="PFR75" s="327"/>
      <c r="PFS75" s="327"/>
      <c r="PFT75" s="327"/>
      <c r="PFU75" s="327"/>
      <c r="PFV75" s="327"/>
      <c r="PFW75" s="327"/>
      <c r="PFX75" s="327"/>
      <c r="PFY75" s="327"/>
      <c r="PFZ75" s="327"/>
      <c r="PGA75" s="327"/>
      <c r="PGB75" s="327"/>
      <c r="PGC75" s="327"/>
      <c r="PGD75" s="327"/>
      <c r="PGE75" s="327"/>
      <c r="PGF75" s="327"/>
      <c r="PGG75" s="327"/>
      <c r="PGH75" s="327"/>
      <c r="PGI75" s="327"/>
      <c r="PGJ75" s="327"/>
      <c r="PGK75" s="327"/>
      <c r="PGL75" s="327"/>
      <c r="PGM75" s="327"/>
      <c r="PGN75" s="327"/>
      <c r="PGO75" s="327"/>
      <c r="PGP75" s="327"/>
      <c r="PGQ75" s="327"/>
      <c r="PGR75" s="327"/>
      <c r="PGS75" s="327"/>
      <c r="PGT75" s="327"/>
      <c r="PGU75" s="327"/>
      <c r="PGV75" s="327"/>
      <c r="PGW75" s="327"/>
      <c r="PGX75" s="327"/>
      <c r="PGY75" s="327"/>
      <c r="PGZ75" s="327"/>
      <c r="PHA75" s="327"/>
      <c r="PHB75" s="327"/>
      <c r="PHC75" s="327"/>
      <c r="PHD75" s="327"/>
      <c r="PHE75" s="327"/>
      <c r="PHF75" s="327"/>
      <c r="PHG75" s="327"/>
      <c r="PHH75" s="327"/>
      <c r="PHI75" s="327"/>
      <c r="PHJ75" s="327"/>
      <c r="PHK75" s="327"/>
      <c r="PHL75" s="327"/>
      <c r="PHM75" s="327"/>
      <c r="PHN75" s="327"/>
      <c r="PHO75" s="327"/>
      <c r="PHP75" s="327"/>
      <c r="PHQ75" s="327"/>
      <c r="PHR75" s="327"/>
      <c r="PHS75" s="327"/>
      <c r="PHT75" s="327"/>
      <c r="PHU75" s="327"/>
      <c r="PHV75" s="327"/>
      <c r="PHW75" s="327"/>
      <c r="PHX75" s="327"/>
      <c r="PHY75" s="327"/>
      <c r="PHZ75" s="327"/>
      <c r="PIA75" s="327"/>
      <c r="PIB75" s="327"/>
      <c r="PIC75" s="327"/>
      <c r="PID75" s="327"/>
      <c r="PIE75" s="327"/>
      <c r="PIF75" s="327"/>
      <c r="PIG75" s="327"/>
      <c r="PIH75" s="327"/>
      <c r="PII75" s="327"/>
      <c r="PIJ75" s="327"/>
      <c r="PIK75" s="327"/>
      <c r="PIL75" s="327"/>
      <c r="PIM75" s="327"/>
      <c r="PIN75" s="327"/>
      <c r="PIO75" s="327"/>
      <c r="PIP75" s="327"/>
      <c r="PIQ75" s="327"/>
      <c r="PIR75" s="327"/>
      <c r="PIS75" s="327"/>
      <c r="PIT75" s="327"/>
      <c r="PIU75" s="327"/>
      <c r="PIV75" s="327"/>
      <c r="PIW75" s="327"/>
      <c r="PIX75" s="327"/>
      <c r="PIY75" s="327"/>
      <c r="PIZ75" s="327"/>
      <c r="PJA75" s="327"/>
      <c r="PJB75" s="327"/>
      <c r="PJC75" s="327"/>
      <c r="PJD75" s="327"/>
      <c r="PJE75" s="327"/>
      <c r="PJF75" s="327"/>
      <c r="PJG75" s="327"/>
      <c r="PJH75" s="327"/>
      <c r="PJI75" s="327"/>
      <c r="PJJ75" s="327"/>
      <c r="PJK75" s="327"/>
      <c r="PJL75" s="327"/>
      <c r="PJM75" s="327"/>
      <c r="PJN75" s="327"/>
      <c r="PJO75" s="327"/>
      <c r="PJP75" s="327"/>
      <c r="PJQ75" s="327"/>
      <c r="PJR75" s="327"/>
      <c r="PJS75" s="327"/>
      <c r="PJT75" s="327"/>
      <c r="PJU75" s="327"/>
      <c r="PJV75" s="327"/>
      <c r="PJW75" s="327"/>
      <c r="PJX75" s="327"/>
      <c r="PJY75" s="327"/>
      <c r="PJZ75" s="327"/>
      <c r="PKA75" s="327"/>
      <c r="PKB75" s="327"/>
      <c r="PKC75" s="327"/>
      <c r="PKD75" s="327"/>
      <c r="PKE75" s="327"/>
      <c r="PKF75" s="327"/>
      <c r="PKG75" s="327"/>
      <c r="PKH75" s="327"/>
      <c r="PKI75" s="327"/>
      <c r="PKJ75" s="327"/>
      <c r="PKK75" s="327"/>
      <c r="PKL75" s="327"/>
      <c r="PKM75" s="327"/>
      <c r="PKN75" s="327"/>
      <c r="PKO75" s="327"/>
      <c r="PKP75" s="327"/>
      <c r="PKQ75" s="327"/>
      <c r="PKR75" s="327"/>
      <c r="PKS75" s="327"/>
      <c r="PKT75" s="327"/>
      <c r="PKU75" s="327"/>
      <c r="PKV75" s="327"/>
      <c r="PKW75" s="327"/>
      <c r="PKX75" s="327"/>
      <c r="PKY75" s="327"/>
      <c r="PKZ75" s="327"/>
      <c r="PLA75" s="327"/>
      <c r="PLB75" s="327"/>
      <c r="PLC75" s="327"/>
      <c r="PLD75" s="327"/>
      <c r="PLE75" s="327"/>
      <c r="PLF75" s="327"/>
      <c r="PLG75" s="327"/>
      <c r="PLH75" s="327"/>
      <c r="PLI75" s="327"/>
      <c r="PLJ75" s="327"/>
      <c r="PLK75" s="327"/>
      <c r="PLL75" s="327"/>
      <c r="PLM75" s="327"/>
      <c r="PLN75" s="327"/>
      <c r="PLO75" s="327"/>
      <c r="PLP75" s="327"/>
      <c r="PLQ75" s="327"/>
      <c r="PLR75" s="327"/>
      <c r="PLS75" s="327"/>
      <c r="PLT75" s="327"/>
      <c r="PLU75" s="327"/>
      <c r="PLV75" s="327"/>
      <c r="PLW75" s="327"/>
      <c r="PLX75" s="327"/>
      <c r="PLY75" s="327"/>
      <c r="PLZ75" s="327"/>
      <c r="PMA75" s="327"/>
      <c r="PMB75" s="327"/>
      <c r="PMC75" s="327"/>
      <c r="PMD75" s="327"/>
      <c r="PME75" s="327"/>
      <c r="PMF75" s="327"/>
      <c r="PMG75" s="327"/>
      <c r="PMH75" s="327"/>
      <c r="PMI75" s="327"/>
      <c r="PMJ75" s="327"/>
      <c r="PMK75" s="327"/>
      <c r="PML75" s="327"/>
      <c r="PMM75" s="327"/>
      <c r="PMN75" s="327"/>
      <c r="PMO75" s="327"/>
      <c r="PMP75" s="327"/>
      <c r="PMQ75" s="327"/>
      <c r="PMR75" s="327"/>
      <c r="PMS75" s="327"/>
      <c r="PMT75" s="327"/>
      <c r="PMU75" s="327"/>
      <c r="PMV75" s="327"/>
      <c r="PMW75" s="327"/>
      <c r="PMX75" s="327"/>
      <c r="PMY75" s="327"/>
      <c r="PMZ75" s="327"/>
      <c r="PNA75" s="327"/>
      <c r="PNB75" s="327"/>
      <c r="PNC75" s="327"/>
      <c r="PND75" s="327"/>
      <c r="PNE75" s="327"/>
      <c r="PNF75" s="327"/>
      <c r="PNG75" s="327"/>
      <c r="PNH75" s="327"/>
      <c r="PNI75" s="327"/>
      <c r="PNJ75" s="327"/>
      <c r="PNK75" s="327"/>
      <c r="PNL75" s="327"/>
      <c r="PNM75" s="327"/>
      <c r="PNN75" s="327"/>
      <c r="PNO75" s="327"/>
      <c r="PNP75" s="327"/>
      <c r="PNQ75" s="327"/>
      <c r="PNR75" s="327"/>
      <c r="PNS75" s="327"/>
      <c r="PNT75" s="327"/>
      <c r="PNU75" s="327"/>
      <c r="PNV75" s="327"/>
      <c r="PNW75" s="327"/>
      <c r="PNX75" s="327"/>
      <c r="PNY75" s="327"/>
      <c r="PNZ75" s="327"/>
      <c r="POA75" s="327"/>
      <c r="POB75" s="327"/>
      <c r="POC75" s="327"/>
      <c r="POD75" s="327"/>
      <c r="POE75" s="327"/>
      <c r="POF75" s="327"/>
      <c r="POG75" s="327"/>
      <c r="POH75" s="327"/>
      <c r="POI75" s="327"/>
      <c r="POJ75" s="327"/>
      <c r="POK75" s="327"/>
      <c r="POL75" s="327"/>
      <c r="POM75" s="327"/>
      <c r="PON75" s="327"/>
      <c r="POO75" s="327"/>
      <c r="POP75" s="327"/>
      <c r="POQ75" s="327"/>
      <c r="POR75" s="327"/>
      <c r="POS75" s="327"/>
      <c r="POT75" s="327"/>
      <c r="POU75" s="327"/>
      <c r="POV75" s="327"/>
      <c r="POW75" s="327"/>
      <c r="POX75" s="327"/>
      <c r="POY75" s="327"/>
      <c r="POZ75" s="327"/>
      <c r="PPA75" s="327"/>
      <c r="PPB75" s="327"/>
      <c r="PPC75" s="327"/>
      <c r="PPD75" s="327"/>
      <c r="PPE75" s="327"/>
      <c r="PPF75" s="327"/>
      <c r="PPG75" s="327"/>
      <c r="PPH75" s="327"/>
      <c r="PPI75" s="327"/>
      <c r="PPJ75" s="327"/>
      <c r="PPK75" s="327"/>
      <c r="PPL75" s="327"/>
      <c r="PPM75" s="327"/>
      <c r="PPN75" s="327"/>
      <c r="PPO75" s="327"/>
      <c r="PPP75" s="327"/>
      <c r="PPQ75" s="327"/>
      <c r="PPR75" s="327"/>
      <c r="PPS75" s="327"/>
      <c r="PPT75" s="327"/>
      <c r="PPU75" s="327"/>
      <c r="PPV75" s="327"/>
      <c r="PPW75" s="327"/>
      <c r="PPX75" s="327"/>
      <c r="PPY75" s="327"/>
      <c r="PPZ75" s="327"/>
      <c r="PQA75" s="327"/>
      <c r="PQB75" s="327"/>
      <c r="PQC75" s="327"/>
      <c r="PQD75" s="327"/>
      <c r="PQE75" s="327"/>
      <c r="PQF75" s="327"/>
      <c r="PQG75" s="327"/>
      <c r="PQH75" s="327"/>
      <c r="PQI75" s="327"/>
      <c r="PQJ75" s="327"/>
      <c r="PQK75" s="327"/>
      <c r="PQL75" s="327"/>
      <c r="PQM75" s="327"/>
      <c r="PQN75" s="327"/>
      <c r="PQO75" s="327"/>
      <c r="PQP75" s="327"/>
      <c r="PQQ75" s="327"/>
      <c r="PQR75" s="327"/>
      <c r="PQS75" s="327"/>
      <c r="PQT75" s="327"/>
      <c r="PQU75" s="327"/>
      <c r="PQV75" s="327"/>
      <c r="PQW75" s="327"/>
      <c r="PQX75" s="327"/>
      <c r="PQY75" s="327"/>
      <c r="PQZ75" s="327"/>
      <c r="PRA75" s="327"/>
      <c r="PRB75" s="327"/>
      <c r="PRC75" s="327"/>
      <c r="PRD75" s="327"/>
      <c r="PRE75" s="327"/>
      <c r="PRF75" s="327"/>
      <c r="PRG75" s="327"/>
      <c r="PRH75" s="327"/>
      <c r="PRI75" s="327"/>
      <c r="PRJ75" s="327"/>
      <c r="PRK75" s="327"/>
      <c r="PRL75" s="327"/>
      <c r="PRM75" s="327"/>
      <c r="PRN75" s="327"/>
      <c r="PRO75" s="327"/>
      <c r="PRP75" s="327"/>
      <c r="PRQ75" s="327"/>
      <c r="PRR75" s="327"/>
      <c r="PRS75" s="327"/>
      <c r="PRT75" s="327"/>
      <c r="PRU75" s="327"/>
      <c r="PRV75" s="327"/>
      <c r="PRW75" s="327"/>
      <c r="PRX75" s="327"/>
      <c r="PRY75" s="327"/>
      <c r="PRZ75" s="327"/>
      <c r="PSA75" s="327"/>
      <c r="PSB75" s="327"/>
      <c r="PSC75" s="327"/>
      <c r="PSD75" s="327"/>
      <c r="PSE75" s="327"/>
      <c r="PSF75" s="327"/>
      <c r="PSG75" s="327"/>
      <c r="PSH75" s="327"/>
      <c r="PSI75" s="327"/>
      <c r="PSJ75" s="327"/>
      <c r="PSK75" s="327"/>
      <c r="PSL75" s="327"/>
      <c r="PSM75" s="327"/>
      <c r="PSN75" s="327"/>
      <c r="PSO75" s="327"/>
      <c r="PSP75" s="327"/>
      <c r="PSQ75" s="327"/>
      <c r="PSR75" s="327"/>
      <c r="PSS75" s="327"/>
      <c r="PST75" s="327"/>
      <c r="PSU75" s="327"/>
      <c r="PSV75" s="327"/>
      <c r="PSW75" s="327"/>
      <c r="PSX75" s="327"/>
      <c r="PSY75" s="327"/>
      <c r="PSZ75" s="327"/>
      <c r="PTA75" s="327"/>
      <c r="PTB75" s="327"/>
      <c r="PTC75" s="327"/>
      <c r="PTD75" s="327"/>
      <c r="PTE75" s="327"/>
      <c r="PTF75" s="327"/>
      <c r="PTG75" s="327"/>
      <c r="PTH75" s="327"/>
      <c r="PTI75" s="327"/>
      <c r="PTJ75" s="327"/>
      <c r="PTK75" s="327"/>
      <c r="PTL75" s="327"/>
      <c r="PTM75" s="327"/>
      <c r="PTN75" s="327"/>
      <c r="PTO75" s="327"/>
      <c r="PTP75" s="327"/>
      <c r="PTQ75" s="327"/>
      <c r="PTR75" s="327"/>
      <c r="PTS75" s="327"/>
      <c r="PTT75" s="327"/>
      <c r="PTU75" s="327"/>
      <c r="PTV75" s="327"/>
      <c r="PTW75" s="327"/>
      <c r="PTX75" s="327"/>
      <c r="PTY75" s="327"/>
      <c r="PTZ75" s="327"/>
      <c r="PUA75" s="327"/>
      <c r="PUB75" s="327"/>
      <c r="PUC75" s="327"/>
      <c r="PUD75" s="327"/>
      <c r="PUE75" s="327"/>
      <c r="PUF75" s="327"/>
      <c r="PUG75" s="327"/>
      <c r="PUH75" s="327"/>
      <c r="PUI75" s="327"/>
      <c r="PUJ75" s="327"/>
      <c r="PUK75" s="327"/>
      <c r="PUL75" s="327"/>
      <c r="PUM75" s="327"/>
      <c r="PUN75" s="327"/>
      <c r="PUO75" s="327"/>
      <c r="PUP75" s="327"/>
      <c r="PUQ75" s="327"/>
      <c r="PUR75" s="327"/>
      <c r="PUS75" s="327"/>
      <c r="PUT75" s="327"/>
      <c r="PUU75" s="327"/>
      <c r="PUV75" s="327"/>
      <c r="PUW75" s="327"/>
      <c r="PUX75" s="327"/>
      <c r="PUY75" s="327"/>
      <c r="PUZ75" s="327"/>
      <c r="PVA75" s="327"/>
      <c r="PVB75" s="327"/>
      <c r="PVC75" s="327"/>
      <c r="PVD75" s="327"/>
      <c r="PVE75" s="327"/>
      <c r="PVF75" s="327"/>
      <c r="PVG75" s="327"/>
      <c r="PVH75" s="327"/>
      <c r="PVI75" s="327"/>
      <c r="PVJ75" s="327"/>
      <c r="PVK75" s="327"/>
      <c r="PVL75" s="327"/>
      <c r="PVM75" s="327"/>
      <c r="PVN75" s="327"/>
      <c r="PVO75" s="327"/>
      <c r="PVP75" s="327"/>
      <c r="PVQ75" s="327"/>
      <c r="PVR75" s="327"/>
      <c r="PVS75" s="327"/>
      <c r="PVT75" s="327"/>
      <c r="PVU75" s="327"/>
      <c r="PVV75" s="327"/>
      <c r="PVW75" s="327"/>
      <c r="PVX75" s="327"/>
      <c r="PVY75" s="327"/>
      <c r="PVZ75" s="327"/>
      <c r="PWA75" s="327"/>
      <c r="PWB75" s="327"/>
      <c r="PWC75" s="327"/>
      <c r="PWD75" s="327"/>
      <c r="PWE75" s="327"/>
      <c r="PWF75" s="327"/>
      <c r="PWG75" s="327"/>
      <c r="PWH75" s="327"/>
      <c r="PWI75" s="327"/>
      <c r="PWJ75" s="327"/>
      <c r="PWK75" s="327"/>
      <c r="PWL75" s="327"/>
      <c r="PWM75" s="327"/>
      <c r="PWN75" s="327"/>
      <c r="PWO75" s="327"/>
      <c r="PWP75" s="327"/>
      <c r="PWQ75" s="327"/>
      <c r="PWR75" s="327"/>
      <c r="PWS75" s="327"/>
      <c r="PWT75" s="327"/>
      <c r="PWU75" s="327"/>
      <c r="PWV75" s="327"/>
      <c r="PWW75" s="327"/>
      <c r="PWX75" s="327"/>
      <c r="PWY75" s="327"/>
      <c r="PWZ75" s="327"/>
      <c r="PXA75" s="327"/>
      <c r="PXB75" s="327"/>
      <c r="PXC75" s="327"/>
      <c r="PXD75" s="327"/>
      <c r="PXE75" s="327"/>
      <c r="PXF75" s="327"/>
      <c r="PXG75" s="327"/>
      <c r="PXH75" s="327"/>
      <c r="PXI75" s="327"/>
      <c r="PXJ75" s="327"/>
      <c r="PXK75" s="327"/>
      <c r="PXL75" s="327"/>
      <c r="PXM75" s="327"/>
      <c r="PXN75" s="327"/>
      <c r="PXO75" s="327"/>
      <c r="PXP75" s="327"/>
      <c r="PXQ75" s="327"/>
      <c r="PXR75" s="327"/>
      <c r="PXS75" s="327"/>
      <c r="PXT75" s="327"/>
      <c r="PXU75" s="327"/>
      <c r="PXV75" s="327"/>
      <c r="PXW75" s="327"/>
      <c r="PXX75" s="327"/>
      <c r="PXY75" s="327"/>
      <c r="PXZ75" s="327"/>
      <c r="PYA75" s="327"/>
      <c r="PYB75" s="327"/>
      <c r="PYC75" s="327"/>
      <c r="PYD75" s="327"/>
      <c r="PYE75" s="327"/>
      <c r="PYF75" s="327"/>
      <c r="PYG75" s="327"/>
      <c r="PYH75" s="327"/>
      <c r="PYI75" s="327"/>
      <c r="PYJ75" s="327"/>
      <c r="PYK75" s="327"/>
      <c r="PYL75" s="327"/>
      <c r="PYM75" s="327"/>
      <c r="PYN75" s="327"/>
      <c r="PYO75" s="327"/>
      <c r="PYP75" s="327"/>
      <c r="PYQ75" s="327"/>
      <c r="PYR75" s="327"/>
      <c r="PYS75" s="327"/>
      <c r="PYT75" s="327"/>
      <c r="PYU75" s="327"/>
      <c r="PYV75" s="327"/>
      <c r="PYW75" s="327"/>
      <c r="PYX75" s="327"/>
      <c r="PYY75" s="327"/>
      <c r="PYZ75" s="327"/>
      <c r="PZA75" s="327"/>
      <c r="PZB75" s="327"/>
      <c r="PZC75" s="327"/>
      <c r="PZD75" s="327"/>
      <c r="PZE75" s="327"/>
      <c r="PZF75" s="327"/>
      <c r="PZG75" s="327"/>
      <c r="PZH75" s="327"/>
      <c r="PZI75" s="327"/>
      <c r="PZJ75" s="327"/>
      <c r="PZK75" s="327"/>
      <c r="PZL75" s="327"/>
      <c r="PZM75" s="327"/>
      <c r="PZN75" s="327"/>
      <c r="PZO75" s="327"/>
      <c r="PZP75" s="327"/>
      <c r="PZQ75" s="327"/>
      <c r="PZR75" s="327"/>
      <c r="PZS75" s="327"/>
      <c r="PZT75" s="327"/>
      <c r="PZU75" s="327"/>
      <c r="PZV75" s="327"/>
      <c r="PZW75" s="327"/>
      <c r="PZX75" s="327"/>
      <c r="PZY75" s="327"/>
      <c r="PZZ75" s="327"/>
      <c r="QAA75" s="327"/>
      <c r="QAB75" s="327"/>
      <c r="QAC75" s="327"/>
      <c r="QAD75" s="327"/>
      <c r="QAE75" s="327"/>
      <c r="QAF75" s="327"/>
      <c r="QAG75" s="327"/>
      <c r="QAH75" s="327"/>
      <c r="QAI75" s="327"/>
      <c r="QAJ75" s="327"/>
      <c r="QAK75" s="327"/>
      <c r="QAL75" s="327"/>
      <c r="QAM75" s="327"/>
      <c r="QAN75" s="327"/>
      <c r="QAO75" s="327"/>
      <c r="QAP75" s="327"/>
      <c r="QAQ75" s="327"/>
      <c r="QAR75" s="327"/>
      <c r="QAS75" s="327"/>
      <c r="QAT75" s="327"/>
      <c r="QAU75" s="327"/>
      <c r="QAV75" s="327"/>
      <c r="QAW75" s="327"/>
      <c r="QAX75" s="327"/>
      <c r="QAY75" s="327"/>
      <c r="QAZ75" s="327"/>
      <c r="QBA75" s="327"/>
      <c r="QBB75" s="327"/>
      <c r="QBC75" s="327"/>
      <c r="QBD75" s="327"/>
      <c r="QBE75" s="327"/>
      <c r="QBF75" s="327"/>
      <c r="QBG75" s="327"/>
      <c r="QBH75" s="327"/>
      <c r="QBI75" s="327"/>
      <c r="QBJ75" s="327"/>
      <c r="QBK75" s="327"/>
      <c r="QBL75" s="327"/>
      <c r="QBM75" s="327"/>
      <c r="QBN75" s="327"/>
      <c r="QBO75" s="327"/>
      <c r="QBP75" s="327"/>
      <c r="QBQ75" s="327"/>
      <c r="QBR75" s="327"/>
      <c r="QBS75" s="327"/>
      <c r="QBT75" s="327"/>
      <c r="QBU75" s="327"/>
      <c r="QBV75" s="327"/>
      <c r="QBW75" s="327"/>
      <c r="QBX75" s="327"/>
      <c r="QBY75" s="327"/>
      <c r="QBZ75" s="327"/>
      <c r="QCA75" s="327"/>
      <c r="QCB75" s="327"/>
      <c r="QCC75" s="327"/>
      <c r="QCD75" s="327"/>
      <c r="QCE75" s="327"/>
      <c r="QCF75" s="327"/>
      <c r="QCG75" s="327"/>
      <c r="QCH75" s="327"/>
      <c r="QCI75" s="327"/>
      <c r="QCJ75" s="327"/>
      <c r="QCK75" s="327"/>
      <c r="QCL75" s="327"/>
      <c r="QCM75" s="327"/>
      <c r="QCN75" s="327"/>
      <c r="QCO75" s="327"/>
      <c r="QCP75" s="327"/>
      <c r="QCQ75" s="327"/>
      <c r="QCR75" s="327"/>
      <c r="QCS75" s="327"/>
      <c r="QCT75" s="327"/>
      <c r="QCU75" s="327"/>
      <c r="QCV75" s="327"/>
      <c r="QCW75" s="327"/>
      <c r="QCX75" s="327"/>
      <c r="QCY75" s="327"/>
      <c r="QCZ75" s="327"/>
      <c r="QDA75" s="327"/>
      <c r="QDB75" s="327"/>
      <c r="QDC75" s="327"/>
      <c r="QDD75" s="327"/>
      <c r="QDE75" s="327"/>
      <c r="QDF75" s="327"/>
      <c r="QDG75" s="327"/>
      <c r="QDH75" s="327"/>
      <c r="QDI75" s="327"/>
      <c r="QDJ75" s="327"/>
      <c r="QDK75" s="327"/>
      <c r="QDL75" s="327"/>
      <c r="QDM75" s="327"/>
      <c r="QDN75" s="327"/>
      <c r="QDO75" s="327"/>
      <c r="QDP75" s="327"/>
      <c r="QDQ75" s="327"/>
      <c r="QDR75" s="327"/>
      <c r="QDS75" s="327"/>
      <c r="QDT75" s="327"/>
      <c r="QDU75" s="327"/>
      <c r="QDV75" s="327"/>
      <c r="QDW75" s="327"/>
      <c r="QDX75" s="327"/>
      <c r="QDY75" s="327"/>
      <c r="QDZ75" s="327"/>
      <c r="QEA75" s="327"/>
      <c r="QEB75" s="327"/>
      <c r="QEC75" s="327"/>
      <c r="QED75" s="327"/>
      <c r="QEE75" s="327"/>
      <c r="QEF75" s="327"/>
      <c r="QEG75" s="327"/>
      <c r="QEH75" s="327"/>
      <c r="QEI75" s="327"/>
      <c r="QEJ75" s="327"/>
      <c r="QEK75" s="327"/>
      <c r="QEL75" s="327"/>
      <c r="QEM75" s="327"/>
      <c r="QEN75" s="327"/>
      <c r="QEO75" s="327"/>
      <c r="QEP75" s="327"/>
      <c r="QEQ75" s="327"/>
      <c r="QER75" s="327"/>
      <c r="QES75" s="327"/>
      <c r="QET75" s="327"/>
      <c r="QEU75" s="327"/>
      <c r="QEV75" s="327"/>
      <c r="QEW75" s="327"/>
      <c r="QEX75" s="327"/>
      <c r="QEY75" s="327"/>
      <c r="QEZ75" s="327"/>
      <c r="QFA75" s="327"/>
      <c r="QFB75" s="327"/>
      <c r="QFC75" s="327"/>
      <c r="QFD75" s="327"/>
      <c r="QFE75" s="327"/>
      <c r="QFF75" s="327"/>
      <c r="QFG75" s="327"/>
      <c r="QFH75" s="327"/>
      <c r="QFI75" s="327"/>
      <c r="QFJ75" s="327"/>
      <c r="QFK75" s="327"/>
      <c r="QFL75" s="327"/>
      <c r="QFM75" s="327"/>
      <c r="QFN75" s="327"/>
      <c r="QFO75" s="327"/>
      <c r="QFP75" s="327"/>
      <c r="QFQ75" s="327"/>
      <c r="QFR75" s="327"/>
      <c r="QFS75" s="327"/>
      <c r="QFT75" s="327"/>
      <c r="QFU75" s="327"/>
      <c r="QFV75" s="327"/>
      <c r="QFW75" s="327"/>
      <c r="QFX75" s="327"/>
      <c r="QFY75" s="327"/>
      <c r="QFZ75" s="327"/>
      <c r="QGA75" s="327"/>
      <c r="QGB75" s="327"/>
      <c r="QGC75" s="327"/>
      <c r="QGD75" s="327"/>
      <c r="QGE75" s="327"/>
      <c r="QGF75" s="327"/>
      <c r="QGG75" s="327"/>
      <c r="QGH75" s="327"/>
      <c r="QGI75" s="327"/>
      <c r="QGJ75" s="327"/>
      <c r="QGK75" s="327"/>
      <c r="QGL75" s="327"/>
      <c r="QGM75" s="327"/>
      <c r="QGN75" s="327"/>
      <c r="QGO75" s="327"/>
      <c r="QGP75" s="327"/>
      <c r="QGQ75" s="327"/>
      <c r="QGR75" s="327"/>
      <c r="QGS75" s="327"/>
      <c r="QGT75" s="327"/>
      <c r="QGU75" s="327"/>
      <c r="QGV75" s="327"/>
      <c r="QGW75" s="327"/>
      <c r="QGX75" s="327"/>
      <c r="QGY75" s="327"/>
      <c r="QGZ75" s="327"/>
      <c r="QHA75" s="327"/>
      <c r="QHB75" s="327"/>
      <c r="QHC75" s="327"/>
      <c r="QHD75" s="327"/>
      <c r="QHE75" s="327"/>
      <c r="QHF75" s="327"/>
      <c r="QHG75" s="327"/>
      <c r="QHH75" s="327"/>
      <c r="QHI75" s="327"/>
      <c r="QHJ75" s="327"/>
      <c r="QHK75" s="327"/>
      <c r="QHL75" s="327"/>
      <c r="QHM75" s="327"/>
      <c r="QHN75" s="327"/>
      <c r="QHO75" s="327"/>
      <c r="QHP75" s="327"/>
      <c r="QHQ75" s="327"/>
      <c r="QHR75" s="327"/>
      <c r="QHS75" s="327"/>
      <c r="QHT75" s="327"/>
      <c r="QHU75" s="327"/>
      <c r="QHV75" s="327"/>
      <c r="QHW75" s="327"/>
      <c r="QHX75" s="327"/>
      <c r="QHY75" s="327"/>
      <c r="QHZ75" s="327"/>
      <c r="QIA75" s="327"/>
      <c r="QIB75" s="327"/>
      <c r="QIC75" s="327"/>
      <c r="QID75" s="327"/>
      <c r="QIE75" s="327"/>
      <c r="QIF75" s="327"/>
      <c r="QIG75" s="327"/>
      <c r="QIH75" s="327"/>
      <c r="QII75" s="327"/>
      <c r="QIJ75" s="327"/>
      <c r="QIK75" s="327"/>
      <c r="QIL75" s="327"/>
      <c r="QIM75" s="327"/>
      <c r="QIN75" s="327"/>
      <c r="QIO75" s="327"/>
      <c r="QIP75" s="327"/>
      <c r="QIQ75" s="327"/>
      <c r="QIR75" s="327"/>
      <c r="QIS75" s="327"/>
      <c r="QIT75" s="327"/>
      <c r="QIU75" s="327"/>
      <c r="QIV75" s="327"/>
      <c r="QIW75" s="327"/>
      <c r="QIX75" s="327"/>
      <c r="QIY75" s="327"/>
      <c r="QIZ75" s="327"/>
      <c r="QJA75" s="327"/>
      <c r="QJB75" s="327"/>
      <c r="QJC75" s="327"/>
      <c r="QJD75" s="327"/>
      <c r="QJE75" s="327"/>
      <c r="QJF75" s="327"/>
      <c r="QJG75" s="327"/>
      <c r="QJH75" s="327"/>
      <c r="QJI75" s="327"/>
      <c r="QJJ75" s="327"/>
      <c r="QJK75" s="327"/>
      <c r="QJL75" s="327"/>
      <c r="QJM75" s="327"/>
      <c r="QJN75" s="327"/>
      <c r="QJO75" s="327"/>
      <c r="QJP75" s="327"/>
      <c r="QJQ75" s="327"/>
      <c r="QJR75" s="327"/>
      <c r="QJS75" s="327"/>
      <c r="QJT75" s="327"/>
      <c r="QJU75" s="327"/>
      <c r="QJV75" s="327"/>
      <c r="QJW75" s="327"/>
      <c r="QJX75" s="327"/>
      <c r="QJY75" s="327"/>
      <c r="QJZ75" s="327"/>
      <c r="QKA75" s="327"/>
      <c r="QKB75" s="327"/>
      <c r="QKC75" s="327"/>
      <c r="QKD75" s="327"/>
      <c r="QKE75" s="327"/>
      <c r="QKF75" s="327"/>
      <c r="QKG75" s="327"/>
      <c r="QKH75" s="327"/>
      <c r="QKI75" s="327"/>
      <c r="QKJ75" s="327"/>
      <c r="QKK75" s="327"/>
      <c r="QKL75" s="327"/>
      <c r="QKM75" s="327"/>
      <c r="QKN75" s="327"/>
      <c r="QKO75" s="327"/>
      <c r="QKP75" s="327"/>
      <c r="QKQ75" s="327"/>
      <c r="QKR75" s="327"/>
      <c r="QKS75" s="327"/>
      <c r="QKT75" s="327"/>
      <c r="QKU75" s="327"/>
      <c r="QKV75" s="327"/>
      <c r="QKW75" s="327"/>
      <c r="QKX75" s="327"/>
      <c r="QKY75" s="327"/>
      <c r="QKZ75" s="327"/>
      <c r="QLA75" s="327"/>
      <c r="QLB75" s="327"/>
      <c r="QLC75" s="327"/>
      <c r="QLD75" s="327"/>
      <c r="QLE75" s="327"/>
      <c r="QLF75" s="327"/>
      <c r="QLG75" s="327"/>
      <c r="QLH75" s="327"/>
      <c r="QLI75" s="327"/>
      <c r="QLJ75" s="327"/>
      <c r="QLK75" s="327"/>
      <c r="QLL75" s="327"/>
      <c r="QLM75" s="327"/>
      <c r="QLN75" s="327"/>
      <c r="QLO75" s="327"/>
      <c r="QLP75" s="327"/>
      <c r="QLQ75" s="327"/>
      <c r="QLR75" s="327"/>
      <c r="QLS75" s="327"/>
      <c r="QLT75" s="327"/>
      <c r="QLU75" s="327"/>
      <c r="QLV75" s="327"/>
      <c r="QLW75" s="327"/>
      <c r="QLX75" s="327"/>
      <c r="QLY75" s="327"/>
      <c r="QLZ75" s="327"/>
      <c r="QMA75" s="327"/>
      <c r="QMB75" s="327"/>
      <c r="QMC75" s="327"/>
      <c r="QMD75" s="327"/>
      <c r="QME75" s="327"/>
      <c r="QMF75" s="327"/>
      <c r="QMG75" s="327"/>
      <c r="QMH75" s="327"/>
      <c r="QMI75" s="327"/>
      <c r="QMJ75" s="327"/>
      <c r="QMK75" s="327"/>
      <c r="QML75" s="327"/>
      <c r="QMM75" s="327"/>
      <c r="QMN75" s="327"/>
      <c r="QMO75" s="327"/>
      <c r="QMP75" s="327"/>
      <c r="QMQ75" s="327"/>
      <c r="QMR75" s="327"/>
      <c r="QMS75" s="327"/>
      <c r="QMT75" s="327"/>
      <c r="QMU75" s="327"/>
      <c r="QMV75" s="327"/>
      <c r="QMW75" s="327"/>
      <c r="QMX75" s="327"/>
      <c r="QMY75" s="327"/>
      <c r="QMZ75" s="327"/>
      <c r="QNA75" s="327"/>
      <c r="QNB75" s="327"/>
      <c r="QNC75" s="327"/>
      <c r="QND75" s="327"/>
      <c r="QNE75" s="327"/>
      <c r="QNF75" s="327"/>
      <c r="QNG75" s="327"/>
      <c r="QNH75" s="327"/>
      <c r="QNI75" s="327"/>
      <c r="QNJ75" s="327"/>
      <c r="QNK75" s="327"/>
      <c r="QNL75" s="327"/>
      <c r="QNM75" s="327"/>
      <c r="QNN75" s="327"/>
      <c r="QNO75" s="327"/>
      <c r="QNP75" s="327"/>
      <c r="QNQ75" s="327"/>
      <c r="QNR75" s="327"/>
      <c r="QNS75" s="327"/>
      <c r="QNT75" s="327"/>
      <c r="QNU75" s="327"/>
      <c r="QNV75" s="327"/>
      <c r="QNW75" s="327"/>
      <c r="QNX75" s="327"/>
      <c r="QNY75" s="327"/>
      <c r="QNZ75" s="327"/>
      <c r="QOA75" s="327"/>
      <c r="QOB75" s="327"/>
      <c r="QOC75" s="327"/>
      <c r="QOD75" s="327"/>
      <c r="QOE75" s="327"/>
      <c r="QOF75" s="327"/>
      <c r="QOG75" s="327"/>
      <c r="QOH75" s="327"/>
      <c r="QOI75" s="327"/>
      <c r="QOJ75" s="327"/>
      <c r="QOK75" s="327"/>
      <c r="QOL75" s="327"/>
      <c r="QOM75" s="327"/>
      <c r="QON75" s="327"/>
      <c r="QOO75" s="327"/>
      <c r="QOP75" s="327"/>
      <c r="QOQ75" s="327"/>
      <c r="QOR75" s="327"/>
      <c r="QOS75" s="327"/>
      <c r="QOT75" s="327"/>
      <c r="QOU75" s="327"/>
      <c r="QOV75" s="327"/>
      <c r="QOW75" s="327"/>
      <c r="QOX75" s="327"/>
      <c r="QOY75" s="327"/>
      <c r="QOZ75" s="327"/>
      <c r="QPA75" s="327"/>
      <c r="QPB75" s="327"/>
      <c r="QPC75" s="327"/>
      <c r="QPD75" s="327"/>
      <c r="QPE75" s="327"/>
      <c r="QPF75" s="327"/>
      <c r="QPG75" s="327"/>
      <c r="QPH75" s="327"/>
      <c r="QPI75" s="327"/>
      <c r="QPJ75" s="327"/>
      <c r="QPK75" s="327"/>
      <c r="QPL75" s="327"/>
      <c r="QPM75" s="327"/>
      <c r="QPN75" s="327"/>
      <c r="QPO75" s="327"/>
      <c r="QPP75" s="327"/>
      <c r="QPQ75" s="327"/>
      <c r="QPR75" s="327"/>
      <c r="QPS75" s="327"/>
      <c r="QPT75" s="327"/>
      <c r="QPU75" s="327"/>
      <c r="QPV75" s="327"/>
      <c r="QPW75" s="327"/>
      <c r="QPX75" s="327"/>
      <c r="QPY75" s="327"/>
      <c r="QPZ75" s="327"/>
      <c r="QQA75" s="327"/>
      <c r="QQB75" s="327"/>
      <c r="QQC75" s="327"/>
      <c r="QQD75" s="327"/>
      <c r="QQE75" s="327"/>
      <c r="QQF75" s="327"/>
      <c r="QQG75" s="327"/>
      <c r="QQH75" s="327"/>
      <c r="QQI75" s="327"/>
      <c r="QQJ75" s="327"/>
      <c r="QQK75" s="327"/>
      <c r="QQL75" s="327"/>
      <c r="QQM75" s="327"/>
      <c r="QQN75" s="327"/>
      <c r="QQO75" s="327"/>
      <c r="QQP75" s="327"/>
      <c r="QQQ75" s="327"/>
      <c r="QQR75" s="327"/>
      <c r="QQS75" s="327"/>
      <c r="QQT75" s="327"/>
      <c r="QQU75" s="327"/>
      <c r="QQV75" s="327"/>
      <c r="QQW75" s="327"/>
      <c r="QQX75" s="327"/>
      <c r="QQY75" s="327"/>
      <c r="QQZ75" s="327"/>
      <c r="QRA75" s="327"/>
      <c r="QRB75" s="327"/>
      <c r="QRC75" s="327"/>
      <c r="QRD75" s="327"/>
      <c r="QRE75" s="327"/>
      <c r="QRF75" s="327"/>
      <c r="QRG75" s="327"/>
      <c r="QRH75" s="327"/>
      <c r="QRI75" s="327"/>
      <c r="QRJ75" s="327"/>
      <c r="QRK75" s="327"/>
      <c r="QRL75" s="327"/>
      <c r="QRM75" s="327"/>
      <c r="QRN75" s="327"/>
      <c r="QRO75" s="327"/>
      <c r="QRP75" s="327"/>
      <c r="QRQ75" s="327"/>
      <c r="QRR75" s="327"/>
      <c r="QRS75" s="327"/>
      <c r="QRT75" s="327"/>
      <c r="QRU75" s="327"/>
      <c r="QRV75" s="327"/>
      <c r="QRW75" s="327"/>
      <c r="QRX75" s="327"/>
      <c r="QRY75" s="327"/>
      <c r="QRZ75" s="327"/>
      <c r="QSA75" s="327"/>
      <c r="QSB75" s="327"/>
      <c r="QSC75" s="327"/>
      <c r="QSD75" s="327"/>
      <c r="QSE75" s="327"/>
      <c r="QSF75" s="327"/>
      <c r="QSG75" s="327"/>
      <c r="QSH75" s="327"/>
      <c r="QSI75" s="327"/>
      <c r="QSJ75" s="327"/>
      <c r="QSK75" s="327"/>
      <c r="QSL75" s="327"/>
      <c r="QSM75" s="327"/>
      <c r="QSN75" s="327"/>
      <c r="QSO75" s="327"/>
      <c r="QSP75" s="327"/>
      <c r="QSQ75" s="327"/>
      <c r="QSR75" s="327"/>
      <c r="QSS75" s="327"/>
      <c r="QST75" s="327"/>
      <c r="QSU75" s="327"/>
      <c r="QSV75" s="327"/>
      <c r="QSW75" s="327"/>
      <c r="QSX75" s="327"/>
      <c r="QSY75" s="327"/>
      <c r="QSZ75" s="327"/>
      <c r="QTA75" s="327"/>
      <c r="QTB75" s="327"/>
      <c r="QTC75" s="327"/>
      <c r="QTD75" s="327"/>
      <c r="QTE75" s="327"/>
      <c r="QTF75" s="327"/>
      <c r="QTG75" s="327"/>
      <c r="QTH75" s="327"/>
      <c r="QTI75" s="327"/>
      <c r="QTJ75" s="327"/>
      <c r="QTK75" s="327"/>
      <c r="QTL75" s="327"/>
      <c r="QTM75" s="327"/>
      <c r="QTN75" s="327"/>
      <c r="QTO75" s="327"/>
      <c r="QTP75" s="327"/>
      <c r="QTQ75" s="327"/>
      <c r="QTR75" s="327"/>
      <c r="QTS75" s="327"/>
      <c r="QTT75" s="327"/>
      <c r="QTU75" s="327"/>
      <c r="QTV75" s="327"/>
      <c r="QTW75" s="327"/>
      <c r="QTX75" s="327"/>
      <c r="QTY75" s="327"/>
      <c r="QTZ75" s="327"/>
      <c r="QUA75" s="327"/>
      <c r="QUB75" s="327"/>
      <c r="QUC75" s="327"/>
      <c r="QUD75" s="327"/>
      <c r="QUE75" s="327"/>
      <c r="QUF75" s="327"/>
      <c r="QUG75" s="327"/>
      <c r="QUH75" s="327"/>
      <c r="QUI75" s="327"/>
      <c r="QUJ75" s="327"/>
      <c r="QUK75" s="327"/>
      <c r="QUL75" s="327"/>
      <c r="QUM75" s="327"/>
      <c r="QUN75" s="327"/>
      <c r="QUO75" s="327"/>
      <c r="QUP75" s="327"/>
      <c r="QUQ75" s="327"/>
      <c r="QUR75" s="327"/>
      <c r="QUS75" s="327"/>
      <c r="QUT75" s="327"/>
      <c r="QUU75" s="327"/>
      <c r="QUV75" s="327"/>
      <c r="QUW75" s="327"/>
      <c r="QUX75" s="327"/>
      <c r="QUY75" s="327"/>
      <c r="QUZ75" s="327"/>
      <c r="QVA75" s="327"/>
      <c r="QVB75" s="327"/>
      <c r="QVC75" s="327"/>
      <c r="QVD75" s="327"/>
      <c r="QVE75" s="327"/>
      <c r="QVF75" s="327"/>
      <c r="QVG75" s="327"/>
      <c r="QVH75" s="327"/>
      <c r="QVI75" s="327"/>
      <c r="QVJ75" s="327"/>
      <c r="QVK75" s="327"/>
      <c r="QVL75" s="327"/>
      <c r="QVM75" s="327"/>
      <c r="QVN75" s="327"/>
      <c r="QVO75" s="327"/>
      <c r="QVP75" s="327"/>
      <c r="QVQ75" s="327"/>
      <c r="QVR75" s="327"/>
      <c r="QVS75" s="327"/>
      <c r="QVT75" s="327"/>
      <c r="QVU75" s="327"/>
      <c r="QVV75" s="327"/>
      <c r="QVW75" s="327"/>
      <c r="QVX75" s="327"/>
      <c r="QVY75" s="327"/>
      <c r="QVZ75" s="327"/>
      <c r="QWA75" s="327"/>
      <c r="QWB75" s="327"/>
      <c r="QWC75" s="327"/>
      <c r="QWD75" s="327"/>
      <c r="QWE75" s="327"/>
      <c r="QWF75" s="327"/>
      <c r="QWG75" s="327"/>
      <c r="QWH75" s="327"/>
      <c r="QWI75" s="327"/>
      <c r="QWJ75" s="327"/>
      <c r="QWK75" s="327"/>
      <c r="QWL75" s="327"/>
      <c r="QWM75" s="327"/>
      <c r="QWN75" s="327"/>
      <c r="QWO75" s="327"/>
      <c r="QWP75" s="327"/>
      <c r="QWQ75" s="327"/>
      <c r="QWR75" s="327"/>
      <c r="QWS75" s="327"/>
      <c r="QWT75" s="327"/>
      <c r="QWU75" s="327"/>
      <c r="QWV75" s="327"/>
      <c r="QWW75" s="327"/>
      <c r="QWX75" s="327"/>
      <c r="QWY75" s="327"/>
      <c r="QWZ75" s="327"/>
      <c r="QXA75" s="327"/>
      <c r="QXB75" s="327"/>
      <c r="QXC75" s="327"/>
      <c r="QXD75" s="327"/>
      <c r="QXE75" s="327"/>
      <c r="QXF75" s="327"/>
      <c r="QXG75" s="327"/>
      <c r="QXH75" s="327"/>
      <c r="QXI75" s="327"/>
      <c r="QXJ75" s="327"/>
      <c r="QXK75" s="327"/>
      <c r="QXL75" s="327"/>
      <c r="QXM75" s="327"/>
      <c r="QXN75" s="327"/>
      <c r="QXO75" s="327"/>
      <c r="QXP75" s="327"/>
      <c r="QXQ75" s="327"/>
      <c r="QXR75" s="327"/>
      <c r="QXS75" s="327"/>
      <c r="QXT75" s="327"/>
      <c r="QXU75" s="327"/>
      <c r="QXV75" s="327"/>
      <c r="QXW75" s="327"/>
      <c r="QXX75" s="327"/>
      <c r="QXY75" s="327"/>
      <c r="QXZ75" s="327"/>
      <c r="QYA75" s="327"/>
      <c r="QYB75" s="327"/>
      <c r="QYC75" s="327"/>
      <c r="QYD75" s="327"/>
      <c r="QYE75" s="327"/>
      <c r="QYF75" s="327"/>
      <c r="QYG75" s="327"/>
      <c r="QYH75" s="327"/>
      <c r="QYI75" s="327"/>
      <c r="QYJ75" s="327"/>
      <c r="QYK75" s="327"/>
      <c r="QYL75" s="327"/>
      <c r="QYM75" s="327"/>
      <c r="QYN75" s="327"/>
      <c r="QYO75" s="327"/>
      <c r="QYP75" s="327"/>
      <c r="QYQ75" s="327"/>
      <c r="QYR75" s="327"/>
      <c r="QYS75" s="327"/>
      <c r="QYT75" s="327"/>
      <c r="QYU75" s="327"/>
      <c r="QYV75" s="327"/>
      <c r="QYW75" s="327"/>
      <c r="QYX75" s="327"/>
      <c r="QYY75" s="327"/>
      <c r="QYZ75" s="327"/>
      <c r="QZA75" s="327"/>
      <c r="QZB75" s="327"/>
      <c r="QZC75" s="327"/>
      <c r="QZD75" s="327"/>
      <c r="QZE75" s="327"/>
      <c r="QZF75" s="327"/>
      <c r="QZG75" s="327"/>
      <c r="QZH75" s="327"/>
      <c r="QZI75" s="327"/>
      <c r="QZJ75" s="327"/>
      <c r="QZK75" s="327"/>
      <c r="QZL75" s="327"/>
      <c r="QZM75" s="327"/>
      <c r="QZN75" s="327"/>
      <c r="QZO75" s="327"/>
      <c r="QZP75" s="327"/>
      <c r="QZQ75" s="327"/>
      <c r="QZR75" s="327"/>
      <c r="QZS75" s="327"/>
      <c r="QZT75" s="327"/>
      <c r="QZU75" s="327"/>
      <c r="QZV75" s="327"/>
      <c r="QZW75" s="327"/>
      <c r="QZX75" s="327"/>
      <c r="QZY75" s="327"/>
      <c r="QZZ75" s="327"/>
      <c r="RAA75" s="327"/>
      <c r="RAB75" s="327"/>
      <c r="RAC75" s="327"/>
      <c r="RAD75" s="327"/>
      <c r="RAE75" s="327"/>
      <c r="RAF75" s="327"/>
      <c r="RAG75" s="327"/>
      <c r="RAH75" s="327"/>
      <c r="RAI75" s="327"/>
      <c r="RAJ75" s="327"/>
      <c r="RAK75" s="327"/>
      <c r="RAL75" s="327"/>
      <c r="RAM75" s="327"/>
      <c r="RAN75" s="327"/>
      <c r="RAO75" s="327"/>
      <c r="RAP75" s="327"/>
      <c r="RAQ75" s="327"/>
      <c r="RAR75" s="327"/>
      <c r="RAS75" s="327"/>
      <c r="RAT75" s="327"/>
      <c r="RAU75" s="327"/>
      <c r="RAV75" s="327"/>
      <c r="RAW75" s="327"/>
      <c r="RAX75" s="327"/>
      <c r="RAY75" s="327"/>
      <c r="RAZ75" s="327"/>
      <c r="RBA75" s="327"/>
      <c r="RBB75" s="327"/>
      <c r="RBC75" s="327"/>
      <c r="RBD75" s="327"/>
      <c r="RBE75" s="327"/>
      <c r="RBF75" s="327"/>
      <c r="RBG75" s="327"/>
      <c r="RBH75" s="327"/>
      <c r="RBI75" s="327"/>
      <c r="RBJ75" s="327"/>
      <c r="RBK75" s="327"/>
      <c r="RBL75" s="327"/>
      <c r="RBM75" s="327"/>
      <c r="RBN75" s="327"/>
      <c r="RBO75" s="327"/>
      <c r="RBP75" s="327"/>
      <c r="RBQ75" s="327"/>
      <c r="RBR75" s="327"/>
      <c r="RBS75" s="327"/>
      <c r="RBT75" s="327"/>
      <c r="RBU75" s="327"/>
      <c r="RBV75" s="327"/>
      <c r="RBW75" s="327"/>
      <c r="RBX75" s="327"/>
      <c r="RBY75" s="327"/>
      <c r="RBZ75" s="327"/>
      <c r="RCA75" s="327"/>
      <c r="RCB75" s="327"/>
      <c r="RCC75" s="327"/>
      <c r="RCD75" s="327"/>
      <c r="RCE75" s="327"/>
      <c r="RCF75" s="327"/>
      <c r="RCG75" s="327"/>
      <c r="RCH75" s="327"/>
      <c r="RCI75" s="327"/>
      <c r="RCJ75" s="327"/>
      <c r="RCK75" s="327"/>
      <c r="RCL75" s="327"/>
      <c r="RCM75" s="327"/>
      <c r="RCN75" s="327"/>
      <c r="RCO75" s="327"/>
      <c r="RCP75" s="327"/>
      <c r="RCQ75" s="327"/>
      <c r="RCR75" s="327"/>
      <c r="RCS75" s="327"/>
      <c r="RCT75" s="327"/>
      <c r="RCU75" s="327"/>
      <c r="RCV75" s="327"/>
      <c r="RCW75" s="327"/>
      <c r="RCX75" s="327"/>
      <c r="RCY75" s="327"/>
      <c r="RCZ75" s="327"/>
      <c r="RDA75" s="327"/>
      <c r="RDB75" s="327"/>
      <c r="RDC75" s="327"/>
      <c r="RDD75" s="327"/>
      <c r="RDE75" s="327"/>
      <c r="RDF75" s="327"/>
      <c r="RDG75" s="327"/>
      <c r="RDH75" s="327"/>
      <c r="RDI75" s="327"/>
      <c r="RDJ75" s="327"/>
      <c r="RDK75" s="327"/>
      <c r="RDL75" s="327"/>
      <c r="RDM75" s="327"/>
      <c r="RDN75" s="327"/>
      <c r="RDO75" s="327"/>
      <c r="RDP75" s="327"/>
      <c r="RDQ75" s="327"/>
      <c r="RDR75" s="327"/>
      <c r="RDS75" s="327"/>
      <c r="RDT75" s="327"/>
      <c r="RDU75" s="327"/>
      <c r="RDV75" s="327"/>
      <c r="RDW75" s="327"/>
      <c r="RDX75" s="327"/>
      <c r="RDY75" s="327"/>
      <c r="RDZ75" s="327"/>
      <c r="REA75" s="327"/>
      <c r="REB75" s="327"/>
      <c r="REC75" s="327"/>
      <c r="RED75" s="327"/>
      <c r="REE75" s="327"/>
      <c r="REF75" s="327"/>
      <c r="REG75" s="327"/>
      <c r="REH75" s="327"/>
      <c r="REI75" s="327"/>
      <c r="REJ75" s="327"/>
      <c r="REK75" s="327"/>
      <c r="REL75" s="327"/>
      <c r="REM75" s="327"/>
      <c r="REN75" s="327"/>
      <c r="REO75" s="327"/>
      <c r="REP75" s="327"/>
      <c r="REQ75" s="327"/>
      <c r="RER75" s="327"/>
      <c r="RES75" s="327"/>
      <c r="RET75" s="327"/>
      <c r="REU75" s="327"/>
      <c r="REV75" s="327"/>
      <c r="REW75" s="327"/>
      <c r="REX75" s="327"/>
      <c r="REY75" s="327"/>
      <c r="REZ75" s="327"/>
      <c r="RFA75" s="327"/>
      <c r="RFB75" s="327"/>
      <c r="RFC75" s="327"/>
      <c r="RFD75" s="327"/>
      <c r="RFE75" s="327"/>
      <c r="RFF75" s="327"/>
      <c r="RFG75" s="327"/>
      <c r="RFH75" s="327"/>
      <c r="RFI75" s="327"/>
      <c r="RFJ75" s="327"/>
      <c r="RFK75" s="327"/>
      <c r="RFL75" s="327"/>
      <c r="RFM75" s="327"/>
      <c r="RFN75" s="327"/>
      <c r="RFO75" s="327"/>
      <c r="RFP75" s="327"/>
      <c r="RFQ75" s="327"/>
      <c r="RFR75" s="327"/>
      <c r="RFS75" s="327"/>
      <c r="RFT75" s="327"/>
      <c r="RFU75" s="327"/>
      <c r="RFV75" s="327"/>
      <c r="RFW75" s="327"/>
      <c r="RFX75" s="327"/>
      <c r="RFY75" s="327"/>
      <c r="RFZ75" s="327"/>
      <c r="RGA75" s="327"/>
      <c r="RGB75" s="327"/>
      <c r="RGC75" s="327"/>
      <c r="RGD75" s="327"/>
      <c r="RGE75" s="327"/>
      <c r="RGF75" s="327"/>
      <c r="RGG75" s="327"/>
      <c r="RGH75" s="327"/>
      <c r="RGI75" s="327"/>
      <c r="RGJ75" s="327"/>
      <c r="RGK75" s="327"/>
      <c r="RGL75" s="327"/>
      <c r="RGM75" s="327"/>
      <c r="RGN75" s="327"/>
      <c r="RGO75" s="327"/>
      <c r="RGP75" s="327"/>
      <c r="RGQ75" s="327"/>
      <c r="RGR75" s="327"/>
      <c r="RGS75" s="327"/>
      <c r="RGT75" s="327"/>
      <c r="RGU75" s="327"/>
      <c r="RGV75" s="327"/>
      <c r="RGW75" s="327"/>
      <c r="RGX75" s="327"/>
      <c r="RGY75" s="327"/>
      <c r="RGZ75" s="327"/>
      <c r="RHA75" s="327"/>
      <c r="RHB75" s="327"/>
      <c r="RHC75" s="327"/>
      <c r="RHD75" s="327"/>
      <c r="RHE75" s="327"/>
      <c r="RHF75" s="327"/>
      <c r="RHG75" s="327"/>
      <c r="RHH75" s="327"/>
      <c r="RHI75" s="327"/>
      <c r="RHJ75" s="327"/>
      <c r="RHK75" s="327"/>
      <c r="RHL75" s="327"/>
      <c r="RHM75" s="327"/>
      <c r="RHN75" s="327"/>
      <c r="RHO75" s="327"/>
      <c r="RHP75" s="327"/>
      <c r="RHQ75" s="327"/>
      <c r="RHR75" s="327"/>
      <c r="RHS75" s="327"/>
      <c r="RHT75" s="327"/>
      <c r="RHU75" s="327"/>
      <c r="RHV75" s="327"/>
      <c r="RHW75" s="327"/>
      <c r="RHX75" s="327"/>
      <c r="RHY75" s="327"/>
      <c r="RHZ75" s="327"/>
      <c r="RIA75" s="327"/>
      <c r="RIB75" s="327"/>
      <c r="RIC75" s="327"/>
      <c r="RID75" s="327"/>
      <c r="RIE75" s="327"/>
      <c r="RIF75" s="327"/>
      <c r="RIG75" s="327"/>
      <c r="RIH75" s="327"/>
      <c r="RII75" s="327"/>
      <c r="RIJ75" s="327"/>
      <c r="RIK75" s="327"/>
      <c r="RIL75" s="327"/>
      <c r="RIM75" s="327"/>
      <c r="RIN75" s="327"/>
      <c r="RIO75" s="327"/>
      <c r="RIP75" s="327"/>
      <c r="RIQ75" s="327"/>
      <c r="RIR75" s="327"/>
      <c r="RIS75" s="327"/>
      <c r="RIT75" s="327"/>
      <c r="RIU75" s="327"/>
      <c r="RIV75" s="327"/>
      <c r="RIW75" s="327"/>
      <c r="RIX75" s="327"/>
      <c r="RIY75" s="327"/>
      <c r="RIZ75" s="327"/>
      <c r="RJA75" s="327"/>
      <c r="RJB75" s="327"/>
      <c r="RJC75" s="327"/>
      <c r="RJD75" s="327"/>
      <c r="RJE75" s="327"/>
      <c r="RJF75" s="327"/>
      <c r="RJG75" s="327"/>
      <c r="RJH75" s="327"/>
      <c r="RJI75" s="327"/>
      <c r="RJJ75" s="327"/>
      <c r="RJK75" s="327"/>
      <c r="RJL75" s="327"/>
      <c r="RJM75" s="327"/>
      <c r="RJN75" s="327"/>
      <c r="RJO75" s="327"/>
      <c r="RJP75" s="327"/>
      <c r="RJQ75" s="327"/>
      <c r="RJR75" s="327"/>
      <c r="RJS75" s="327"/>
      <c r="RJT75" s="327"/>
      <c r="RJU75" s="327"/>
      <c r="RJV75" s="327"/>
      <c r="RJW75" s="327"/>
      <c r="RJX75" s="327"/>
      <c r="RJY75" s="327"/>
      <c r="RJZ75" s="327"/>
      <c r="RKA75" s="327"/>
      <c r="RKB75" s="327"/>
      <c r="RKC75" s="327"/>
      <c r="RKD75" s="327"/>
      <c r="RKE75" s="327"/>
      <c r="RKF75" s="327"/>
      <c r="RKG75" s="327"/>
      <c r="RKH75" s="327"/>
      <c r="RKI75" s="327"/>
      <c r="RKJ75" s="327"/>
      <c r="RKK75" s="327"/>
      <c r="RKL75" s="327"/>
      <c r="RKM75" s="327"/>
      <c r="RKN75" s="327"/>
      <c r="RKO75" s="327"/>
      <c r="RKP75" s="327"/>
      <c r="RKQ75" s="327"/>
      <c r="RKR75" s="327"/>
      <c r="RKS75" s="327"/>
      <c r="RKT75" s="327"/>
      <c r="RKU75" s="327"/>
      <c r="RKV75" s="327"/>
      <c r="RKW75" s="327"/>
      <c r="RKX75" s="327"/>
      <c r="RKY75" s="327"/>
      <c r="RKZ75" s="327"/>
      <c r="RLA75" s="327"/>
      <c r="RLB75" s="327"/>
      <c r="RLC75" s="327"/>
      <c r="RLD75" s="327"/>
      <c r="RLE75" s="327"/>
      <c r="RLF75" s="327"/>
      <c r="RLG75" s="327"/>
      <c r="RLH75" s="327"/>
      <c r="RLI75" s="327"/>
      <c r="RLJ75" s="327"/>
      <c r="RLK75" s="327"/>
      <c r="RLL75" s="327"/>
      <c r="RLM75" s="327"/>
      <c r="RLN75" s="327"/>
      <c r="RLO75" s="327"/>
      <c r="RLP75" s="327"/>
      <c r="RLQ75" s="327"/>
      <c r="RLR75" s="327"/>
      <c r="RLS75" s="327"/>
      <c r="RLT75" s="327"/>
      <c r="RLU75" s="327"/>
      <c r="RLV75" s="327"/>
      <c r="RLW75" s="327"/>
      <c r="RLX75" s="327"/>
      <c r="RLY75" s="327"/>
      <c r="RLZ75" s="327"/>
      <c r="RMA75" s="327"/>
      <c r="RMB75" s="327"/>
      <c r="RMC75" s="327"/>
      <c r="RMD75" s="327"/>
      <c r="RME75" s="327"/>
      <c r="RMF75" s="327"/>
      <c r="RMG75" s="327"/>
      <c r="RMH75" s="327"/>
      <c r="RMI75" s="327"/>
      <c r="RMJ75" s="327"/>
      <c r="RMK75" s="327"/>
      <c r="RML75" s="327"/>
      <c r="RMM75" s="327"/>
      <c r="RMN75" s="327"/>
      <c r="RMO75" s="327"/>
      <c r="RMP75" s="327"/>
      <c r="RMQ75" s="327"/>
      <c r="RMR75" s="327"/>
      <c r="RMS75" s="327"/>
      <c r="RMT75" s="327"/>
      <c r="RMU75" s="327"/>
      <c r="RMV75" s="327"/>
      <c r="RMW75" s="327"/>
      <c r="RMX75" s="327"/>
      <c r="RMY75" s="327"/>
      <c r="RMZ75" s="327"/>
      <c r="RNA75" s="327"/>
      <c r="RNB75" s="327"/>
      <c r="RNC75" s="327"/>
      <c r="RND75" s="327"/>
      <c r="RNE75" s="327"/>
      <c r="RNF75" s="327"/>
      <c r="RNG75" s="327"/>
      <c r="RNH75" s="327"/>
      <c r="RNI75" s="327"/>
      <c r="RNJ75" s="327"/>
      <c r="RNK75" s="327"/>
      <c r="RNL75" s="327"/>
      <c r="RNM75" s="327"/>
      <c r="RNN75" s="327"/>
      <c r="RNO75" s="327"/>
      <c r="RNP75" s="327"/>
      <c r="RNQ75" s="327"/>
      <c r="RNR75" s="327"/>
      <c r="RNS75" s="327"/>
      <c r="RNT75" s="327"/>
      <c r="RNU75" s="327"/>
      <c r="RNV75" s="327"/>
      <c r="RNW75" s="327"/>
      <c r="RNX75" s="327"/>
      <c r="RNY75" s="327"/>
      <c r="RNZ75" s="327"/>
      <c r="ROA75" s="327"/>
      <c r="ROB75" s="327"/>
      <c r="ROC75" s="327"/>
      <c r="ROD75" s="327"/>
      <c r="ROE75" s="327"/>
      <c r="ROF75" s="327"/>
      <c r="ROG75" s="327"/>
      <c r="ROH75" s="327"/>
      <c r="ROI75" s="327"/>
      <c r="ROJ75" s="327"/>
      <c r="ROK75" s="327"/>
      <c r="ROL75" s="327"/>
      <c r="ROM75" s="327"/>
      <c r="RON75" s="327"/>
      <c r="ROO75" s="327"/>
      <c r="ROP75" s="327"/>
      <c r="ROQ75" s="327"/>
      <c r="ROR75" s="327"/>
      <c r="ROS75" s="327"/>
      <c r="ROT75" s="327"/>
      <c r="ROU75" s="327"/>
      <c r="ROV75" s="327"/>
      <c r="ROW75" s="327"/>
      <c r="ROX75" s="327"/>
      <c r="ROY75" s="327"/>
      <c r="ROZ75" s="327"/>
      <c r="RPA75" s="327"/>
      <c r="RPB75" s="327"/>
      <c r="RPC75" s="327"/>
      <c r="RPD75" s="327"/>
      <c r="RPE75" s="327"/>
      <c r="RPF75" s="327"/>
      <c r="RPG75" s="327"/>
      <c r="RPH75" s="327"/>
      <c r="RPI75" s="327"/>
      <c r="RPJ75" s="327"/>
      <c r="RPK75" s="327"/>
      <c r="RPL75" s="327"/>
      <c r="RPM75" s="327"/>
      <c r="RPN75" s="327"/>
      <c r="RPO75" s="327"/>
      <c r="RPP75" s="327"/>
      <c r="RPQ75" s="327"/>
      <c r="RPR75" s="327"/>
      <c r="RPS75" s="327"/>
      <c r="RPT75" s="327"/>
      <c r="RPU75" s="327"/>
      <c r="RPV75" s="327"/>
      <c r="RPW75" s="327"/>
      <c r="RPX75" s="327"/>
      <c r="RPY75" s="327"/>
      <c r="RPZ75" s="327"/>
      <c r="RQA75" s="327"/>
      <c r="RQB75" s="327"/>
      <c r="RQC75" s="327"/>
      <c r="RQD75" s="327"/>
      <c r="RQE75" s="327"/>
      <c r="RQF75" s="327"/>
      <c r="RQG75" s="327"/>
      <c r="RQH75" s="327"/>
      <c r="RQI75" s="327"/>
      <c r="RQJ75" s="327"/>
      <c r="RQK75" s="327"/>
      <c r="RQL75" s="327"/>
      <c r="RQM75" s="327"/>
      <c r="RQN75" s="327"/>
      <c r="RQO75" s="327"/>
      <c r="RQP75" s="327"/>
      <c r="RQQ75" s="327"/>
      <c r="RQR75" s="327"/>
      <c r="RQS75" s="327"/>
      <c r="RQT75" s="327"/>
      <c r="RQU75" s="327"/>
      <c r="RQV75" s="327"/>
      <c r="RQW75" s="327"/>
      <c r="RQX75" s="327"/>
      <c r="RQY75" s="327"/>
      <c r="RQZ75" s="327"/>
      <c r="RRA75" s="327"/>
      <c r="RRB75" s="327"/>
      <c r="RRC75" s="327"/>
      <c r="RRD75" s="327"/>
      <c r="RRE75" s="327"/>
      <c r="RRF75" s="327"/>
      <c r="RRG75" s="327"/>
      <c r="RRH75" s="327"/>
      <c r="RRI75" s="327"/>
      <c r="RRJ75" s="327"/>
      <c r="RRK75" s="327"/>
      <c r="RRL75" s="327"/>
      <c r="RRM75" s="327"/>
      <c r="RRN75" s="327"/>
      <c r="RRO75" s="327"/>
      <c r="RRP75" s="327"/>
      <c r="RRQ75" s="327"/>
      <c r="RRR75" s="327"/>
      <c r="RRS75" s="327"/>
      <c r="RRT75" s="327"/>
      <c r="RRU75" s="327"/>
      <c r="RRV75" s="327"/>
      <c r="RRW75" s="327"/>
      <c r="RRX75" s="327"/>
      <c r="RRY75" s="327"/>
      <c r="RRZ75" s="327"/>
      <c r="RSA75" s="327"/>
      <c r="RSB75" s="327"/>
      <c r="RSC75" s="327"/>
      <c r="RSD75" s="327"/>
      <c r="RSE75" s="327"/>
      <c r="RSF75" s="327"/>
      <c r="RSG75" s="327"/>
      <c r="RSH75" s="327"/>
      <c r="RSI75" s="327"/>
      <c r="RSJ75" s="327"/>
      <c r="RSK75" s="327"/>
      <c r="RSL75" s="327"/>
      <c r="RSM75" s="327"/>
      <c r="RSN75" s="327"/>
      <c r="RSO75" s="327"/>
      <c r="RSP75" s="327"/>
      <c r="RSQ75" s="327"/>
      <c r="RSR75" s="327"/>
      <c r="RSS75" s="327"/>
      <c r="RST75" s="327"/>
      <c r="RSU75" s="327"/>
      <c r="RSV75" s="327"/>
      <c r="RSW75" s="327"/>
      <c r="RSX75" s="327"/>
      <c r="RSY75" s="327"/>
      <c r="RSZ75" s="327"/>
      <c r="RTA75" s="327"/>
      <c r="RTB75" s="327"/>
      <c r="RTC75" s="327"/>
      <c r="RTD75" s="327"/>
      <c r="RTE75" s="327"/>
      <c r="RTF75" s="327"/>
      <c r="RTG75" s="327"/>
      <c r="RTH75" s="327"/>
      <c r="RTI75" s="327"/>
      <c r="RTJ75" s="327"/>
      <c r="RTK75" s="327"/>
      <c r="RTL75" s="327"/>
      <c r="RTM75" s="327"/>
      <c r="RTN75" s="327"/>
      <c r="RTO75" s="327"/>
      <c r="RTP75" s="327"/>
      <c r="RTQ75" s="327"/>
      <c r="RTR75" s="327"/>
      <c r="RTS75" s="327"/>
      <c r="RTT75" s="327"/>
      <c r="RTU75" s="327"/>
      <c r="RTV75" s="327"/>
      <c r="RTW75" s="327"/>
      <c r="RTX75" s="327"/>
      <c r="RTY75" s="327"/>
      <c r="RTZ75" s="327"/>
      <c r="RUA75" s="327"/>
      <c r="RUB75" s="327"/>
      <c r="RUC75" s="327"/>
      <c r="RUD75" s="327"/>
      <c r="RUE75" s="327"/>
      <c r="RUF75" s="327"/>
      <c r="RUG75" s="327"/>
      <c r="RUH75" s="327"/>
      <c r="RUI75" s="327"/>
      <c r="RUJ75" s="327"/>
      <c r="RUK75" s="327"/>
      <c r="RUL75" s="327"/>
      <c r="RUM75" s="327"/>
      <c r="RUN75" s="327"/>
      <c r="RUO75" s="327"/>
      <c r="RUP75" s="327"/>
      <c r="RUQ75" s="327"/>
      <c r="RUR75" s="327"/>
      <c r="RUS75" s="327"/>
      <c r="RUT75" s="327"/>
      <c r="RUU75" s="327"/>
      <c r="RUV75" s="327"/>
      <c r="RUW75" s="327"/>
      <c r="RUX75" s="327"/>
      <c r="RUY75" s="327"/>
      <c r="RUZ75" s="327"/>
      <c r="RVA75" s="327"/>
      <c r="RVB75" s="327"/>
      <c r="RVC75" s="327"/>
      <c r="RVD75" s="327"/>
      <c r="RVE75" s="327"/>
      <c r="RVF75" s="327"/>
      <c r="RVG75" s="327"/>
      <c r="RVH75" s="327"/>
      <c r="RVI75" s="327"/>
      <c r="RVJ75" s="327"/>
      <c r="RVK75" s="327"/>
      <c r="RVL75" s="327"/>
      <c r="RVM75" s="327"/>
      <c r="RVN75" s="327"/>
      <c r="RVO75" s="327"/>
      <c r="RVP75" s="327"/>
      <c r="RVQ75" s="327"/>
      <c r="RVR75" s="327"/>
      <c r="RVS75" s="327"/>
      <c r="RVT75" s="327"/>
      <c r="RVU75" s="327"/>
      <c r="RVV75" s="327"/>
      <c r="RVW75" s="327"/>
      <c r="RVX75" s="327"/>
      <c r="RVY75" s="327"/>
      <c r="RVZ75" s="327"/>
      <c r="RWA75" s="327"/>
      <c r="RWB75" s="327"/>
      <c r="RWC75" s="327"/>
      <c r="RWD75" s="327"/>
      <c r="RWE75" s="327"/>
      <c r="RWF75" s="327"/>
      <c r="RWG75" s="327"/>
      <c r="RWH75" s="327"/>
      <c r="RWI75" s="327"/>
      <c r="RWJ75" s="327"/>
      <c r="RWK75" s="327"/>
      <c r="RWL75" s="327"/>
      <c r="RWM75" s="327"/>
      <c r="RWN75" s="327"/>
      <c r="RWO75" s="327"/>
      <c r="RWP75" s="327"/>
      <c r="RWQ75" s="327"/>
      <c r="RWR75" s="327"/>
      <c r="RWS75" s="327"/>
      <c r="RWT75" s="327"/>
      <c r="RWU75" s="327"/>
      <c r="RWV75" s="327"/>
      <c r="RWW75" s="327"/>
      <c r="RWX75" s="327"/>
      <c r="RWY75" s="327"/>
      <c r="RWZ75" s="327"/>
      <c r="RXA75" s="327"/>
      <c r="RXB75" s="327"/>
      <c r="RXC75" s="327"/>
      <c r="RXD75" s="327"/>
      <c r="RXE75" s="327"/>
      <c r="RXF75" s="327"/>
      <c r="RXG75" s="327"/>
      <c r="RXH75" s="327"/>
      <c r="RXI75" s="327"/>
      <c r="RXJ75" s="327"/>
      <c r="RXK75" s="327"/>
      <c r="RXL75" s="327"/>
      <c r="RXM75" s="327"/>
      <c r="RXN75" s="327"/>
      <c r="RXO75" s="327"/>
      <c r="RXP75" s="327"/>
      <c r="RXQ75" s="327"/>
      <c r="RXR75" s="327"/>
      <c r="RXS75" s="327"/>
      <c r="RXT75" s="327"/>
      <c r="RXU75" s="327"/>
      <c r="RXV75" s="327"/>
      <c r="RXW75" s="327"/>
      <c r="RXX75" s="327"/>
      <c r="RXY75" s="327"/>
      <c r="RXZ75" s="327"/>
      <c r="RYA75" s="327"/>
      <c r="RYB75" s="327"/>
      <c r="RYC75" s="327"/>
      <c r="RYD75" s="327"/>
      <c r="RYE75" s="327"/>
      <c r="RYF75" s="327"/>
      <c r="RYG75" s="327"/>
      <c r="RYH75" s="327"/>
      <c r="RYI75" s="327"/>
      <c r="RYJ75" s="327"/>
      <c r="RYK75" s="327"/>
      <c r="RYL75" s="327"/>
      <c r="RYM75" s="327"/>
      <c r="RYN75" s="327"/>
      <c r="RYO75" s="327"/>
      <c r="RYP75" s="327"/>
      <c r="RYQ75" s="327"/>
      <c r="RYR75" s="327"/>
      <c r="RYS75" s="327"/>
      <c r="RYT75" s="327"/>
      <c r="RYU75" s="327"/>
      <c r="RYV75" s="327"/>
      <c r="RYW75" s="327"/>
      <c r="RYX75" s="327"/>
      <c r="RYY75" s="327"/>
      <c r="RYZ75" s="327"/>
      <c r="RZA75" s="327"/>
      <c r="RZB75" s="327"/>
      <c r="RZC75" s="327"/>
      <c r="RZD75" s="327"/>
      <c r="RZE75" s="327"/>
      <c r="RZF75" s="327"/>
      <c r="RZG75" s="327"/>
      <c r="RZH75" s="327"/>
      <c r="RZI75" s="327"/>
      <c r="RZJ75" s="327"/>
      <c r="RZK75" s="327"/>
      <c r="RZL75" s="327"/>
      <c r="RZM75" s="327"/>
      <c r="RZN75" s="327"/>
      <c r="RZO75" s="327"/>
      <c r="RZP75" s="327"/>
      <c r="RZQ75" s="327"/>
      <c r="RZR75" s="327"/>
      <c r="RZS75" s="327"/>
      <c r="RZT75" s="327"/>
      <c r="RZU75" s="327"/>
      <c r="RZV75" s="327"/>
      <c r="RZW75" s="327"/>
      <c r="RZX75" s="327"/>
      <c r="RZY75" s="327"/>
      <c r="RZZ75" s="327"/>
      <c r="SAA75" s="327"/>
      <c r="SAB75" s="327"/>
      <c r="SAC75" s="327"/>
      <c r="SAD75" s="327"/>
      <c r="SAE75" s="327"/>
      <c r="SAF75" s="327"/>
      <c r="SAG75" s="327"/>
      <c r="SAH75" s="327"/>
      <c r="SAI75" s="327"/>
      <c r="SAJ75" s="327"/>
      <c r="SAK75" s="327"/>
      <c r="SAL75" s="327"/>
      <c r="SAM75" s="327"/>
      <c r="SAN75" s="327"/>
      <c r="SAO75" s="327"/>
      <c r="SAP75" s="327"/>
      <c r="SAQ75" s="327"/>
      <c r="SAR75" s="327"/>
      <c r="SAS75" s="327"/>
      <c r="SAT75" s="327"/>
      <c r="SAU75" s="327"/>
      <c r="SAV75" s="327"/>
      <c r="SAW75" s="327"/>
      <c r="SAX75" s="327"/>
      <c r="SAY75" s="327"/>
      <c r="SAZ75" s="327"/>
      <c r="SBA75" s="327"/>
      <c r="SBB75" s="327"/>
      <c r="SBC75" s="327"/>
      <c r="SBD75" s="327"/>
      <c r="SBE75" s="327"/>
      <c r="SBF75" s="327"/>
      <c r="SBG75" s="327"/>
      <c r="SBH75" s="327"/>
      <c r="SBI75" s="327"/>
      <c r="SBJ75" s="327"/>
      <c r="SBK75" s="327"/>
      <c r="SBL75" s="327"/>
      <c r="SBM75" s="327"/>
      <c r="SBN75" s="327"/>
      <c r="SBO75" s="327"/>
      <c r="SBP75" s="327"/>
      <c r="SBQ75" s="327"/>
      <c r="SBR75" s="327"/>
      <c r="SBS75" s="327"/>
      <c r="SBT75" s="327"/>
      <c r="SBU75" s="327"/>
      <c r="SBV75" s="327"/>
      <c r="SBW75" s="327"/>
      <c r="SBX75" s="327"/>
      <c r="SBY75" s="327"/>
      <c r="SBZ75" s="327"/>
      <c r="SCA75" s="327"/>
      <c r="SCB75" s="327"/>
      <c r="SCC75" s="327"/>
      <c r="SCD75" s="327"/>
      <c r="SCE75" s="327"/>
      <c r="SCF75" s="327"/>
      <c r="SCG75" s="327"/>
      <c r="SCH75" s="327"/>
      <c r="SCI75" s="327"/>
      <c r="SCJ75" s="327"/>
      <c r="SCK75" s="327"/>
      <c r="SCL75" s="327"/>
      <c r="SCM75" s="327"/>
      <c r="SCN75" s="327"/>
      <c r="SCO75" s="327"/>
      <c r="SCP75" s="327"/>
      <c r="SCQ75" s="327"/>
      <c r="SCR75" s="327"/>
      <c r="SCS75" s="327"/>
      <c r="SCT75" s="327"/>
      <c r="SCU75" s="327"/>
      <c r="SCV75" s="327"/>
      <c r="SCW75" s="327"/>
      <c r="SCX75" s="327"/>
      <c r="SCY75" s="327"/>
      <c r="SCZ75" s="327"/>
      <c r="SDA75" s="327"/>
      <c r="SDB75" s="327"/>
      <c r="SDC75" s="327"/>
      <c r="SDD75" s="327"/>
      <c r="SDE75" s="327"/>
      <c r="SDF75" s="327"/>
      <c r="SDG75" s="327"/>
      <c r="SDH75" s="327"/>
      <c r="SDI75" s="327"/>
      <c r="SDJ75" s="327"/>
      <c r="SDK75" s="327"/>
      <c r="SDL75" s="327"/>
      <c r="SDM75" s="327"/>
      <c r="SDN75" s="327"/>
      <c r="SDO75" s="327"/>
      <c r="SDP75" s="327"/>
      <c r="SDQ75" s="327"/>
      <c r="SDR75" s="327"/>
      <c r="SDS75" s="327"/>
      <c r="SDT75" s="327"/>
      <c r="SDU75" s="327"/>
      <c r="SDV75" s="327"/>
      <c r="SDW75" s="327"/>
      <c r="SDX75" s="327"/>
      <c r="SDY75" s="327"/>
      <c r="SDZ75" s="327"/>
      <c r="SEA75" s="327"/>
      <c r="SEB75" s="327"/>
      <c r="SEC75" s="327"/>
      <c r="SED75" s="327"/>
      <c r="SEE75" s="327"/>
      <c r="SEF75" s="327"/>
      <c r="SEG75" s="327"/>
      <c r="SEH75" s="327"/>
      <c r="SEI75" s="327"/>
      <c r="SEJ75" s="327"/>
      <c r="SEK75" s="327"/>
      <c r="SEL75" s="327"/>
      <c r="SEM75" s="327"/>
      <c r="SEN75" s="327"/>
      <c r="SEO75" s="327"/>
      <c r="SEP75" s="327"/>
      <c r="SEQ75" s="327"/>
      <c r="SER75" s="327"/>
      <c r="SES75" s="327"/>
      <c r="SET75" s="327"/>
      <c r="SEU75" s="327"/>
      <c r="SEV75" s="327"/>
      <c r="SEW75" s="327"/>
      <c r="SEX75" s="327"/>
      <c r="SEY75" s="327"/>
      <c r="SEZ75" s="327"/>
      <c r="SFA75" s="327"/>
      <c r="SFB75" s="327"/>
      <c r="SFC75" s="327"/>
      <c r="SFD75" s="327"/>
      <c r="SFE75" s="327"/>
      <c r="SFF75" s="327"/>
      <c r="SFG75" s="327"/>
      <c r="SFH75" s="327"/>
      <c r="SFI75" s="327"/>
      <c r="SFJ75" s="327"/>
      <c r="SFK75" s="327"/>
      <c r="SFL75" s="327"/>
      <c r="SFM75" s="327"/>
      <c r="SFN75" s="327"/>
      <c r="SFO75" s="327"/>
      <c r="SFP75" s="327"/>
      <c r="SFQ75" s="327"/>
      <c r="SFR75" s="327"/>
      <c r="SFS75" s="327"/>
      <c r="SFT75" s="327"/>
      <c r="SFU75" s="327"/>
      <c r="SFV75" s="327"/>
      <c r="SFW75" s="327"/>
      <c r="SFX75" s="327"/>
      <c r="SFY75" s="327"/>
      <c r="SFZ75" s="327"/>
      <c r="SGA75" s="327"/>
      <c r="SGB75" s="327"/>
      <c r="SGC75" s="327"/>
      <c r="SGD75" s="327"/>
      <c r="SGE75" s="327"/>
      <c r="SGF75" s="327"/>
      <c r="SGG75" s="327"/>
      <c r="SGH75" s="327"/>
      <c r="SGI75" s="327"/>
      <c r="SGJ75" s="327"/>
      <c r="SGK75" s="327"/>
      <c r="SGL75" s="327"/>
      <c r="SGM75" s="327"/>
      <c r="SGN75" s="327"/>
      <c r="SGO75" s="327"/>
      <c r="SGP75" s="327"/>
      <c r="SGQ75" s="327"/>
      <c r="SGR75" s="327"/>
      <c r="SGS75" s="327"/>
      <c r="SGT75" s="327"/>
      <c r="SGU75" s="327"/>
      <c r="SGV75" s="327"/>
      <c r="SGW75" s="327"/>
      <c r="SGX75" s="327"/>
      <c r="SGY75" s="327"/>
      <c r="SGZ75" s="327"/>
      <c r="SHA75" s="327"/>
      <c r="SHB75" s="327"/>
      <c r="SHC75" s="327"/>
      <c r="SHD75" s="327"/>
      <c r="SHE75" s="327"/>
      <c r="SHF75" s="327"/>
      <c r="SHG75" s="327"/>
      <c r="SHH75" s="327"/>
      <c r="SHI75" s="327"/>
      <c r="SHJ75" s="327"/>
      <c r="SHK75" s="327"/>
      <c r="SHL75" s="327"/>
      <c r="SHM75" s="327"/>
      <c r="SHN75" s="327"/>
      <c r="SHO75" s="327"/>
      <c r="SHP75" s="327"/>
      <c r="SHQ75" s="327"/>
      <c r="SHR75" s="327"/>
      <c r="SHS75" s="327"/>
      <c r="SHT75" s="327"/>
      <c r="SHU75" s="327"/>
      <c r="SHV75" s="327"/>
      <c r="SHW75" s="327"/>
      <c r="SHX75" s="327"/>
      <c r="SHY75" s="327"/>
      <c r="SHZ75" s="327"/>
      <c r="SIA75" s="327"/>
      <c r="SIB75" s="327"/>
      <c r="SIC75" s="327"/>
      <c r="SID75" s="327"/>
      <c r="SIE75" s="327"/>
      <c r="SIF75" s="327"/>
      <c r="SIG75" s="327"/>
      <c r="SIH75" s="327"/>
      <c r="SII75" s="327"/>
      <c r="SIJ75" s="327"/>
      <c r="SIK75" s="327"/>
      <c r="SIL75" s="327"/>
      <c r="SIM75" s="327"/>
      <c r="SIN75" s="327"/>
      <c r="SIO75" s="327"/>
      <c r="SIP75" s="327"/>
      <c r="SIQ75" s="327"/>
      <c r="SIR75" s="327"/>
      <c r="SIS75" s="327"/>
      <c r="SIT75" s="327"/>
      <c r="SIU75" s="327"/>
      <c r="SIV75" s="327"/>
      <c r="SIW75" s="327"/>
      <c r="SIX75" s="327"/>
      <c r="SIY75" s="327"/>
      <c r="SIZ75" s="327"/>
      <c r="SJA75" s="327"/>
      <c r="SJB75" s="327"/>
      <c r="SJC75" s="327"/>
      <c r="SJD75" s="327"/>
      <c r="SJE75" s="327"/>
      <c r="SJF75" s="327"/>
      <c r="SJG75" s="327"/>
      <c r="SJH75" s="327"/>
      <c r="SJI75" s="327"/>
      <c r="SJJ75" s="327"/>
      <c r="SJK75" s="327"/>
      <c r="SJL75" s="327"/>
      <c r="SJM75" s="327"/>
      <c r="SJN75" s="327"/>
      <c r="SJO75" s="327"/>
      <c r="SJP75" s="327"/>
      <c r="SJQ75" s="327"/>
      <c r="SJR75" s="327"/>
      <c r="SJS75" s="327"/>
      <c r="SJT75" s="327"/>
      <c r="SJU75" s="327"/>
      <c r="SJV75" s="327"/>
      <c r="SJW75" s="327"/>
      <c r="SJX75" s="327"/>
      <c r="SJY75" s="327"/>
      <c r="SJZ75" s="327"/>
      <c r="SKA75" s="327"/>
      <c r="SKB75" s="327"/>
      <c r="SKC75" s="327"/>
      <c r="SKD75" s="327"/>
      <c r="SKE75" s="327"/>
      <c r="SKF75" s="327"/>
      <c r="SKG75" s="327"/>
      <c r="SKH75" s="327"/>
      <c r="SKI75" s="327"/>
      <c r="SKJ75" s="327"/>
      <c r="SKK75" s="327"/>
      <c r="SKL75" s="327"/>
      <c r="SKM75" s="327"/>
      <c r="SKN75" s="327"/>
      <c r="SKO75" s="327"/>
      <c r="SKP75" s="327"/>
      <c r="SKQ75" s="327"/>
      <c r="SKR75" s="327"/>
      <c r="SKS75" s="327"/>
      <c r="SKT75" s="327"/>
      <c r="SKU75" s="327"/>
      <c r="SKV75" s="327"/>
      <c r="SKW75" s="327"/>
      <c r="SKX75" s="327"/>
      <c r="SKY75" s="327"/>
      <c r="SKZ75" s="327"/>
      <c r="SLA75" s="327"/>
      <c r="SLB75" s="327"/>
      <c r="SLC75" s="327"/>
      <c r="SLD75" s="327"/>
      <c r="SLE75" s="327"/>
      <c r="SLF75" s="327"/>
      <c r="SLG75" s="327"/>
      <c r="SLH75" s="327"/>
      <c r="SLI75" s="327"/>
      <c r="SLJ75" s="327"/>
      <c r="SLK75" s="327"/>
      <c r="SLL75" s="327"/>
      <c r="SLM75" s="327"/>
      <c r="SLN75" s="327"/>
      <c r="SLO75" s="327"/>
      <c r="SLP75" s="327"/>
      <c r="SLQ75" s="327"/>
      <c r="SLR75" s="327"/>
      <c r="SLS75" s="327"/>
      <c r="SLT75" s="327"/>
      <c r="SLU75" s="327"/>
      <c r="SLV75" s="327"/>
      <c r="SLW75" s="327"/>
      <c r="SLX75" s="327"/>
      <c r="SLY75" s="327"/>
      <c r="SLZ75" s="327"/>
      <c r="SMA75" s="327"/>
      <c r="SMB75" s="327"/>
      <c r="SMC75" s="327"/>
      <c r="SMD75" s="327"/>
      <c r="SME75" s="327"/>
      <c r="SMF75" s="327"/>
      <c r="SMG75" s="327"/>
      <c r="SMH75" s="327"/>
      <c r="SMI75" s="327"/>
      <c r="SMJ75" s="327"/>
      <c r="SMK75" s="327"/>
      <c r="SML75" s="327"/>
      <c r="SMM75" s="327"/>
      <c r="SMN75" s="327"/>
      <c r="SMO75" s="327"/>
      <c r="SMP75" s="327"/>
      <c r="SMQ75" s="327"/>
      <c r="SMR75" s="327"/>
      <c r="SMS75" s="327"/>
      <c r="SMT75" s="327"/>
      <c r="SMU75" s="327"/>
      <c r="SMV75" s="327"/>
      <c r="SMW75" s="327"/>
      <c r="SMX75" s="327"/>
      <c r="SMY75" s="327"/>
      <c r="SMZ75" s="327"/>
      <c r="SNA75" s="327"/>
      <c r="SNB75" s="327"/>
      <c r="SNC75" s="327"/>
      <c r="SND75" s="327"/>
      <c r="SNE75" s="327"/>
      <c r="SNF75" s="327"/>
      <c r="SNG75" s="327"/>
      <c r="SNH75" s="327"/>
      <c r="SNI75" s="327"/>
      <c r="SNJ75" s="327"/>
      <c r="SNK75" s="327"/>
      <c r="SNL75" s="327"/>
      <c r="SNM75" s="327"/>
      <c r="SNN75" s="327"/>
      <c r="SNO75" s="327"/>
      <c r="SNP75" s="327"/>
      <c r="SNQ75" s="327"/>
      <c r="SNR75" s="327"/>
      <c r="SNS75" s="327"/>
      <c r="SNT75" s="327"/>
      <c r="SNU75" s="327"/>
      <c r="SNV75" s="327"/>
      <c r="SNW75" s="327"/>
      <c r="SNX75" s="327"/>
      <c r="SNY75" s="327"/>
      <c r="SNZ75" s="327"/>
      <c r="SOA75" s="327"/>
      <c r="SOB75" s="327"/>
      <c r="SOC75" s="327"/>
      <c r="SOD75" s="327"/>
      <c r="SOE75" s="327"/>
      <c r="SOF75" s="327"/>
      <c r="SOG75" s="327"/>
      <c r="SOH75" s="327"/>
      <c r="SOI75" s="327"/>
      <c r="SOJ75" s="327"/>
      <c r="SOK75" s="327"/>
      <c r="SOL75" s="327"/>
      <c r="SOM75" s="327"/>
      <c r="SON75" s="327"/>
      <c r="SOO75" s="327"/>
      <c r="SOP75" s="327"/>
      <c r="SOQ75" s="327"/>
      <c r="SOR75" s="327"/>
      <c r="SOS75" s="327"/>
      <c r="SOT75" s="327"/>
      <c r="SOU75" s="327"/>
      <c r="SOV75" s="327"/>
      <c r="SOW75" s="327"/>
      <c r="SOX75" s="327"/>
      <c r="SOY75" s="327"/>
      <c r="SOZ75" s="327"/>
      <c r="SPA75" s="327"/>
      <c r="SPB75" s="327"/>
      <c r="SPC75" s="327"/>
      <c r="SPD75" s="327"/>
      <c r="SPE75" s="327"/>
      <c r="SPF75" s="327"/>
      <c r="SPG75" s="327"/>
      <c r="SPH75" s="327"/>
      <c r="SPI75" s="327"/>
      <c r="SPJ75" s="327"/>
      <c r="SPK75" s="327"/>
      <c r="SPL75" s="327"/>
      <c r="SPM75" s="327"/>
      <c r="SPN75" s="327"/>
      <c r="SPO75" s="327"/>
      <c r="SPP75" s="327"/>
      <c r="SPQ75" s="327"/>
      <c r="SPR75" s="327"/>
      <c r="SPS75" s="327"/>
      <c r="SPT75" s="327"/>
      <c r="SPU75" s="327"/>
      <c r="SPV75" s="327"/>
      <c r="SPW75" s="327"/>
      <c r="SPX75" s="327"/>
      <c r="SPY75" s="327"/>
      <c r="SPZ75" s="327"/>
      <c r="SQA75" s="327"/>
      <c r="SQB75" s="327"/>
      <c r="SQC75" s="327"/>
      <c r="SQD75" s="327"/>
      <c r="SQE75" s="327"/>
      <c r="SQF75" s="327"/>
      <c r="SQG75" s="327"/>
      <c r="SQH75" s="327"/>
      <c r="SQI75" s="327"/>
      <c r="SQJ75" s="327"/>
      <c r="SQK75" s="327"/>
      <c r="SQL75" s="327"/>
      <c r="SQM75" s="327"/>
      <c r="SQN75" s="327"/>
      <c r="SQO75" s="327"/>
      <c r="SQP75" s="327"/>
      <c r="SQQ75" s="327"/>
      <c r="SQR75" s="327"/>
      <c r="SQS75" s="327"/>
      <c r="SQT75" s="327"/>
      <c r="SQU75" s="327"/>
      <c r="SQV75" s="327"/>
      <c r="SQW75" s="327"/>
      <c r="SQX75" s="327"/>
      <c r="SQY75" s="327"/>
      <c r="SQZ75" s="327"/>
      <c r="SRA75" s="327"/>
      <c r="SRB75" s="327"/>
      <c r="SRC75" s="327"/>
      <c r="SRD75" s="327"/>
      <c r="SRE75" s="327"/>
      <c r="SRF75" s="327"/>
      <c r="SRG75" s="327"/>
      <c r="SRH75" s="327"/>
      <c r="SRI75" s="327"/>
      <c r="SRJ75" s="327"/>
      <c r="SRK75" s="327"/>
      <c r="SRL75" s="327"/>
      <c r="SRM75" s="327"/>
      <c r="SRN75" s="327"/>
      <c r="SRO75" s="327"/>
      <c r="SRP75" s="327"/>
      <c r="SRQ75" s="327"/>
      <c r="SRR75" s="327"/>
      <c r="SRS75" s="327"/>
      <c r="SRT75" s="327"/>
      <c r="SRU75" s="327"/>
      <c r="SRV75" s="327"/>
      <c r="SRW75" s="327"/>
      <c r="SRX75" s="327"/>
      <c r="SRY75" s="327"/>
      <c r="SRZ75" s="327"/>
      <c r="SSA75" s="327"/>
      <c r="SSB75" s="327"/>
      <c r="SSC75" s="327"/>
      <c r="SSD75" s="327"/>
      <c r="SSE75" s="327"/>
      <c r="SSF75" s="327"/>
      <c r="SSG75" s="327"/>
      <c r="SSH75" s="327"/>
      <c r="SSI75" s="327"/>
      <c r="SSJ75" s="327"/>
      <c r="SSK75" s="327"/>
      <c r="SSL75" s="327"/>
      <c r="SSM75" s="327"/>
      <c r="SSN75" s="327"/>
      <c r="SSO75" s="327"/>
      <c r="SSP75" s="327"/>
      <c r="SSQ75" s="327"/>
      <c r="SSR75" s="327"/>
      <c r="SSS75" s="327"/>
      <c r="SST75" s="327"/>
      <c r="SSU75" s="327"/>
      <c r="SSV75" s="327"/>
      <c r="SSW75" s="327"/>
      <c r="SSX75" s="327"/>
      <c r="SSY75" s="327"/>
      <c r="SSZ75" s="327"/>
      <c r="STA75" s="327"/>
      <c r="STB75" s="327"/>
      <c r="STC75" s="327"/>
      <c r="STD75" s="327"/>
      <c r="STE75" s="327"/>
      <c r="STF75" s="327"/>
      <c r="STG75" s="327"/>
      <c r="STH75" s="327"/>
      <c r="STI75" s="327"/>
      <c r="STJ75" s="327"/>
      <c r="STK75" s="327"/>
      <c r="STL75" s="327"/>
      <c r="STM75" s="327"/>
      <c r="STN75" s="327"/>
      <c r="STO75" s="327"/>
      <c r="STP75" s="327"/>
      <c r="STQ75" s="327"/>
      <c r="STR75" s="327"/>
      <c r="STS75" s="327"/>
      <c r="STT75" s="327"/>
      <c r="STU75" s="327"/>
      <c r="STV75" s="327"/>
      <c r="STW75" s="327"/>
      <c r="STX75" s="327"/>
      <c r="STY75" s="327"/>
      <c r="STZ75" s="327"/>
      <c r="SUA75" s="327"/>
      <c r="SUB75" s="327"/>
      <c r="SUC75" s="327"/>
      <c r="SUD75" s="327"/>
      <c r="SUE75" s="327"/>
      <c r="SUF75" s="327"/>
      <c r="SUG75" s="327"/>
      <c r="SUH75" s="327"/>
      <c r="SUI75" s="327"/>
      <c r="SUJ75" s="327"/>
      <c r="SUK75" s="327"/>
      <c r="SUL75" s="327"/>
      <c r="SUM75" s="327"/>
      <c r="SUN75" s="327"/>
      <c r="SUO75" s="327"/>
      <c r="SUP75" s="327"/>
      <c r="SUQ75" s="327"/>
      <c r="SUR75" s="327"/>
      <c r="SUS75" s="327"/>
      <c r="SUT75" s="327"/>
      <c r="SUU75" s="327"/>
      <c r="SUV75" s="327"/>
      <c r="SUW75" s="327"/>
      <c r="SUX75" s="327"/>
      <c r="SUY75" s="327"/>
      <c r="SUZ75" s="327"/>
      <c r="SVA75" s="327"/>
      <c r="SVB75" s="327"/>
      <c r="SVC75" s="327"/>
      <c r="SVD75" s="327"/>
      <c r="SVE75" s="327"/>
      <c r="SVF75" s="327"/>
      <c r="SVG75" s="327"/>
      <c r="SVH75" s="327"/>
      <c r="SVI75" s="327"/>
      <c r="SVJ75" s="327"/>
      <c r="SVK75" s="327"/>
      <c r="SVL75" s="327"/>
      <c r="SVM75" s="327"/>
      <c r="SVN75" s="327"/>
      <c r="SVO75" s="327"/>
      <c r="SVP75" s="327"/>
      <c r="SVQ75" s="327"/>
      <c r="SVR75" s="327"/>
      <c r="SVS75" s="327"/>
      <c r="SVT75" s="327"/>
      <c r="SVU75" s="327"/>
      <c r="SVV75" s="327"/>
      <c r="SVW75" s="327"/>
      <c r="SVX75" s="327"/>
      <c r="SVY75" s="327"/>
      <c r="SVZ75" s="327"/>
      <c r="SWA75" s="327"/>
      <c r="SWB75" s="327"/>
      <c r="SWC75" s="327"/>
      <c r="SWD75" s="327"/>
      <c r="SWE75" s="327"/>
      <c r="SWF75" s="327"/>
      <c r="SWG75" s="327"/>
      <c r="SWH75" s="327"/>
      <c r="SWI75" s="327"/>
      <c r="SWJ75" s="327"/>
      <c r="SWK75" s="327"/>
      <c r="SWL75" s="327"/>
      <c r="SWM75" s="327"/>
      <c r="SWN75" s="327"/>
      <c r="SWO75" s="327"/>
      <c r="SWP75" s="327"/>
      <c r="SWQ75" s="327"/>
      <c r="SWR75" s="327"/>
      <c r="SWS75" s="327"/>
      <c r="SWT75" s="327"/>
      <c r="SWU75" s="327"/>
      <c r="SWV75" s="327"/>
      <c r="SWW75" s="327"/>
      <c r="SWX75" s="327"/>
      <c r="SWY75" s="327"/>
      <c r="SWZ75" s="327"/>
      <c r="SXA75" s="327"/>
      <c r="SXB75" s="327"/>
      <c r="SXC75" s="327"/>
      <c r="SXD75" s="327"/>
      <c r="SXE75" s="327"/>
      <c r="SXF75" s="327"/>
      <c r="SXG75" s="327"/>
      <c r="SXH75" s="327"/>
      <c r="SXI75" s="327"/>
      <c r="SXJ75" s="327"/>
      <c r="SXK75" s="327"/>
      <c r="SXL75" s="327"/>
      <c r="SXM75" s="327"/>
      <c r="SXN75" s="327"/>
      <c r="SXO75" s="327"/>
      <c r="SXP75" s="327"/>
      <c r="SXQ75" s="327"/>
      <c r="SXR75" s="327"/>
      <c r="SXS75" s="327"/>
      <c r="SXT75" s="327"/>
      <c r="SXU75" s="327"/>
      <c r="SXV75" s="327"/>
      <c r="SXW75" s="327"/>
      <c r="SXX75" s="327"/>
      <c r="SXY75" s="327"/>
      <c r="SXZ75" s="327"/>
      <c r="SYA75" s="327"/>
      <c r="SYB75" s="327"/>
      <c r="SYC75" s="327"/>
      <c r="SYD75" s="327"/>
      <c r="SYE75" s="327"/>
      <c r="SYF75" s="327"/>
      <c r="SYG75" s="327"/>
      <c r="SYH75" s="327"/>
      <c r="SYI75" s="327"/>
      <c r="SYJ75" s="327"/>
      <c r="SYK75" s="327"/>
      <c r="SYL75" s="327"/>
      <c r="SYM75" s="327"/>
      <c r="SYN75" s="327"/>
      <c r="SYO75" s="327"/>
      <c r="SYP75" s="327"/>
      <c r="SYQ75" s="327"/>
      <c r="SYR75" s="327"/>
      <c r="SYS75" s="327"/>
      <c r="SYT75" s="327"/>
      <c r="SYU75" s="327"/>
      <c r="SYV75" s="327"/>
      <c r="SYW75" s="327"/>
      <c r="SYX75" s="327"/>
      <c r="SYY75" s="327"/>
      <c r="SYZ75" s="327"/>
      <c r="SZA75" s="327"/>
      <c r="SZB75" s="327"/>
      <c r="SZC75" s="327"/>
      <c r="SZD75" s="327"/>
      <c r="SZE75" s="327"/>
      <c r="SZF75" s="327"/>
      <c r="SZG75" s="327"/>
      <c r="SZH75" s="327"/>
      <c r="SZI75" s="327"/>
      <c r="SZJ75" s="327"/>
      <c r="SZK75" s="327"/>
      <c r="SZL75" s="327"/>
      <c r="SZM75" s="327"/>
      <c r="SZN75" s="327"/>
      <c r="SZO75" s="327"/>
      <c r="SZP75" s="327"/>
      <c r="SZQ75" s="327"/>
      <c r="SZR75" s="327"/>
      <c r="SZS75" s="327"/>
      <c r="SZT75" s="327"/>
      <c r="SZU75" s="327"/>
      <c r="SZV75" s="327"/>
      <c r="SZW75" s="327"/>
      <c r="SZX75" s="327"/>
      <c r="SZY75" s="327"/>
      <c r="SZZ75" s="327"/>
      <c r="TAA75" s="327"/>
      <c r="TAB75" s="327"/>
      <c r="TAC75" s="327"/>
      <c r="TAD75" s="327"/>
      <c r="TAE75" s="327"/>
      <c r="TAF75" s="327"/>
      <c r="TAG75" s="327"/>
      <c r="TAH75" s="327"/>
      <c r="TAI75" s="327"/>
      <c r="TAJ75" s="327"/>
      <c r="TAK75" s="327"/>
      <c r="TAL75" s="327"/>
      <c r="TAM75" s="327"/>
      <c r="TAN75" s="327"/>
      <c r="TAO75" s="327"/>
      <c r="TAP75" s="327"/>
      <c r="TAQ75" s="327"/>
      <c r="TAR75" s="327"/>
      <c r="TAS75" s="327"/>
      <c r="TAT75" s="327"/>
      <c r="TAU75" s="327"/>
      <c r="TAV75" s="327"/>
      <c r="TAW75" s="327"/>
      <c r="TAX75" s="327"/>
      <c r="TAY75" s="327"/>
      <c r="TAZ75" s="327"/>
      <c r="TBA75" s="327"/>
      <c r="TBB75" s="327"/>
      <c r="TBC75" s="327"/>
      <c r="TBD75" s="327"/>
      <c r="TBE75" s="327"/>
      <c r="TBF75" s="327"/>
      <c r="TBG75" s="327"/>
      <c r="TBH75" s="327"/>
      <c r="TBI75" s="327"/>
      <c r="TBJ75" s="327"/>
      <c r="TBK75" s="327"/>
      <c r="TBL75" s="327"/>
      <c r="TBM75" s="327"/>
      <c r="TBN75" s="327"/>
      <c r="TBO75" s="327"/>
      <c r="TBP75" s="327"/>
      <c r="TBQ75" s="327"/>
      <c r="TBR75" s="327"/>
      <c r="TBS75" s="327"/>
      <c r="TBT75" s="327"/>
      <c r="TBU75" s="327"/>
      <c r="TBV75" s="327"/>
      <c r="TBW75" s="327"/>
      <c r="TBX75" s="327"/>
      <c r="TBY75" s="327"/>
      <c r="TBZ75" s="327"/>
      <c r="TCA75" s="327"/>
      <c r="TCB75" s="327"/>
      <c r="TCC75" s="327"/>
      <c r="TCD75" s="327"/>
      <c r="TCE75" s="327"/>
      <c r="TCF75" s="327"/>
      <c r="TCG75" s="327"/>
      <c r="TCH75" s="327"/>
      <c r="TCI75" s="327"/>
      <c r="TCJ75" s="327"/>
      <c r="TCK75" s="327"/>
      <c r="TCL75" s="327"/>
      <c r="TCM75" s="327"/>
      <c r="TCN75" s="327"/>
      <c r="TCO75" s="327"/>
      <c r="TCP75" s="327"/>
      <c r="TCQ75" s="327"/>
      <c r="TCR75" s="327"/>
      <c r="TCS75" s="327"/>
      <c r="TCT75" s="327"/>
      <c r="TCU75" s="327"/>
      <c r="TCV75" s="327"/>
      <c r="TCW75" s="327"/>
      <c r="TCX75" s="327"/>
      <c r="TCY75" s="327"/>
      <c r="TCZ75" s="327"/>
      <c r="TDA75" s="327"/>
      <c r="TDB75" s="327"/>
      <c r="TDC75" s="327"/>
      <c r="TDD75" s="327"/>
      <c r="TDE75" s="327"/>
      <c r="TDF75" s="327"/>
      <c r="TDG75" s="327"/>
      <c r="TDH75" s="327"/>
      <c r="TDI75" s="327"/>
      <c r="TDJ75" s="327"/>
      <c r="TDK75" s="327"/>
      <c r="TDL75" s="327"/>
      <c r="TDM75" s="327"/>
      <c r="TDN75" s="327"/>
      <c r="TDO75" s="327"/>
      <c r="TDP75" s="327"/>
      <c r="TDQ75" s="327"/>
      <c r="TDR75" s="327"/>
      <c r="TDS75" s="327"/>
      <c r="TDT75" s="327"/>
      <c r="TDU75" s="327"/>
      <c r="TDV75" s="327"/>
      <c r="TDW75" s="327"/>
      <c r="TDX75" s="327"/>
      <c r="TDY75" s="327"/>
      <c r="TDZ75" s="327"/>
      <c r="TEA75" s="327"/>
      <c r="TEB75" s="327"/>
      <c r="TEC75" s="327"/>
      <c r="TED75" s="327"/>
      <c r="TEE75" s="327"/>
      <c r="TEF75" s="327"/>
      <c r="TEG75" s="327"/>
      <c r="TEH75" s="327"/>
      <c r="TEI75" s="327"/>
      <c r="TEJ75" s="327"/>
      <c r="TEK75" s="327"/>
      <c r="TEL75" s="327"/>
      <c r="TEM75" s="327"/>
      <c r="TEN75" s="327"/>
      <c r="TEO75" s="327"/>
      <c r="TEP75" s="327"/>
      <c r="TEQ75" s="327"/>
      <c r="TER75" s="327"/>
      <c r="TES75" s="327"/>
      <c r="TET75" s="327"/>
      <c r="TEU75" s="327"/>
      <c r="TEV75" s="327"/>
      <c r="TEW75" s="327"/>
      <c r="TEX75" s="327"/>
      <c r="TEY75" s="327"/>
      <c r="TEZ75" s="327"/>
      <c r="TFA75" s="327"/>
      <c r="TFB75" s="327"/>
      <c r="TFC75" s="327"/>
      <c r="TFD75" s="327"/>
      <c r="TFE75" s="327"/>
      <c r="TFF75" s="327"/>
      <c r="TFG75" s="327"/>
      <c r="TFH75" s="327"/>
      <c r="TFI75" s="327"/>
      <c r="TFJ75" s="327"/>
      <c r="TFK75" s="327"/>
      <c r="TFL75" s="327"/>
      <c r="TFM75" s="327"/>
      <c r="TFN75" s="327"/>
      <c r="TFO75" s="327"/>
      <c r="TFP75" s="327"/>
      <c r="TFQ75" s="327"/>
      <c r="TFR75" s="327"/>
      <c r="TFS75" s="327"/>
      <c r="TFT75" s="327"/>
      <c r="TFU75" s="327"/>
      <c r="TFV75" s="327"/>
      <c r="TFW75" s="327"/>
      <c r="TFX75" s="327"/>
      <c r="TFY75" s="327"/>
      <c r="TFZ75" s="327"/>
      <c r="TGA75" s="327"/>
      <c r="TGB75" s="327"/>
      <c r="TGC75" s="327"/>
      <c r="TGD75" s="327"/>
      <c r="TGE75" s="327"/>
      <c r="TGF75" s="327"/>
      <c r="TGG75" s="327"/>
      <c r="TGH75" s="327"/>
      <c r="TGI75" s="327"/>
      <c r="TGJ75" s="327"/>
      <c r="TGK75" s="327"/>
      <c r="TGL75" s="327"/>
      <c r="TGM75" s="327"/>
      <c r="TGN75" s="327"/>
      <c r="TGO75" s="327"/>
      <c r="TGP75" s="327"/>
      <c r="TGQ75" s="327"/>
      <c r="TGR75" s="327"/>
      <c r="TGS75" s="327"/>
      <c r="TGT75" s="327"/>
      <c r="TGU75" s="327"/>
      <c r="TGV75" s="327"/>
      <c r="TGW75" s="327"/>
      <c r="TGX75" s="327"/>
      <c r="TGY75" s="327"/>
      <c r="TGZ75" s="327"/>
      <c r="THA75" s="327"/>
      <c r="THB75" s="327"/>
      <c r="THC75" s="327"/>
      <c r="THD75" s="327"/>
      <c r="THE75" s="327"/>
      <c r="THF75" s="327"/>
      <c r="THG75" s="327"/>
      <c r="THH75" s="327"/>
      <c r="THI75" s="327"/>
      <c r="THJ75" s="327"/>
      <c r="THK75" s="327"/>
      <c r="THL75" s="327"/>
      <c r="THM75" s="327"/>
      <c r="THN75" s="327"/>
      <c r="THO75" s="327"/>
      <c r="THP75" s="327"/>
      <c r="THQ75" s="327"/>
      <c r="THR75" s="327"/>
      <c r="THS75" s="327"/>
      <c r="THT75" s="327"/>
      <c r="THU75" s="327"/>
      <c r="THV75" s="327"/>
      <c r="THW75" s="327"/>
      <c r="THX75" s="327"/>
      <c r="THY75" s="327"/>
      <c r="THZ75" s="327"/>
      <c r="TIA75" s="327"/>
      <c r="TIB75" s="327"/>
      <c r="TIC75" s="327"/>
      <c r="TID75" s="327"/>
      <c r="TIE75" s="327"/>
      <c r="TIF75" s="327"/>
      <c r="TIG75" s="327"/>
      <c r="TIH75" s="327"/>
      <c r="TII75" s="327"/>
      <c r="TIJ75" s="327"/>
      <c r="TIK75" s="327"/>
      <c r="TIL75" s="327"/>
      <c r="TIM75" s="327"/>
      <c r="TIN75" s="327"/>
      <c r="TIO75" s="327"/>
      <c r="TIP75" s="327"/>
      <c r="TIQ75" s="327"/>
      <c r="TIR75" s="327"/>
      <c r="TIS75" s="327"/>
      <c r="TIT75" s="327"/>
      <c r="TIU75" s="327"/>
      <c r="TIV75" s="327"/>
      <c r="TIW75" s="327"/>
      <c r="TIX75" s="327"/>
      <c r="TIY75" s="327"/>
      <c r="TIZ75" s="327"/>
      <c r="TJA75" s="327"/>
      <c r="TJB75" s="327"/>
      <c r="TJC75" s="327"/>
      <c r="TJD75" s="327"/>
      <c r="TJE75" s="327"/>
      <c r="TJF75" s="327"/>
      <c r="TJG75" s="327"/>
      <c r="TJH75" s="327"/>
      <c r="TJI75" s="327"/>
      <c r="TJJ75" s="327"/>
      <c r="TJK75" s="327"/>
      <c r="TJL75" s="327"/>
      <c r="TJM75" s="327"/>
      <c r="TJN75" s="327"/>
      <c r="TJO75" s="327"/>
      <c r="TJP75" s="327"/>
      <c r="TJQ75" s="327"/>
      <c r="TJR75" s="327"/>
      <c r="TJS75" s="327"/>
      <c r="TJT75" s="327"/>
      <c r="TJU75" s="327"/>
      <c r="TJV75" s="327"/>
      <c r="TJW75" s="327"/>
      <c r="TJX75" s="327"/>
      <c r="TJY75" s="327"/>
      <c r="TJZ75" s="327"/>
      <c r="TKA75" s="327"/>
      <c r="TKB75" s="327"/>
      <c r="TKC75" s="327"/>
      <c r="TKD75" s="327"/>
      <c r="TKE75" s="327"/>
      <c r="TKF75" s="327"/>
      <c r="TKG75" s="327"/>
      <c r="TKH75" s="327"/>
      <c r="TKI75" s="327"/>
      <c r="TKJ75" s="327"/>
      <c r="TKK75" s="327"/>
      <c r="TKL75" s="327"/>
      <c r="TKM75" s="327"/>
      <c r="TKN75" s="327"/>
      <c r="TKO75" s="327"/>
      <c r="TKP75" s="327"/>
      <c r="TKQ75" s="327"/>
      <c r="TKR75" s="327"/>
      <c r="TKS75" s="327"/>
      <c r="TKT75" s="327"/>
      <c r="TKU75" s="327"/>
      <c r="TKV75" s="327"/>
      <c r="TKW75" s="327"/>
      <c r="TKX75" s="327"/>
      <c r="TKY75" s="327"/>
      <c r="TKZ75" s="327"/>
      <c r="TLA75" s="327"/>
      <c r="TLB75" s="327"/>
      <c r="TLC75" s="327"/>
      <c r="TLD75" s="327"/>
      <c r="TLE75" s="327"/>
      <c r="TLF75" s="327"/>
      <c r="TLG75" s="327"/>
      <c r="TLH75" s="327"/>
      <c r="TLI75" s="327"/>
      <c r="TLJ75" s="327"/>
      <c r="TLK75" s="327"/>
      <c r="TLL75" s="327"/>
      <c r="TLM75" s="327"/>
      <c r="TLN75" s="327"/>
      <c r="TLO75" s="327"/>
      <c r="TLP75" s="327"/>
      <c r="TLQ75" s="327"/>
      <c r="TLR75" s="327"/>
      <c r="TLS75" s="327"/>
      <c r="TLT75" s="327"/>
      <c r="TLU75" s="327"/>
      <c r="TLV75" s="327"/>
      <c r="TLW75" s="327"/>
      <c r="TLX75" s="327"/>
      <c r="TLY75" s="327"/>
      <c r="TLZ75" s="327"/>
      <c r="TMA75" s="327"/>
      <c r="TMB75" s="327"/>
      <c r="TMC75" s="327"/>
      <c r="TMD75" s="327"/>
      <c r="TME75" s="327"/>
      <c r="TMF75" s="327"/>
      <c r="TMG75" s="327"/>
      <c r="TMH75" s="327"/>
      <c r="TMI75" s="327"/>
      <c r="TMJ75" s="327"/>
      <c r="TMK75" s="327"/>
      <c r="TML75" s="327"/>
      <c r="TMM75" s="327"/>
      <c r="TMN75" s="327"/>
      <c r="TMO75" s="327"/>
      <c r="TMP75" s="327"/>
      <c r="TMQ75" s="327"/>
      <c r="TMR75" s="327"/>
      <c r="TMS75" s="327"/>
      <c r="TMT75" s="327"/>
      <c r="TMU75" s="327"/>
      <c r="TMV75" s="327"/>
      <c r="TMW75" s="327"/>
      <c r="TMX75" s="327"/>
      <c r="TMY75" s="327"/>
      <c r="TMZ75" s="327"/>
      <c r="TNA75" s="327"/>
      <c r="TNB75" s="327"/>
      <c r="TNC75" s="327"/>
      <c r="TND75" s="327"/>
      <c r="TNE75" s="327"/>
      <c r="TNF75" s="327"/>
      <c r="TNG75" s="327"/>
      <c r="TNH75" s="327"/>
      <c r="TNI75" s="327"/>
      <c r="TNJ75" s="327"/>
      <c r="TNK75" s="327"/>
      <c r="TNL75" s="327"/>
      <c r="TNM75" s="327"/>
      <c r="TNN75" s="327"/>
      <c r="TNO75" s="327"/>
      <c r="TNP75" s="327"/>
      <c r="TNQ75" s="327"/>
      <c r="TNR75" s="327"/>
      <c r="TNS75" s="327"/>
      <c r="TNT75" s="327"/>
      <c r="TNU75" s="327"/>
      <c r="TNV75" s="327"/>
      <c r="TNW75" s="327"/>
      <c r="TNX75" s="327"/>
      <c r="TNY75" s="327"/>
      <c r="TNZ75" s="327"/>
      <c r="TOA75" s="327"/>
      <c r="TOB75" s="327"/>
      <c r="TOC75" s="327"/>
      <c r="TOD75" s="327"/>
      <c r="TOE75" s="327"/>
      <c r="TOF75" s="327"/>
      <c r="TOG75" s="327"/>
      <c r="TOH75" s="327"/>
      <c r="TOI75" s="327"/>
      <c r="TOJ75" s="327"/>
      <c r="TOK75" s="327"/>
      <c r="TOL75" s="327"/>
      <c r="TOM75" s="327"/>
      <c r="TON75" s="327"/>
      <c r="TOO75" s="327"/>
      <c r="TOP75" s="327"/>
      <c r="TOQ75" s="327"/>
      <c r="TOR75" s="327"/>
      <c r="TOS75" s="327"/>
      <c r="TOT75" s="327"/>
      <c r="TOU75" s="327"/>
      <c r="TOV75" s="327"/>
      <c r="TOW75" s="327"/>
      <c r="TOX75" s="327"/>
      <c r="TOY75" s="327"/>
      <c r="TOZ75" s="327"/>
      <c r="TPA75" s="327"/>
      <c r="TPB75" s="327"/>
      <c r="TPC75" s="327"/>
      <c r="TPD75" s="327"/>
      <c r="TPE75" s="327"/>
      <c r="TPF75" s="327"/>
      <c r="TPG75" s="327"/>
      <c r="TPH75" s="327"/>
      <c r="TPI75" s="327"/>
      <c r="TPJ75" s="327"/>
      <c r="TPK75" s="327"/>
      <c r="TPL75" s="327"/>
      <c r="TPM75" s="327"/>
      <c r="TPN75" s="327"/>
      <c r="TPO75" s="327"/>
      <c r="TPP75" s="327"/>
      <c r="TPQ75" s="327"/>
      <c r="TPR75" s="327"/>
      <c r="TPS75" s="327"/>
      <c r="TPT75" s="327"/>
      <c r="TPU75" s="327"/>
      <c r="TPV75" s="327"/>
      <c r="TPW75" s="327"/>
      <c r="TPX75" s="327"/>
      <c r="TPY75" s="327"/>
      <c r="TPZ75" s="327"/>
      <c r="TQA75" s="327"/>
      <c r="TQB75" s="327"/>
      <c r="TQC75" s="327"/>
      <c r="TQD75" s="327"/>
      <c r="TQE75" s="327"/>
      <c r="TQF75" s="327"/>
      <c r="TQG75" s="327"/>
      <c r="TQH75" s="327"/>
      <c r="TQI75" s="327"/>
      <c r="TQJ75" s="327"/>
      <c r="TQK75" s="327"/>
      <c r="TQL75" s="327"/>
      <c r="TQM75" s="327"/>
      <c r="TQN75" s="327"/>
      <c r="TQO75" s="327"/>
      <c r="TQP75" s="327"/>
      <c r="TQQ75" s="327"/>
      <c r="TQR75" s="327"/>
      <c r="TQS75" s="327"/>
      <c r="TQT75" s="327"/>
      <c r="TQU75" s="327"/>
      <c r="TQV75" s="327"/>
      <c r="TQW75" s="327"/>
      <c r="TQX75" s="327"/>
      <c r="TQY75" s="327"/>
      <c r="TQZ75" s="327"/>
      <c r="TRA75" s="327"/>
      <c r="TRB75" s="327"/>
      <c r="TRC75" s="327"/>
      <c r="TRD75" s="327"/>
      <c r="TRE75" s="327"/>
      <c r="TRF75" s="327"/>
      <c r="TRG75" s="327"/>
      <c r="TRH75" s="327"/>
      <c r="TRI75" s="327"/>
      <c r="TRJ75" s="327"/>
      <c r="TRK75" s="327"/>
      <c r="TRL75" s="327"/>
      <c r="TRM75" s="327"/>
      <c r="TRN75" s="327"/>
      <c r="TRO75" s="327"/>
      <c r="TRP75" s="327"/>
      <c r="TRQ75" s="327"/>
      <c r="TRR75" s="327"/>
      <c r="TRS75" s="327"/>
      <c r="TRT75" s="327"/>
      <c r="TRU75" s="327"/>
      <c r="TRV75" s="327"/>
      <c r="TRW75" s="327"/>
      <c r="TRX75" s="327"/>
      <c r="TRY75" s="327"/>
      <c r="TRZ75" s="327"/>
      <c r="TSA75" s="327"/>
      <c r="TSB75" s="327"/>
      <c r="TSC75" s="327"/>
      <c r="TSD75" s="327"/>
      <c r="TSE75" s="327"/>
      <c r="TSF75" s="327"/>
      <c r="TSG75" s="327"/>
      <c r="TSH75" s="327"/>
      <c r="TSI75" s="327"/>
      <c r="TSJ75" s="327"/>
      <c r="TSK75" s="327"/>
      <c r="TSL75" s="327"/>
      <c r="TSM75" s="327"/>
      <c r="TSN75" s="327"/>
      <c r="TSO75" s="327"/>
      <c r="TSP75" s="327"/>
      <c r="TSQ75" s="327"/>
      <c r="TSR75" s="327"/>
      <c r="TSS75" s="327"/>
      <c r="TST75" s="327"/>
      <c r="TSU75" s="327"/>
      <c r="TSV75" s="327"/>
      <c r="TSW75" s="327"/>
      <c r="TSX75" s="327"/>
      <c r="TSY75" s="327"/>
      <c r="TSZ75" s="327"/>
      <c r="TTA75" s="327"/>
      <c r="TTB75" s="327"/>
      <c r="TTC75" s="327"/>
      <c r="TTD75" s="327"/>
      <c r="TTE75" s="327"/>
      <c r="TTF75" s="327"/>
      <c r="TTG75" s="327"/>
      <c r="TTH75" s="327"/>
      <c r="TTI75" s="327"/>
      <c r="TTJ75" s="327"/>
      <c r="TTK75" s="327"/>
      <c r="TTL75" s="327"/>
      <c r="TTM75" s="327"/>
      <c r="TTN75" s="327"/>
      <c r="TTO75" s="327"/>
      <c r="TTP75" s="327"/>
      <c r="TTQ75" s="327"/>
      <c r="TTR75" s="327"/>
      <c r="TTS75" s="327"/>
      <c r="TTT75" s="327"/>
      <c r="TTU75" s="327"/>
      <c r="TTV75" s="327"/>
      <c r="TTW75" s="327"/>
      <c r="TTX75" s="327"/>
      <c r="TTY75" s="327"/>
      <c r="TTZ75" s="327"/>
      <c r="TUA75" s="327"/>
      <c r="TUB75" s="327"/>
      <c r="TUC75" s="327"/>
      <c r="TUD75" s="327"/>
      <c r="TUE75" s="327"/>
      <c r="TUF75" s="327"/>
      <c r="TUG75" s="327"/>
      <c r="TUH75" s="327"/>
      <c r="TUI75" s="327"/>
      <c r="TUJ75" s="327"/>
      <c r="TUK75" s="327"/>
      <c r="TUL75" s="327"/>
      <c r="TUM75" s="327"/>
      <c r="TUN75" s="327"/>
      <c r="TUO75" s="327"/>
      <c r="TUP75" s="327"/>
      <c r="TUQ75" s="327"/>
      <c r="TUR75" s="327"/>
      <c r="TUS75" s="327"/>
      <c r="TUT75" s="327"/>
      <c r="TUU75" s="327"/>
      <c r="TUV75" s="327"/>
      <c r="TUW75" s="327"/>
      <c r="TUX75" s="327"/>
      <c r="TUY75" s="327"/>
      <c r="TUZ75" s="327"/>
      <c r="TVA75" s="327"/>
      <c r="TVB75" s="327"/>
      <c r="TVC75" s="327"/>
      <c r="TVD75" s="327"/>
      <c r="TVE75" s="327"/>
      <c r="TVF75" s="327"/>
      <c r="TVG75" s="327"/>
      <c r="TVH75" s="327"/>
      <c r="TVI75" s="327"/>
      <c r="TVJ75" s="327"/>
      <c r="TVK75" s="327"/>
      <c r="TVL75" s="327"/>
      <c r="TVM75" s="327"/>
      <c r="TVN75" s="327"/>
      <c r="TVO75" s="327"/>
      <c r="TVP75" s="327"/>
      <c r="TVQ75" s="327"/>
      <c r="TVR75" s="327"/>
      <c r="TVS75" s="327"/>
      <c r="TVT75" s="327"/>
      <c r="TVU75" s="327"/>
      <c r="TVV75" s="327"/>
      <c r="TVW75" s="327"/>
      <c r="TVX75" s="327"/>
      <c r="TVY75" s="327"/>
      <c r="TVZ75" s="327"/>
      <c r="TWA75" s="327"/>
      <c r="TWB75" s="327"/>
      <c r="TWC75" s="327"/>
      <c r="TWD75" s="327"/>
      <c r="TWE75" s="327"/>
      <c r="TWF75" s="327"/>
      <c r="TWG75" s="327"/>
      <c r="TWH75" s="327"/>
      <c r="TWI75" s="327"/>
      <c r="TWJ75" s="327"/>
      <c r="TWK75" s="327"/>
      <c r="TWL75" s="327"/>
      <c r="TWM75" s="327"/>
      <c r="TWN75" s="327"/>
      <c r="TWO75" s="327"/>
      <c r="TWP75" s="327"/>
      <c r="TWQ75" s="327"/>
      <c r="TWR75" s="327"/>
      <c r="TWS75" s="327"/>
      <c r="TWT75" s="327"/>
      <c r="TWU75" s="327"/>
      <c r="TWV75" s="327"/>
      <c r="TWW75" s="327"/>
      <c r="TWX75" s="327"/>
      <c r="TWY75" s="327"/>
      <c r="TWZ75" s="327"/>
      <c r="TXA75" s="327"/>
      <c r="TXB75" s="327"/>
      <c r="TXC75" s="327"/>
      <c r="TXD75" s="327"/>
      <c r="TXE75" s="327"/>
      <c r="TXF75" s="327"/>
      <c r="TXG75" s="327"/>
      <c r="TXH75" s="327"/>
      <c r="TXI75" s="327"/>
      <c r="TXJ75" s="327"/>
      <c r="TXK75" s="327"/>
      <c r="TXL75" s="327"/>
      <c r="TXM75" s="327"/>
      <c r="TXN75" s="327"/>
      <c r="TXO75" s="327"/>
      <c r="TXP75" s="327"/>
      <c r="TXQ75" s="327"/>
      <c r="TXR75" s="327"/>
      <c r="TXS75" s="327"/>
      <c r="TXT75" s="327"/>
      <c r="TXU75" s="327"/>
      <c r="TXV75" s="327"/>
      <c r="TXW75" s="327"/>
      <c r="TXX75" s="327"/>
      <c r="TXY75" s="327"/>
      <c r="TXZ75" s="327"/>
      <c r="TYA75" s="327"/>
      <c r="TYB75" s="327"/>
      <c r="TYC75" s="327"/>
      <c r="TYD75" s="327"/>
      <c r="TYE75" s="327"/>
      <c r="TYF75" s="327"/>
      <c r="TYG75" s="327"/>
      <c r="TYH75" s="327"/>
      <c r="TYI75" s="327"/>
      <c r="TYJ75" s="327"/>
      <c r="TYK75" s="327"/>
      <c r="TYL75" s="327"/>
      <c r="TYM75" s="327"/>
      <c r="TYN75" s="327"/>
      <c r="TYO75" s="327"/>
      <c r="TYP75" s="327"/>
      <c r="TYQ75" s="327"/>
      <c r="TYR75" s="327"/>
      <c r="TYS75" s="327"/>
      <c r="TYT75" s="327"/>
      <c r="TYU75" s="327"/>
      <c r="TYV75" s="327"/>
      <c r="TYW75" s="327"/>
      <c r="TYX75" s="327"/>
      <c r="TYY75" s="327"/>
      <c r="TYZ75" s="327"/>
      <c r="TZA75" s="327"/>
      <c r="TZB75" s="327"/>
      <c r="TZC75" s="327"/>
      <c r="TZD75" s="327"/>
      <c r="TZE75" s="327"/>
      <c r="TZF75" s="327"/>
      <c r="TZG75" s="327"/>
      <c r="TZH75" s="327"/>
      <c r="TZI75" s="327"/>
      <c r="TZJ75" s="327"/>
      <c r="TZK75" s="327"/>
      <c r="TZL75" s="327"/>
      <c r="TZM75" s="327"/>
      <c r="TZN75" s="327"/>
      <c r="TZO75" s="327"/>
      <c r="TZP75" s="327"/>
      <c r="TZQ75" s="327"/>
      <c r="TZR75" s="327"/>
      <c r="TZS75" s="327"/>
      <c r="TZT75" s="327"/>
      <c r="TZU75" s="327"/>
      <c r="TZV75" s="327"/>
      <c r="TZW75" s="327"/>
      <c r="TZX75" s="327"/>
      <c r="TZY75" s="327"/>
      <c r="TZZ75" s="327"/>
      <c r="UAA75" s="327"/>
      <c r="UAB75" s="327"/>
      <c r="UAC75" s="327"/>
      <c r="UAD75" s="327"/>
      <c r="UAE75" s="327"/>
      <c r="UAF75" s="327"/>
      <c r="UAG75" s="327"/>
      <c r="UAH75" s="327"/>
      <c r="UAI75" s="327"/>
      <c r="UAJ75" s="327"/>
      <c r="UAK75" s="327"/>
      <c r="UAL75" s="327"/>
      <c r="UAM75" s="327"/>
      <c r="UAN75" s="327"/>
      <c r="UAO75" s="327"/>
      <c r="UAP75" s="327"/>
      <c r="UAQ75" s="327"/>
      <c r="UAR75" s="327"/>
      <c r="UAS75" s="327"/>
      <c r="UAT75" s="327"/>
      <c r="UAU75" s="327"/>
      <c r="UAV75" s="327"/>
      <c r="UAW75" s="327"/>
      <c r="UAX75" s="327"/>
      <c r="UAY75" s="327"/>
      <c r="UAZ75" s="327"/>
      <c r="UBA75" s="327"/>
      <c r="UBB75" s="327"/>
      <c r="UBC75" s="327"/>
      <c r="UBD75" s="327"/>
      <c r="UBE75" s="327"/>
      <c r="UBF75" s="327"/>
      <c r="UBG75" s="327"/>
      <c r="UBH75" s="327"/>
      <c r="UBI75" s="327"/>
      <c r="UBJ75" s="327"/>
      <c r="UBK75" s="327"/>
      <c r="UBL75" s="327"/>
      <c r="UBM75" s="327"/>
      <c r="UBN75" s="327"/>
      <c r="UBO75" s="327"/>
      <c r="UBP75" s="327"/>
      <c r="UBQ75" s="327"/>
      <c r="UBR75" s="327"/>
      <c r="UBS75" s="327"/>
      <c r="UBT75" s="327"/>
      <c r="UBU75" s="327"/>
      <c r="UBV75" s="327"/>
      <c r="UBW75" s="327"/>
      <c r="UBX75" s="327"/>
      <c r="UBY75" s="327"/>
      <c r="UBZ75" s="327"/>
      <c r="UCA75" s="327"/>
      <c r="UCB75" s="327"/>
      <c r="UCC75" s="327"/>
      <c r="UCD75" s="327"/>
      <c r="UCE75" s="327"/>
      <c r="UCF75" s="327"/>
      <c r="UCG75" s="327"/>
      <c r="UCH75" s="327"/>
      <c r="UCI75" s="327"/>
      <c r="UCJ75" s="327"/>
      <c r="UCK75" s="327"/>
      <c r="UCL75" s="327"/>
      <c r="UCM75" s="327"/>
      <c r="UCN75" s="327"/>
      <c r="UCO75" s="327"/>
      <c r="UCP75" s="327"/>
      <c r="UCQ75" s="327"/>
      <c r="UCR75" s="327"/>
      <c r="UCS75" s="327"/>
      <c r="UCT75" s="327"/>
      <c r="UCU75" s="327"/>
      <c r="UCV75" s="327"/>
      <c r="UCW75" s="327"/>
      <c r="UCX75" s="327"/>
      <c r="UCY75" s="327"/>
      <c r="UCZ75" s="327"/>
      <c r="UDA75" s="327"/>
      <c r="UDB75" s="327"/>
      <c r="UDC75" s="327"/>
      <c r="UDD75" s="327"/>
      <c r="UDE75" s="327"/>
      <c r="UDF75" s="327"/>
      <c r="UDG75" s="327"/>
      <c r="UDH75" s="327"/>
      <c r="UDI75" s="327"/>
      <c r="UDJ75" s="327"/>
      <c r="UDK75" s="327"/>
      <c r="UDL75" s="327"/>
      <c r="UDM75" s="327"/>
      <c r="UDN75" s="327"/>
      <c r="UDO75" s="327"/>
      <c r="UDP75" s="327"/>
      <c r="UDQ75" s="327"/>
      <c r="UDR75" s="327"/>
      <c r="UDS75" s="327"/>
      <c r="UDT75" s="327"/>
      <c r="UDU75" s="327"/>
      <c r="UDV75" s="327"/>
      <c r="UDW75" s="327"/>
      <c r="UDX75" s="327"/>
      <c r="UDY75" s="327"/>
      <c r="UDZ75" s="327"/>
      <c r="UEA75" s="327"/>
      <c r="UEB75" s="327"/>
      <c r="UEC75" s="327"/>
      <c r="UED75" s="327"/>
      <c r="UEE75" s="327"/>
      <c r="UEF75" s="327"/>
      <c r="UEG75" s="327"/>
      <c r="UEH75" s="327"/>
      <c r="UEI75" s="327"/>
      <c r="UEJ75" s="327"/>
      <c r="UEK75" s="327"/>
      <c r="UEL75" s="327"/>
      <c r="UEM75" s="327"/>
      <c r="UEN75" s="327"/>
      <c r="UEO75" s="327"/>
      <c r="UEP75" s="327"/>
      <c r="UEQ75" s="327"/>
      <c r="UER75" s="327"/>
      <c r="UES75" s="327"/>
      <c r="UET75" s="327"/>
      <c r="UEU75" s="327"/>
      <c r="UEV75" s="327"/>
      <c r="UEW75" s="327"/>
      <c r="UEX75" s="327"/>
      <c r="UEY75" s="327"/>
      <c r="UEZ75" s="327"/>
      <c r="UFA75" s="327"/>
      <c r="UFB75" s="327"/>
      <c r="UFC75" s="327"/>
      <c r="UFD75" s="327"/>
      <c r="UFE75" s="327"/>
      <c r="UFF75" s="327"/>
      <c r="UFG75" s="327"/>
      <c r="UFH75" s="327"/>
      <c r="UFI75" s="327"/>
      <c r="UFJ75" s="327"/>
      <c r="UFK75" s="327"/>
      <c r="UFL75" s="327"/>
      <c r="UFM75" s="327"/>
      <c r="UFN75" s="327"/>
      <c r="UFO75" s="327"/>
      <c r="UFP75" s="327"/>
      <c r="UFQ75" s="327"/>
      <c r="UFR75" s="327"/>
      <c r="UFS75" s="327"/>
      <c r="UFT75" s="327"/>
      <c r="UFU75" s="327"/>
      <c r="UFV75" s="327"/>
      <c r="UFW75" s="327"/>
      <c r="UFX75" s="327"/>
      <c r="UFY75" s="327"/>
      <c r="UFZ75" s="327"/>
      <c r="UGA75" s="327"/>
      <c r="UGB75" s="327"/>
      <c r="UGC75" s="327"/>
      <c r="UGD75" s="327"/>
      <c r="UGE75" s="327"/>
      <c r="UGF75" s="327"/>
      <c r="UGG75" s="327"/>
      <c r="UGH75" s="327"/>
      <c r="UGI75" s="327"/>
      <c r="UGJ75" s="327"/>
      <c r="UGK75" s="327"/>
      <c r="UGL75" s="327"/>
      <c r="UGM75" s="327"/>
      <c r="UGN75" s="327"/>
      <c r="UGO75" s="327"/>
      <c r="UGP75" s="327"/>
      <c r="UGQ75" s="327"/>
      <c r="UGR75" s="327"/>
      <c r="UGS75" s="327"/>
      <c r="UGT75" s="327"/>
      <c r="UGU75" s="327"/>
      <c r="UGV75" s="327"/>
      <c r="UGW75" s="327"/>
      <c r="UGX75" s="327"/>
      <c r="UGY75" s="327"/>
      <c r="UGZ75" s="327"/>
      <c r="UHA75" s="327"/>
      <c r="UHB75" s="327"/>
      <c r="UHC75" s="327"/>
      <c r="UHD75" s="327"/>
      <c r="UHE75" s="327"/>
      <c r="UHF75" s="327"/>
      <c r="UHG75" s="327"/>
      <c r="UHH75" s="327"/>
      <c r="UHI75" s="327"/>
      <c r="UHJ75" s="327"/>
      <c r="UHK75" s="327"/>
      <c r="UHL75" s="327"/>
      <c r="UHM75" s="327"/>
      <c r="UHN75" s="327"/>
      <c r="UHO75" s="327"/>
      <c r="UHP75" s="327"/>
      <c r="UHQ75" s="327"/>
      <c r="UHR75" s="327"/>
      <c r="UHS75" s="327"/>
      <c r="UHT75" s="327"/>
      <c r="UHU75" s="327"/>
      <c r="UHV75" s="327"/>
      <c r="UHW75" s="327"/>
      <c r="UHX75" s="327"/>
      <c r="UHY75" s="327"/>
      <c r="UHZ75" s="327"/>
      <c r="UIA75" s="327"/>
      <c r="UIB75" s="327"/>
      <c r="UIC75" s="327"/>
      <c r="UID75" s="327"/>
      <c r="UIE75" s="327"/>
      <c r="UIF75" s="327"/>
      <c r="UIG75" s="327"/>
      <c r="UIH75" s="327"/>
      <c r="UII75" s="327"/>
      <c r="UIJ75" s="327"/>
      <c r="UIK75" s="327"/>
      <c r="UIL75" s="327"/>
      <c r="UIM75" s="327"/>
      <c r="UIN75" s="327"/>
      <c r="UIO75" s="327"/>
      <c r="UIP75" s="327"/>
      <c r="UIQ75" s="327"/>
      <c r="UIR75" s="327"/>
      <c r="UIS75" s="327"/>
      <c r="UIT75" s="327"/>
      <c r="UIU75" s="327"/>
      <c r="UIV75" s="327"/>
      <c r="UIW75" s="327"/>
      <c r="UIX75" s="327"/>
      <c r="UIY75" s="327"/>
      <c r="UIZ75" s="327"/>
      <c r="UJA75" s="327"/>
      <c r="UJB75" s="327"/>
      <c r="UJC75" s="327"/>
      <c r="UJD75" s="327"/>
      <c r="UJE75" s="327"/>
      <c r="UJF75" s="327"/>
      <c r="UJG75" s="327"/>
      <c r="UJH75" s="327"/>
      <c r="UJI75" s="327"/>
      <c r="UJJ75" s="327"/>
      <c r="UJK75" s="327"/>
      <c r="UJL75" s="327"/>
      <c r="UJM75" s="327"/>
      <c r="UJN75" s="327"/>
      <c r="UJO75" s="327"/>
      <c r="UJP75" s="327"/>
      <c r="UJQ75" s="327"/>
      <c r="UJR75" s="327"/>
      <c r="UJS75" s="327"/>
      <c r="UJT75" s="327"/>
      <c r="UJU75" s="327"/>
      <c r="UJV75" s="327"/>
      <c r="UJW75" s="327"/>
      <c r="UJX75" s="327"/>
      <c r="UJY75" s="327"/>
      <c r="UJZ75" s="327"/>
      <c r="UKA75" s="327"/>
      <c r="UKB75" s="327"/>
      <c r="UKC75" s="327"/>
      <c r="UKD75" s="327"/>
      <c r="UKE75" s="327"/>
      <c r="UKF75" s="327"/>
      <c r="UKG75" s="327"/>
      <c r="UKH75" s="327"/>
      <c r="UKI75" s="327"/>
      <c r="UKJ75" s="327"/>
      <c r="UKK75" s="327"/>
      <c r="UKL75" s="327"/>
      <c r="UKM75" s="327"/>
      <c r="UKN75" s="327"/>
      <c r="UKO75" s="327"/>
      <c r="UKP75" s="327"/>
      <c r="UKQ75" s="327"/>
      <c r="UKR75" s="327"/>
      <c r="UKS75" s="327"/>
      <c r="UKT75" s="327"/>
      <c r="UKU75" s="327"/>
      <c r="UKV75" s="327"/>
      <c r="UKW75" s="327"/>
      <c r="UKX75" s="327"/>
      <c r="UKY75" s="327"/>
      <c r="UKZ75" s="327"/>
      <c r="ULA75" s="327"/>
      <c r="ULB75" s="327"/>
      <c r="ULC75" s="327"/>
      <c r="ULD75" s="327"/>
      <c r="ULE75" s="327"/>
      <c r="ULF75" s="327"/>
      <c r="ULG75" s="327"/>
      <c r="ULH75" s="327"/>
      <c r="ULI75" s="327"/>
      <c r="ULJ75" s="327"/>
      <c r="ULK75" s="327"/>
      <c r="ULL75" s="327"/>
      <c r="ULM75" s="327"/>
      <c r="ULN75" s="327"/>
      <c r="ULO75" s="327"/>
      <c r="ULP75" s="327"/>
      <c r="ULQ75" s="327"/>
      <c r="ULR75" s="327"/>
      <c r="ULS75" s="327"/>
      <c r="ULT75" s="327"/>
      <c r="ULU75" s="327"/>
      <c r="ULV75" s="327"/>
      <c r="ULW75" s="327"/>
      <c r="ULX75" s="327"/>
      <c r="ULY75" s="327"/>
      <c r="ULZ75" s="327"/>
      <c r="UMA75" s="327"/>
      <c r="UMB75" s="327"/>
      <c r="UMC75" s="327"/>
      <c r="UMD75" s="327"/>
      <c r="UME75" s="327"/>
      <c r="UMF75" s="327"/>
      <c r="UMG75" s="327"/>
      <c r="UMH75" s="327"/>
      <c r="UMI75" s="327"/>
      <c r="UMJ75" s="327"/>
      <c r="UMK75" s="327"/>
      <c r="UML75" s="327"/>
      <c r="UMM75" s="327"/>
      <c r="UMN75" s="327"/>
      <c r="UMO75" s="327"/>
      <c r="UMP75" s="327"/>
      <c r="UMQ75" s="327"/>
      <c r="UMR75" s="327"/>
      <c r="UMS75" s="327"/>
      <c r="UMT75" s="327"/>
      <c r="UMU75" s="327"/>
      <c r="UMV75" s="327"/>
      <c r="UMW75" s="327"/>
      <c r="UMX75" s="327"/>
      <c r="UMY75" s="327"/>
      <c r="UMZ75" s="327"/>
      <c r="UNA75" s="327"/>
      <c r="UNB75" s="327"/>
      <c r="UNC75" s="327"/>
      <c r="UND75" s="327"/>
      <c r="UNE75" s="327"/>
      <c r="UNF75" s="327"/>
      <c r="UNG75" s="327"/>
      <c r="UNH75" s="327"/>
      <c r="UNI75" s="327"/>
      <c r="UNJ75" s="327"/>
      <c r="UNK75" s="327"/>
      <c r="UNL75" s="327"/>
      <c r="UNM75" s="327"/>
      <c r="UNN75" s="327"/>
      <c r="UNO75" s="327"/>
      <c r="UNP75" s="327"/>
      <c r="UNQ75" s="327"/>
      <c r="UNR75" s="327"/>
      <c r="UNS75" s="327"/>
      <c r="UNT75" s="327"/>
      <c r="UNU75" s="327"/>
      <c r="UNV75" s="327"/>
      <c r="UNW75" s="327"/>
      <c r="UNX75" s="327"/>
      <c r="UNY75" s="327"/>
      <c r="UNZ75" s="327"/>
      <c r="UOA75" s="327"/>
      <c r="UOB75" s="327"/>
      <c r="UOC75" s="327"/>
      <c r="UOD75" s="327"/>
      <c r="UOE75" s="327"/>
      <c r="UOF75" s="327"/>
      <c r="UOG75" s="327"/>
      <c r="UOH75" s="327"/>
      <c r="UOI75" s="327"/>
      <c r="UOJ75" s="327"/>
      <c r="UOK75" s="327"/>
      <c r="UOL75" s="327"/>
      <c r="UOM75" s="327"/>
      <c r="UON75" s="327"/>
      <c r="UOO75" s="327"/>
      <c r="UOP75" s="327"/>
      <c r="UOQ75" s="327"/>
      <c r="UOR75" s="327"/>
      <c r="UOS75" s="327"/>
      <c r="UOT75" s="327"/>
      <c r="UOU75" s="327"/>
      <c r="UOV75" s="327"/>
      <c r="UOW75" s="327"/>
      <c r="UOX75" s="327"/>
      <c r="UOY75" s="327"/>
      <c r="UOZ75" s="327"/>
      <c r="UPA75" s="327"/>
      <c r="UPB75" s="327"/>
      <c r="UPC75" s="327"/>
      <c r="UPD75" s="327"/>
      <c r="UPE75" s="327"/>
      <c r="UPF75" s="327"/>
      <c r="UPG75" s="327"/>
      <c r="UPH75" s="327"/>
      <c r="UPI75" s="327"/>
      <c r="UPJ75" s="327"/>
      <c r="UPK75" s="327"/>
      <c r="UPL75" s="327"/>
      <c r="UPM75" s="327"/>
      <c r="UPN75" s="327"/>
      <c r="UPO75" s="327"/>
      <c r="UPP75" s="327"/>
      <c r="UPQ75" s="327"/>
      <c r="UPR75" s="327"/>
      <c r="UPS75" s="327"/>
      <c r="UPT75" s="327"/>
      <c r="UPU75" s="327"/>
      <c r="UPV75" s="327"/>
      <c r="UPW75" s="327"/>
      <c r="UPX75" s="327"/>
      <c r="UPY75" s="327"/>
      <c r="UPZ75" s="327"/>
      <c r="UQA75" s="327"/>
      <c r="UQB75" s="327"/>
      <c r="UQC75" s="327"/>
      <c r="UQD75" s="327"/>
      <c r="UQE75" s="327"/>
      <c r="UQF75" s="327"/>
      <c r="UQG75" s="327"/>
      <c r="UQH75" s="327"/>
      <c r="UQI75" s="327"/>
      <c r="UQJ75" s="327"/>
      <c r="UQK75" s="327"/>
      <c r="UQL75" s="327"/>
      <c r="UQM75" s="327"/>
      <c r="UQN75" s="327"/>
      <c r="UQO75" s="327"/>
      <c r="UQP75" s="327"/>
      <c r="UQQ75" s="327"/>
      <c r="UQR75" s="327"/>
      <c r="UQS75" s="327"/>
      <c r="UQT75" s="327"/>
      <c r="UQU75" s="327"/>
      <c r="UQV75" s="327"/>
      <c r="UQW75" s="327"/>
      <c r="UQX75" s="327"/>
      <c r="UQY75" s="327"/>
      <c r="UQZ75" s="327"/>
      <c r="URA75" s="327"/>
      <c r="URB75" s="327"/>
      <c r="URC75" s="327"/>
      <c r="URD75" s="327"/>
      <c r="URE75" s="327"/>
      <c r="URF75" s="327"/>
      <c r="URG75" s="327"/>
      <c r="URH75" s="327"/>
      <c r="URI75" s="327"/>
      <c r="URJ75" s="327"/>
      <c r="URK75" s="327"/>
      <c r="URL75" s="327"/>
      <c r="URM75" s="327"/>
      <c r="URN75" s="327"/>
      <c r="URO75" s="327"/>
      <c r="URP75" s="327"/>
      <c r="URQ75" s="327"/>
      <c r="URR75" s="327"/>
      <c r="URS75" s="327"/>
      <c r="URT75" s="327"/>
      <c r="URU75" s="327"/>
      <c r="URV75" s="327"/>
      <c r="URW75" s="327"/>
      <c r="URX75" s="327"/>
      <c r="URY75" s="327"/>
      <c r="URZ75" s="327"/>
      <c r="USA75" s="327"/>
      <c r="USB75" s="327"/>
      <c r="USC75" s="327"/>
      <c r="USD75" s="327"/>
      <c r="USE75" s="327"/>
      <c r="USF75" s="327"/>
      <c r="USG75" s="327"/>
      <c r="USH75" s="327"/>
      <c r="USI75" s="327"/>
      <c r="USJ75" s="327"/>
      <c r="USK75" s="327"/>
      <c r="USL75" s="327"/>
      <c r="USM75" s="327"/>
      <c r="USN75" s="327"/>
      <c r="USO75" s="327"/>
      <c r="USP75" s="327"/>
      <c r="USQ75" s="327"/>
      <c r="USR75" s="327"/>
      <c r="USS75" s="327"/>
      <c r="UST75" s="327"/>
      <c r="USU75" s="327"/>
      <c r="USV75" s="327"/>
      <c r="USW75" s="327"/>
      <c r="USX75" s="327"/>
      <c r="USY75" s="327"/>
      <c r="USZ75" s="327"/>
      <c r="UTA75" s="327"/>
      <c r="UTB75" s="327"/>
      <c r="UTC75" s="327"/>
      <c r="UTD75" s="327"/>
      <c r="UTE75" s="327"/>
      <c r="UTF75" s="327"/>
      <c r="UTG75" s="327"/>
      <c r="UTH75" s="327"/>
      <c r="UTI75" s="327"/>
      <c r="UTJ75" s="327"/>
      <c r="UTK75" s="327"/>
      <c r="UTL75" s="327"/>
      <c r="UTM75" s="327"/>
      <c r="UTN75" s="327"/>
      <c r="UTO75" s="327"/>
      <c r="UTP75" s="327"/>
      <c r="UTQ75" s="327"/>
      <c r="UTR75" s="327"/>
      <c r="UTS75" s="327"/>
      <c r="UTT75" s="327"/>
      <c r="UTU75" s="327"/>
      <c r="UTV75" s="327"/>
      <c r="UTW75" s="327"/>
      <c r="UTX75" s="327"/>
      <c r="UTY75" s="327"/>
      <c r="UTZ75" s="327"/>
      <c r="UUA75" s="327"/>
      <c r="UUB75" s="327"/>
      <c r="UUC75" s="327"/>
      <c r="UUD75" s="327"/>
      <c r="UUE75" s="327"/>
      <c r="UUF75" s="327"/>
      <c r="UUG75" s="327"/>
      <c r="UUH75" s="327"/>
      <c r="UUI75" s="327"/>
      <c r="UUJ75" s="327"/>
      <c r="UUK75" s="327"/>
      <c r="UUL75" s="327"/>
      <c r="UUM75" s="327"/>
      <c r="UUN75" s="327"/>
      <c r="UUO75" s="327"/>
      <c r="UUP75" s="327"/>
      <c r="UUQ75" s="327"/>
      <c r="UUR75" s="327"/>
      <c r="UUS75" s="327"/>
      <c r="UUT75" s="327"/>
      <c r="UUU75" s="327"/>
      <c r="UUV75" s="327"/>
      <c r="UUW75" s="327"/>
      <c r="UUX75" s="327"/>
      <c r="UUY75" s="327"/>
      <c r="UUZ75" s="327"/>
      <c r="UVA75" s="327"/>
      <c r="UVB75" s="327"/>
      <c r="UVC75" s="327"/>
      <c r="UVD75" s="327"/>
      <c r="UVE75" s="327"/>
      <c r="UVF75" s="327"/>
      <c r="UVG75" s="327"/>
      <c r="UVH75" s="327"/>
      <c r="UVI75" s="327"/>
      <c r="UVJ75" s="327"/>
      <c r="UVK75" s="327"/>
      <c r="UVL75" s="327"/>
      <c r="UVM75" s="327"/>
      <c r="UVN75" s="327"/>
      <c r="UVO75" s="327"/>
      <c r="UVP75" s="327"/>
      <c r="UVQ75" s="327"/>
      <c r="UVR75" s="327"/>
      <c r="UVS75" s="327"/>
      <c r="UVT75" s="327"/>
      <c r="UVU75" s="327"/>
      <c r="UVV75" s="327"/>
      <c r="UVW75" s="327"/>
      <c r="UVX75" s="327"/>
      <c r="UVY75" s="327"/>
      <c r="UVZ75" s="327"/>
      <c r="UWA75" s="327"/>
      <c r="UWB75" s="327"/>
      <c r="UWC75" s="327"/>
      <c r="UWD75" s="327"/>
      <c r="UWE75" s="327"/>
      <c r="UWF75" s="327"/>
      <c r="UWG75" s="327"/>
      <c r="UWH75" s="327"/>
      <c r="UWI75" s="327"/>
      <c r="UWJ75" s="327"/>
      <c r="UWK75" s="327"/>
      <c r="UWL75" s="327"/>
      <c r="UWM75" s="327"/>
      <c r="UWN75" s="327"/>
      <c r="UWO75" s="327"/>
      <c r="UWP75" s="327"/>
      <c r="UWQ75" s="327"/>
      <c r="UWR75" s="327"/>
      <c r="UWS75" s="327"/>
      <c r="UWT75" s="327"/>
      <c r="UWU75" s="327"/>
      <c r="UWV75" s="327"/>
      <c r="UWW75" s="327"/>
      <c r="UWX75" s="327"/>
      <c r="UWY75" s="327"/>
      <c r="UWZ75" s="327"/>
      <c r="UXA75" s="327"/>
      <c r="UXB75" s="327"/>
      <c r="UXC75" s="327"/>
      <c r="UXD75" s="327"/>
      <c r="UXE75" s="327"/>
      <c r="UXF75" s="327"/>
      <c r="UXG75" s="327"/>
      <c r="UXH75" s="327"/>
      <c r="UXI75" s="327"/>
      <c r="UXJ75" s="327"/>
      <c r="UXK75" s="327"/>
      <c r="UXL75" s="327"/>
      <c r="UXM75" s="327"/>
      <c r="UXN75" s="327"/>
      <c r="UXO75" s="327"/>
      <c r="UXP75" s="327"/>
      <c r="UXQ75" s="327"/>
      <c r="UXR75" s="327"/>
      <c r="UXS75" s="327"/>
      <c r="UXT75" s="327"/>
      <c r="UXU75" s="327"/>
      <c r="UXV75" s="327"/>
      <c r="UXW75" s="327"/>
      <c r="UXX75" s="327"/>
      <c r="UXY75" s="327"/>
      <c r="UXZ75" s="327"/>
      <c r="UYA75" s="327"/>
      <c r="UYB75" s="327"/>
      <c r="UYC75" s="327"/>
      <c r="UYD75" s="327"/>
      <c r="UYE75" s="327"/>
      <c r="UYF75" s="327"/>
      <c r="UYG75" s="327"/>
      <c r="UYH75" s="327"/>
      <c r="UYI75" s="327"/>
      <c r="UYJ75" s="327"/>
      <c r="UYK75" s="327"/>
      <c r="UYL75" s="327"/>
      <c r="UYM75" s="327"/>
      <c r="UYN75" s="327"/>
      <c r="UYO75" s="327"/>
      <c r="UYP75" s="327"/>
      <c r="UYQ75" s="327"/>
      <c r="UYR75" s="327"/>
      <c r="UYS75" s="327"/>
      <c r="UYT75" s="327"/>
      <c r="UYU75" s="327"/>
      <c r="UYV75" s="327"/>
      <c r="UYW75" s="327"/>
      <c r="UYX75" s="327"/>
      <c r="UYY75" s="327"/>
      <c r="UYZ75" s="327"/>
      <c r="UZA75" s="327"/>
      <c r="UZB75" s="327"/>
      <c r="UZC75" s="327"/>
      <c r="UZD75" s="327"/>
      <c r="UZE75" s="327"/>
      <c r="UZF75" s="327"/>
      <c r="UZG75" s="327"/>
      <c r="UZH75" s="327"/>
      <c r="UZI75" s="327"/>
      <c r="UZJ75" s="327"/>
      <c r="UZK75" s="327"/>
      <c r="UZL75" s="327"/>
      <c r="UZM75" s="327"/>
      <c r="UZN75" s="327"/>
      <c r="UZO75" s="327"/>
      <c r="UZP75" s="327"/>
      <c r="UZQ75" s="327"/>
      <c r="UZR75" s="327"/>
      <c r="UZS75" s="327"/>
      <c r="UZT75" s="327"/>
      <c r="UZU75" s="327"/>
      <c r="UZV75" s="327"/>
      <c r="UZW75" s="327"/>
      <c r="UZX75" s="327"/>
      <c r="UZY75" s="327"/>
      <c r="UZZ75" s="327"/>
      <c r="VAA75" s="327"/>
      <c r="VAB75" s="327"/>
      <c r="VAC75" s="327"/>
      <c r="VAD75" s="327"/>
      <c r="VAE75" s="327"/>
      <c r="VAF75" s="327"/>
      <c r="VAG75" s="327"/>
      <c r="VAH75" s="327"/>
      <c r="VAI75" s="327"/>
      <c r="VAJ75" s="327"/>
      <c r="VAK75" s="327"/>
      <c r="VAL75" s="327"/>
      <c r="VAM75" s="327"/>
      <c r="VAN75" s="327"/>
      <c r="VAO75" s="327"/>
      <c r="VAP75" s="327"/>
      <c r="VAQ75" s="327"/>
      <c r="VAR75" s="327"/>
      <c r="VAS75" s="327"/>
      <c r="VAT75" s="327"/>
      <c r="VAU75" s="327"/>
      <c r="VAV75" s="327"/>
      <c r="VAW75" s="327"/>
      <c r="VAX75" s="327"/>
      <c r="VAY75" s="327"/>
      <c r="VAZ75" s="327"/>
      <c r="VBA75" s="327"/>
      <c r="VBB75" s="327"/>
      <c r="VBC75" s="327"/>
      <c r="VBD75" s="327"/>
      <c r="VBE75" s="327"/>
      <c r="VBF75" s="327"/>
      <c r="VBG75" s="327"/>
      <c r="VBH75" s="327"/>
      <c r="VBI75" s="327"/>
      <c r="VBJ75" s="327"/>
      <c r="VBK75" s="327"/>
      <c r="VBL75" s="327"/>
      <c r="VBM75" s="327"/>
      <c r="VBN75" s="327"/>
      <c r="VBO75" s="327"/>
      <c r="VBP75" s="327"/>
      <c r="VBQ75" s="327"/>
      <c r="VBR75" s="327"/>
      <c r="VBS75" s="327"/>
      <c r="VBT75" s="327"/>
      <c r="VBU75" s="327"/>
      <c r="VBV75" s="327"/>
      <c r="VBW75" s="327"/>
      <c r="VBX75" s="327"/>
      <c r="VBY75" s="327"/>
      <c r="VBZ75" s="327"/>
      <c r="VCA75" s="327"/>
      <c r="VCB75" s="327"/>
      <c r="VCC75" s="327"/>
      <c r="VCD75" s="327"/>
      <c r="VCE75" s="327"/>
      <c r="VCF75" s="327"/>
      <c r="VCG75" s="327"/>
      <c r="VCH75" s="327"/>
      <c r="VCI75" s="327"/>
      <c r="VCJ75" s="327"/>
      <c r="VCK75" s="327"/>
      <c r="VCL75" s="327"/>
      <c r="VCM75" s="327"/>
      <c r="VCN75" s="327"/>
      <c r="VCO75" s="327"/>
      <c r="VCP75" s="327"/>
      <c r="VCQ75" s="327"/>
      <c r="VCR75" s="327"/>
      <c r="VCS75" s="327"/>
      <c r="VCT75" s="327"/>
      <c r="VCU75" s="327"/>
      <c r="VCV75" s="327"/>
      <c r="VCW75" s="327"/>
      <c r="VCX75" s="327"/>
      <c r="VCY75" s="327"/>
      <c r="VCZ75" s="327"/>
      <c r="VDA75" s="327"/>
      <c r="VDB75" s="327"/>
      <c r="VDC75" s="327"/>
      <c r="VDD75" s="327"/>
      <c r="VDE75" s="327"/>
      <c r="VDF75" s="327"/>
      <c r="VDG75" s="327"/>
      <c r="VDH75" s="327"/>
      <c r="VDI75" s="327"/>
      <c r="VDJ75" s="327"/>
      <c r="VDK75" s="327"/>
      <c r="VDL75" s="327"/>
      <c r="VDM75" s="327"/>
      <c r="VDN75" s="327"/>
      <c r="VDO75" s="327"/>
      <c r="VDP75" s="327"/>
      <c r="VDQ75" s="327"/>
      <c r="VDR75" s="327"/>
      <c r="VDS75" s="327"/>
      <c r="VDT75" s="327"/>
      <c r="VDU75" s="327"/>
      <c r="VDV75" s="327"/>
      <c r="VDW75" s="327"/>
      <c r="VDX75" s="327"/>
      <c r="VDY75" s="327"/>
      <c r="VDZ75" s="327"/>
      <c r="VEA75" s="327"/>
      <c r="VEB75" s="327"/>
      <c r="VEC75" s="327"/>
      <c r="VED75" s="327"/>
      <c r="VEE75" s="327"/>
      <c r="VEF75" s="327"/>
      <c r="VEG75" s="327"/>
      <c r="VEH75" s="327"/>
      <c r="VEI75" s="327"/>
      <c r="VEJ75" s="327"/>
      <c r="VEK75" s="327"/>
      <c r="VEL75" s="327"/>
      <c r="VEM75" s="327"/>
      <c r="VEN75" s="327"/>
      <c r="VEO75" s="327"/>
      <c r="VEP75" s="327"/>
      <c r="VEQ75" s="327"/>
      <c r="VER75" s="327"/>
      <c r="VES75" s="327"/>
      <c r="VET75" s="327"/>
      <c r="VEU75" s="327"/>
      <c r="VEV75" s="327"/>
      <c r="VEW75" s="327"/>
      <c r="VEX75" s="327"/>
      <c r="VEY75" s="327"/>
      <c r="VEZ75" s="327"/>
      <c r="VFA75" s="327"/>
      <c r="VFB75" s="327"/>
      <c r="VFC75" s="327"/>
      <c r="VFD75" s="327"/>
      <c r="VFE75" s="327"/>
      <c r="VFF75" s="327"/>
      <c r="VFG75" s="327"/>
      <c r="VFH75" s="327"/>
      <c r="VFI75" s="327"/>
      <c r="VFJ75" s="327"/>
      <c r="VFK75" s="327"/>
      <c r="VFL75" s="327"/>
      <c r="VFM75" s="327"/>
      <c r="VFN75" s="327"/>
      <c r="VFO75" s="327"/>
      <c r="VFP75" s="327"/>
      <c r="VFQ75" s="327"/>
      <c r="VFR75" s="327"/>
      <c r="VFS75" s="327"/>
      <c r="VFT75" s="327"/>
      <c r="VFU75" s="327"/>
      <c r="VFV75" s="327"/>
      <c r="VFW75" s="327"/>
      <c r="VFX75" s="327"/>
      <c r="VFY75" s="327"/>
      <c r="VFZ75" s="327"/>
      <c r="VGA75" s="327"/>
      <c r="VGB75" s="327"/>
      <c r="VGC75" s="327"/>
      <c r="VGD75" s="327"/>
      <c r="VGE75" s="327"/>
      <c r="VGF75" s="327"/>
      <c r="VGG75" s="327"/>
      <c r="VGH75" s="327"/>
      <c r="VGI75" s="327"/>
      <c r="VGJ75" s="327"/>
      <c r="VGK75" s="327"/>
      <c r="VGL75" s="327"/>
      <c r="VGM75" s="327"/>
      <c r="VGN75" s="327"/>
      <c r="VGO75" s="327"/>
      <c r="VGP75" s="327"/>
      <c r="VGQ75" s="327"/>
      <c r="VGR75" s="327"/>
      <c r="VGS75" s="327"/>
      <c r="VGT75" s="327"/>
      <c r="VGU75" s="327"/>
      <c r="VGV75" s="327"/>
      <c r="VGW75" s="327"/>
      <c r="VGX75" s="327"/>
      <c r="VGY75" s="327"/>
      <c r="VGZ75" s="327"/>
      <c r="VHA75" s="327"/>
      <c r="VHB75" s="327"/>
      <c r="VHC75" s="327"/>
      <c r="VHD75" s="327"/>
      <c r="VHE75" s="327"/>
      <c r="VHF75" s="327"/>
      <c r="VHG75" s="327"/>
      <c r="VHH75" s="327"/>
      <c r="VHI75" s="327"/>
      <c r="VHJ75" s="327"/>
      <c r="VHK75" s="327"/>
      <c r="VHL75" s="327"/>
      <c r="VHM75" s="327"/>
      <c r="VHN75" s="327"/>
      <c r="VHO75" s="327"/>
      <c r="VHP75" s="327"/>
      <c r="VHQ75" s="327"/>
      <c r="VHR75" s="327"/>
      <c r="VHS75" s="327"/>
      <c r="VHT75" s="327"/>
      <c r="VHU75" s="327"/>
      <c r="VHV75" s="327"/>
      <c r="VHW75" s="327"/>
      <c r="VHX75" s="327"/>
      <c r="VHY75" s="327"/>
      <c r="VHZ75" s="327"/>
      <c r="VIA75" s="327"/>
      <c r="VIB75" s="327"/>
      <c r="VIC75" s="327"/>
      <c r="VID75" s="327"/>
      <c r="VIE75" s="327"/>
      <c r="VIF75" s="327"/>
      <c r="VIG75" s="327"/>
      <c r="VIH75" s="327"/>
      <c r="VII75" s="327"/>
      <c r="VIJ75" s="327"/>
      <c r="VIK75" s="327"/>
      <c r="VIL75" s="327"/>
      <c r="VIM75" s="327"/>
      <c r="VIN75" s="327"/>
      <c r="VIO75" s="327"/>
      <c r="VIP75" s="327"/>
      <c r="VIQ75" s="327"/>
      <c r="VIR75" s="327"/>
      <c r="VIS75" s="327"/>
      <c r="VIT75" s="327"/>
      <c r="VIU75" s="327"/>
      <c r="VIV75" s="327"/>
      <c r="VIW75" s="327"/>
      <c r="VIX75" s="327"/>
      <c r="VIY75" s="327"/>
      <c r="VIZ75" s="327"/>
      <c r="VJA75" s="327"/>
      <c r="VJB75" s="327"/>
      <c r="VJC75" s="327"/>
      <c r="VJD75" s="327"/>
      <c r="VJE75" s="327"/>
      <c r="VJF75" s="327"/>
      <c r="VJG75" s="327"/>
      <c r="VJH75" s="327"/>
      <c r="VJI75" s="327"/>
      <c r="VJJ75" s="327"/>
      <c r="VJK75" s="327"/>
      <c r="VJL75" s="327"/>
      <c r="VJM75" s="327"/>
      <c r="VJN75" s="327"/>
      <c r="VJO75" s="327"/>
      <c r="VJP75" s="327"/>
      <c r="VJQ75" s="327"/>
      <c r="VJR75" s="327"/>
      <c r="VJS75" s="327"/>
      <c r="VJT75" s="327"/>
      <c r="VJU75" s="327"/>
      <c r="VJV75" s="327"/>
      <c r="VJW75" s="327"/>
      <c r="VJX75" s="327"/>
      <c r="VJY75" s="327"/>
      <c r="VJZ75" s="327"/>
      <c r="VKA75" s="327"/>
      <c r="VKB75" s="327"/>
      <c r="VKC75" s="327"/>
      <c r="VKD75" s="327"/>
      <c r="VKE75" s="327"/>
      <c r="VKF75" s="327"/>
      <c r="VKG75" s="327"/>
      <c r="VKH75" s="327"/>
      <c r="VKI75" s="327"/>
      <c r="VKJ75" s="327"/>
      <c r="VKK75" s="327"/>
      <c r="VKL75" s="327"/>
      <c r="VKM75" s="327"/>
      <c r="VKN75" s="327"/>
      <c r="VKO75" s="327"/>
      <c r="VKP75" s="327"/>
      <c r="VKQ75" s="327"/>
      <c r="VKR75" s="327"/>
      <c r="VKS75" s="327"/>
      <c r="VKT75" s="327"/>
      <c r="VKU75" s="327"/>
      <c r="VKV75" s="327"/>
      <c r="VKW75" s="327"/>
      <c r="VKX75" s="327"/>
      <c r="VKY75" s="327"/>
      <c r="VKZ75" s="327"/>
      <c r="VLA75" s="327"/>
      <c r="VLB75" s="327"/>
      <c r="VLC75" s="327"/>
      <c r="VLD75" s="327"/>
      <c r="VLE75" s="327"/>
      <c r="VLF75" s="327"/>
      <c r="VLG75" s="327"/>
      <c r="VLH75" s="327"/>
      <c r="VLI75" s="327"/>
      <c r="VLJ75" s="327"/>
      <c r="VLK75" s="327"/>
      <c r="VLL75" s="327"/>
      <c r="VLM75" s="327"/>
      <c r="VLN75" s="327"/>
      <c r="VLO75" s="327"/>
      <c r="VLP75" s="327"/>
      <c r="VLQ75" s="327"/>
      <c r="VLR75" s="327"/>
      <c r="VLS75" s="327"/>
      <c r="VLT75" s="327"/>
      <c r="VLU75" s="327"/>
      <c r="VLV75" s="327"/>
      <c r="VLW75" s="327"/>
      <c r="VLX75" s="327"/>
      <c r="VLY75" s="327"/>
      <c r="VLZ75" s="327"/>
      <c r="VMA75" s="327"/>
      <c r="VMB75" s="327"/>
      <c r="VMC75" s="327"/>
      <c r="VMD75" s="327"/>
      <c r="VME75" s="327"/>
      <c r="VMF75" s="327"/>
      <c r="VMG75" s="327"/>
      <c r="VMH75" s="327"/>
      <c r="VMI75" s="327"/>
      <c r="VMJ75" s="327"/>
      <c r="VMK75" s="327"/>
      <c r="VML75" s="327"/>
      <c r="VMM75" s="327"/>
      <c r="VMN75" s="327"/>
      <c r="VMO75" s="327"/>
      <c r="VMP75" s="327"/>
      <c r="VMQ75" s="327"/>
      <c r="VMR75" s="327"/>
      <c r="VMS75" s="327"/>
      <c r="VMT75" s="327"/>
      <c r="VMU75" s="327"/>
      <c r="VMV75" s="327"/>
      <c r="VMW75" s="327"/>
      <c r="VMX75" s="327"/>
      <c r="VMY75" s="327"/>
      <c r="VMZ75" s="327"/>
      <c r="VNA75" s="327"/>
      <c r="VNB75" s="327"/>
      <c r="VNC75" s="327"/>
      <c r="VND75" s="327"/>
      <c r="VNE75" s="327"/>
      <c r="VNF75" s="327"/>
      <c r="VNG75" s="327"/>
      <c r="VNH75" s="327"/>
      <c r="VNI75" s="327"/>
      <c r="VNJ75" s="327"/>
      <c r="VNK75" s="327"/>
      <c r="VNL75" s="327"/>
      <c r="VNM75" s="327"/>
      <c r="VNN75" s="327"/>
      <c r="VNO75" s="327"/>
      <c r="VNP75" s="327"/>
      <c r="VNQ75" s="327"/>
      <c r="VNR75" s="327"/>
      <c r="VNS75" s="327"/>
      <c r="VNT75" s="327"/>
      <c r="VNU75" s="327"/>
      <c r="VNV75" s="327"/>
      <c r="VNW75" s="327"/>
      <c r="VNX75" s="327"/>
      <c r="VNY75" s="327"/>
      <c r="VNZ75" s="327"/>
      <c r="VOA75" s="327"/>
      <c r="VOB75" s="327"/>
      <c r="VOC75" s="327"/>
      <c r="VOD75" s="327"/>
      <c r="VOE75" s="327"/>
      <c r="VOF75" s="327"/>
      <c r="VOG75" s="327"/>
      <c r="VOH75" s="327"/>
      <c r="VOI75" s="327"/>
      <c r="VOJ75" s="327"/>
      <c r="VOK75" s="327"/>
      <c r="VOL75" s="327"/>
      <c r="VOM75" s="327"/>
      <c r="VON75" s="327"/>
      <c r="VOO75" s="327"/>
      <c r="VOP75" s="327"/>
      <c r="VOQ75" s="327"/>
      <c r="VOR75" s="327"/>
      <c r="VOS75" s="327"/>
      <c r="VOT75" s="327"/>
      <c r="VOU75" s="327"/>
      <c r="VOV75" s="327"/>
      <c r="VOW75" s="327"/>
      <c r="VOX75" s="327"/>
      <c r="VOY75" s="327"/>
      <c r="VOZ75" s="327"/>
      <c r="VPA75" s="327"/>
      <c r="VPB75" s="327"/>
      <c r="VPC75" s="327"/>
      <c r="VPD75" s="327"/>
      <c r="VPE75" s="327"/>
      <c r="VPF75" s="327"/>
      <c r="VPG75" s="327"/>
      <c r="VPH75" s="327"/>
      <c r="VPI75" s="327"/>
      <c r="VPJ75" s="327"/>
      <c r="VPK75" s="327"/>
      <c r="VPL75" s="327"/>
      <c r="VPM75" s="327"/>
      <c r="VPN75" s="327"/>
      <c r="VPO75" s="327"/>
      <c r="VPP75" s="327"/>
      <c r="VPQ75" s="327"/>
      <c r="VPR75" s="327"/>
      <c r="VPS75" s="327"/>
      <c r="VPT75" s="327"/>
      <c r="VPU75" s="327"/>
      <c r="VPV75" s="327"/>
      <c r="VPW75" s="327"/>
      <c r="VPX75" s="327"/>
      <c r="VPY75" s="327"/>
      <c r="VPZ75" s="327"/>
      <c r="VQA75" s="327"/>
      <c r="VQB75" s="327"/>
      <c r="VQC75" s="327"/>
      <c r="VQD75" s="327"/>
      <c r="VQE75" s="327"/>
      <c r="VQF75" s="327"/>
      <c r="VQG75" s="327"/>
      <c r="VQH75" s="327"/>
      <c r="VQI75" s="327"/>
      <c r="VQJ75" s="327"/>
      <c r="VQK75" s="327"/>
      <c r="VQL75" s="327"/>
      <c r="VQM75" s="327"/>
      <c r="VQN75" s="327"/>
      <c r="VQO75" s="327"/>
      <c r="VQP75" s="327"/>
      <c r="VQQ75" s="327"/>
      <c r="VQR75" s="327"/>
      <c r="VQS75" s="327"/>
      <c r="VQT75" s="327"/>
      <c r="VQU75" s="327"/>
      <c r="VQV75" s="327"/>
      <c r="VQW75" s="327"/>
      <c r="VQX75" s="327"/>
      <c r="VQY75" s="327"/>
      <c r="VQZ75" s="327"/>
      <c r="VRA75" s="327"/>
      <c r="VRB75" s="327"/>
      <c r="VRC75" s="327"/>
      <c r="VRD75" s="327"/>
      <c r="VRE75" s="327"/>
      <c r="VRF75" s="327"/>
      <c r="VRG75" s="327"/>
      <c r="VRH75" s="327"/>
      <c r="VRI75" s="327"/>
      <c r="VRJ75" s="327"/>
      <c r="VRK75" s="327"/>
      <c r="VRL75" s="327"/>
      <c r="VRM75" s="327"/>
      <c r="VRN75" s="327"/>
      <c r="VRO75" s="327"/>
      <c r="VRP75" s="327"/>
      <c r="VRQ75" s="327"/>
      <c r="VRR75" s="327"/>
      <c r="VRS75" s="327"/>
      <c r="VRT75" s="327"/>
      <c r="VRU75" s="327"/>
      <c r="VRV75" s="327"/>
      <c r="VRW75" s="327"/>
      <c r="VRX75" s="327"/>
      <c r="VRY75" s="327"/>
      <c r="VRZ75" s="327"/>
      <c r="VSA75" s="327"/>
      <c r="VSB75" s="327"/>
      <c r="VSC75" s="327"/>
      <c r="VSD75" s="327"/>
      <c r="VSE75" s="327"/>
      <c r="VSF75" s="327"/>
      <c r="VSG75" s="327"/>
      <c r="VSH75" s="327"/>
      <c r="VSI75" s="327"/>
      <c r="VSJ75" s="327"/>
      <c r="VSK75" s="327"/>
      <c r="VSL75" s="327"/>
      <c r="VSM75" s="327"/>
      <c r="VSN75" s="327"/>
      <c r="VSO75" s="327"/>
      <c r="VSP75" s="327"/>
      <c r="VSQ75" s="327"/>
      <c r="VSR75" s="327"/>
      <c r="VSS75" s="327"/>
      <c r="VST75" s="327"/>
      <c r="VSU75" s="327"/>
      <c r="VSV75" s="327"/>
      <c r="VSW75" s="327"/>
      <c r="VSX75" s="327"/>
      <c r="VSY75" s="327"/>
      <c r="VSZ75" s="327"/>
      <c r="VTA75" s="327"/>
      <c r="VTB75" s="327"/>
      <c r="VTC75" s="327"/>
      <c r="VTD75" s="327"/>
      <c r="VTE75" s="327"/>
      <c r="VTF75" s="327"/>
      <c r="VTG75" s="327"/>
      <c r="VTH75" s="327"/>
      <c r="VTI75" s="327"/>
      <c r="VTJ75" s="327"/>
      <c r="VTK75" s="327"/>
      <c r="VTL75" s="327"/>
      <c r="VTM75" s="327"/>
      <c r="VTN75" s="327"/>
      <c r="VTO75" s="327"/>
      <c r="VTP75" s="327"/>
      <c r="VTQ75" s="327"/>
      <c r="VTR75" s="327"/>
      <c r="VTS75" s="327"/>
      <c r="VTT75" s="327"/>
      <c r="VTU75" s="327"/>
      <c r="VTV75" s="327"/>
      <c r="VTW75" s="327"/>
      <c r="VTX75" s="327"/>
      <c r="VTY75" s="327"/>
      <c r="VTZ75" s="327"/>
      <c r="VUA75" s="327"/>
      <c r="VUB75" s="327"/>
      <c r="VUC75" s="327"/>
      <c r="VUD75" s="327"/>
      <c r="VUE75" s="327"/>
      <c r="VUF75" s="327"/>
      <c r="VUG75" s="327"/>
      <c r="VUH75" s="327"/>
      <c r="VUI75" s="327"/>
      <c r="VUJ75" s="327"/>
      <c r="VUK75" s="327"/>
      <c r="VUL75" s="327"/>
      <c r="VUM75" s="327"/>
      <c r="VUN75" s="327"/>
      <c r="VUO75" s="327"/>
      <c r="VUP75" s="327"/>
      <c r="VUQ75" s="327"/>
      <c r="VUR75" s="327"/>
      <c r="VUS75" s="327"/>
      <c r="VUT75" s="327"/>
      <c r="VUU75" s="327"/>
      <c r="VUV75" s="327"/>
      <c r="VUW75" s="327"/>
      <c r="VUX75" s="327"/>
      <c r="VUY75" s="327"/>
      <c r="VUZ75" s="327"/>
      <c r="VVA75" s="327"/>
      <c r="VVB75" s="327"/>
      <c r="VVC75" s="327"/>
      <c r="VVD75" s="327"/>
      <c r="VVE75" s="327"/>
      <c r="VVF75" s="327"/>
      <c r="VVG75" s="327"/>
      <c r="VVH75" s="327"/>
      <c r="VVI75" s="327"/>
      <c r="VVJ75" s="327"/>
      <c r="VVK75" s="327"/>
      <c r="VVL75" s="327"/>
      <c r="VVM75" s="327"/>
      <c r="VVN75" s="327"/>
      <c r="VVO75" s="327"/>
      <c r="VVP75" s="327"/>
      <c r="VVQ75" s="327"/>
      <c r="VVR75" s="327"/>
      <c r="VVS75" s="327"/>
      <c r="VVT75" s="327"/>
      <c r="VVU75" s="327"/>
      <c r="VVV75" s="327"/>
      <c r="VVW75" s="327"/>
      <c r="VVX75" s="327"/>
      <c r="VVY75" s="327"/>
      <c r="VVZ75" s="327"/>
      <c r="VWA75" s="327"/>
      <c r="VWB75" s="327"/>
      <c r="VWC75" s="327"/>
      <c r="VWD75" s="327"/>
      <c r="VWE75" s="327"/>
      <c r="VWF75" s="327"/>
      <c r="VWG75" s="327"/>
      <c r="VWH75" s="327"/>
      <c r="VWI75" s="327"/>
      <c r="VWJ75" s="327"/>
      <c r="VWK75" s="327"/>
      <c r="VWL75" s="327"/>
      <c r="VWM75" s="327"/>
      <c r="VWN75" s="327"/>
      <c r="VWO75" s="327"/>
      <c r="VWP75" s="327"/>
      <c r="VWQ75" s="327"/>
      <c r="VWR75" s="327"/>
      <c r="VWS75" s="327"/>
      <c r="VWT75" s="327"/>
      <c r="VWU75" s="327"/>
      <c r="VWV75" s="327"/>
      <c r="VWW75" s="327"/>
      <c r="VWX75" s="327"/>
      <c r="VWY75" s="327"/>
      <c r="VWZ75" s="327"/>
      <c r="VXA75" s="327"/>
      <c r="VXB75" s="327"/>
      <c r="VXC75" s="327"/>
      <c r="VXD75" s="327"/>
      <c r="VXE75" s="327"/>
      <c r="VXF75" s="327"/>
      <c r="VXG75" s="327"/>
      <c r="VXH75" s="327"/>
      <c r="VXI75" s="327"/>
      <c r="VXJ75" s="327"/>
      <c r="VXK75" s="327"/>
      <c r="VXL75" s="327"/>
      <c r="VXM75" s="327"/>
      <c r="VXN75" s="327"/>
      <c r="VXO75" s="327"/>
      <c r="VXP75" s="327"/>
      <c r="VXQ75" s="327"/>
      <c r="VXR75" s="327"/>
      <c r="VXS75" s="327"/>
      <c r="VXT75" s="327"/>
      <c r="VXU75" s="327"/>
      <c r="VXV75" s="327"/>
      <c r="VXW75" s="327"/>
      <c r="VXX75" s="327"/>
      <c r="VXY75" s="327"/>
      <c r="VXZ75" s="327"/>
      <c r="VYA75" s="327"/>
      <c r="VYB75" s="327"/>
      <c r="VYC75" s="327"/>
      <c r="VYD75" s="327"/>
      <c r="VYE75" s="327"/>
      <c r="VYF75" s="327"/>
      <c r="VYG75" s="327"/>
      <c r="VYH75" s="327"/>
      <c r="VYI75" s="327"/>
      <c r="VYJ75" s="327"/>
      <c r="VYK75" s="327"/>
      <c r="VYL75" s="327"/>
      <c r="VYM75" s="327"/>
      <c r="VYN75" s="327"/>
      <c r="VYO75" s="327"/>
      <c r="VYP75" s="327"/>
      <c r="VYQ75" s="327"/>
      <c r="VYR75" s="327"/>
      <c r="VYS75" s="327"/>
      <c r="VYT75" s="327"/>
      <c r="VYU75" s="327"/>
      <c r="VYV75" s="327"/>
      <c r="VYW75" s="327"/>
      <c r="VYX75" s="327"/>
      <c r="VYY75" s="327"/>
      <c r="VYZ75" s="327"/>
      <c r="VZA75" s="327"/>
      <c r="VZB75" s="327"/>
      <c r="VZC75" s="327"/>
      <c r="VZD75" s="327"/>
      <c r="VZE75" s="327"/>
      <c r="VZF75" s="327"/>
      <c r="VZG75" s="327"/>
      <c r="VZH75" s="327"/>
      <c r="VZI75" s="327"/>
      <c r="VZJ75" s="327"/>
      <c r="VZK75" s="327"/>
      <c r="VZL75" s="327"/>
      <c r="VZM75" s="327"/>
      <c r="VZN75" s="327"/>
      <c r="VZO75" s="327"/>
      <c r="VZP75" s="327"/>
      <c r="VZQ75" s="327"/>
      <c r="VZR75" s="327"/>
      <c r="VZS75" s="327"/>
      <c r="VZT75" s="327"/>
      <c r="VZU75" s="327"/>
      <c r="VZV75" s="327"/>
      <c r="VZW75" s="327"/>
      <c r="VZX75" s="327"/>
      <c r="VZY75" s="327"/>
      <c r="VZZ75" s="327"/>
      <c r="WAA75" s="327"/>
      <c r="WAB75" s="327"/>
      <c r="WAC75" s="327"/>
      <c r="WAD75" s="327"/>
      <c r="WAE75" s="327"/>
      <c r="WAF75" s="327"/>
      <c r="WAG75" s="327"/>
      <c r="WAH75" s="327"/>
      <c r="WAI75" s="327"/>
      <c r="WAJ75" s="327"/>
      <c r="WAK75" s="327"/>
      <c r="WAL75" s="327"/>
      <c r="WAM75" s="327"/>
      <c r="WAN75" s="327"/>
      <c r="WAO75" s="327"/>
      <c r="WAP75" s="327"/>
      <c r="WAQ75" s="327"/>
      <c r="WAR75" s="327"/>
      <c r="WAS75" s="327"/>
      <c r="WAT75" s="327"/>
      <c r="WAU75" s="327"/>
      <c r="WAV75" s="327"/>
      <c r="WAW75" s="327"/>
      <c r="WAX75" s="327"/>
      <c r="WAY75" s="327"/>
      <c r="WAZ75" s="327"/>
      <c r="WBA75" s="327"/>
      <c r="WBB75" s="327"/>
      <c r="WBC75" s="327"/>
      <c r="WBD75" s="327"/>
      <c r="WBE75" s="327"/>
      <c r="WBF75" s="327"/>
      <c r="WBG75" s="327"/>
      <c r="WBH75" s="327"/>
      <c r="WBI75" s="327"/>
      <c r="WBJ75" s="327"/>
      <c r="WBK75" s="327"/>
      <c r="WBL75" s="327"/>
      <c r="WBM75" s="327"/>
      <c r="WBN75" s="327"/>
      <c r="WBO75" s="327"/>
      <c r="WBP75" s="327"/>
      <c r="WBQ75" s="327"/>
      <c r="WBR75" s="327"/>
      <c r="WBS75" s="327"/>
      <c r="WBT75" s="327"/>
      <c r="WBU75" s="327"/>
      <c r="WBV75" s="327"/>
      <c r="WBW75" s="327"/>
      <c r="WBX75" s="327"/>
      <c r="WBY75" s="327"/>
      <c r="WBZ75" s="327"/>
      <c r="WCA75" s="327"/>
      <c r="WCB75" s="327"/>
      <c r="WCC75" s="327"/>
      <c r="WCD75" s="327"/>
      <c r="WCE75" s="327"/>
      <c r="WCF75" s="327"/>
      <c r="WCG75" s="327"/>
      <c r="WCH75" s="327"/>
      <c r="WCI75" s="327"/>
      <c r="WCJ75" s="327"/>
      <c r="WCK75" s="327"/>
      <c r="WCL75" s="327"/>
      <c r="WCM75" s="327"/>
      <c r="WCN75" s="327"/>
      <c r="WCO75" s="327"/>
      <c r="WCP75" s="327"/>
      <c r="WCQ75" s="327"/>
      <c r="WCR75" s="327"/>
      <c r="WCS75" s="327"/>
      <c r="WCT75" s="327"/>
      <c r="WCU75" s="327"/>
      <c r="WCV75" s="327"/>
      <c r="WCW75" s="327"/>
      <c r="WCX75" s="327"/>
      <c r="WCY75" s="327"/>
      <c r="WCZ75" s="327"/>
      <c r="WDA75" s="327"/>
      <c r="WDB75" s="327"/>
      <c r="WDC75" s="327"/>
      <c r="WDD75" s="327"/>
      <c r="WDE75" s="327"/>
      <c r="WDF75" s="327"/>
      <c r="WDG75" s="327"/>
      <c r="WDH75" s="327"/>
      <c r="WDI75" s="327"/>
      <c r="WDJ75" s="327"/>
      <c r="WDK75" s="327"/>
      <c r="WDL75" s="327"/>
      <c r="WDM75" s="327"/>
      <c r="WDN75" s="327"/>
      <c r="WDO75" s="327"/>
      <c r="WDP75" s="327"/>
      <c r="WDQ75" s="327"/>
      <c r="WDR75" s="327"/>
      <c r="WDS75" s="327"/>
      <c r="WDT75" s="327"/>
      <c r="WDU75" s="327"/>
      <c r="WDV75" s="327"/>
      <c r="WDW75" s="327"/>
      <c r="WDX75" s="327"/>
      <c r="WDY75" s="327"/>
      <c r="WDZ75" s="327"/>
      <c r="WEA75" s="327"/>
      <c r="WEB75" s="327"/>
      <c r="WEC75" s="327"/>
      <c r="WED75" s="327"/>
      <c r="WEE75" s="327"/>
      <c r="WEF75" s="327"/>
      <c r="WEG75" s="327"/>
      <c r="WEH75" s="327"/>
      <c r="WEI75" s="327"/>
      <c r="WEJ75" s="327"/>
      <c r="WEK75" s="327"/>
      <c r="WEL75" s="327"/>
      <c r="WEM75" s="327"/>
      <c r="WEN75" s="327"/>
      <c r="WEO75" s="327"/>
      <c r="WEP75" s="327"/>
      <c r="WEQ75" s="327"/>
      <c r="WER75" s="327"/>
      <c r="WES75" s="327"/>
      <c r="WET75" s="327"/>
      <c r="WEU75" s="327"/>
      <c r="WEV75" s="327"/>
      <c r="WEW75" s="327"/>
      <c r="WEX75" s="327"/>
      <c r="WEY75" s="327"/>
      <c r="WEZ75" s="327"/>
      <c r="WFA75" s="327"/>
      <c r="WFB75" s="327"/>
      <c r="WFC75" s="327"/>
      <c r="WFD75" s="327"/>
      <c r="WFE75" s="327"/>
      <c r="WFF75" s="327"/>
      <c r="WFG75" s="327"/>
      <c r="WFH75" s="327"/>
      <c r="WFI75" s="327"/>
      <c r="WFJ75" s="327"/>
      <c r="WFK75" s="327"/>
      <c r="WFL75" s="327"/>
      <c r="WFM75" s="327"/>
      <c r="WFN75" s="327"/>
      <c r="WFO75" s="327"/>
      <c r="WFP75" s="327"/>
      <c r="WFQ75" s="327"/>
      <c r="WFR75" s="327"/>
      <c r="WFS75" s="327"/>
      <c r="WFT75" s="327"/>
      <c r="WFU75" s="327"/>
      <c r="WFV75" s="327"/>
      <c r="WFW75" s="327"/>
      <c r="WFX75" s="327"/>
      <c r="WFY75" s="327"/>
      <c r="WFZ75" s="327"/>
      <c r="WGA75" s="327"/>
      <c r="WGB75" s="327"/>
      <c r="WGC75" s="327"/>
      <c r="WGD75" s="327"/>
      <c r="WGE75" s="327"/>
      <c r="WGF75" s="327"/>
      <c r="WGG75" s="327"/>
      <c r="WGH75" s="327"/>
      <c r="WGI75" s="327"/>
      <c r="WGJ75" s="327"/>
      <c r="WGK75" s="327"/>
      <c r="WGL75" s="327"/>
      <c r="WGM75" s="327"/>
      <c r="WGN75" s="327"/>
      <c r="WGO75" s="327"/>
      <c r="WGP75" s="327"/>
      <c r="WGQ75" s="327"/>
      <c r="WGR75" s="327"/>
      <c r="WGS75" s="327"/>
      <c r="WGT75" s="327"/>
      <c r="WGU75" s="327"/>
      <c r="WGV75" s="327"/>
      <c r="WGW75" s="327"/>
      <c r="WGX75" s="327"/>
      <c r="WGY75" s="327"/>
      <c r="WGZ75" s="327"/>
      <c r="WHA75" s="327"/>
      <c r="WHB75" s="327"/>
      <c r="WHC75" s="327"/>
      <c r="WHD75" s="327"/>
      <c r="WHE75" s="327"/>
      <c r="WHF75" s="327"/>
      <c r="WHG75" s="327"/>
      <c r="WHH75" s="327"/>
      <c r="WHI75" s="327"/>
      <c r="WHJ75" s="327"/>
      <c r="WHK75" s="327"/>
      <c r="WHL75" s="327"/>
      <c r="WHM75" s="327"/>
      <c r="WHN75" s="327"/>
      <c r="WHO75" s="327"/>
      <c r="WHP75" s="327"/>
      <c r="WHQ75" s="327"/>
      <c r="WHR75" s="327"/>
      <c r="WHS75" s="327"/>
      <c r="WHT75" s="327"/>
      <c r="WHU75" s="327"/>
      <c r="WHV75" s="327"/>
      <c r="WHW75" s="327"/>
      <c r="WHX75" s="327"/>
      <c r="WHY75" s="327"/>
      <c r="WHZ75" s="327"/>
      <c r="WIA75" s="327"/>
      <c r="WIB75" s="327"/>
      <c r="WIC75" s="327"/>
      <c r="WID75" s="327"/>
      <c r="WIE75" s="327"/>
      <c r="WIF75" s="327"/>
      <c r="WIG75" s="327"/>
      <c r="WIH75" s="327"/>
      <c r="WII75" s="327"/>
      <c r="WIJ75" s="327"/>
      <c r="WIK75" s="327"/>
      <c r="WIL75" s="327"/>
      <c r="WIM75" s="327"/>
      <c r="WIN75" s="327"/>
      <c r="WIO75" s="327"/>
      <c r="WIP75" s="327"/>
      <c r="WIQ75" s="327"/>
      <c r="WIR75" s="327"/>
      <c r="WIS75" s="327"/>
      <c r="WIT75" s="327"/>
      <c r="WIU75" s="327"/>
      <c r="WIV75" s="327"/>
      <c r="WIW75" s="327"/>
      <c r="WIX75" s="327"/>
      <c r="WIY75" s="327"/>
      <c r="WIZ75" s="327"/>
      <c r="WJA75" s="327"/>
      <c r="WJB75" s="327"/>
      <c r="WJC75" s="327"/>
      <c r="WJD75" s="327"/>
      <c r="WJE75" s="327"/>
      <c r="WJF75" s="327"/>
      <c r="WJG75" s="327"/>
      <c r="WJH75" s="327"/>
      <c r="WJI75" s="327"/>
      <c r="WJJ75" s="327"/>
      <c r="WJK75" s="327"/>
      <c r="WJL75" s="327"/>
      <c r="WJM75" s="327"/>
      <c r="WJN75" s="327"/>
      <c r="WJO75" s="327"/>
      <c r="WJP75" s="327"/>
      <c r="WJQ75" s="327"/>
      <c r="WJR75" s="327"/>
      <c r="WJS75" s="327"/>
      <c r="WJT75" s="327"/>
      <c r="WJU75" s="327"/>
      <c r="WJV75" s="327"/>
      <c r="WJW75" s="327"/>
      <c r="WJX75" s="327"/>
      <c r="WJY75" s="327"/>
      <c r="WJZ75" s="327"/>
      <c r="WKA75" s="327"/>
      <c r="WKB75" s="327"/>
      <c r="WKC75" s="327"/>
      <c r="WKD75" s="327"/>
      <c r="WKE75" s="327"/>
      <c r="WKF75" s="327"/>
      <c r="WKG75" s="327"/>
      <c r="WKH75" s="327"/>
      <c r="WKI75" s="327"/>
      <c r="WKJ75" s="327"/>
      <c r="WKK75" s="327"/>
      <c r="WKL75" s="327"/>
      <c r="WKM75" s="327"/>
      <c r="WKN75" s="327"/>
      <c r="WKO75" s="327"/>
      <c r="WKP75" s="327"/>
      <c r="WKQ75" s="327"/>
      <c r="WKR75" s="327"/>
      <c r="WKS75" s="327"/>
      <c r="WKT75" s="327"/>
      <c r="WKU75" s="327"/>
      <c r="WKV75" s="327"/>
      <c r="WKW75" s="327"/>
      <c r="WKX75" s="327"/>
      <c r="WKY75" s="327"/>
      <c r="WKZ75" s="327"/>
      <c r="WLA75" s="327"/>
      <c r="WLB75" s="327"/>
      <c r="WLC75" s="327"/>
      <c r="WLD75" s="327"/>
      <c r="WLE75" s="327"/>
      <c r="WLF75" s="327"/>
      <c r="WLG75" s="327"/>
      <c r="WLH75" s="327"/>
      <c r="WLI75" s="327"/>
      <c r="WLJ75" s="327"/>
      <c r="WLK75" s="327"/>
      <c r="WLL75" s="327"/>
      <c r="WLM75" s="327"/>
      <c r="WLN75" s="327"/>
      <c r="WLO75" s="327"/>
      <c r="WLP75" s="327"/>
      <c r="WLQ75" s="327"/>
      <c r="WLR75" s="327"/>
      <c r="WLS75" s="327"/>
      <c r="WLT75" s="327"/>
      <c r="WLU75" s="327"/>
      <c r="WLV75" s="327"/>
      <c r="WLW75" s="327"/>
      <c r="WLX75" s="327"/>
      <c r="WLY75" s="327"/>
      <c r="WLZ75" s="327"/>
      <c r="WMA75" s="327"/>
      <c r="WMB75" s="327"/>
      <c r="WMC75" s="327"/>
      <c r="WMD75" s="327"/>
      <c r="WME75" s="327"/>
      <c r="WMF75" s="327"/>
      <c r="WMG75" s="327"/>
      <c r="WMH75" s="327"/>
      <c r="WMI75" s="327"/>
      <c r="WMJ75" s="327"/>
      <c r="WMK75" s="327"/>
      <c r="WML75" s="327"/>
      <c r="WMM75" s="327"/>
      <c r="WMN75" s="327"/>
      <c r="WMO75" s="327"/>
      <c r="WMP75" s="327"/>
      <c r="WMQ75" s="327"/>
      <c r="WMR75" s="327"/>
      <c r="WMS75" s="327"/>
      <c r="WMT75" s="327"/>
      <c r="WMU75" s="327"/>
      <c r="WMV75" s="327"/>
      <c r="WMW75" s="327"/>
      <c r="WMX75" s="327"/>
      <c r="WMY75" s="327"/>
      <c r="WMZ75" s="327"/>
      <c r="WNA75" s="327"/>
      <c r="WNB75" s="327"/>
      <c r="WNC75" s="327"/>
      <c r="WND75" s="327"/>
      <c r="WNE75" s="327"/>
      <c r="WNF75" s="327"/>
      <c r="WNG75" s="327"/>
      <c r="WNH75" s="327"/>
      <c r="WNI75" s="327"/>
      <c r="WNJ75" s="327"/>
      <c r="WNK75" s="327"/>
      <c r="WNL75" s="327"/>
      <c r="WNM75" s="327"/>
      <c r="WNN75" s="327"/>
      <c r="WNO75" s="327"/>
      <c r="WNP75" s="327"/>
      <c r="WNQ75" s="327"/>
      <c r="WNR75" s="327"/>
      <c r="WNS75" s="327"/>
      <c r="WNT75" s="327"/>
      <c r="WNU75" s="327"/>
      <c r="WNV75" s="327"/>
      <c r="WNW75" s="327"/>
      <c r="WNX75" s="327"/>
      <c r="WNY75" s="327"/>
      <c r="WNZ75" s="327"/>
      <c r="WOA75" s="327"/>
      <c r="WOB75" s="327"/>
      <c r="WOC75" s="327"/>
      <c r="WOD75" s="327"/>
      <c r="WOE75" s="327"/>
      <c r="WOF75" s="327"/>
      <c r="WOG75" s="327"/>
      <c r="WOH75" s="327"/>
      <c r="WOI75" s="327"/>
      <c r="WOJ75" s="327"/>
      <c r="WOK75" s="327"/>
      <c r="WOL75" s="327"/>
      <c r="WOM75" s="327"/>
      <c r="WON75" s="327"/>
      <c r="WOO75" s="327"/>
      <c r="WOP75" s="327"/>
      <c r="WOQ75" s="327"/>
      <c r="WOR75" s="327"/>
      <c r="WOS75" s="327"/>
      <c r="WOT75" s="327"/>
      <c r="WOU75" s="327"/>
      <c r="WOV75" s="327"/>
      <c r="WOW75" s="327"/>
      <c r="WOX75" s="327"/>
      <c r="WOY75" s="327"/>
      <c r="WOZ75" s="327"/>
      <c r="WPA75" s="327"/>
      <c r="WPB75" s="327"/>
      <c r="WPC75" s="327"/>
      <c r="WPD75" s="327"/>
      <c r="WPE75" s="327"/>
      <c r="WPF75" s="327"/>
      <c r="WPG75" s="327"/>
      <c r="WPH75" s="327"/>
      <c r="WPI75" s="327"/>
      <c r="WPJ75" s="327"/>
      <c r="WPK75" s="327"/>
      <c r="WPL75" s="327"/>
      <c r="WPM75" s="327"/>
      <c r="WPN75" s="327"/>
      <c r="WPO75" s="327"/>
      <c r="WPP75" s="327"/>
      <c r="WPQ75" s="327"/>
      <c r="WPR75" s="327"/>
      <c r="WPS75" s="327"/>
      <c r="WPT75" s="327"/>
      <c r="WPU75" s="327"/>
      <c r="WPV75" s="327"/>
      <c r="WPW75" s="327"/>
      <c r="WPX75" s="327"/>
      <c r="WPY75" s="327"/>
      <c r="WPZ75" s="327"/>
      <c r="WQA75" s="327"/>
      <c r="WQB75" s="327"/>
      <c r="WQC75" s="327"/>
      <c r="WQD75" s="327"/>
      <c r="WQE75" s="327"/>
      <c r="WQF75" s="327"/>
      <c r="WQG75" s="327"/>
      <c r="WQH75" s="327"/>
      <c r="WQI75" s="327"/>
      <c r="WQJ75" s="327"/>
      <c r="WQK75" s="327"/>
      <c r="WQL75" s="327"/>
      <c r="WQM75" s="327"/>
      <c r="WQN75" s="327"/>
      <c r="WQO75" s="327"/>
      <c r="WQP75" s="327"/>
      <c r="WQQ75" s="327"/>
      <c r="WQR75" s="327"/>
      <c r="WQS75" s="327"/>
      <c r="WQT75" s="327"/>
      <c r="WQU75" s="327"/>
      <c r="WQV75" s="327"/>
      <c r="WQW75" s="327"/>
      <c r="WQX75" s="327"/>
      <c r="WQY75" s="327"/>
      <c r="WQZ75" s="327"/>
      <c r="WRA75" s="327"/>
      <c r="WRB75" s="327"/>
      <c r="WRC75" s="327"/>
      <c r="WRD75" s="327"/>
      <c r="WRE75" s="327"/>
      <c r="WRF75" s="327"/>
      <c r="WRG75" s="327"/>
      <c r="WRH75" s="327"/>
      <c r="WRI75" s="327"/>
      <c r="WRJ75" s="327"/>
      <c r="WRK75" s="327"/>
      <c r="WRL75" s="327"/>
      <c r="WRM75" s="327"/>
      <c r="WRN75" s="327"/>
      <c r="WRO75" s="327"/>
      <c r="WRP75" s="327"/>
      <c r="WRQ75" s="327"/>
      <c r="WRR75" s="327"/>
      <c r="WRS75" s="327"/>
      <c r="WRT75" s="327"/>
      <c r="WRU75" s="327"/>
      <c r="WRV75" s="327"/>
      <c r="WRW75" s="327"/>
      <c r="WRX75" s="327"/>
      <c r="WRY75" s="327"/>
      <c r="WRZ75" s="327"/>
      <c r="WSA75" s="327"/>
      <c r="WSB75" s="327"/>
      <c r="WSC75" s="327"/>
      <c r="WSD75" s="327"/>
      <c r="WSE75" s="327"/>
      <c r="WSF75" s="327"/>
      <c r="WSG75" s="327"/>
      <c r="WSH75" s="327"/>
      <c r="WSI75" s="327"/>
      <c r="WSJ75" s="327"/>
      <c r="WSK75" s="327"/>
      <c r="WSL75" s="327"/>
      <c r="WSM75" s="327"/>
      <c r="WSN75" s="327"/>
      <c r="WSO75" s="327"/>
      <c r="WSP75" s="327"/>
      <c r="WSQ75" s="327"/>
      <c r="WSR75" s="327"/>
      <c r="WSS75" s="327"/>
      <c r="WST75" s="327"/>
      <c r="WSU75" s="327"/>
      <c r="WSV75" s="327"/>
      <c r="WSW75" s="327"/>
      <c r="WSX75" s="327"/>
      <c r="WSY75" s="327"/>
      <c r="WSZ75" s="327"/>
      <c r="WTA75" s="327"/>
      <c r="WTB75" s="327"/>
      <c r="WTC75" s="327"/>
      <c r="WTD75" s="327"/>
      <c r="WTE75" s="327"/>
      <c r="WTF75" s="327"/>
      <c r="WTG75" s="327"/>
      <c r="WTH75" s="327"/>
      <c r="WTI75" s="327"/>
      <c r="WTJ75" s="327"/>
      <c r="WTK75" s="327"/>
      <c r="WTL75" s="327"/>
      <c r="WTM75" s="327"/>
      <c r="WTN75" s="327"/>
      <c r="WTO75" s="327"/>
      <c r="WTP75" s="327"/>
      <c r="WTQ75" s="327"/>
      <c r="WTR75" s="327"/>
      <c r="WTS75" s="327"/>
      <c r="WTT75" s="327"/>
      <c r="WTU75" s="327"/>
      <c r="WTV75" s="327"/>
      <c r="WTW75" s="327"/>
      <c r="WTX75" s="327"/>
      <c r="WTY75" s="327"/>
      <c r="WTZ75" s="327"/>
      <c r="WUA75" s="327"/>
      <c r="WUB75" s="327"/>
      <c r="WUC75" s="327"/>
      <c r="WUD75" s="327"/>
      <c r="WUE75" s="327"/>
      <c r="WUF75" s="327"/>
      <c r="WUG75" s="327"/>
      <c r="WUH75" s="327"/>
      <c r="WUI75" s="327"/>
      <c r="WUJ75" s="327"/>
      <c r="WUK75" s="327"/>
      <c r="WUL75" s="327"/>
      <c r="WUM75" s="327"/>
      <c r="WUN75" s="327"/>
      <c r="WUO75" s="327"/>
      <c r="WUP75" s="327"/>
      <c r="WUQ75" s="327"/>
      <c r="WUR75" s="327"/>
      <c r="WUS75" s="327"/>
      <c r="WUT75" s="327"/>
      <c r="WUU75" s="327"/>
      <c r="WUV75" s="327"/>
      <c r="WUW75" s="327"/>
      <c r="WUX75" s="327"/>
      <c r="WUY75" s="327"/>
      <c r="WUZ75" s="327"/>
      <c r="WVA75" s="327"/>
      <c r="WVB75" s="327"/>
      <c r="WVC75" s="327"/>
      <c r="WVD75" s="327"/>
      <c r="WVE75" s="327"/>
      <c r="WVF75" s="327"/>
      <c r="WVG75" s="327"/>
      <c r="WVH75" s="327"/>
      <c r="WVI75" s="327"/>
      <c r="WVJ75" s="327"/>
      <c r="WVK75" s="327"/>
      <c r="WVL75" s="327"/>
      <c r="WVM75" s="327"/>
      <c r="WVN75" s="327"/>
      <c r="WVO75" s="327"/>
      <c r="WVP75" s="327"/>
      <c r="WVQ75" s="327"/>
      <c r="WVR75" s="327"/>
      <c r="WVS75" s="327"/>
      <c r="WVT75" s="327"/>
      <c r="WVU75" s="327"/>
      <c r="WVV75" s="327"/>
      <c r="WVW75" s="327"/>
      <c r="WVX75" s="327"/>
      <c r="WVY75" s="327"/>
      <c r="WVZ75" s="327"/>
      <c r="WWA75" s="327"/>
      <c r="WWB75" s="327"/>
      <c r="WWC75" s="327"/>
      <c r="WWD75" s="327"/>
      <c r="WWE75" s="327"/>
      <c r="WWF75" s="327"/>
      <c r="WWG75" s="327"/>
      <c r="WWH75" s="327"/>
      <c r="WWI75" s="327"/>
      <c r="WWJ75" s="327"/>
      <c r="WWK75" s="327"/>
      <c r="WWL75" s="327"/>
      <c r="WWM75" s="327"/>
      <c r="WWN75" s="327"/>
      <c r="WWO75" s="327"/>
      <c r="WWP75" s="327"/>
      <c r="WWQ75" s="327"/>
      <c r="WWR75" s="327"/>
      <c r="WWS75" s="327"/>
      <c r="WWT75" s="327"/>
      <c r="WWU75" s="327"/>
      <c r="WWV75" s="327"/>
      <c r="WWW75" s="327"/>
      <c r="WWX75" s="327"/>
      <c r="WWY75" s="327"/>
      <c r="WWZ75" s="327"/>
      <c r="WXA75" s="327"/>
      <c r="WXB75" s="327"/>
      <c r="WXC75" s="327"/>
      <c r="WXD75" s="327"/>
      <c r="WXE75" s="327"/>
      <c r="WXF75" s="327"/>
      <c r="WXG75" s="327"/>
      <c r="WXH75" s="327"/>
      <c r="WXI75" s="327"/>
      <c r="WXJ75" s="327"/>
      <c r="WXK75" s="327"/>
      <c r="WXL75" s="327"/>
      <c r="WXM75" s="327"/>
      <c r="WXN75" s="327"/>
      <c r="WXO75" s="327"/>
      <c r="WXP75" s="327"/>
      <c r="WXQ75" s="327"/>
      <c r="WXR75" s="327"/>
      <c r="WXS75" s="327"/>
      <c r="WXT75" s="327"/>
      <c r="WXU75" s="327"/>
      <c r="WXV75" s="327"/>
      <c r="WXW75" s="327"/>
      <c r="WXX75" s="327"/>
      <c r="WXY75" s="327"/>
      <c r="WXZ75" s="327"/>
      <c r="WYA75" s="327"/>
      <c r="WYB75" s="327"/>
      <c r="WYC75" s="327"/>
      <c r="WYD75" s="327"/>
      <c r="WYE75" s="327"/>
      <c r="WYF75" s="327"/>
      <c r="WYG75" s="327"/>
      <c r="WYH75" s="327"/>
      <c r="WYI75" s="327"/>
      <c r="WYJ75" s="327"/>
      <c r="WYK75" s="327"/>
      <c r="WYL75" s="327"/>
      <c r="WYM75" s="327"/>
      <c r="WYN75" s="327"/>
      <c r="WYO75" s="327"/>
      <c r="WYP75" s="327"/>
      <c r="WYQ75" s="327"/>
      <c r="WYR75" s="327"/>
      <c r="WYS75" s="327"/>
      <c r="WYT75" s="327"/>
      <c r="WYU75" s="327"/>
      <c r="WYV75" s="327"/>
      <c r="WYW75" s="327"/>
      <c r="WYX75" s="327"/>
      <c r="WYY75" s="327"/>
      <c r="WYZ75" s="327"/>
      <c r="WZA75" s="327"/>
      <c r="WZB75" s="327"/>
      <c r="WZC75" s="327"/>
      <c r="WZD75" s="327"/>
      <c r="WZE75" s="327"/>
      <c r="WZF75" s="327"/>
      <c r="WZG75" s="327"/>
      <c r="WZH75" s="327"/>
      <c r="WZI75" s="327"/>
      <c r="WZJ75" s="327"/>
      <c r="WZK75" s="327"/>
      <c r="WZL75" s="327"/>
      <c r="WZM75" s="327"/>
      <c r="WZN75" s="327"/>
      <c r="WZO75" s="327"/>
      <c r="WZP75" s="327"/>
      <c r="WZQ75" s="327"/>
      <c r="WZR75" s="327"/>
      <c r="WZS75" s="327"/>
      <c r="WZT75" s="327"/>
      <c r="WZU75" s="327"/>
      <c r="WZV75" s="327"/>
      <c r="WZW75" s="327"/>
      <c r="WZX75" s="327"/>
      <c r="WZY75" s="327"/>
      <c r="WZZ75" s="327"/>
      <c r="XAA75" s="327"/>
      <c r="XAB75" s="327"/>
      <c r="XAC75" s="327"/>
      <c r="XAD75" s="327"/>
      <c r="XAE75" s="327"/>
      <c r="XAF75" s="327"/>
      <c r="XAG75" s="327"/>
      <c r="XAH75" s="327"/>
      <c r="XAI75" s="327"/>
      <c r="XAJ75" s="327"/>
      <c r="XAK75" s="327"/>
      <c r="XAL75" s="327"/>
      <c r="XAM75" s="327"/>
      <c r="XAN75" s="327"/>
      <c r="XAO75" s="327"/>
      <c r="XAP75" s="327"/>
      <c r="XAQ75" s="327"/>
      <c r="XAR75" s="327"/>
      <c r="XAS75" s="327"/>
      <c r="XAT75" s="327"/>
      <c r="XAU75" s="327"/>
      <c r="XAV75" s="327"/>
      <c r="XAW75" s="327"/>
      <c r="XAX75" s="327"/>
      <c r="XAY75" s="327"/>
      <c r="XAZ75" s="327"/>
      <c r="XBA75" s="327"/>
      <c r="XBB75" s="327"/>
      <c r="XBC75" s="327"/>
      <c r="XBD75" s="327"/>
      <c r="XBE75" s="327"/>
      <c r="XBF75" s="327"/>
      <c r="XBG75" s="327"/>
      <c r="XBH75" s="327"/>
      <c r="XBI75" s="327"/>
      <c r="XBJ75" s="327"/>
      <c r="XBK75" s="327"/>
      <c r="XBL75" s="327"/>
      <c r="XBM75" s="327"/>
      <c r="XBN75" s="327"/>
      <c r="XBO75" s="327"/>
      <c r="XBP75" s="327"/>
      <c r="XBQ75" s="327"/>
      <c r="XBR75" s="327"/>
      <c r="XBS75" s="327"/>
      <c r="XBT75" s="327"/>
      <c r="XBU75" s="327"/>
      <c r="XBV75" s="327"/>
      <c r="XBW75" s="327"/>
      <c r="XBX75" s="327"/>
      <c r="XBY75" s="327"/>
      <c r="XBZ75" s="327"/>
      <c r="XCA75" s="327"/>
      <c r="XCB75" s="327"/>
      <c r="XCC75" s="327"/>
      <c r="XCD75" s="327"/>
      <c r="XCE75" s="327"/>
      <c r="XCF75" s="327"/>
      <c r="XCG75" s="327"/>
      <c r="XCH75" s="327"/>
      <c r="XCI75" s="327"/>
      <c r="XCJ75" s="327"/>
      <c r="XCK75" s="327"/>
      <c r="XCL75" s="327"/>
      <c r="XCM75" s="327"/>
      <c r="XCN75" s="327"/>
      <c r="XCO75" s="327"/>
      <c r="XCP75" s="327"/>
      <c r="XCQ75" s="327"/>
      <c r="XCR75" s="327"/>
      <c r="XCS75" s="327"/>
      <c r="XCT75" s="327"/>
      <c r="XCU75" s="327"/>
      <c r="XCV75" s="327"/>
      <c r="XCW75" s="327"/>
      <c r="XCX75" s="327"/>
      <c r="XCY75" s="327"/>
      <c r="XCZ75" s="327"/>
      <c r="XDA75" s="327"/>
      <c r="XDB75" s="327"/>
      <c r="XDC75" s="327"/>
      <c r="XDD75" s="327"/>
      <c r="XDE75" s="327"/>
      <c r="XDF75" s="327"/>
      <c r="XDG75" s="327"/>
      <c r="XDH75" s="327"/>
      <c r="XDI75" s="327"/>
      <c r="XDJ75" s="327"/>
      <c r="XDK75" s="327"/>
      <c r="XDL75" s="327"/>
      <c r="XDM75" s="327"/>
      <c r="XDN75" s="327"/>
      <c r="XDO75" s="327"/>
      <c r="XDP75" s="327"/>
      <c r="XDQ75" s="327"/>
      <c r="XDR75" s="327"/>
      <c r="XDS75" s="327"/>
      <c r="XDT75" s="327"/>
      <c r="XDU75" s="327"/>
    </row>
    <row r="76" spans="1:16349" ht="23.25" customHeight="1">
      <c r="A76" s="333"/>
      <c r="B76" s="4" t="s">
        <v>20</v>
      </c>
      <c r="C76" s="330"/>
      <c r="D76" s="20" t="s">
        <v>466</v>
      </c>
      <c r="E76" s="5"/>
      <c r="F76" s="5"/>
      <c r="G76" s="5"/>
      <c r="H76" s="5"/>
      <c r="I76" s="5"/>
      <c r="J76" s="5"/>
      <c r="K76" s="5"/>
      <c r="L76" s="5"/>
    </row>
    <row r="77" spans="1:16349" ht="18" customHeight="1" thickBot="1">
      <c r="A77" s="6"/>
      <c r="B77" s="329" t="s">
        <v>126</v>
      </c>
      <c r="C77" s="329"/>
      <c r="D77" s="329"/>
      <c r="E77" s="329"/>
      <c r="F77" s="329"/>
      <c r="G77" s="329"/>
      <c r="H77" s="329"/>
      <c r="I77" s="329"/>
      <c r="J77" s="329"/>
      <c r="K77" s="329"/>
      <c r="L77" s="329"/>
    </row>
    <row r="78" spans="1:16349" s="8" customFormat="1" ht="116.45" customHeight="1" thickBot="1">
      <c r="A78" s="7"/>
      <c r="B78" s="328" t="s">
        <v>113</v>
      </c>
      <c r="C78" s="328"/>
      <c r="D78" s="328"/>
      <c r="E78" s="93" t="s">
        <v>119</v>
      </c>
      <c r="F78" s="93" t="s">
        <v>120</v>
      </c>
      <c r="G78" s="93" t="s">
        <v>121</v>
      </c>
      <c r="H78" s="93" t="s">
        <v>122</v>
      </c>
      <c r="I78" s="93" t="s">
        <v>123</v>
      </c>
      <c r="J78" s="93" t="s">
        <v>124</v>
      </c>
      <c r="K78" s="93" t="s">
        <v>460</v>
      </c>
      <c r="L78" s="93" t="s">
        <v>273</v>
      </c>
    </row>
    <row r="79" spans="1:16349" ht="26.85" hidden="1" customHeight="1">
      <c r="A79" s="9"/>
      <c r="B79" s="94" t="s">
        <v>275</v>
      </c>
      <c r="C79" s="38"/>
      <c r="D79" s="38"/>
      <c r="E79" s="30">
        <v>7.2</v>
      </c>
      <c r="F79" s="30">
        <v>6.7</v>
      </c>
      <c r="G79" s="30">
        <v>8.6</v>
      </c>
      <c r="H79" s="30">
        <v>-6.2</v>
      </c>
      <c r="I79" s="30">
        <v>7.7</v>
      </c>
      <c r="J79" s="30">
        <v>6.1</v>
      </c>
      <c r="K79" s="30">
        <v>1.4</v>
      </c>
      <c r="L79" s="30">
        <v>4.5999999999999996</v>
      </c>
    </row>
    <row r="80" spans="1:16349" ht="26.85" hidden="1" customHeight="1">
      <c r="A80" s="9"/>
      <c r="B80" s="94" t="s">
        <v>357</v>
      </c>
      <c r="C80" s="38"/>
      <c r="D80" s="38"/>
      <c r="E80" s="30">
        <v>9.6</v>
      </c>
      <c r="F80" s="30">
        <v>10.199999999999999</v>
      </c>
      <c r="G80" s="30">
        <v>7.9</v>
      </c>
      <c r="H80" s="30">
        <v>13.4</v>
      </c>
      <c r="I80" s="30">
        <v>11.8</v>
      </c>
      <c r="J80" s="30">
        <v>9.8000000000000007</v>
      </c>
      <c r="K80" s="30">
        <v>1.2</v>
      </c>
      <c r="L80" s="30">
        <v>8.4</v>
      </c>
      <c r="M80" s="96"/>
    </row>
    <row r="81" spans="1:13" ht="26.85" hidden="1" customHeight="1">
      <c r="A81" s="9"/>
      <c r="B81" s="94" t="s">
        <v>370</v>
      </c>
      <c r="C81" s="38"/>
      <c r="D81" s="38"/>
      <c r="E81" s="30">
        <v>5.7</v>
      </c>
      <c r="F81" s="30">
        <v>8.3000000000000007</v>
      </c>
      <c r="G81" s="30">
        <v>-1.3</v>
      </c>
      <c r="H81" s="30">
        <v>3</v>
      </c>
      <c r="I81" s="30">
        <v>16.600000000000001</v>
      </c>
      <c r="J81" s="30">
        <v>5.2</v>
      </c>
      <c r="K81" s="30">
        <v>1.1000000000000001</v>
      </c>
      <c r="L81" s="30">
        <v>4</v>
      </c>
      <c r="M81" s="96"/>
    </row>
    <row r="82" spans="1:13" ht="26.85" hidden="1" customHeight="1">
      <c r="A82" s="9"/>
      <c r="B82" s="94" t="s">
        <v>372</v>
      </c>
      <c r="C82" s="38"/>
      <c r="D82" s="38"/>
      <c r="E82" s="30">
        <v>3.6</v>
      </c>
      <c r="F82" s="30">
        <v>7.5</v>
      </c>
      <c r="G82" s="30">
        <v>-8</v>
      </c>
      <c r="H82" s="30">
        <v>17.3</v>
      </c>
      <c r="I82" s="30">
        <v>-12.4</v>
      </c>
      <c r="J82" s="30">
        <v>5</v>
      </c>
      <c r="K82" s="30">
        <v>0.4</v>
      </c>
      <c r="L82" s="30">
        <v>4.5999999999999996</v>
      </c>
      <c r="M82" s="96"/>
    </row>
    <row r="83" spans="1:13" ht="26.85" hidden="1" customHeight="1">
      <c r="A83" s="9"/>
      <c r="B83" s="94">
        <v>2020</v>
      </c>
      <c r="E83" s="30">
        <v>-5.0999999999999996</v>
      </c>
      <c r="F83" s="30">
        <v>-2.9</v>
      </c>
      <c r="G83" s="30">
        <v>-12.4</v>
      </c>
      <c r="H83" s="30">
        <v>-20.7</v>
      </c>
      <c r="I83" s="30">
        <v>-27.8</v>
      </c>
      <c r="J83" s="30">
        <v>-5.7</v>
      </c>
      <c r="K83" s="30">
        <v>-0.2</v>
      </c>
      <c r="L83" s="30">
        <v>-5.4</v>
      </c>
      <c r="M83" s="96"/>
    </row>
    <row r="84" spans="1:13" ht="25.15" hidden="1" customHeight="1">
      <c r="A84" s="9"/>
      <c r="B84" s="94">
        <v>2021</v>
      </c>
      <c r="E84" s="30">
        <v>8.1999999999999993</v>
      </c>
      <c r="F84" s="30">
        <v>4.3</v>
      </c>
      <c r="G84" s="30">
        <v>22.9</v>
      </c>
      <c r="H84" s="30">
        <v>24</v>
      </c>
      <c r="I84" s="30">
        <v>47.8</v>
      </c>
      <c r="J84" s="30">
        <v>8.4</v>
      </c>
      <c r="K84" s="30">
        <v>0.4</v>
      </c>
      <c r="L84" s="30">
        <v>8</v>
      </c>
      <c r="M84" s="96"/>
    </row>
    <row r="85" spans="1:13" ht="25.15" hidden="1" customHeight="1">
      <c r="A85" s="9"/>
      <c r="B85" s="94">
        <v>2022</v>
      </c>
      <c r="E85" s="30">
        <v>15.9</v>
      </c>
      <c r="F85" s="30">
        <v>13.6</v>
      </c>
      <c r="G85" s="30">
        <v>23.5</v>
      </c>
      <c r="H85" s="30">
        <v>15.3</v>
      </c>
      <c r="I85" s="30">
        <v>35.1</v>
      </c>
      <c r="J85" s="30">
        <v>15.4</v>
      </c>
      <c r="K85" s="30">
        <v>0.4</v>
      </c>
      <c r="L85" s="30">
        <v>14.9</v>
      </c>
      <c r="M85" s="96"/>
    </row>
    <row r="86" spans="1:13" ht="27" customHeight="1">
      <c r="A86" s="9"/>
      <c r="B86" s="94">
        <v>2023</v>
      </c>
      <c r="E86" s="30">
        <v>4.4000000000000004</v>
      </c>
      <c r="F86" s="30">
        <v>6.5</v>
      </c>
      <c r="G86" s="30">
        <v>-1.9</v>
      </c>
      <c r="H86" s="30">
        <v>-32.700000000000003</v>
      </c>
      <c r="I86" s="30">
        <v>-2.2999999999999998</v>
      </c>
      <c r="J86" s="30">
        <v>1.8</v>
      </c>
      <c r="K86" s="30">
        <v>2.1</v>
      </c>
      <c r="L86" s="30">
        <v>-0.3</v>
      </c>
      <c r="M86" s="96"/>
    </row>
    <row r="87" spans="1:13" ht="27" customHeight="1">
      <c r="A87" s="9"/>
      <c r="B87" s="94" t="s">
        <v>472</v>
      </c>
      <c r="E87" s="30">
        <v>5.5</v>
      </c>
      <c r="F87" s="30">
        <v>6.2</v>
      </c>
      <c r="G87" s="30">
        <v>3.1</v>
      </c>
      <c r="H87" s="30">
        <v>15</v>
      </c>
      <c r="I87" s="30">
        <v>16.3</v>
      </c>
      <c r="J87" s="30">
        <v>5.6</v>
      </c>
      <c r="K87" s="30">
        <v>1.9</v>
      </c>
      <c r="L87" s="30">
        <v>3.6</v>
      </c>
      <c r="M87" s="96"/>
    </row>
    <row r="88" spans="1:13" ht="27" customHeight="1">
      <c r="A88" s="9"/>
      <c r="B88" s="94" t="s">
        <v>470</v>
      </c>
      <c r="E88" s="30">
        <v>4.4000000000000004</v>
      </c>
      <c r="F88" s="30">
        <v>6.5</v>
      </c>
      <c r="G88" s="30">
        <v>-2.5</v>
      </c>
      <c r="H88" s="30">
        <v>10.8</v>
      </c>
      <c r="I88" s="30">
        <v>4</v>
      </c>
      <c r="J88" s="30">
        <v>4.8</v>
      </c>
      <c r="K88" s="30">
        <v>0.5</v>
      </c>
      <c r="L88" s="30">
        <v>4.2</v>
      </c>
      <c r="M88" s="96"/>
    </row>
    <row r="89" spans="1:13" ht="5.0999999999999996" customHeight="1">
      <c r="A89" s="9"/>
      <c r="B89" s="95"/>
      <c r="C89" s="26"/>
      <c r="D89" s="25"/>
      <c r="E89" s="29"/>
      <c r="F89" s="29"/>
      <c r="G89" s="29"/>
      <c r="H89" s="29"/>
      <c r="I89" s="29"/>
      <c r="J89" s="29"/>
      <c r="K89" s="29"/>
      <c r="L89" s="29"/>
    </row>
    <row r="90" spans="1:13" ht="26.85" hidden="1" customHeight="1">
      <c r="A90" s="9"/>
      <c r="B90" s="95" t="s">
        <v>263</v>
      </c>
      <c r="C90" s="27" t="s">
        <v>1</v>
      </c>
      <c r="D90" s="25"/>
      <c r="E90" s="29">
        <v>7.5</v>
      </c>
      <c r="F90" s="29">
        <v>7.3</v>
      </c>
      <c r="G90" s="29">
        <v>7.9</v>
      </c>
      <c r="H90" s="29">
        <v>-25.3</v>
      </c>
      <c r="I90" s="29">
        <v>-16.399999999999999</v>
      </c>
      <c r="J90" s="29">
        <v>5.3</v>
      </c>
      <c r="K90" s="29">
        <v>1.5</v>
      </c>
      <c r="L90" s="29">
        <v>3.8</v>
      </c>
    </row>
    <row r="91" spans="1:13" ht="26.85" hidden="1" customHeight="1">
      <c r="A91" s="9"/>
      <c r="B91" s="95"/>
      <c r="C91" s="27" t="s">
        <v>2</v>
      </c>
      <c r="D91" s="25"/>
      <c r="E91" s="29">
        <v>6.6</v>
      </c>
      <c r="F91" s="29">
        <v>7.5</v>
      </c>
      <c r="G91" s="29">
        <v>4.2</v>
      </c>
      <c r="H91" s="29">
        <v>-12.1</v>
      </c>
      <c r="I91" s="29">
        <v>78.7</v>
      </c>
      <c r="J91" s="29">
        <v>4.2</v>
      </c>
      <c r="K91" s="29">
        <v>1.4</v>
      </c>
      <c r="L91" s="29">
        <v>2.7</v>
      </c>
    </row>
    <row r="92" spans="1:13" ht="26.85" hidden="1" customHeight="1">
      <c r="A92" s="9"/>
      <c r="B92" s="95"/>
      <c r="C92" s="27" t="s">
        <v>3</v>
      </c>
      <c r="D92" s="25"/>
      <c r="E92" s="29">
        <v>6.5</v>
      </c>
      <c r="F92" s="29">
        <v>6.8</v>
      </c>
      <c r="G92" s="29">
        <v>5.7</v>
      </c>
      <c r="H92" s="29">
        <v>6.6</v>
      </c>
      <c r="I92" s="29">
        <v>0.2</v>
      </c>
      <c r="J92" s="29">
        <v>6.7</v>
      </c>
      <c r="K92" s="29">
        <v>1.4</v>
      </c>
      <c r="L92" s="29">
        <v>5.3</v>
      </c>
    </row>
    <row r="93" spans="1:13" ht="26.85" hidden="1" customHeight="1">
      <c r="A93" s="9"/>
      <c r="B93" s="95"/>
      <c r="C93" s="27" t="s">
        <v>4</v>
      </c>
      <c r="D93" s="25"/>
      <c r="E93" s="29">
        <v>8.1999999999999993</v>
      </c>
      <c r="F93" s="29">
        <v>5.2</v>
      </c>
      <c r="G93" s="29">
        <v>17.100000000000001</v>
      </c>
      <c r="H93" s="29">
        <v>5.4</v>
      </c>
      <c r="I93" s="29">
        <v>1.2</v>
      </c>
      <c r="J93" s="29">
        <v>8.1999999999999993</v>
      </c>
      <c r="K93" s="29">
        <v>1.3</v>
      </c>
      <c r="L93" s="29">
        <v>6.7</v>
      </c>
    </row>
    <row r="94" spans="1:13" ht="5.0999999999999996" hidden="1" customHeight="1">
      <c r="A94" s="9"/>
      <c r="B94" s="95"/>
      <c r="C94" s="27"/>
      <c r="D94" s="25"/>
      <c r="E94" s="29"/>
      <c r="F94" s="29"/>
      <c r="G94" s="29"/>
      <c r="H94" s="29"/>
      <c r="I94" s="29"/>
      <c r="J94" s="29"/>
      <c r="K94" s="29"/>
      <c r="L94" s="29"/>
    </row>
    <row r="95" spans="1:13" ht="26.85" hidden="1" customHeight="1">
      <c r="A95" s="9"/>
      <c r="B95" s="95">
        <v>2017</v>
      </c>
      <c r="C95" s="27" t="s">
        <v>1</v>
      </c>
      <c r="D95" s="25"/>
      <c r="E95" s="29">
        <v>11.6</v>
      </c>
      <c r="F95" s="29">
        <v>10.7</v>
      </c>
      <c r="G95" s="29">
        <v>13.7</v>
      </c>
      <c r="H95" s="29">
        <v>9.1999999999999993</v>
      </c>
      <c r="I95" s="29">
        <v>57.6</v>
      </c>
      <c r="J95" s="29">
        <v>10.4</v>
      </c>
      <c r="K95" s="29">
        <v>1.3</v>
      </c>
      <c r="L95" s="29">
        <v>9</v>
      </c>
    </row>
    <row r="96" spans="1:13" ht="26.85" hidden="1" customHeight="1">
      <c r="A96" s="9"/>
      <c r="B96" s="95"/>
      <c r="C96" s="27" t="s">
        <v>2</v>
      </c>
      <c r="D96" s="25"/>
      <c r="E96" s="29">
        <v>8.6</v>
      </c>
      <c r="F96" s="29">
        <v>9.9</v>
      </c>
      <c r="G96" s="29">
        <v>5.4</v>
      </c>
      <c r="H96" s="29">
        <v>39.1</v>
      </c>
      <c r="I96" s="29">
        <v>-0.5</v>
      </c>
      <c r="J96" s="29">
        <v>10.5</v>
      </c>
      <c r="K96" s="29">
        <v>1.2</v>
      </c>
      <c r="L96" s="29">
        <v>9.1</v>
      </c>
    </row>
    <row r="97" spans="1:12" ht="26.85" hidden="1" customHeight="1">
      <c r="A97" s="9"/>
      <c r="B97" s="95"/>
      <c r="C97" s="27" t="s">
        <v>3</v>
      </c>
      <c r="D97" s="25"/>
      <c r="E97" s="29">
        <v>9.3000000000000007</v>
      </c>
      <c r="F97" s="29">
        <v>10</v>
      </c>
      <c r="G97" s="29">
        <v>7.3</v>
      </c>
      <c r="H97" s="29">
        <v>15.6</v>
      </c>
      <c r="I97" s="29">
        <v>-5.3</v>
      </c>
      <c r="J97" s="29">
        <v>10.3</v>
      </c>
      <c r="K97" s="29">
        <v>1.2</v>
      </c>
      <c r="L97" s="29">
        <v>9</v>
      </c>
    </row>
    <row r="98" spans="1:12" ht="26.85" hidden="1" customHeight="1">
      <c r="A98" s="9"/>
      <c r="B98" s="95"/>
      <c r="C98" s="27" t="s">
        <v>4</v>
      </c>
      <c r="D98" s="25"/>
      <c r="E98" s="29">
        <v>8.9</v>
      </c>
      <c r="F98" s="29">
        <v>10.199999999999999</v>
      </c>
      <c r="G98" s="29">
        <v>5.5</v>
      </c>
      <c r="H98" s="29">
        <v>-1.7</v>
      </c>
      <c r="I98" s="29">
        <v>10.5</v>
      </c>
      <c r="J98" s="29">
        <v>8</v>
      </c>
      <c r="K98" s="29">
        <v>1.2</v>
      </c>
      <c r="L98" s="29">
        <v>6.8</v>
      </c>
    </row>
    <row r="99" spans="1:12" ht="5.0999999999999996" hidden="1" customHeight="1">
      <c r="A99" s="9"/>
      <c r="B99" s="95"/>
      <c r="C99" s="27"/>
      <c r="D99" s="25"/>
      <c r="E99" s="29"/>
      <c r="F99" s="29"/>
      <c r="G99" s="29"/>
      <c r="H99" s="29"/>
      <c r="I99" s="29"/>
      <c r="J99" s="29"/>
      <c r="K99" s="29"/>
      <c r="L99" s="29"/>
    </row>
    <row r="100" spans="1:12" ht="26.85" hidden="1" customHeight="1">
      <c r="A100" s="9"/>
      <c r="B100" s="95">
        <v>2018</v>
      </c>
      <c r="C100" s="27" t="s">
        <v>1</v>
      </c>
      <c r="D100" s="25"/>
      <c r="E100" s="29">
        <v>3.1</v>
      </c>
      <c r="F100" s="29">
        <v>7.4</v>
      </c>
      <c r="G100" s="29">
        <v>-7.6</v>
      </c>
      <c r="H100" s="29">
        <v>44.2</v>
      </c>
      <c r="I100" s="29">
        <v>-18.2</v>
      </c>
      <c r="J100" s="29">
        <v>6.2</v>
      </c>
      <c r="K100" s="29">
        <v>1.1000000000000001</v>
      </c>
      <c r="L100" s="29">
        <v>5</v>
      </c>
    </row>
    <row r="101" spans="1:12" ht="26.85" hidden="1" customHeight="1">
      <c r="A101" s="9"/>
      <c r="B101" s="95"/>
      <c r="C101" s="27" t="s">
        <v>2</v>
      </c>
      <c r="D101" s="25"/>
      <c r="E101" s="29">
        <v>7.3</v>
      </c>
      <c r="F101" s="29">
        <v>8.5</v>
      </c>
      <c r="G101" s="29">
        <v>4.3</v>
      </c>
      <c r="H101" s="29">
        <v>-15.6</v>
      </c>
      <c r="I101" s="29">
        <v>30.9</v>
      </c>
      <c r="J101" s="29">
        <v>5.0999999999999996</v>
      </c>
      <c r="K101" s="29">
        <v>1.1000000000000001</v>
      </c>
      <c r="L101" s="29">
        <v>4</v>
      </c>
    </row>
    <row r="102" spans="1:12" ht="26.85" hidden="1" customHeight="1">
      <c r="A102" s="9"/>
      <c r="B102" s="95"/>
      <c r="C102" s="27" t="s">
        <v>3</v>
      </c>
      <c r="D102" s="25"/>
      <c r="E102" s="29">
        <v>7.7</v>
      </c>
      <c r="F102" s="29">
        <v>9.1</v>
      </c>
      <c r="G102" s="29">
        <v>3.8</v>
      </c>
      <c r="H102" s="29">
        <v>-17.2</v>
      </c>
      <c r="I102" s="29">
        <v>38.700000000000003</v>
      </c>
      <c r="J102" s="29">
        <v>4.8</v>
      </c>
      <c r="K102" s="29">
        <v>0.9</v>
      </c>
      <c r="L102" s="29">
        <v>3.9</v>
      </c>
    </row>
    <row r="103" spans="1:12" ht="26.85" hidden="1" customHeight="1">
      <c r="A103" s="9"/>
      <c r="B103" s="95"/>
      <c r="C103" s="27" t="s">
        <v>4</v>
      </c>
      <c r="D103" s="25"/>
      <c r="E103" s="29">
        <v>4.5999999999999996</v>
      </c>
      <c r="F103" s="29">
        <v>8.1999999999999993</v>
      </c>
      <c r="G103" s="29">
        <v>-5.4</v>
      </c>
      <c r="H103" s="29">
        <v>9.4</v>
      </c>
      <c r="I103" s="29">
        <v>17.899999999999999</v>
      </c>
      <c r="J103" s="29">
        <v>4.5999999999999996</v>
      </c>
      <c r="K103" s="29">
        <v>0.8</v>
      </c>
      <c r="L103" s="29">
        <v>3.8</v>
      </c>
    </row>
    <row r="104" spans="1:12" ht="5.0999999999999996" hidden="1" customHeight="1">
      <c r="A104" s="9"/>
      <c r="B104" s="95"/>
      <c r="C104" s="27"/>
      <c r="D104" s="25"/>
      <c r="E104" s="29"/>
      <c r="F104" s="29"/>
      <c r="G104" s="29"/>
      <c r="H104" s="29"/>
      <c r="I104" s="29"/>
      <c r="J104" s="29"/>
      <c r="K104" s="29"/>
      <c r="L104" s="29"/>
    </row>
    <row r="105" spans="1:12" ht="26.85" hidden="1" customHeight="1">
      <c r="A105" s="9"/>
      <c r="B105" s="95">
        <v>2019</v>
      </c>
      <c r="C105" s="27" t="s">
        <v>1</v>
      </c>
      <c r="D105" s="25"/>
      <c r="E105" s="29">
        <v>3.6</v>
      </c>
      <c r="F105" s="29">
        <v>8</v>
      </c>
      <c r="G105" s="29">
        <v>-8.8000000000000007</v>
      </c>
      <c r="H105" s="29">
        <v>15.3</v>
      </c>
      <c r="I105" s="29">
        <v>8.4</v>
      </c>
      <c r="J105" s="29">
        <v>4.5</v>
      </c>
      <c r="K105" s="29">
        <v>0.6</v>
      </c>
      <c r="L105" s="29">
        <v>3.8</v>
      </c>
    </row>
    <row r="106" spans="1:12" ht="26.85" hidden="1" customHeight="1">
      <c r="A106" s="9"/>
      <c r="B106" s="95"/>
      <c r="C106" s="27" t="s">
        <v>2</v>
      </c>
      <c r="D106" s="25"/>
      <c r="E106" s="29">
        <v>3.6</v>
      </c>
      <c r="F106" s="29">
        <v>7.6</v>
      </c>
      <c r="G106" s="29">
        <v>-7</v>
      </c>
      <c r="H106" s="29">
        <v>29.6</v>
      </c>
      <c r="I106" s="29">
        <v>-50.9</v>
      </c>
      <c r="J106" s="29">
        <v>6.7</v>
      </c>
      <c r="K106" s="29">
        <v>0.4</v>
      </c>
      <c r="L106" s="29">
        <v>6.3</v>
      </c>
    </row>
    <row r="107" spans="1:12" ht="26.85" hidden="1" customHeight="1">
      <c r="A107" s="9"/>
      <c r="B107" s="95"/>
      <c r="C107" s="27" t="s">
        <v>3</v>
      </c>
      <c r="D107" s="25"/>
      <c r="E107" s="29">
        <v>2.2999999999999998</v>
      </c>
      <c r="F107" s="29">
        <v>7</v>
      </c>
      <c r="G107" s="29">
        <v>-11.7</v>
      </c>
      <c r="H107" s="29">
        <v>28.7</v>
      </c>
      <c r="I107" s="29">
        <v>-31.9</v>
      </c>
      <c r="J107" s="29">
        <v>5.3</v>
      </c>
      <c r="K107" s="29">
        <v>0.4</v>
      </c>
      <c r="L107" s="29">
        <v>4.9000000000000004</v>
      </c>
    </row>
    <row r="108" spans="1:12" ht="26.85" hidden="1" customHeight="1">
      <c r="A108" s="9"/>
      <c r="B108" s="95"/>
      <c r="C108" s="27" t="s">
        <v>4</v>
      </c>
      <c r="D108" s="25"/>
      <c r="E108" s="29">
        <v>4.7</v>
      </c>
      <c r="F108" s="29">
        <v>7.6</v>
      </c>
      <c r="G108" s="29">
        <v>-4.4000000000000004</v>
      </c>
      <c r="H108" s="29">
        <v>1.8</v>
      </c>
      <c r="I108" s="29">
        <v>30.3</v>
      </c>
      <c r="J108" s="29">
        <v>3.7</v>
      </c>
      <c r="K108" s="29">
        <v>0.3</v>
      </c>
      <c r="L108" s="29">
        <v>3.4</v>
      </c>
    </row>
    <row r="109" spans="1:12" ht="5.0999999999999996" hidden="1" customHeight="1">
      <c r="A109" s="9"/>
      <c r="B109" s="95"/>
      <c r="C109" s="27"/>
      <c r="D109" s="25"/>
      <c r="E109" s="29"/>
      <c r="F109" s="29"/>
      <c r="G109" s="29"/>
      <c r="H109" s="29"/>
      <c r="I109" s="29"/>
      <c r="J109" s="29"/>
      <c r="K109" s="29"/>
      <c r="L109" s="29"/>
    </row>
    <row r="110" spans="1:12" ht="26.85" hidden="1" customHeight="1">
      <c r="A110" s="9"/>
      <c r="B110" s="95">
        <v>2020</v>
      </c>
      <c r="C110" s="27" t="s">
        <v>1</v>
      </c>
      <c r="D110" s="25"/>
      <c r="E110" s="29">
        <v>5</v>
      </c>
      <c r="F110" s="29">
        <v>7.6</v>
      </c>
      <c r="G110" s="29">
        <v>-3.9</v>
      </c>
      <c r="H110" s="29">
        <v>-36.700000000000003</v>
      </c>
      <c r="I110" s="29">
        <v>-20.9</v>
      </c>
      <c r="J110" s="29">
        <v>1.9</v>
      </c>
      <c r="K110" s="29">
        <v>0.2</v>
      </c>
      <c r="L110" s="29">
        <v>1.6</v>
      </c>
    </row>
    <row r="111" spans="1:12" ht="26.85" hidden="1" customHeight="1">
      <c r="A111" s="9"/>
      <c r="B111" s="95"/>
      <c r="C111" s="27" t="s">
        <v>2</v>
      </c>
      <c r="D111" s="25"/>
      <c r="E111" s="29">
        <v>-15.9</v>
      </c>
      <c r="F111" s="29">
        <v>-15.8</v>
      </c>
      <c r="G111" s="29">
        <v>-16</v>
      </c>
      <c r="H111" s="29">
        <v>-54.4</v>
      </c>
      <c r="I111" s="29">
        <v>-27.8</v>
      </c>
      <c r="J111" s="29">
        <v>-18.3</v>
      </c>
      <c r="K111" s="29">
        <v>-0.2</v>
      </c>
      <c r="L111" s="29">
        <v>-18.100000000000001</v>
      </c>
    </row>
    <row r="112" spans="1:12" ht="26.85" hidden="1" customHeight="1">
      <c r="A112" s="9"/>
      <c r="B112" s="95"/>
      <c r="C112" s="27" t="s">
        <v>3</v>
      </c>
      <c r="D112" s="25"/>
      <c r="E112" s="29">
        <v>-4.2</v>
      </c>
      <c r="F112" s="29">
        <v>-0.6</v>
      </c>
      <c r="G112" s="29">
        <v>-17.3</v>
      </c>
      <c r="H112" s="29">
        <v>4.8</v>
      </c>
      <c r="I112" s="29">
        <v>7.4</v>
      </c>
      <c r="J112" s="29">
        <v>-3.8</v>
      </c>
      <c r="K112" s="29">
        <v>-0.2</v>
      </c>
      <c r="L112" s="29">
        <v>-3.6</v>
      </c>
    </row>
    <row r="113" spans="1:12" ht="26.85" hidden="1" customHeight="1">
      <c r="A113" s="9"/>
      <c r="B113" s="95"/>
      <c r="C113" s="27" t="s">
        <v>4</v>
      </c>
      <c r="D113" s="25"/>
      <c r="E113" s="29">
        <v>-4.7</v>
      </c>
      <c r="F113" s="29">
        <v>-2.7</v>
      </c>
      <c r="G113" s="29">
        <v>-12</v>
      </c>
      <c r="H113" s="29">
        <v>1.2</v>
      </c>
      <c r="I113" s="29">
        <v>-53.2</v>
      </c>
      <c r="J113" s="29">
        <v>-2.2999999999999998</v>
      </c>
      <c r="K113" s="29">
        <v>-0.1</v>
      </c>
      <c r="L113" s="29">
        <v>-2.1</v>
      </c>
    </row>
    <row r="114" spans="1:12" ht="5.0999999999999996" hidden="1" customHeight="1">
      <c r="A114" s="9"/>
      <c r="B114" s="95"/>
      <c r="C114" s="27"/>
      <c r="D114" s="25"/>
      <c r="E114" s="29"/>
      <c r="F114" s="29"/>
      <c r="G114" s="29"/>
      <c r="H114" s="29"/>
      <c r="I114" s="29"/>
      <c r="J114" s="29"/>
      <c r="K114" s="29"/>
      <c r="L114" s="29"/>
    </row>
    <row r="115" spans="1:12" ht="25.15" hidden="1" customHeight="1">
      <c r="A115" s="9"/>
      <c r="B115" s="95">
        <v>2021</v>
      </c>
      <c r="C115" s="27" t="s">
        <v>1</v>
      </c>
      <c r="D115" s="25"/>
      <c r="E115" s="29">
        <v>0.6</v>
      </c>
      <c r="F115" s="29">
        <v>-0.1</v>
      </c>
      <c r="G115" s="29">
        <v>3.4</v>
      </c>
      <c r="H115" s="29">
        <v>9.3000000000000007</v>
      </c>
      <c r="I115" s="29">
        <v>-6.6</v>
      </c>
      <c r="J115" s="29">
        <v>1.2</v>
      </c>
      <c r="K115" s="29">
        <v>-0.1</v>
      </c>
      <c r="L115" s="29">
        <v>1.3</v>
      </c>
    </row>
    <row r="116" spans="1:12" ht="25.15" hidden="1" customHeight="1">
      <c r="A116" s="9"/>
      <c r="B116" s="95"/>
      <c r="C116" s="27" t="s">
        <v>2</v>
      </c>
      <c r="D116" s="25"/>
      <c r="E116" s="29">
        <v>19.600000000000001</v>
      </c>
      <c r="F116" s="29">
        <v>13.9</v>
      </c>
      <c r="G116" s="29">
        <v>37.200000000000003</v>
      </c>
      <c r="H116" s="29">
        <v>124.1</v>
      </c>
      <c r="I116" s="29">
        <v>199</v>
      </c>
      <c r="J116" s="29">
        <v>21.3</v>
      </c>
      <c r="K116" s="29">
        <v>0.4</v>
      </c>
      <c r="L116" s="29">
        <v>20.8</v>
      </c>
    </row>
    <row r="117" spans="1:12" ht="25.15" hidden="1" customHeight="1">
      <c r="A117" s="9"/>
      <c r="B117" s="95"/>
      <c r="C117" s="27" t="s">
        <v>3</v>
      </c>
      <c r="E117" s="29">
        <v>3.7</v>
      </c>
      <c r="F117" s="29">
        <v>-1.1000000000000001</v>
      </c>
      <c r="G117" s="29">
        <v>24.4</v>
      </c>
      <c r="H117" s="29">
        <v>-9</v>
      </c>
      <c r="I117" s="29">
        <v>-59.4</v>
      </c>
      <c r="J117" s="29">
        <v>4.4000000000000004</v>
      </c>
      <c r="K117" s="29">
        <v>0.4</v>
      </c>
      <c r="L117" s="29">
        <v>4</v>
      </c>
    </row>
    <row r="118" spans="1:12" ht="25.15" hidden="1" customHeight="1">
      <c r="A118" s="9"/>
      <c r="B118" s="95"/>
      <c r="C118" s="27" t="s">
        <v>4</v>
      </c>
      <c r="E118" s="29">
        <v>10.5</v>
      </c>
      <c r="F118" s="29">
        <v>6.3</v>
      </c>
      <c r="G118" s="29">
        <v>27</v>
      </c>
      <c r="H118" s="29">
        <v>29.1</v>
      </c>
      <c r="I118" s="29">
        <v>172.4</v>
      </c>
      <c r="J118" s="29">
        <v>8.6999999999999993</v>
      </c>
      <c r="K118" s="29">
        <v>0.4</v>
      </c>
      <c r="L118" s="29">
        <v>8.3000000000000007</v>
      </c>
    </row>
    <row r="119" spans="1:12" ht="5.0999999999999996" hidden="1" customHeight="1">
      <c r="A119" s="9"/>
      <c r="B119" s="95"/>
      <c r="C119" s="27"/>
      <c r="E119" s="29"/>
      <c r="F119" s="29"/>
      <c r="G119" s="29"/>
      <c r="H119" s="29"/>
      <c r="I119" s="29"/>
      <c r="J119" s="29"/>
      <c r="K119" s="29"/>
      <c r="L119" s="29"/>
    </row>
    <row r="120" spans="1:12" ht="25.15" hidden="1" customHeight="1">
      <c r="A120" s="9"/>
      <c r="B120" s="95">
        <v>2022</v>
      </c>
      <c r="C120" s="27" t="s">
        <v>1</v>
      </c>
      <c r="E120" s="29">
        <v>14.1</v>
      </c>
      <c r="F120" s="29">
        <v>7.7</v>
      </c>
      <c r="G120" s="29">
        <v>37.1</v>
      </c>
      <c r="H120" s="29">
        <v>12.4</v>
      </c>
      <c r="I120" s="29">
        <v>159</v>
      </c>
      <c r="J120" s="29">
        <v>11.3</v>
      </c>
      <c r="K120" s="97">
        <v>0.4</v>
      </c>
      <c r="L120" s="29">
        <v>10.9</v>
      </c>
    </row>
    <row r="121" spans="1:12" ht="25.15" hidden="1" customHeight="1">
      <c r="A121" s="9"/>
      <c r="B121" s="95"/>
      <c r="C121" s="27" t="s">
        <v>2</v>
      </c>
      <c r="E121" s="29">
        <v>21.3</v>
      </c>
      <c r="F121" s="29">
        <v>18.100000000000001</v>
      </c>
      <c r="G121" s="29">
        <v>29.3</v>
      </c>
      <c r="H121" s="29">
        <v>-10</v>
      </c>
      <c r="I121" s="29">
        <v>38.5</v>
      </c>
      <c r="J121" s="29">
        <v>18.600000000000001</v>
      </c>
      <c r="K121" s="97">
        <v>0.4</v>
      </c>
      <c r="L121" s="29">
        <v>18.100000000000001</v>
      </c>
    </row>
    <row r="122" spans="1:12" ht="25.15" hidden="1" customHeight="1">
      <c r="A122" s="9"/>
      <c r="B122" s="95"/>
      <c r="C122" s="27" t="s">
        <v>3</v>
      </c>
      <c r="E122" s="29">
        <v>20.100000000000001</v>
      </c>
      <c r="F122" s="29">
        <v>18.3</v>
      </c>
      <c r="G122" s="29">
        <v>26.5</v>
      </c>
      <c r="H122" s="29">
        <v>33.1</v>
      </c>
      <c r="I122" s="29">
        <v>210.5</v>
      </c>
      <c r="J122" s="29">
        <v>18.899999999999999</v>
      </c>
      <c r="K122" s="97">
        <v>0.8</v>
      </c>
      <c r="L122" s="29">
        <v>18</v>
      </c>
    </row>
    <row r="123" spans="1:12" ht="25.15" hidden="1" customHeight="1">
      <c r="A123" s="9"/>
      <c r="B123" s="95"/>
      <c r="C123" s="27" t="s">
        <v>4</v>
      </c>
      <c r="E123" s="29">
        <v>9</v>
      </c>
      <c r="F123" s="29">
        <v>10.8</v>
      </c>
      <c r="G123" s="29">
        <v>3.2</v>
      </c>
      <c r="H123" s="29">
        <v>21.2</v>
      </c>
      <c r="I123" s="29">
        <v>-44.6</v>
      </c>
      <c r="J123" s="29">
        <v>12.8</v>
      </c>
      <c r="K123" s="97">
        <v>1.3</v>
      </c>
      <c r="L123" s="29">
        <v>11.4</v>
      </c>
    </row>
    <row r="124" spans="1:12" ht="5.0999999999999996" hidden="1" customHeight="1">
      <c r="A124" s="9"/>
      <c r="B124" s="95"/>
      <c r="C124" s="27"/>
      <c r="E124" s="29"/>
      <c r="F124" s="29"/>
      <c r="G124" s="29"/>
      <c r="H124" s="29"/>
      <c r="I124" s="29"/>
      <c r="J124" s="29"/>
      <c r="K124" s="29"/>
      <c r="L124" s="29"/>
    </row>
    <row r="125" spans="1:12" ht="27" customHeight="1">
      <c r="A125" s="9"/>
      <c r="B125" s="95">
        <v>2023</v>
      </c>
      <c r="C125" s="27" t="s">
        <v>1</v>
      </c>
      <c r="E125" s="29">
        <v>5.5</v>
      </c>
      <c r="F125" s="29">
        <v>7.6</v>
      </c>
      <c r="G125" s="29">
        <v>-0.4</v>
      </c>
      <c r="H125" s="29">
        <v>-1.9</v>
      </c>
      <c r="I125" s="29">
        <v>-10.9</v>
      </c>
      <c r="J125" s="29">
        <v>5.8</v>
      </c>
      <c r="K125" s="97">
        <v>1.6</v>
      </c>
      <c r="L125" s="29">
        <v>4.0999999999999996</v>
      </c>
    </row>
    <row r="126" spans="1:12" ht="27" customHeight="1">
      <c r="A126" s="9"/>
      <c r="B126" s="95"/>
      <c r="C126" s="27" t="s">
        <v>2</v>
      </c>
      <c r="E126" s="29">
        <v>0</v>
      </c>
      <c r="F126" s="29">
        <v>6</v>
      </c>
      <c r="G126" s="29">
        <v>-13.8</v>
      </c>
      <c r="H126" s="29">
        <v>-19.8</v>
      </c>
      <c r="I126" s="29">
        <v>-49.2</v>
      </c>
      <c r="J126" s="29">
        <v>0.7</v>
      </c>
      <c r="K126" s="97">
        <v>2.1</v>
      </c>
      <c r="L126" s="29">
        <v>-1.4</v>
      </c>
    </row>
    <row r="127" spans="1:12" ht="27" customHeight="1">
      <c r="A127" s="9"/>
      <c r="B127" s="95"/>
      <c r="C127" s="27" t="s">
        <v>3</v>
      </c>
      <c r="E127" s="29">
        <v>4.5</v>
      </c>
      <c r="F127" s="29">
        <v>6.1</v>
      </c>
      <c r="G127" s="29">
        <v>-0.9</v>
      </c>
      <c r="H127" s="29">
        <v>-38.6</v>
      </c>
      <c r="I127" s="29">
        <v>1.4</v>
      </c>
      <c r="J127" s="29">
        <v>1.1000000000000001</v>
      </c>
      <c r="K127" s="97">
        <v>2.1</v>
      </c>
      <c r="L127" s="29">
        <v>-1</v>
      </c>
    </row>
    <row r="128" spans="1:12" ht="27" customHeight="1">
      <c r="A128" s="9"/>
      <c r="B128" s="95"/>
      <c r="C128" s="27" t="s">
        <v>4</v>
      </c>
      <c r="E128" s="29">
        <v>7.5</v>
      </c>
      <c r="F128" s="29">
        <v>6.3</v>
      </c>
      <c r="G128" s="29">
        <v>11.7</v>
      </c>
      <c r="H128" s="29">
        <v>-51.4</v>
      </c>
      <c r="I128" s="29">
        <v>73.5</v>
      </c>
      <c r="J128" s="29">
        <v>0.1</v>
      </c>
      <c r="K128" s="97">
        <v>2</v>
      </c>
      <c r="L128" s="29">
        <v>-1.9</v>
      </c>
    </row>
    <row r="129" spans="1:12" ht="5.0999999999999996" customHeight="1">
      <c r="A129" s="9"/>
      <c r="B129" s="95"/>
      <c r="C129" s="27"/>
      <c r="E129" s="29"/>
      <c r="F129" s="29"/>
      <c r="G129" s="29"/>
      <c r="H129" s="29"/>
      <c r="I129" s="29"/>
      <c r="J129" s="29"/>
      <c r="K129" s="29"/>
      <c r="L129" s="29"/>
    </row>
    <row r="130" spans="1:12" s="185" customFormat="1" ht="27" customHeight="1">
      <c r="A130" s="182"/>
      <c r="B130" s="205">
        <v>2024</v>
      </c>
      <c r="C130" s="209" t="s">
        <v>1</v>
      </c>
      <c r="D130" s="207"/>
      <c r="E130" s="97">
        <v>4</v>
      </c>
      <c r="F130" s="97">
        <v>6.2</v>
      </c>
      <c r="G130" s="97">
        <v>-2.9</v>
      </c>
      <c r="H130" s="97">
        <v>15.9</v>
      </c>
      <c r="I130" s="97">
        <v>8.4</v>
      </c>
      <c r="J130" s="97">
        <v>4.5</v>
      </c>
      <c r="K130" s="97">
        <v>2</v>
      </c>
      <c r="L130" s="97">
        <v>2.4</v>
      </c>
    </row>
    <row r="131" spans="1:12" s="185" customFormat="1" ht="27" customHeight="1">
      <c r="A131" s="182"/>
      <c r="B131" s="183"/>
      <c r="C131" s="209" t="s">
        <v>2</v>
      </c>
      <c r="D131" s="207"/>
      <c r="E131" s="97">
        <v>7.6</v>
      </c>
      <c r="F131" s="97">
        <v>6.5</v>
      </c>
      <c r="G131" s="97">
        <v>10.8</v>
      </c>
      <c r="H131" s="97">
        <v>7.3</v>
      </c>
      <c r="I131" s="97">
        <v>76.599999999999994</v>
      </c>
      <c r="J131" s="97">
        <v>6.4</v>
      </c>
      <c r="K131" s="97">
        <v>1.9</v>
      </c>
      <c r="L131" s="97">
        <v>4.3</v>
      </c>
    </row>
    <row r="132" spans="1:12" s="185" customFormat="1" ht="27" customHeight="1">
      <c r="A132" s="182"/>
      <c r="B132" s="183"/>
      <c r="C132" s="27" t="s">
        <v>3</v>
      </c>
      <c r="D132" s="1"/>
      <c r="E132" s="29">
        <v>7</v>
      </c>
      <c r="F132" s="29">
        <v>6.1</v>
      </c>
      <c r="G132" s="29">
        <v>10</v>
      </c>
      <c r="H132" s="29">
        <v>-11.6</v>
      </c>
      <c r="I132" s="29">
        <v>27.8</v>
      </c>
      <c r="J132" s="29">
        <v>5.5</v>
      </c>
      <c r="K132" s="29">
        <v>1.6</v>
      </c>
      <c r="L132" s="29">
        <v>3.8</v>
      </c>
    </row>
    <row r="133" spans="1:12" ht="27" customHeight="1">
      <c r="A133" s="9"/>
      <c r="B133" s="95"/>
      <c r="C133" s="27" t="s">
        <v>4</v>
      </c>
      <c r="E133" s="29">
        <v>3.3</v>
      </c>
      <c r="F133" s="29">
        <v>6</v>
      </c>
      <c r="G133" s="29">
        <v>-5.8</v>
      </c>
      <c r="H133" s="29">
        <v>46.8</v>
      </c>
      <c r="I133" s="29">
        <v>-10.199999999999999</v>
      </c>
      <c r="J133" s="29">
        <v>6</v>
      </c>
      <c r="K133" s="29">
        <v>1.2</v>
      </c>
      <c r="L133" s="29">
        <v>4.7</v>
      </c>
    </row>
    <row r="134" spans="1:12" ht="5.0999999999999996" customHeight="1">
      <c r="A134" s="9"/>
      <c r="B134" s="95"/>
      <c r="C134" s="27"/>
      <c r="E134" s="29"/>
      <c r="F134" s="29"/>
      <c r="G134" s="29"/>
      <c r="H134" s="29"/>
      <c r="I134" s="29"/>
      <c r="J134" s="29"/>
      <c r="K134" s="29"/>
      <c r="L134" s="29"/>
    </row>
    <row r="135" spans="1:12" s="185" customFormat="1" ht="27" customHeight="1">
      <c r="A135" s="182"/>
      <c r="B135" s="205">
        <v>2025</v>
      </c>
      <c r="C135" s="209" t="s">
        <v>1</v>
      </c>
      <c r="D135" s="207"/>
      <c r="E135" s="97">
        <v>4</v>
      </c>
      <c r="F135" s="97">
        <v>5.7</v>
      </c>
      <c r="G135" s="97">
        <v>-1.8</v>
      </c>
      <c r="H135" s="97">
        <v>8</v>
      </c>
      <c r="I135" s="97">
        <v>-7.4</v>
      </c>
      <c r="J135" s="97">
        <v>4.7</v>
      </c>
      <c r="K135" s="97">
        <v>0.9</v>
      </c>
      <c r="L135" s="97">
        <v>3.8</v>
      </c>
    </row>
    <row r="136" spans="1:12" s="185" customFormat="1" ht="27" customHeight="1">
      <c r="A136" s="182"/>
      <c r="B136" s="183"/>
      <c r="C136" s="209" t="s">
        <v>2</v>
      </c>
      <c r="D136" s="207"/>
      <c r="E136" s="97">
        <v>4.0999999999999996</v>
      </c>
      <c r="F136" s="97">
        <v>6.3</v>
      </c>
      <c r="G136" s="97">
        <v>-2.2000000000000002</v>
      </c>
      <c r="H136" s="97">
        <v>-21.3</v>
      </c>
      <c r="I136" s="97">
        <v>-32.700000000000003</v>
      </c>
      <c r="J136" s="97">
        <v>4.0999999999999996</v>
      </c>
      <c r="K136" s="97">
        <v>0.5</v>
      </c>
      <c r="L136" s="97">
        <v>3.6</v>
      </c>
    </row>
    <row r="137" spans="1:12" s="185" customFormat="1" ht="27" customHeight="1">
      <c r="A137" s="182"/>
      <c r="B137" s="183"/>
      <c r="C137" s="27" t="s">
        <v>3</v>
      </c>
      <c r="D137" s="1"/>
      <c r="E137" s="29">
        <v>2.2999999999999998</v>
      </c>
      <c r="F137" s="29">
        <v>6.9</v>
      </c>
      <c r="G137" s="29">
        <v>-13.2</v>
      </c>
      <c r="H137" s="29">
        <v>79.5</v>
      </c>
      <c r="I137" s="29">
        <v>15</v>
      </c>
      <c r="J137" s="29">
        <v>5</v>
      </c>
      <c r="K137" s="29">
        <v>0.5</v>
      </c>
      <c r="L137" s="29">
        <v>4.4000000000000004</v>
      </c>
    </row>
    <row r="138" spans="1:12" ht="27" customHeight="1">
      <c r="A138" s="9"/>
      <c r="B138" s="95"/>
      <c r="C138" s="27" t="s">
        <v>4</v>
      </c>
      <c r="E138" s="29">
        <v>7.4</v>
      </c>
      <c r="F138" s="29">
        <v>7.1</v>
      </c>
      <c r="G138" s="29">
        <v>8.5</v>
      </c>
      <c r="H138" s="29">
        <v>-8.6999999999999993</v>
      </c>
      <c r="I138" s="29">
        <v>34.1</v>
      </c>
      <c r="J138" s="29">
        <v>5.4</v>
      </c>
      <c r="K138" s="29">
        <v>0.6</v>
      </c>
      <c r="L138" s="29">
        <v>4.8</v>
      </c>
    </row>
    <row r="139" spans="1:12" ht="5.0999999999999996" customHeight="1">
      <c r="A139" s="9"/>
      <c r="B139" s="95"/>
      <c r="C139" s="27"/>
      <c r="E139" s="29"/>
      <c r="F139" s="29"/>
      <c r="G139" s="29"/>
      <c r="H139" s="29"/>
      <c r="I139" s="29"/>
      <c r="J139" s="29"/>
      <c r="K139" s="29"/>
      <c r="L139" s="29"/>
    </row>
    <row r="140" spans="1:12" s="185" customFormat="1" ht="27" customHeight="1">
      <c r="A140" s="182"/>
      <c r="B140" s="205">
        <v>2026</v>
      </c>
      <c r="C140" s="209" t="s">
        <v>1</v>
      </c>
      <c r="D140" s="207"/>
      <c r="E140" s="97">
        <v>4.0999999999999996</v>
      </c>
      <c r="F140" s="97">
        <v>5.5</v>
      </c>
      <c r="G140" s="97">
        <v>-0.8</v>
      </c>
      <c r="H140" s="97">
        <v>30.5</v>
      </c>
      <c r="I140" s="97">
        <v>35.700000000000003</v>
      </c>
      <c r="J140" s="97">
        <v>4.8</v>
      </c>
      <c r="K140" s="97">
        <v>0.5</v>
      </c>
      <c r="L140" s="97">
        <v>4.3</v>
      </c>
    </row>
    <row r="141" spans="1:12" s="185" customFormat="1" ht="27" customHeight="1" thickBot="1">
      <c r="A141" s="182"/>
      <c r="B141" s="183"/>
      <c r="C141" s="209" t="s">
        <v>2</v>
      </c>
      <c r="D141" s="207"/>
      <c r="E141" s="97">
        <v>6.2</v>
      </c>
      <c r="F141" s="97">
        <v>6.7</v>
      </c>
      <c r="G141" s="97">
        <v>4.9000000000000004</v>
      </c>
      <c r="H141" s="97">
        <v>159.6</v>
      </c>
      <c r="I141" s="97">
        <v>186.2</v>
      </c>
      <c r="J141" s="97">
        <v>7.6</v>
      </c>
      <c r="K141" s="97">
        <v>0.5</v>
      </c>
      <c r="L141" s="97">
        <v>7.1</v>
      </c>
    </row>
    <row r="142" spans="1:12" ht="9.9499999999999993" customHeight="1"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</row>
    <row r="143" spans="1:12" s="16" customFormat="1" ht="17.850000000000001" customHeight="1">
      <c r="B143" s="86" t="s">
        <v>191</v>
      </c>
      <c r="J143" s="326"/>
      <c r="K143" s="326"/>
      <c r="L143" s="326"/>
    </row>
    <row r="144" spans="1:12" s="16" customFormat="1" ht="17.850000000000001" customHeight="1">
      <c r="B144" s="86" t="s">
        <v>461</v>
      </c>
      <c r="J144" s="232"/>
      <c r="K144" s="232"/>
      <c r="L144" s="232"/>
    </row>
  </sheetData>
  <mergeCells count="2342">
    <mergeCell ref="B77:L77"/>
    <mergeCell ref="C1:C2"/>
    <mergeCell ref="B4:D4"/>
    <mergeCell ref="A75:A76"/>
    <mergeCell ref="C75:C76"/>
    <mergeCell ref="BS75:BY75"/>
    <mergeCell ref="BZ75:CF75"/>
    <mergeCell ref="CG75:CM75"/>
    <mergeCell ref="CN75:CT75"/>
    <mergeCell ref="CU75:DA75"/>
    <mergeCell ref="DB75:DH75"/>
    <mergeCell ref="AC75:AI75"/>
    <mergeCell ref="AJ75:AP75"/>
    <mergeCell ref="AQ75:AW75"/>
    <mergeCell ref="AX75:BD75"/>
    <mergeCell ref="BE75:BK75"/>
    <mergeCell ref="BL75:BR75"/>
    <mergeCell ref="O75:U75"/>
    <mergeCell ref="V75:AB75"/>
    <mergeCell ref="B3:L3"/>
    <mergeCell ref="GO75:GU75"/>
    <mergeCell ref="GV75:HB75"/>
    <mergeCell ref="HC75:HI75"/>
    <mergeCell ref="HJ75:HP75"/>
    <mergeCell ref="HQ75:HW75"/>
    <mergeCell ref="HX75:ID75"/>
    <mergeCell ref="EY75:FE75"/>
    <mergeCell ref="FF75:FL75"/>
    <mergeCell ref="FM75:FS75"/>
    <mergeCell ref="FT75:FZ75"/>
    <mergeCell ref="GA75:GG75"/>
    <mergeCell ref="GH75:GN75"/>
    <mergeCell ref="DI75:DO75"/>
    <mergeCell ref="DP75:DV75"/>
    <mergeCell ref="DW75:EC75"/>
    <mergeCell ref="ED75:EJ75"/>
    <mergeCell ref="EK75:EQ75"/>
    <mergeCell ref="ER75:EX75"/>
    <mergeCell ref="LK75:LQ75"/>
    <mergeCell ref="LR75:LX75"/>
    <mergeCell ref="LY75:ME75"/>
    <mergeCell ref="MF75:ML75"/>
    <mergeCell ref="MM75:MS75"/>
    <mergeCell ref="MT75:MZ75"/>
    <mergeCell ref="JU75:KA75"/>
    <mergeCell ref="KB75:KH75"/>
    <mergeCell ref="KI75:KO75"/>
    <mergeCell ref="KP75:KV75"/>
    <mergeCell ref="KW75:LC75"/>
    <mergeCell ref="LD75:LJ75"/>
    <mergeCell ref="IE75:IK75"/>
    <mergeCell ref="IL75:IR75"/>
    <mergeCell ref="IS75:IY75"/>
    <mergeCell ref="IZ75:JF75"/>
    <mergeCell ref="JG75:JM75"/>
    <mergeCell ref="JN75:JT75"/>
    <mergeCell ref="QG75:QM75"/>
    <mergeCell ref="QN75:QT75"/>
    <mergeCell ref="QU75:RA75"/>
    <mergeCell ref="RB75:RH75"/>
    <mergeCell ref="RI75:RO75"/>
    <mergeCell ref="RP75:RV75"/>
    <mergeCell ref="OQ75:OW75"/>
    <mergeCell ref="OX75:PD75"/>
    <mergeCell ref="PE75:PK75"/>
    <mergeCell ref="PL75:PR75"/>
    <mergeCell ref="PS75:PY75"/>
    <mergeCell ref="PZ75:QF75"/>
    <mergeCell ref="NA75:NG75"/>
    <mergeCell ref="NH75:NN75"/>
    <mergeCell ref="NO75:NU75"/>
    <mergeCell ref="NV75:OB75"/>
    <mergeCell ref="OC75:OI75"/>
    <mergeCell ref="OJ75:OP75"/>
    <mergeCell ref="VC75:VI75"/>
    <mergeCell ref="VJ75:VP75"/>
    <mergeCell ref="VQ75:VW75"/>
    <mergeCell ref="VX75:WD75"/>
    <mergeCell ref="WE75:WK75"/>
    <mergeCell ref="WL75:WR75"/>
    <mergeCell ref="TM75:TS75"/>
    <mergeCell ref="TT75:TZ75"/>
    <mergeCell ref="UA75:UG75"/>
    <mergeCell ref="UH75:UN75"/>
    <mergeCell ref="UO75:UU75"/>
    <mergeCell ref="UV75:VB75"/>
    <mergeCell ref="RW75:SC75"/>
    <mergeCell ref="SD75:SJ75"/>
    <mergeCell ref="SK75:SQ75"/>
    <mergeCell ref="SR75:SX75"/>
    <mergeCell ref="SY75:TE75"/>
    <mergeCell ref="TF75:TL75"/>
    <mergeCell ref="ZY75:AAE75"/>
    <mergeCell ref="AAF75:AAL75"/>
    <mergeCell ref="AAM75:AAS75"/>
    <mergeCell ref="AAT75:AAZ75"/>
    <mergeCell ref="ABA75:ABG75"/>
    <mergeCell ref="ABH75:ABN75"/>
    <mergeCell ref="YI75:YO75"/>
    <mergeCell ref="YP75:YV75"/>
    <mergeCell ref="YW75:ZC75"/>
    <mergeCell ref="ZD75:ZJ75"/>
    <mergeCell ref="ZK75:ZQ75"/>
    <mergeCell ref="ZR75:ZX75"/>
    <mergeCell ref="WS75:WY75"/>
    <mergeCell ref="WZ75:XF75"/>
    <mergeCell ref="XG75:XM75"/>
    <mergeCell ref="XN75:XT75"/>
    <mergeCell ref="XU75:YA75"/>
    <mergeCell ref="YB75:YH75"/>
    <mergeCell ref="AEU75:AFA75"/>
    <mergeCell ref="AFB75:AFH75"/>
    <mergeCell ref="AFI75:AFO75"/>
    <mergeCell ref="AFP75:AFV75"/>
    <mergeCell ref="AFW75:AGC75"/>
    <mergeCell ref="AGD75:AGJ75"/>
    <mergeCell ref="ADE75:ADK75"/>
    <mergeCell ref="ADL75:ADR75"/>
    <mergeCell ref="ADS75:ADY75"/>
    <mergeCell ref="ADZ75:AEF75"/>
    <mergeCell ref="AEG75:AEM75"/>
    <mergeCell ref="AEN75:AET75"/>
    <mergeCell ref="ABO75:ABU75"/>
    <mergeCell ref="ABV75:ACB75"/>
    <mergeCell ref="ACC75:ACI75"/>
    <mergeCell ref="ACJ75:ACP75"/>
    <mergeCell ref="ACQ75:ACW75"/>
    <mergeCell ref="ACX75:ADD75"/>
    <mergeCell ref="AJQ75:AJW75"/>
    <mergeCell ref="AJX75:AKD75"/>
    <mergeCell ref="AKE75:AKK75"/>
    <mergeCell ref="AKL75:AKR75"/>
    <mergeCell ref="AKS75:AKY75"/>
    <mergeCell ref="AKZ75:ALF75"/>
    <mergeCell ref="AIA75:AIG75"/>
    <mergeCell ref="AIH75:AIN75"/>
    <mergeCell ref="AIO75:AIU75"/>
    <mergeCell ref="AIV75:AJB75"/>
    <mergeCell ref="AJC75:AJI75"/>
    <mergeCell ref="AJJ75:AJP75"/>
    <mergeCell ref="AGK75:AGQ75"/>
    <mergeCell ref="AGR75:AGX75"/>
    <mergeCell ref="AGY75:AHE75"/>
    <mergeCell ref="AHF75:AHL75"/>
    <mergeCell ref="AHM75:AHS75"/>
    <mergeCell ref="AHT75:AHZ75"/>
    <mergeCell ref="AOM75:AOS75"/>
    <mergeCell ref="AOT75:AOZ75"/>
    <mergeCell ref="APA75:APG75"/>
    <mergeCell ref="APH75:APN75"/>
    <mergeCell ref="APO75:APU75"/>
    <mergeCell ref="APV75:AQB75"/>
    <mergeCell ref="AMW75:ANC75"/>
    <mergeCell ref="AND75:ANJ75"/>
    <mergeCell ref="ANK75:ANQ75"/>
    <mergeCell ref="ANR75:ANX75"/>
    <mergeCell ref="ANY75:AOE75"/>
    <mergeCell ref="AOF75:AOL75"/>
    <mergeCell ref="ALG75:ALM75"/>
    <mergeCell ref="ALN75:ALT75"/>
    <mergeCell ref="ALU75:AMA75"/>
    <mergeCell ref="AMB75:AMH75"/>
    <mergeCell ref="AMI75:AMO75"/>
    <mergeCell ref="AMP75:AMV75"/>
    <mergeCell ref="ATI75:ATO75"/>
    <mergeCell ref="ATP75:ATV75"/>
    <mergeCell ref="ATW75:AUC75"/>
    <mergeCell ref="AUD75:AUJ75"/>
    <mergeCell ref="AUK75:AUQ75"/>
    <mergeCell ref="AUR75:AUX75"/>
    <mergeCell ref="ARS75:ARY75"/>
    <mergeCell ref="ARZ75:ASF75"/>
    <mergeCell ref="ASG75:ASM75"/>
    <mergeCell ref="ASN75:AST75"/>
    <mergeCell ref="ASU75:ATA75"/>
    <mergeCell ref="ATB75:ATH75"/>
    <mergeCell ref="AQC75:AQI75"/>
    <mergeCell ref="AQJ75:AQP75"/>
    <mergeCell ref="AQQ75:AQW75"/>
    <mergeCell ref="AQX75:ARD75"/>
    <mergeCell ref="ARE75:ARK75"/>
    <mergeCell ref="ARL75:ARR75"/>
    <mergeCell ref="AYE75:AYK75"/>
    <mergeCell ref="AYL75:AYR75"/>
    <mergeCell ref="AYS75:AYY75"/>
    <mergeCell ref="AYZ75:AZF75"/>
    <mergeCell ref="AZG75:AZM75"/>
    <mergeCell ref="AZN75:AZT75"/>
    <mergeCell ref="AWO75:AWU75"/>
    <mergeCell ref="AWV75:AXB75"/>
    <mergeCell ref="AXC75:AXI75"/>
    <mergeCell ref="AXJ75:AXP75"/>
    <mergeCell ref="AXQ75:AXW75"/>
    <mergeCell ref="AXX75:AYD75"/>
    <mergeCell ref="AUY75:AVE75"/>
    <mergeCell ref="AVF75:AVL75"/>
    <mergeCell ref="AVM75:AVS75"/>
    <mergeCell ref="AVT75:AVZ75"/>
    <mergeCell ref="AWA75:AWG75"/>
    <mergeCell ref="AWH75:AWN75"/>
    <mergeCell ref="BDA75:BDG75"/>
    <mergeCell ref="BDH75:BDN75"/>
    <mergeCell ref="BDO75:BDU75"/>
    <mergeCell ref="BDV75:BEB75"/>
    <mergeCell ref="BEC75:BEI75"/>
    <mergeCell ref="BEJ75:BEP75"/>
    <mergeCell ref="BBK75:BBQ75"/>
    <mergeCell ref="BBR75:BBX75"/>
    <mergeCell ref="BBY75:BCE75"/>
    <mergeCell ref="BCF75:BCL75"/>
    <mergeCell ref="BCM75:BCS75"/>
    <mergeCell ref="BCT75:BCZ75"/>
    <mergeCell ref="AZU75:BAA75"/>
    <mergeCell ref="BAB75:BAH75"/>
    <mergeCell ref="BAI75:BAO75"/>
    <mergeCell ref="BAP75:BAV75"/>
    <mergeCell ref="BAW75:BBC75"/>
    <mergeCell ref="BBD75:BBJ75"/>
    <mergeCell ref="BHW75:BIC75"/>
    <mergeCell ref="BID75:BIJ75"/>
    <mergeCell ref="BIK75:BIQ75"/>
    <mergeCell ref="BIR75:BIX75"/>
    <mergeCell ref="BIY75:BJE75"/>
    <mergeCell ref="BJF75:BJL75"/>
    <mergeCell ref="BGG75:BGM75"/>
    <mergeCell ref="BGN75:BGT75"/>
    <mergeCell ref="BGU75:BHA75"/>
    <mergeCell ref="BHB75:BHH75"/>
    <mergeCell ref="BHI75:BHO75"/>
    <mergeCell ref="BHP75:BHV75"/>
    <mergeCell ref="BEQ75:BEW75"/>
    <mergeCell ref="BEX75:BFD75"/>
    <mergeCell ref="BFE75:BFK75"/>
    <mergeCell ref="BFL75:BFR75"/>
    <mergeCell ref="BFS75:BFY75"/>
    <mergeCell ref="BFZ75:BGF75"/>
    <mergeCell ref="BMS75:BMY75"/>
    <mergeCell ref="BMZ75:BNF75"/>
    <mergeCell ref="BNG75:BNM75"/>
    <mergeCell ref="BNN75:BNT75"/>
    <mergeCell ref="BNU75:BOA75"/>
    <mergeCell ref="BOB75:BOH75"/>
    <mergeCell ref="BLC75:BLI75"/>
    <mergeCell ref="BLJ75:BLP75"/>
    <mergeCell ref="BLQ75:BLW75"/>
    <mergeCell ref="BLX75:BMD75"/>
    <mergeCell ref="BME75:BMK75"/>
    <mergeCell ref="BML75:BMR75"/>
    <mergeCell ref="BJM75:BJS75"/>
    <mergeCell ref="BJT75:BJZ75"/>
    <mergeCell ref="BKA75:BKG75"/>
    <mergeCell ref="BKH75:BKN75"/>
    <mergeCell ref="BKO75:BKU75"/>
    <mergeCell ref="BKV75:BLB75"/>
    <mergeCell ref="BRO75:BRU75"/>
    <mergeCell ref="BRV75:BSB75"/>
    <mergeCell ref="BSC75:BSI75"/>
    <mergeCell ref="BSJ75:BSP75"/>
    <mergeCell ref="BSQ75:BSW75"/>
    <mergeCell ref="BSX75:BTD75"/>
    <mergeCell ref="BPY75:BQE75"/>
    <mergeCell ref="BQF75:BQL75"/>
    <mergeCell ref="BQM75:BQS75"/>
    <mergeCell ref="BQT75:BQZ75"/>
    <mergeCell ref="BRA75:BRG75"/>
    <mergeCell ref="BRH75:BRN75"/>
    <mergeCell ref="BOI75:BOO75"/>
    <mergeCell ref="BOP75:BOV75"/>
    <mergeCell ref="BOW75:BPC75"/>
    <mergeCell ref="BPD75:BPJ75"/>
    <mergeCell ref="BPK75:BPQ75"/>
    <mergeCell ref="BPR75:BPX75"/>
    <mergeCell ref="BWK75:BWQ75"/>
    <mergeCell ref="BWR75:BWX75"/>
    <mergeCell ref="BWY75:BXE75"/>
    <mergeCell ref="BXF75:BXL75"/>
    <mergeCell ref="BXM75:BXS75"/>
    <mergeCell ref="BXT75:BXZ75"/>
    <mergeCell ref="BUU75:BVA75"/>
    <mergeCell ref="BVB75:BVH75"/>
    <mergeCell ref="BVI75:BVO75"/>
    <mergeCell ref="BVP75:BVV75"/>
    <mergeCell ref="BVW75:BWC75"/>
    <mergeCell ref="BWD75:BWJ75"/>
    <mergeCell ref="BTE75:BTK75"/>
    <mergeCell ref="BTL75:BTR75"/>
    <mergeCell ref="BTS75:BTY75"/>
    <mergeCell ref="BTZ75:BUF75"/>
    <mergeCell ref="BUG75:BUM75"/>
    <mergeCell ref="BUN75:BUT75"/>
    <mergeCell ref="CBG75:CBM75"/>
    <mergeCell ref="CBN75:CBT75"/>
    <mergeCell ref="CBU75:CCA75"/>
    <mergeCell ref="CCB75:CCH75"/>
    <mergeCell ref="CCI75:CCO75"/>
    <mergeCell ref="CCP75:CCV75"/>
    <mergeCell ref="BZQ75:BZW75"/>
    <mergeCell ref="BZX75:CAD75"/>
    <mergeCell ref="CAE75:CAK75"/>
    <mergeCell ref="CAL75:CAR75"/>
    <mergeCell ref="CAS75:CAY75"/>
    <mergeCell ref="CAZ75:CBF75"/>
    <mergeCell ref="BYA75:BYG75"/>
    <mergeCell ref="BYH75:BYN75"/>
    <mergeCell ref="BYO75:BYU75"/>
    <mergeCell ref="BYV75:BZB75"/>
    <mergeCell ref="BZC75:BZI75"/>
    <mergeCell ref="BZJ75:BZP75"/>
    <mergeCell ref="CGC75:CGI75"/>
    <mergeCell ref="CGJ75:CGP75"/>
    <mergeCell ref="CGQ75:CGW75"/>
    <mergeCell ref="CGX75:CHD75"/>
    <mergeCell ref="CHE75:CHK75"/>
    <mergeCell ref="CHL75:CHR75"/>
    <mergeCell ref="CEM75:CES75"/>
    <mergeCell ref="CET75:CEZ75"/>
    <mergeCell ref="CFA75:CFG75"/>
    <mergeCell ref="CFH75:CFN75"/>
    <mergeCell ref="CFO75:CFU75"/>
    <mergeCell ref="CFV75:CGB75"/>
    <mergeCell ref="CCW75:CDC75"/>
    <mergeCell ref="CDD75:CDJ75"/>
    <mergeCell ref="CDK75:CDQ75"/>
    <mergeCell ref="CDR75:CDX75"/>
    <mergeCell ref="CDY75:CEE75"/>
    <mergeCell ref="CEF75:CEL75"/>
    <mergeCell ref="CKY75:CLE75"/>
    <mergeCell ref="CLF75:CLL75"/>
    <mergeCell ref="CLM75:CLS75"/>
    <mergeCell ref="CLT75:CLZ75"/>
    <mergeCell ref="CMA75:CMG75"/>
    <mergeCell ref="CMH75:CMN75"/>
    <mergeCell ref="CJI75:CJO75"/>
    <mergeCell ref="CJP75:CJV75"/>
    <mergeCell ref="CJW75:CKC75"/>
    <mergeCell ref="CKD75:CKJ75"/>
    <mergeCell ref="CKK75:CKQ75"/>
    <mergeCell ref="CKR75:CKX75"/>
    <mergeCell ref="CHS75:CHY75"/>
    <mergeCell ref="CHZ75:CIF75"/>
    <mergeCell ref="CIG75:CIM75"/>
    <mergeCell ref="CIN75:CIT75"/>
    <mergeCell ref="CIU75:CJA75"/>
    <mergeCell ref="CJB75:CJH75"/>
    <mergeCell ref="CPU75:CQA75"/>
    <mergeCell ref="CQB75:CQH75"/>
    <mergeCell ref="CQI75:CQO75"/>
    <mergeCell ref="CQP75:CQV75"/>
    <mergeCell ref="CQW75:CRC75"/>
    <mergeCell ref="CRD75:CRJ75"/>
    <mergeCell ref="COE75:COK75"/>
    <mergeCell ref="COL75:COR75"/>
    <mergeCell ref="COS75:COY75"/>
    <mergeCell ref="COZ75:CPF75"/>
    <mergeCell ref="CPG75:CPM75"/>
    <mergeCell ref="CPN75:CPT75"/>
    <mergeCell ref="CMO75:CMU75"/>
    <mergeCell ref="CMV75:CNB75"/>
    <mergeCell ref="CNC75:CNI75"/>
    <mergeCell ref="CNJ75:CNP75"/>
    <mergeCell ref="CNQ75:CNW75"/>
    <mergeCell ref="CNX75:COD75"/>
    <mergeCell ref="CUQ75:CUW75"/>
    <mergeCell ref="CUX75:CVD75"/>
    <mergeCell ref="CVE75:CVK75"/>
    <mergeCell ref="CVL75:CVR75"/>
    <mergeCell ref="CVS75:CVY75"/>
    <mergeCell ref="CVZ75:CWF75"/>
    <mergeCell ref="CTA75:CTG75"/>
    <mergeCell ref="CTH75:CTN75"/>
    <mergeCell ref="CTO75:CTU75"/>
    <mergeCell ref="CTV75:CUB75"/>
    <mergeCell ref="CUC75:CUI75"/>
    <mergeCell ref="CUJ75:CUP75"/>
    <mergeCell ref="CRK75:CRQ75"/>
    <mergeCell ref="CRR75:CRX75"/>
    <mergeCell ref="CRY75:CSE75"/>
    <mergeCell ref="CSF75:CSL75"/>
    <mergeCell ref="CSM75:CSS75"/>
    <mergeCell ref="CST75:CSZ75"/>
    <mergeCell ref="CZM75:CZS75"/>
    <mergeCell ref="CZT75:CZZ75"/>
    <mergeCell ref="DAA75:DAG75"/>
    <mergeCell ref="DAH75:DAN75"/>
    <mergeCell ref="DAO75:DAU75"/>
    <mergeCell ref="DAV75:DBB75"/>
    <mergeCell ref="CXW75:CYC75"/>
    <mergeCell ref="CYD75:CYJ75"/>
    <mergeCell ref="CYK75:CYQ75"/>
    <mergeCell ref="CYR75:CYX75"/>
    <mergeCell ref="CYY75:CZE75"/>
    <mergeCell ref="CZF75:CZL75"/>
    <mergeCell ref="CWG75:CWM75"/>
    <mergeCell ref="CWN75:CWT75"/>
    <mergeCell ref="CWU75:CXA75"/>
    <mergeCell ref="CXB75:CXH75"/>
    <mergeCell ref="CXI75:CXO75"/>
    <mergeCell ref="CXP75:CXV75"/>
    <mergeCell ref="DEI75:DEO75"/>
    <mergeCell ref="DEP75:DEV75"/>
    <mergeCell ref="DEW75:DFC75"/>
    <mergeCell ref="DFD75:DFJ75"/>
    <mergeCell ref="DFK75:DFQ75"/>
    <mergeCell ref="DFR75:DFX75"/>
    <mergeCell ref="DCS75:DCY75"/>
    <mergeCell ref="DCZ75:DDF75"/>
    <mergeCell ref="DDG75:DDM75"/>
    <mergeCell ref="DDN75:DDT75"/>
    <mergeCell ref="DDU75:DEA75"/>
    <mergeCell ref="DEB75:DEH75"/>
    <mergeCell ref="DBC75:DBI75"/>
    <mergeCell ref="DBJ75:DBP75"/>
    <mergeCell ref="DBQ75:DBW75"/>
    <mergeCell ref="DBX75:DCD75"/>
    <mergeCell ref="DCE75:DCK75"/>
    <mergeCell ref="DCL75:DCR75"/>
    <mergeCell ref="DJE75:DJK75"/>
    <mergeCell ref="DJL75:DJR75"/>
    <mergeCell ref="DJS75:DJY75"/>
    <mergeCell ref="DJZ75:DKF75"/>
    <mergeCell ref="DKG75:DKM75"/>
    <mergeCell ref="DKN75:DKT75"/>
    <mergeCell ref="DHO75:DHU75"/>
    <mergeCell ref="DHV75:DIB75"/>
    <mergeCell ref="DIC75:DII75"/>
    <mergeCell ref="DIJ75:DIP75"/>
    <mergeCell ref="DIQ75:DIW75"/>
    <mergeCell ref="DIX75:DJD75"/>
    <mergeCell ref="DFY75:DGE75"/>
    <mergeCell ref="DGF75:DGL75"/>
    <mergeCell ref="DGM75:DGS75"/>
    <mergeCell ref="DGT75:DGZ75"/>
    <mergeCell ref="DHA75:DHG75"/>
    <mergeCell ref="DHH75:DHN75"/>
    <mergeCell ref="DOA75:DOG75"/>
    <mergeCell ref="DOH75:DON75"/>
    <mergeCell ref="DOO75:DOU75"/>
    <mergeCell ref="DOV75:DPB75"/>
    <mergeCell ref="DPC75:DPI75"/>
    <mergeCell ref="DPJ75:DPP75"/>
    <mergeCell ref="DMK75:DMQ75"/>
    <mergeCell ref="DMR75:DMX75"/>
    <mergeCell ref="DMY75:DNE75"/>
    <mergeCell ref="DNF75:DNL75"/>
    <mergeCell ref="DNM75:DNS75"/>
    <mergeCell ref="DNT75:DNZ75"/>
    <mergeCell ref="DKU75:DLA75"/>
    <mergeCell ref="DLB75:DLH75"/>
    <mergeCell ref="DLI75:DLO75"/>
    <mergeCell ref="DLP75:DLV75"/>
    <mergeCell ref="DLW75:DMC75"/>
    <mergeCell ref="DMD75:DMJ75"/>
    <mergeCell ref="DSW75:DTC75"/>
    <mergeCell ref="DTD75:DTJ75"/>
    <mergeCell ref="DTK75:DTQ75"/>
    <mergeCell ref="DTR75:DTX75"/>
    <mergeCell ref="DTY75:DUE75"/>
    <mergeCell ref="DUF75:DUL75"/>
    <mergeCell ref="DRG75:DRM75"/>
    <mergeCell ref="DRN75:DRT75"/>
    <mergeCell ref="DRU75:DSA75"/>
    <mergeCell ref="DSB75:DSH75"/>
    <mergeCell ref="DSI75:DSO75"/>
    <mergeCell ref="DSP75:DSV75"/>
    <mergeCell ref="DPQ75:DPW75"/>
    <mergeCell ref="DPX75:DQD75"/>
    <mergeCell ref="DQE75:DQK75"/>
    <mergeCell ref="DQL75:DQR75"/>
    <mergeCell ref="DQS75:DQY75"/>
    <mergeCell ref="DQZ75:DRF75"/>
    <mergeCell ref="DXS75:DXY75"/>
    <mergeCell ref="DXZ75:DYF75"/>
    <mergeCell ref="DYG75:DYM75"/>
    <mergeCell ref="DYN75:DYT75"/>
    <mergeCell ref="DYU75:DZA75"/>
    <mergeCell ref="DZB75:DZH75"/>
    <mergeCell ref="DWC75:DWI75"/>
    <mergeCell ref="DWJ75:DWP75"/>
    <mergeCell ref="DWQ75:DWW75"/>
    <mergeCell ref="DWX75:DXD75"/>
    <mergeCell ref="DXE75:DXK75"/>
    <mergeCell ref="DXL75:DXR75"/>
    <mergeCell ref="DUM75:DUS75"/>
    <mergeCell ref="DUT75:DUZ75"/>
    <mergeCell ref="DVA75:DVG75"/>
    <mergeCell ref="DVH75:DVN75"/>
    <mergeCell ref="DVO75:DVU75"/>
    <mergeCell ref="DVV75:DWB75"/>
    <mergeCell ref="ECO75:ECU75"/>
    <mergeCell ref="ECV75:EDB75"/>
    <mergeCell ref="EDC75:EDI75"/>
    <mergeCell ref="EDJ75:EDP75"/>
    <mergeCell ref="EDQ75:EDW75"/>
    <mergeCell ref="EDX75:EED75"/>
    <mergeCell ref="EAY75:EBE75"/>
    <mergeCell ref="EBF75:EBL75"/>
    <mergeCell ref="EBM75:EBS75"/>
    <mergeCell ref="EBT75:EBZ75"/>
    <mergeCell ref="ECA75:ECG75"/>
    <mergeCell ref="ECH75:ECN75"/>
    <mergeCell ref="DZI75:DZO75"/>
    <mergeCell ref="DZP75:DZV75"/>
    <mergeCell ref="DZW75:EAC75"/>
    <mergeCell ref="EAD75:EAJ75"/>
    <mergeCell ref="EAK75:EAQ75"/>
    <mergeCell ref="EAR75:EAX75"/>
    <mergeCell ref="EHK75:EHQ75"/>
    <mergeCell ref="EHR75:EHX75"/>
    <mergeCell ref="EHY75:EIE75"/>
    <mergeCell ref="EIF75:EIL75"/>
    <mergeCell ref="EIM75:EIS75"/>
    <mergeCell ref="EIT75:EIZ75"/>
    <mergeCell ref="EFU75:EGA75"/>
    <mergeCell ref="EGB75:EGH75"/>
    <mergeCell ref="EGI75:EGO75"/>
    <mergeCell ref="EGP75:EGV75"/>
    <mergeCell ref="EGW75:EHC75"/>
    <mergeCell ref="EHD75:EHJ75"/>
    <mergeCell ref="EEE75:EEK75"/>
    <mergeCell ref="EEL75:EER75"/>
    <mergeCell ref="EES75:EEY75"/>
    <mergeCell ref="EEZ75:EFF75"/>
    <mergeCell ref="EFG75:EFM75"/>
    <mergeCell ref="EFN75:EFT75"/>
    <mergeCell ref="EMG75:EMM75"/>
    <mergeCell ref="EMN75:EMT75"/>
    <mergeCell ref="EMU75:ENA75"/>
    <mergeCell ref="ENB75:ENH75"/>
    <mergeCell ref="ENI75:ENO75"/>
    <mergeCell ref="ENP75:ENV75"/>
    <mergeCell ref="EKQ75:EKW75"/>
    <mergeCell ref="EKX75:ELD75"/>
    <mergeCell ref="ELE75:ELK75"/>
    <mergeCell ref="ELL75:ELR75"/>
    <mergeCell ref="ELS75:ELY75"/>
    <mergeCell ref="ELZ75:EMF75"/>
    <mergeCell ref="EJA75:EJG75"/>
    <mergeCell ref="EJH75:EJN75"/>
    <mergeCell ref="EJO75:EJU75"/>
    <mergeCell ref="EJV75:EKB75"/>
    <mergeCell ref="EKC75:EKI75"/>
    <mergeCell ref="EKJ75:EKP75"/>
    <mergeCell ref="ERC75:ERI75"/>
    <mergeCell ref="ERJ75:ERP75"/>
    <mergeCell ref="ERQ75:ERW75"/>
    <mergeCell ref="ERX75:ESD75"/>
    <mergeCell ref="ESE75:ESK75"/>
    <mergeCell ref="ESL75:ESR75"/>
    <mergeCell ref="EPM75:EPS75"/>
    <mergeCell ref="EPT75:EPZ75"/>
    <mergeCell ref="EQA75:EQG75"/>
    <mergeCell ref="EQH75:EQN75"/>
    <mergeCell ref="EQO75:EQU75"/>
    <mergeCell ref="EQV75:ERB75"/>
    <mergeCell ref="ENW75:EOC75"/>
    <mergeCell ref="EOD75:EOJ75"/>
    <mergeCell ref="EOK75:EOQ75"/>
    <mergeCell ref="EOR75:EOX75"/>
    <mergeCell ref="EOY75:EPE75"/>
    <mergeCell ref="EPF75:EPL75"/>
    <mergeCell ref="EVY75:EWE75"/>
    <mergeCell ref="EWF75:EWL75"/>
    <mergeCell ref="EWM75:EWS75"/>
    <mergeCell ref="EWT75:EWZ75"/>
    <mergeCell ref="EXA75:EXG75"/>
    <mergeCell ref="EXH75:EXN75"/>
    <mergeCell ref="EUI75:EUO75"/>
    <mergeCell ref="EUP75:EUV75"/>
    <mergeCell ref="EUW75:EVC75"/>
    <mergeCell ref="EVD75:EVJ75"/>
    <mergeCell ref="EVK75:EVQ75"/>
    <mergeCell ref="EVR75:EVX75"/>
    <mergeCell ref="ESS75:ESY75"/>
    <mergeCell ref="ESZ75:ETF75"/>
    <mergeCell ref="ETG75:ETM75"/>
    <mergeCell ref="ETN75:ETT75"/>
    <mergeCell ref="ETU75:EUA75"/>
    <mergeCell ref="EUB75:EUH75"/>
    <mergeCell ref="FAU75:FBA75"/>
    <mergeCell ref="FBB75:FBH75"/>
    <mergeCell ref="FBI75:FBO75"/>
    <mergeCell ref="FBP75:FBV75"/>
    <mergeCell ref="FBW75:FCC75"/>
    <mergeCell ref="FCD75:FCJ75"/>
    <mergeCell ref="EZE75:EZK75"/>
    <mergeCell ref="EZL75:EZR75"/>
    <mergeCell ref="EZS75:EZY75"/>
    <mergeCell ref="EZZ75:FAF75"/>
    <mergeCell ref="FAG75:FAM75"/>
    <mergeCell ref="FAN75:FAT75"/>
    <mergeCell ref="EXO75:EXU75"/>
    <mergeCell ref="EXV75:EYB75"/>
    <mergeCell ref="EYC75:EYI75"/>
    <mergeCell ref="EYJ75:EYP75"/>
    <mergeCell ref="EYQ75:EYW75"/>
    <mergeCell ref="EYX75:EZD75"/>
    <mergeCell ref="FFQ75:FFW75"/>
    <mergeCell ref="FFX75:FGD75"/>
    <mergeCell ref="FGE75:FGK75"/>
    <mergeCell ref="FGL75:FGR75"/>
    <mergeCell ref="FGS75:FGY75"/>
    <mergeCell ref="FGZ75:FHF75"/>
    <mergeCell ref="FEA75:FEG75"/>
    <mergeCell ref="FEH75:FEN75"/>
    <mergeCell ref="FEO75:FEU75"/>
    <mergeCell ref="FEV75:FFB75"/>
    <mergeCell ref="FFC75:FFI75"/>
    <mergeCell ref="FFJ75:FFP75"/>
    <mergeCell ref="FCK75:FCQ75"/>
    <mergeCell ref="FCR75:FCX75"/>
    <mergeCell ref="FCY75:FDE75"/>
    <mergeCell ref="FDF75:FDL75"/>
    <mergeCell ref="FDM75:FDS75"/>
    <mergeCell ref="FDT75:FDZ75"/>
    <mergeCell ref="FKM75:FKS75"/>
    <mergeCell ref="FKT75:FKZ75"/>
    <mergeCell ref="FLA75:FLG75"/>
    <mergeCell ref="FLH75:FLN75"/>
    <mergeCell ref="FLO75:FLU75"/>
    <mergeCell ref="FLV75:FMB75"/>
    <mergeCell ref="FIW75:FJC75"/>
    <mergeCell ref="FJD75:FJJ75"/>
    <mergeCell ref="FJK75:FJQ75"/>
    <mergeCell ref="FJR75:FJX75"/>
    <mergeCell ref="FJY75:FKE75"/>
    <mergeCell ref="FKF75:FKL75"/>
    <mergeCell ref="FHG75:FHM75"/>
    <mergeCell ref="FHN75:FHT75"/>
    <mergeCell ref="FHU75:FIA75"/>
    <mergeCell ref="FIB75:FIH75"/>
    <mergeCell ref="FII75:FIO75"/>
    <mergeCell ref="FIP75:FIV75"/>
    <mergeCell ref="FPI75:FPO75"/>
    <mergeCell ref="FPP75:FPV75"/>
    <mergeCell ref="FPW75:FQC75"/>
    <mergeCell ref="FQD75:FQJ75"/>
    <mergeCell ref="FQK75:FQQ75"/>
    <mergeCell ref="FQR75:FQX75"/>
    <mergeCell ref="FNS75:FNY75"/>
    <mergeCell ref="FNZ75:FOF75"/>
    <mergeCell ref="FOG75:FOM75"/>
    <mergeCell ref="FON75:FOT75"/>
    <mergeCell ref="FOU75:FPA75"/>
    <mergeCell ref="FPB75:FPH75"/>
    <mergeCell ref="FMC75:FMI75"/>
    <mergeCell ref="FMJ75:FMP75"/>
    <mergeCell ref="FMQ75:FMW75"/>
    <mergeCell ref="FMX75:FND75"/>
    <mergeCell ref="FNE75:FNK75"/>
    <mergeCell ref="FNL75:FNR75"/>
    <mergeCell ref="FUE75:FUK75"/>
    <mergeCell ref="FUL75:FUR75"/>
    <mergeCell ref="FUS75:FUY75"/>
    <mergeCell ref="FUZ75:FVF75"/>
    <mergeCell ref="FVG75:FVM75"/>
    <mergeCell ref="FVN75:FVT75"/>
    <mergeCell ref="FSO75:FSU75"/>
    <mergeCell ref="FSV75:FTB75"/>
    <mergeCell ref="FTC75:FTI75"/>
    <mergeCell ref="FTJ75:FTP75"/>
    <mergeCell ref="FTQ75:FTW75"/>
    <mergeCell ref="FTX75:FUD75"/>
    <mergeCell ref="FQY75:FRE75"/>
    <mergeCell ref="FRF75:FRL75"/>
    <mergeCell ref="FRM75:FRS75"/>
    <mergeCell ref="FRT75:FRZ75"/>
    <mergeCell ref="FSA75:FSG75"/>
    <mergeCell ref="FSH75:FSN75"/>
    <mergeCell ref="FZA75:FZG75"/>
    <mergeCell ref="FZH75:FZN75"/>
    <mergeCell ref="FZO75:FZU75"/>
    <mergeCell ref="FZV75:GAB75"/>
    <mergeCell ref="GAC75:GAI75"/>
    <mergeCell ref="GAJ75:GAP75"/>
    <mergeCell ref="FXK75:FXQ75"/>
    <mergeCell ref="FXR75:FXX75"/>
    <mergeCell ref="FXY75:FYE75"/>
    <mergeCell ref="FYF75:FYL75"/>
    <mergeCell ref="FYM75:FYS75"/>
    <mergeCell ref="FYT75:FYZ75"/>
    <mergeCell ref="FVU75:FWA75"/>
    <mergeCell ref="FWB75:FWH75"/>
    <mergeCell ref="FWI75:FWO75"/>
    <mergeCell ref="FWP75:FWV75"/>
    <mergeCell ref="FWW75:FXC75"/>
    <mergeCell ref="FXD75:FXJ75"/>
    <mergeCell ref="GDW75:GEC75"/>
    <mergeCell ref="GED75:GEJ75"/>
    <mergeCell ref="GEK75:GEQ75"/>
    <mergeCell ref="GER75:GEX75"/>
    <mergeCell ref="GEY75:GFE75"/>
    <mergeCell ref="GFF75:GFL75"/>
    <mergeCell ref="GCG75:GCM75"/>
    <mergeCell ref="GCN75:GCT75"/>
    <mergeCell ref="GCU75:GDA75"/>
    <mergeCell ref="GDB75:GDH75"/>
    <mergeCell ref="GDI75:GDO75"/>
    <mergeCell ref="GDP75:GDV75"/>
    <mergeCell ref="GAQ75:GAW75"/>
    <mergeCell ref="GAX75:GBD75"/>
    <mergeCell ref="GBE75:GBK75"/>
    <mergeCell ref="GBL75:GBR75"/>
    <mergeCell ref="GBS75:GBY75"/>
    <mergeCell ref="GBZ75:GCF75"/>
    <mergeCell ref="GIS75:GIY75"/>
    <mergeCell ref="GIZ75:GJF75"/>
    <mergeCell ref="GJG75:GJM75"/>
    <mergeCell ref="GJN75:GJT75"/>
    <mergeCell ref="GJU75:GKA75"/>
    <mergeCell ref="GKB75:GKH75"/>
    <mergeCell ref="GHC75:GHI75"/>
    <mergeCell ref="GHJ75:GHP75"/>
    <mergeCell ref="GHQ75:GHW75"/>
    <mergeCell ref="GHX75:GID75"/>
    <mergeCell ref="GIE75:GIK75"/>
    <mergeCell ref="GIL75:GIR75"/>
    <mergeCell ref="GFM75:GFS75"/>
    <mergeCell ref="GFT75:GFZ75"/>
    <mergeCell ref="GGA75:GGG75"/>
    <mergeCell ref="GGH75:GGN75"/>
    <mergeCell ref="GGO75:GGU75"/>
    <mergeCell ref="GGV75:GHB75"/>
    <mergeCell ref="GNO75:GNU75"/>
    <mergeCell ref="GNV75:GOB75"/>
    <mergeCell ref="GOC75:GOI75"/>
    <mergeCell ref="GOJ75:GOP75"/>
    <mergeCell ref="GOQ75:GOW75"/>
    <mergeCell ref="GOX75:GPD75"/>
    <mergeCell ref="GLY75:GME75"/>
    <mergeCell ref="GMF75:GML75"/>
    <mergeCell ref="GMM75:GMS75"/>
    <mergeCell ref="GMT75:GMZ75"/>
    <mergeCell ref="GNA75:GNG75"/>
    <mergeCell ref="GNH75:GNN75"/>
    <mergeCell ref="GKI75:GKO75"/>
    <mergeCell ref="GKP75:GKV75"/>
    <mergeCell ref="GKW75:GLC75"/>
    <mergeCell ref="GLD75:GLJ75"/>
    <mergeCell ref="GLK75:GLQ75"/>
    <mergeCell ref="GLR75:GLX75"/>
    <mergeCell ref="GSK75:GSQ75"/>
    <mergeCell ref="GSR75:GSX75"/>
    <mergeCell ref="GSY75:GTE75"/>
    <mergeCell ref="GTF75:GTL75"/>
    <mergeCell ref="GTM75:GTS75"/>
    <mergeCell ref="GTT75:GTZ75"/>
    <mergeCell ref="GQU75:GRA75"/>
    <mergeCell ref="GRB75:GRH75"/>
    <mergeCell ref="GRI75:GRO75"/>
    <mergeCell ref="GRP75:GRV75"/>
    <mergeCell ref="GRW75:GSC75"/>
    <mergeCell ref="GSD75:GSJ75"/>
    <mergeCell ref="GPE75:GPK75"/>
    <mergeCell ref="GPL75:GPR75"/>
    <mergeCell ref="GPS75:GPY75"/>
    <mergeCell ref="GPZ75:GQF75"/>
    <mergeCell ref="GQG75:GQM75"/>
    <mergeCell ref="GQN75:GQT75"/>
    <mergeCell ref="GXG75:GXM75"/>
    <mergeCell ref="GXN75:GXT75"/>
    <mergeCell ref="GXU75:GYA75"/>
    <mergeCell ref="GYB75:GYH75"/>
    <mergeCell ref="GYI75:GYO75"/>
    <mergeCell ref="GYP75:GYV75"/>
    <mergeCell ref="GVQ75:GVW75"/>
    <mergeCell ref="GVX75:GWD75"/>
    <mergeCell ref="GWE75:GWK75"/>
    <mergeCell ref="GWL75:GWR75"/>
    <mergeCell ref="GWS75:GWY75"/>
    <mergeCell ref="GWZ75:GXF75"/>
    <mergeCell ref="GUA75:GUG75"/>
    <mergeCell ref="GUH75:GUN75"/>
    <mergeCell ref="GUO75:GUU75"/>
    <mergeCell ref="GUV75:GVB75"/>
    <mergeCell ref="GVC75:GVI75"/>
    <mergeCell ref="GVJ75:GVP75"/>
    <mergeCell ref="HCC75:HCI75"/>
    <mergeCell ref="HCJ75:HCP75"/>
    <mergeCell ref="HCQ75:HCW75"/>
    <mergeCell ref="HCX75:HDD75"/>
    <mergeCell ref="HDE75:HDK75"/>
    <mergeCell ref="HDL75:HDR75"/>
    <mergeCell ref="HAM75:HAS75"/>
    <mergeCell ref="HAT75:HAZ75"/>
    <mergeCell ref="HBA75:HBG75"/>
    <mergeCell ref="HBH75:HBN75"/>
    <mergeCell ref="HBO75:HBU75"/>
    <mergeCell ref="HBV75:HCB75"/>
    <mergeCell ref="GYW75:GZC75"/>
    <mergeCell ref="GZD75:GZJ75"/>
    <mergeCell ref="GZK75:GZQ75"/>
    <mergeCell ref="GZR75:GZX75"/>
    <mergeCell ref="GZY75:HAE75"/>
    <mergeCell ref="HAF75:HAL75"/>
    <mergeCell ref="HGY75:HHE75"/>
    <mergeCell ref="HHF75:HHL75"/>
    <mergeCell ref="HHM75:HHS75"/>
    <mergeCell ref="HHT75:HHZ75"/>
    <mergeCell ref="HIA75:HIG75"/>
    <mergeCell ref="HIH75:HIN75"/>
    <mergeCell ref="HFI75:HFO75"/>
    <mergeCell ref="HFP75:HFV75"/>
    <mergeCell ref="HFW75:HGC75"/>
    <mergeCell ref="HGD75:HGJ75"/>
    <mergeCell ref="HGK75:HGQ75"/>
    <mergeCell ref="HGR75:HGX75"/>
    <mergeCell ref="HDS75:HDY75"/>
    <mergeCell ref="HDZ75:HEF75"/>
    <mergeCell ref="HEG75:HEM75"/>
    <mergeCell ref="HEN75:HET75"/>
    <mergeCell ref="HEU75:HFA75"/>
    <mergeCell ref="HFB75:HFH75"/>
    <mergeCell ref="HLU75:HMA75"/>
    <mergeCell ref="HMB75:HMH75"/>
    <mergeCell ref="HMI75:HMO75"/>
    <mergeCell ref="HMP75:HMV75"/>
    <mergeCell ref="HMW75:HNC75"/>
    <mergeCell ref="HND75:HNJ75"/>
    <mergeCell ref="HKE75:HKK75"/>
    <mergeCell ref="HKL75:HKR75"/>
    <mergeCell ref="HKS75:HKY75"/>
    <mergeCell ref="HKZ75:HLF75"/>
    <mergeCell ref="HLG75:HLM75"/>
    <mergeCell ref="HLN75:HLT75"/>
    <mergeCell ref="HIO75:HIU75"/>
    <mergeCell ref="HIV75:HJB75"/>
    <mergeCell ref="HJC75:HJI75"/>
    <mergeCell ref="HJJ75:HJP75"/>
    <mergeCell ref="HJQ75:HJW75"/>
    <mergeCell ref="HJX75:HKD75"/>
    <mergeCell ref="HQQ75:HQW75"/>
    <mergeCell ref="HQX75:HRD75"/>
    <mergeCell ref="HRE75:HRK75"/>
    <mergeCell ref="HRL75:HRR75"/>
    <mergeCell ref="HRS75:HRY75"/>
    <mergeCell ref="HRZ75:HSF75"/>
    <mergeCell ref="HPA75:HPG75"/>
    <mergeCell ref="HPH75:HPN75"/>
    <mergeCell ref="HPO75:HPU75"/>
    <mergeCell ref="HPV75:HQB75"/>
    <mergeCell ref="HQC75:HQI75"/>
    <mergeCell ref="HQJ75:HQP75"/>
    <mergeCell ref="HNK75:HNQ75"/>
    <mergeCell ref="HNR75:HNX75"/>
    <mergeCell ref="HNY75:HOE75"/>
    <mergeCell ref="HOF75:HOL75"/>
    <mergeCell ref="HOM75:HOS75"/>
    <mergeCell ref="HOT75:HOZ75"/>
    <mergeCell ref="HVM75:HVS75"/>
    <mergeCell ref="HVT75:HVZ75"/>
    <mergeCell ref="HWA75:HWG75"/>
    <mergeCell ref="HWH75:HWN75"/>
    <mergeCell ref="HWO75:HWU75"/>
    <mergeCell ref="HWV75:HXB75"/>
    <mergeCell ref="HTW75:HUC75"/>
    <mergeCell ref="HUD75:HUJ75"/>
    <mergeCell ref="HUK75:HUQ75"/>
    <mergeCell ref="HUR75:HUX75"/>
    <mergeCell ref="HUY75:HVE75"/>
    <mergeCell ref="HVF75:HVL75"/>
    <mergeCell ref="HSG75:HSM75"/>
    <mergeCell ref="HSN75:HST75"/>
    <mergeCell ref="HSU75:HTA75"/>
    <mergeCell ref="HTB75:HTH75"/>
    <mergeCell ref="HTI75:HTO75"/>
    <mergeCell ref="HTP75:HTV75"/>
    <mergeCell ref="IAI75:IAO75"/>
    <mergeCell ref="IAP75:IAV75"/>
    <mergeCell ref="IAW75:IBC75"/>
    <mergeCell ref="IBD75:IBJ75"/>
    <mergeCell ref="IBK75:IBQ75"/>
    <mergeCell ref="IBR75:IBX75"/>
    <mergeCell ref="HYS75:HYY75"/>
    <mergeCell ref="HYZ75:HZF75"/>
    <mergeCell ref="HZG75:HZM75"/>
    <mergeCell ref="HZN75:HZT75"/>
    <mergeCell ref="HZU75:IAA75"/>
    <mergeCell ref="IAB75:IAH75"/>
    <mergeCell ref="HXC75:HXI75"/>
    <mergeCell ref="HXJ75:HXP75"/>
    <mergeCell ref="HXQ75:HXW75"/>
    <mergeCell ref="HXX75:HYD75"/>
    <mergeCell ref="HYE75:HYK75"/>
    <mergeCell ref="HYL75:HYR75"/>
    <mergeCell ref="IFE75:IFK75"/>
    <mergeCell ref="IFL75:IFR75"/>
    <mergeCell ref="IFS75:IFY75"/>
    <mergeCell ref="IFZ75:IGF75"/>
    <mergeCell ref="IGG75:IGM75"/>
    <mergeCell ref="IGN75:IGT75"/>
    <mergeCell ref="IDO75:IDU75"/>
    <mergeCell ref="IDV75:IEB75"/>
    <mergeCell ref="IEC75:IEI75"/>
    <mergeCell ref="IEJ75:IEP75"/>
    <mergeCell ref="IEQ75:IEW75"/>
    <mergeCell ref="IEX75:IFD75"/>
    <mergeCell ref="IBY75:ICE75"/>
    <mergeCell ref="ICF75:ICL75"/>
    <mergeCell ref="ICM75:ICS75"/>
    <mergeCell ref="ICT75:ICZ75"/>
    <mergeCell ref="IDA75:IDG75"/>
    <mergeCell ref="IDH75:IDN75"/>
    <mergeCell ref="IKA75:IKG75"/>
    <mergeCell ref="IKH75:IKN75"/>
    <mergeCell ref="IKO75:IKU75"/>
    <mergeCell ref="IKV75:ILB75"/>
    <mergeCell ref="ILC75:ILI75"/>
    <mergeCell ref="ILJ75:ILP75"/>
    <mergeCell ref="IIK75:IIQ75"/>
    <mergeCell ref="IIR75:IIX75"/>
    <mergeCell ref="IIY75:IJE75"/>
    <mergeCell ref="IJF75:IJL75"/>
    <mergeCell ref="IJM75:IJS75"/>
    <mergeCell ref="IJT75:IJZ75"/>
    <mergeCell ref="IGU75:IHA75"/>
    <mergeCell ref="IHB75:IHH75"/>
    <mergeCell ref="IHI75:IHO75"/>
    <mergeCell ref="IHP75:IHV75"/>
    <mergeCell ref="IHW75:IIC75"/>
    <mergeCell ref="IID75:IIJ75"/>
    <mergeCell ref="IOW75:IPC75"/>
    <mergeCell ref="IPD75:IPJ75"/>
    <mergeCell ref="IPK75:IPQ75"/>
    <mergeCell ref="IPR75:IPX75"/>
    <mergeCell ref="IPY75:IQE75"/>
    <mergeCell ref="IQF75:IQL75"/>
    <mergeCell ref="ING75:INM75"/>
    <mergeCell ref="INN75:INT75"/>
    <mergeCell ref="INU75:IOA75"/>
    <mergeCell ref="IOB75:IOH75"/>
    <mergeCell ref="IOI75:IOO75"/>
    <mergeCell ref="IOP75:IOV75"/>
    <mergeCell ref="ILQ75:ILW75"/>
    <mergeCell ref="ILX75:IMD75"/>
    <mergeCell ref="IME75:IMK75"/>
    <mergeCell ref="IML75:IMR75"/>
    <mergeCell ref="IMS75:IMY75"/>
    <mergeCell ref="IMZ75:INF75"/>
    <mergeCell ref="ITS75:ITY75"/>
    <mergeCell ref="ITZ75:IUF75"/>
    <mergeCell ref="IUG75:IUM75"/>
    <mergeCell ref="IUN75:IUT75"/>
    <mergeCell ref="IUU75:IVA75"/>
    <mergeCell ref="IVB75:IVH75"/>
    <mergeCell ref="ISC75:ISI75"/>
    <mergeCell ref="ISJ75:ISP75"/>
    <mergeCell ref="ISQ75:ISW75"/>
    <mergeCell ref="ISX75:ITD75"/>
    <mergeCell ref="ITE75:ITK75"/>
    <mergeCell ref="ITL75:ITR75"/>
    <mergeCell ref="IQM75:IQS75"/>
    <mergeCell ref="IQT75:IQZ75"/>
    <mergeCell ref="IRA75:IRG75"/>
    <mergeCell ref="IRH75:IRN75"/>
    <mergeCell ref="IRO75:IRU75"/>
    <mergeCell ref="IRV75:ISB75"/>
    <mergeCell ref="IYO75:IYU75"/>
    <mergeCell ref="IYV75:IZB75"/>
    <mergeCell ref="IZC75:IZI75"/>
    <mergeCell ref="IZJ75:IZP75"/>
    <mergeCell ref="IZQ75:IZW75"/>
    <mergeCell ref="IZX75:JAD75"/>
    <mergeCell ref="IWY75:IXE75"/>
    <mergeCell ref="IXF75:IXL75"/>
    <mergeCell ref="IXM75:IXS75"/>
    <mergeCell ref="IXT75:IXZ75"/>
    <mergeCell ref="IYA75:IYG75"/>
    <mergeCell ref="IYH75:IYN75"/>
    <mergeCell ref="IVI75:IVO75"/>
    <mergeCell ref="IVP75:IVV75"/>
    <mergeCell ref="IVW75:IWC75"/>
    <mergeCell ref="IWD75:IWJ75"/>
    <mergeCell ref="IWK75:IWQ75"/>
    <mergeCell ref="IWR75:IWX75"/>
    <mergeCell ref="JDK75:JDQ75"/>
    <mergeCell ref="JDR75:JDX75"/>
    <mergeCell ref="JDY75:JEE75"/>
    <mergeCell ref="JEF75:JEL75"/>
    <mergeCell ref="JEM75:JES75"/>
    <mergeCell ref="JET75:JEZ75"/>
    <mergeCell ref="JBU75:JCA75"/>
    <mergeCell ref="JCB75:JCH75"/>
    <mergeCell ref="JCI75:JCO75"/>
    <mergeCell ref="JCP75:JCV75"/>
    <mergeCell ref="JCW75:JDC75"/>
    <mergeCell ref="JDD75:JDJ75"/>
    <mergeCell ref="JAE75:JAK75"/>
    <mergeCell ref="JAL75:JAR75"/>
    <mergeCell ref="JAS75:JAY75"/>
    <mergeCell ref="JAZ75:JBF75"/>
    <mergeCell ref="JBG75:JBM75"/>
    <mergeCell ref="JBN75:JBT75"/>
    <mergeCell ref="JIG75:JIM75"/>
    <mergeCell ref="JIN75:JIT75"/>
    <mergeCell ref="JIU75:JJA75"/>
    <mergeCell ref="JJB75:JJH75"/>
    <mergeCell ref="JJI75:JJO75"/>
    <mergeCell ref="JJP75:JJV75"/>
    <mergeCell ref="JGQ75:JGW75"/>
    <mergeCell ref="JGX75:JHD75"/>
    <mergeCell ref="JHE75:JHK75"/>
    <mergeCell ref="JHL75:JHR75"/>
    <mergeCell ref="JHS75:JHY75"/>
    <mergeCell ref="JHZ75:JIF75"/>
    <mergeCell ref="JFA75:JFG75"/>
    <mergeCell ref="JFH75:JFN75"/>
    <mergeCell ref="JFO75:JFU75"/>
    <mergeCell ref="JFV75:JGB75"/>
    <mergeCell ref="JGC75:JGI75"/>
    <mergeCell ref="JGJ75:JGP75"/>
    <mergeCell ref="JNC75:JNI75"/>
    <mergeCell ref="JNJ75:JNP75"/>
    <mergeCell ref="JNQ75:JNW75"/>
    <mergeCell ref="JNX75:JOD75"/>
    <mergeCell ref="JOE75:JOK75"/>
    <mergeCell ref="JOL75:JOR75"/>
    <mergeCell ref="JLM75:JLS75"/>
    <mergeCell ref="JLT75:JLZ75"/>
    <mergeCell ref="JMA75:JMG75"/>
    <mergeCell ref="JMH75:JMN75"/>
    <mergeCell ref="JMO75:JMU75"/>
    <mergeCell ref="JMV75:JNB75"/>
    <mergeCell ref="JJW75:JKC75"/>
    <mergeCell ref="JKD75:JKJ75"/>
    <mergeCell ref="JKK75:JKQ75"/>
    <mergeCell ref="JKR75:JKX75"/>
    <mergeCell ref="JKY75:JLE75"/>
    <mergeCell ref="JLF75:JLL75"/>
    <mergeCell ref="JRY75:JSE75"/>
    <mergeCell ref="JSF75:JSL75"/>
    <mergeCell ref="JSM75:JSS75"/>
    <mergeCell ref="JST75:JSZ75"/>
    <mergeCell ref="JTA75:JTG75"/>
    <mergeCell ref="JTH75:JTN75"/>
    <mergeCell ref="JQI75:JQO75"/>
    <mergeCell ref="JQP75:JQV75"/>
    <mergeCell ref="JQW75:JRC75"/>
    <mergeCell ref="JRD75:JRJ75"/>
    <mergeCell ref="JRK75:JRQ75"/>
    <mergeCell ref="JRR75:JRX75"/>
    <mergeCell ref="JOS75:JOY75"/>
    <mergeCell ref="JOZ75:JPF75"/>
    <mergeCell ref="JPG75:JPM75"/>
    <mergeCell ref="JPN75:JPT75"/>
    <mergeCell ref="JPU75:JQA75"/>
    <mergeCell ref="JQB75:JQH75"/>
    <mergeCell ref="JWU75:JXA75"/>
    <mergeCell ref="JXB75:JXH75"/>
    <mergeCell ref="JXI75:JXO75"/>
    <mergeCell ref="JXP75:JXV75"/>
    <mergeCell ref="JXW75:JYC75"/>
    <mergeCell ref="JYD75:JYJ75"/>
    <mergeCell ref="JVE75:JVK75"/>
    <mergeCell ref="JVL75:JVR75"/>
    <mergeCell ref="JVS75:JVY75"/>
    <mergeCell ref="JVZ75:JWF75"/>
    <mergeCell ref="JWG75:JWM75"/>
    <mergeCell ref="JWN75:JWT75"/>
    <mergeCell ref="JTO75:JTU75"/>
    <mergeCell ref="JTV75:JUB75"/>
    <mergeCell ref="JUC75:JUI75"/>
    <mergeCell ref="JUJ75:JUP75"/>
    <mergeCell ref="JUQ75:JUW75"/>
    <mergeCell ref="JUX75:JVD75"/>
    <mergeCell ref="KBQ75:KBW75"/>
    <mergeCell ref="KBX75:KCD75"/>
    <mergeCell ref="KCE75:KCK75"/>
    <mergeCell ref="KCL75:KCR75"/>
    <mergeCell ref="KCS75:KCY75"/>
    <mergeCell ref="KCZ75:KDF75"/>
    <mergeCell ref="KAA75:KAG75"/>
    <mergeCell ref="KAH75:KAN75"/>
    <mergeCell ref="KAO75:KAU75"/>
    <mergeCell ref="KAV75:KBB75"/>
    <mergeCell ref="KBC75:KBI75"/>
    <mergeCell ref="KBJ75:KBP75"/>
    <mergeCell ref="JYK75:JYQ75"/>
    <mergeCell ref="JYR75:JYX75"/>
    <mergeCell ref="JYY75:JZE75"/>
    <mergeCell ref="JZF75:JZL75"/>
    <mergeCell ref="JZM75:JZS75"/>
    <mergeCell ref="JZT75:JZZ75"/>
    <mergeCell ref="KGM75:KGS75"/>
    <mergeCell ref="KGT75:KGZ75"/>
    <mergeCell ref="KHA75:KHG75"/>
    <mergeCell ref="KHH75:KHN75"/>
    <mergeCell ref="KHO75:KHU75"/>
    <mergeCell ref="KHV75:KIB75"/>
    <mergeCell ref="KEW75:KFC75"/>
    <mergeCell ref="KFD75:KFJ75"/>
    <mergeCell ref="KFK75:KFQ75"/>
    <mergeCell ref="KFR75:KFX75"/>
    <mergeCell ref="KFY75:KGE75"/>
    <mergeCell ref="KGF75:KGL75"/>
    <mergeCell ref="KDG75:KDM75"/>
    <mergeCell ref="KDN75:KDT75"/>
    <mergeCell ref="KDU75:KEA75"/>
    <mergeCell ref="KEB75:KEH75"/>
    <mergeCell ref="KEI75:KEO75"/>
    <mergeCell ref="KEP75:KEV75"/>
    <mergeCell ref="KLI75:KLO75"/>
    <mergeCell ref="KLP75:KLV75"/>
    <mergeCell ref="KLW75:KMC75"/>
    <mergeCell ref="KMD75:KMJ75"/>
    <mergeCell ref="KMK75:KMQ75"/>
    <mergeCell ref="KMR75:KMX75"/>
    <mergeCell ref="KJS75:KJY75"/>
    <mergeCell ref="KJZ75:KKF75"/>
    <mergeCell ref="KKG75:KKM75"/>
    <mergeCell ref="KKN75:KKT75"/>
    <mergeCell ref="KKU75:KLA75"/>
    <mergeCell ref="KLB75:KLH75"/>
    <mergeCell ref="KIC75:KII75"/>
    <mergeCell ref="KIJ75:KIP75"/>
    <mergeCell ref="KIQ75:KIW75"/>
    <mergeCell ref="KIX75:KJD75"/>
    <mergeCell ref="KJE75:KJK75"/>
    <mergeCell ref="KJL75:KJR75"/>
    <mergeCell ref="KQE75:KQK75"/>
    <mergeCell ref="KQL75:KQR75"/>
    <mergeCell ref="KQS75:KQY75"/>
    <mergeCell ref="KQZ75:KRF75"/>
    <mergeCell ref="KRG75:KRM75"/>
    <mergeCell ref="KRN75:KRT75"/>
    <mergeCell ref="KOO75:KOU75"/>
    <mergeCell ref="KOV75:KPB75"/>
    <mergeCell ref="KPC75:KPI75"/>
    <mergeCell ref="KPJ75:KPP75"/>
    <mergeCell ref="KPQ75:KPW75"/>
    <mergeCell ref="KPX75:KQD75"/>
    <mergeCell ref="KMY75:KNE75"/>
    <mergeCell ref="KNF75:KNL75"/>
    <mergeCell ref="KNM75:KNS75"/>
    <mergeCell ref="KNT75:KNZ75"/>
    <mergeCell ref="KOA75:KOG75"/>
    <mergeCell ref="KOH75:KON75"/>
    <mergeCell ref="KVA75:KVG75"/>
    <mergeCell ref="KVH75:KVN75"/>
    <mergeCell ref="KVO75:KVU75"/>
    <mergeCell ref="KVV75:KWB75"/>
    <mergeCell ref="KWC75:KWI75"/>
    <mergeCell ref="KWJ75:KWP75"/>
    <mergeCell ref="KTK75:KTQ75"/>
    <mergeCell ref="KTR75:KTX75"/>
    <mergeCell ref="KTY75:KUE75"/>
    <mergeCell ref="KUF75:KUL75"/>
    <mergeCell ref="KUM75:KUS75"/>
    <mergeCell ref="KUT75:KUZ75"/>
    <mergeCell ref="KRU75:KSA75"/>
    <mergeCell ref="KSB75:KSH75"/>
    <mergeCell ref="KSI75:KSO75"/>
    <mergeCell ref="KSP75:KSV75"/>
    <mergeCell ref="KSW75:KTC75"/>
    <mergeCell ref="KTD75:KTJ75"/>
    <mergeCell ref="KZW75:LAC75"/>
    <mergeCell ref="LAD75:LAJ75"/>
    <mergeCell ref="LAK75:LAQ75"/>
    <mergeCell ref="LAR75:LAX75"/>
    <mergeCell ref="LAY75:LBE75"/>
    <mergeCell ref="LBF75:LBL75"/>
    <mergeCell ref="KYG75:KYM75"/>
    <mergeCell ref="KYN75:KYT75"/>
    <mergeCell ref="KYU75:KZA75"/>
    <mergeCell ref="KZB75:KZH75"/>
    <mergeCell ref="KZI75:KZO75"/>
    <mergeCell ref="KZP75:KZV75"/>
    <mergeCell ref="KWQ75:KWW75"/>
    <mergeCell ref="KWX75:KXD75"/>
    <mergeCell ref="KXE75:KXK75"/>
    <mergeCell ref="KXL75:KXR75"/>
    <mergeCell ref="KXS75:KXY75"/>
    <mergeCell ref="KXZ75:KYF75"/>
    <mergeCell ref="LES75:LEY75"/>
    <mergeCell ref="LEZ75:LFF75"/>
    <mergeCell ref="LFG75:LFM75"/>
    <mergeCell ref="LFN75:LFT75"/>
    <mergeCell ref="LFU75:LGA75"/>
    <mergeCell ref="LGB75:LGH75"/>
    <mergeCell ref="LDC75:LDI75"/>
    <mergeCell ref="LDJ75:LDP75"/>
    <mergeCell ref="LDQ75:LDW75"/>
    <mergeCell ref="LDX75:LED75"/>
    <mergeCell ref="LEE75:LEK75"/>
    <mergeCell ref="LEL75:LER75"/>
    <mergeCell ref="LBM75:LBS75"/>
    <mergeCell ref="LBT75:LBZ75"/>
    <mergeCell ref="LCA75:LCG75"/>
    <mergeCell ref="LCH75:LCN75"/>
    <mergeCell ref="LCO75:LCU75"/>
    <mergeCell ref="LCV75:LDB75"/>
    <mergeCell ref="LJO75:LJU75"/>
    <mergeCell ref="LJV75:LKB75"/>
    <mergeCell ref="LKC75:LKI75"/>
    <mergeCell ref="LKJ75:LKP75"/>
    <mergeCell ref="LKQ75:LKW75"/>
    <mergeCell ref="LKX75:LLD75"/>
    <mergeCell ref="LHY75:LIE75"/>
    <mergeCell ref="LIF75:LIL75"/>
    <mergeCell ref="LIM75:LIS75"/>
    <mergeCell ref="LIT75:LIZ75"/>
    <mergeCell ref="LJA75:LJG75"/>
    <mergeCell ref="LJH75:LJN75"/>
    <mergeCell ref="LGI75:LGO75"/>
    <mergeCell ref="LGP75:LGV75"/>
    <mergeCell ref="LGW75:LHC75"/>
    <mergeCell ref="LHD75:LHJ75"/>
    <mergeCell ref="LHK75:LHQ75"/>
    <mergeCell ref="LHR75:LHX75"/>
    <mergeCell ref="LOK75:LOQ75"/>
    <mergeCell ref="LOR75:LOX75"/>
    <mergeCell ref="LOY75:LPE75"/>
    <mergeCell ref="LPF75:LPL75"/>
    <mergeCell ref="LPM75:LPS75"/>
    <mergeCell ref="LPT75:LPZ75"/>
    <mergeCell ref="LMU75:LNA75"/>
    <mergeCell ref="LNB75:LNH75"/>
    <mergeCell ref="LNI75:LNO75"/>
    <mergeCell ref="LNP75:LNV75"/>
    <mergeCell ref="LNW75:LOC75"/>
    <mergeCell ref="LOD75:LOJ75"/>
    <mergeCell ref="LLE75:LLK75"/>
    <mergeCell ref="LLL75:LLR75"/>
    <mergeCell ref="LLS75:LLY75"/>
    <mergeCell ref="LLZ75:LMF75"/>
    <mergeCell ref="LMG75:LMM75"/>
    <mergeCell ref="LMN75:LMT75"/>
    <mergeCell ref="LTG75:LTM75"/>
    <mergeCell ref="LTN75:LTT75"/>
    <mergeCell ref="LTU75:LUA75"/>
    <mergeCell ref="LUB75:LUH75"/>
    <mergeCell ref="LUI75:LUO75"/>
    <mergeCell ref="LUP75:LUV75"/>
    <mergeCell ref="LRQ75:LRW75"/>
    <mergeCell ref="LRX75:LSD75"/>
    <mergeCell ref="LSE75:LSK75"/>
    <mergeCell ref="LSL75:LSR75"/>
    <mergeCell ref="LSS75:LSY75"/>
    <mergeCell ref="LSZ75:LTF75"/>
    <mergeCell ref="LQA75:LQG75"/>
    <mergeCell ref="LQH75:LQN75"/>
    <mergeCell ref="LQO75:LQU75"/>
    <mergeCell ref="LQV75:LRB75"/>
    <mergeCell ref="LRC75:LRI75"/>
    <mergeCell ref="LRJ75:LRP75"/>
    <mergeCell ref="LYC75:LYI75"/>
    <mergeCell ref="LYJ75:LYP75"/>
    <mergeCell ref="LYQ75:LYW75"/>
    <mergeCell ref="LYX75:LZD75"/>
    <mergeCell ref="LZE75:LZK75"/>
    <mergeCell ref="LZL75:LZR75"/>
    <mergeCell ref="LWM75:LWS75"/>
    <mergeCell ref="LWT75:LWZ75"/>
    <mergeCell ref="LXA75:LXG75"/>
    <mergeCell ref="LXH75:LXN75"/>
    <mergeCell ref="LXO75:LXU75"/>
    <mergeCell ref="LXV75:LYB75"/>
    <mergeCell ref="LUW75:LVC75"/>
    <mergeCell ref="LVD75:LVJ75"/>
    <mergeCell ref="LVK75:LVQ75"/>
    <mergeCell ref="LVR75:LVX75"/>
    <mergeCell ref="LVY75:LWE75"/>
    <mergeCell ref="LWF75:LWL75"/>
    <mergeCell ref="MCY75:MDE75"/>
    <mergeCell ref="MDF75:MDL75"/>
    <mergeCell ref="MDM75:MDS75"/>
    <mergeCell ref="MDT75:MDZ75"/>
    <mergeCell ref="MEA75:MEG75"/>
    <mergeCell ref="MEH75:MEN75"/>
    <mergeCell ref="MBI75:MBO75"/>
    <mergeCell ref="MBP75:MBV75"/>
    <mergeCell ref="MBW75:MCC75"/>
    <mergeCell ref="MCD75:MCJ75"/>
    <mergeCell ref="MCK75:MCQ75"/>
    <mergeCell ref="MCR75:MCX75"/>
    <mergeCell ref="LZS75:LZY75"/>
    <mergeCell ref="LZZ75:MAF75"/>
    <mergeCell ref="MAG75:MAM75"/>
    <mergeCell ref="MAN75:MAT75"/>
    <mergeCell ref="MAU75:MBA75"/>
    <mergeCell ref="MBB75:MBH75"/>
    <mergeCell ref="MHU75:MIA75"/>
    <mergeCell ref="MIB75:MIH75"/>
    <mergeCell ref="MII75:MIO75"/>
    <mergeCell ref="MIP75:MIV75"/>
    <mergeCell ref="MIW75:MJC75"/>
    <mergeCell ref="MJD75:MJJ75"/>
    <mergeCell ref="MGE75:MGK75"/>
    <mergeCell ref="MGL75:MGR75"/>
    <mergeCell ref="MGS75:MGY75"/>
    <mergeCell ref="MGZ75:MHF75"/>
    <mergeCell ref="MHG75:MHM75"/>
    <mergeCell ref="MHN75:MHT75"/>
    <mergeCell ref="MEO75:MEU75"/>
    <mergeCell ref="MEV75:MFB75"/>
    <mergeCell ref="MFC75:MFI75"/>
    <mergeCell ref="MFJ75:MFP75"/>
    <mergeCell ref="MFQ75:MFW75"/>
    <mergeCell ref="MFX75:MGD75"/>
    <mergeCell ref="MMQ75:MMW75"/>
    <mergeCell ref="MMX75:MND75"/>
    <mergeCell ref="MNE75:MNK75"/>
    <mergeCell ref="MNL75:MNR75"/>
    <mergeCell ref="MNS75:MNY75"/>
    <mergeCell ref="MNZ75:MOF75"/>
    <mergeCell ref="MLA75:MLG75"/>
    <mergeCell ref="MLH75:MLN75"/>
    <mergeCell ref="MLO75:MLU75"/>
    <mergeCell ref="MLV75:MMB75"/>
    <mergeCell ref="MMC75:MMI75"/>
    <mergeCell ref="MMJ75:MMP75"/>
    <mergeCell ref="MJK75:MJQ75"/>
    <mergeCell ref="MJR75:MJX75"/>
    <mergeCell ref="MJY75:MKE75"/>
    <mergeCell ref="MKF75:MKL75"/>
    <mergeCell ref="MKM75:MKS75"/>
    <mergeCell ref="MKT75:MKZ75"/>
    <mergeCell ref="MRM75:MRS75"/>
    <mergeCell ref="MRT75:MRZ75"/>
    <mergeCell ref="MSA75:MSG75"/>
    <mergeCell ref="MSH75:MSN75"/>
    <mergeCell ref="MSO75:MSU75"/>
    <mergeCell ref="MSV75:MTB75"/>
    <mergeCell ref="MPW75:MQC75"/>
    <mergeCell ref="MQD75:MQJ75"/>
    <mergeCell ref="MQK75:MQQ75"/>
    <mergeCell ref="MQR75:MQX75"/>
    <mergeCell ref="MQY75:MRE75"/>
    <mergeCell ref="MRF75:MRL75"/>
    <mergeCell ref="MOG75:MOM75"/>
    <mergeCell ref="MON75:MOT75"/>
    <mergeCell ref="MOU75:MPA75"/>
    <mergeCell ref="MPB75:MPH75"/>
    <mergeCell ref="MPI75:MPO75"/>
    <mergeCell ref="MPP75:MPV75"/>
    <mergeCell ref="MWI75:MWO75"/>
    <mergeCell ref="MWP75:MWV75"/>
    <mergeCell ref="MWW75:MXC75"/>
    <mergeCell ref="MXD75:MXJ75"/>
    <mergeCell ref="MXK75:MXQ75"/>
    <mergeCell ref="MXR75:MXX75"/>
    <mergeCell ref="MUS75:MUY75"/>
    <mergeCell ref="MUZ75:MVF75"/>
    <mergeCell ref="MVG75:MVM75"/>
    <mergeCell ref="MVN75:MVT75"/>
    <mergeCell ref="MVU75:MWA75"/>
    <mergeCell ref="MWB75:MWH75"/>
    <mergeCell ref="MTC75:MTI75"/>
    <mergeCell ref="MTJ75:MTP75"/>
    <mergeCell ref="MTQ75:MTW75"/>
    <mergeCell ref="MTX75:MUD75"/>
    <mergeCell ref="MUE75:MUK75"/>
    <mergeCell ref="MUL75:MUR75"/>
    <mergeCell ref="NBE75:NBK75"/>
    <mergeCell ref="NBL75:NBR75"/>
    <mergeCell ref="NBS75:NBY75"/>
    <mergeCell ref="NBZ75:NCF75"/>
    <mergeCell ref="NCG75:NCM75"/>
    <mergeCell ref="NCN75:NCT75"/>
    <mergeCell ref="MZO75:MZU75"/>
    <mergeCell ref="MZV75:NAB75"/>
    <mergeCell ref="NAC75:NAI75"/>
    <mergeCell ref="NAJ75:NAP75"/>
    <mergeCell ref="NAQ75:NAW75"/>
    <mergeCell ref="NAX75:NBD75"/>
    <mergeCell ref="MXY75:MYE75"/>
    <mergeCell ref="MYF75:MYL75"/>
    <mergeCell ref="MYM75:MYS75"/>
    <mergeCell ref="MYT75:MYZ75"/>
    <mergeCell ref="MZA75:MZG75"/>
    <mergeCell ref="MZH75:MZN75"/>
    <mergeCell ref="NGA75:NGG75"/>
    <mergeCell ref="NGH75:NGN75"/>
    <mergeCell ref="NGO75:NGU75"/>
    <mergeCell ref="NGV75:NHB75"/>
    <mergeCell ref="NHC75:NHI75"/>
    <mergeCell ref="NHJ75:NHP75"/>
    <mergeCell ref="NEK75:NEQ75"/>
    <mergeCell ref="NER75:NEX75"/>
    <mergeCell ref="NEY75:NFE75"/>
    <mergeCell ref="NFF75:NFL75"/>
    <mergeCell ref="NFM75:NFS75"/>
    <mergeCell ref="NFT75:NFZ75"/>
    <mergeCell ref="NCU75:NDA75"/>
    <mergeCell ref="NDB75:NDH75"/>
    <mergeCell ref="NDI75:NDO75"/>
    <mergeCell ref="NDP75:NDV75"/>
    <mergeCell ref="NDW75:NEC75"/>
    <mergeCell ref="NED75:NEJ75"/>
    <mergeCell ref="NKW75:NLC75"/>
    <mergeCell ref="NLD75:NLJ75"/>
    <mergeCell ref="NLK75:NLQ75"/>
    <mergeCell ref="NLR75:NLX75"/>
    <mergeCell ref="NLY75:NME75"/>
    <mergeCell ref="NMF75:NML75"/>
    <mergeCell ref="NJG75:NJM75"/>
    <mergeCell ref="NJN75:NJT75"/>
    <mergeCell ref="NJU75:NKA75"/>
    <mergeCell ref="NKB75:NKH75"/>
    <mergeCell ref="NKI75:NKO75"/>
    <mergeCell ref="NKP75:NKV75"/>
    <mergeCell ref="NHQ75:NHW75"/>
    <mergeCell ref="NHX75:NID75"/>
    <mergeCell ref="NIE75:NIK75"/>
    <mergeCell ref="NIL75:NIR75"/>
    <mergeCell ref="NIS75:NIY75"/>
    <mergeCell ref="NIZ75:NJF75"/>
    <mergeCell ref="NPS75:NPY75"/>
    <mergeCell ref="NPZ75:NQF75"/>
    <mergeCell ref="NQG75:NQM75"/>
    <mergeCell ref="NQN75:NQT75"/>
    <mergeCell ref="NQU75:NRA75"/>
    <mergeCell ref="NRB75:NRH75"/>
    <mergeCell ref="NOC75:NOI75"/>
    <mergeCell ref="NOJ75:NOP75"/>
    <mergeCell ref="NOQ75:NOW75"/>
    <mergeCell ref="NOX75:NPD75"/>
    <mergeCell ref="NPE75:NPK75"/>
    <mergeCell ref="NPL75:NPR75"/>
    <mergeCell ref="NMM75:NMS75"/>
    <mergeCell ref="NMT75:NMZ75"/>
    <mergeCell ref="NNA75:NNG75"/>
    <mergeCell ref="NNH75:NNN75"/>
    <mergeCell ref="NNO75:NNU75"/>
    <mergeCell ref="NNV75:NOB75"/>
    <mergeCell ref="NUO75:NUU75"/>
    <mergeCell ref="NUV75:NVB75"/>
    <mergeCell ref="NVC75:NVI75"/>
    <mergeCell ref="NVJ75:NVP75"/>
    <mergeCell ref="NVQ75:NVW75"/>
    <mergeCell ref="NVX75:NWD75"/>
    <mergeCell ref="NSY75:NTE75"/>
    <mergeCell ref="NTF75:NTL75"/>
    <mergeCell ref="NTM75:NTS75"/>
    <mergeCell ref="NTT75:NTZ75"/>
    <mergeCell ref="NUA75:NUG75"/>
    <mergeCell ref="NUH75:NUN75"/>
    <mergeCell ref="NRI75:NRO75"/>
    <mergeCell ref="NRP75:NRV75"/>
    <mergeCell ref="NRW75:NSC75"/>
    <mergeCell ref="NSD75:NSJ75"/>
    <mergeCell ref="NSK75:NSQ75"/>
    <mergeCell ref="NSR75:NSX75"/>
    <mergeCell ref="NZK75:NZQ75"/>
    <mergeCell ref="NZR75:NZX75"/>
    <mergeCell ref="NZY75:OAE75"/>
    <mergeCell ref="OAF75:OAL75"/>
    <mergeCell ref="OAM75:OAS75"/>
    <mergeCell ref="OAT75:OAZ75"/>
    <mergeCell ref="NXU75:NYA75"/>
    <mergeCell ref="NYB75:NYH75"/>
    <mergeCell ref="NYI75:NYO75"/>
    <mergeCell ref="NYP75:NYV75"/>
    <mergeCell ref="NYW75:NZC75"/>
    <mergeCell ref="NZD75:NZJ75"/>
    <mergeCell ref="NWE75:NWK75"/>
    <mergeCell ref="NWL75:NWR75"/>
    <mergeCell ref="NWS75:NWY75"/>
    <mergeCell ref="NWZ75:NXF75"/>
    <mergeCell ref="NXG75:NXM75"/>
    <mergeCell ref="NXN75:NXT75"/>
    <mergeCell ref="OEG75:OEM75"/>
    <mergeCell ref="OEN75:OET75"/>
    <mergeCell ref="OEU75:OFA75"/>
    <mergeCell ref="OFB75:OFH75"/>
    <mergeCell ref="OFI75:OFO75"/>
    <mergeCell ref="OFP75:OFV75"/>
    <mergeCell ref="OCQ75:OCW75"/>
    <mergeCell ref="OCX75:ODD75"/>
    <mergeCell ref="ODE75:ODK75"/>
    <mergeCell ref="ODL75:ODR75"/>
    <mergeCell ref="ODS75:ODY75"/>
    <mergeCell ref="ODZ75:OEF75"/>
    <mergeCell ref="OBA75:OBG75"/>
    <mergeCell ref="OBH75:OBN75"/>
    <mergeCell ref="OBO75:OBU75"/>
    <mergeCell ref="OBV75:OCB75"/>
    <mergeCell ref="OCC75:OCI75"/>
    <mergeCell ref="OCJ75:OCP75"/>
    <mergeCell ref="OJC75:OJI75"/>
    <mergeCell ref="OJJ75:OJP75"/>
    <mergeCell ref="OJQ75:OJW75"/>
    <mergeCell ref="OJX75:OKD75"/>
    <mergeCell ref="OKE75:OKK75"/>
    <mergeCell ref="OKL75:OKR75"/>
    <mergeCell ref="OHM75:OHS75"/>
    <mergeCell ref="OHT75:OHZ75"/>
    <mergeCell ref="OIA75:OIG75"/>
    <mergeCell ref="OIH75:OIN75"/>
    <mergeCell ref="OIO75:OIU75"/>
    <mergeCell ref="OIV75:OJB75"/>
    <mergeCell ref="OFW75:OGC75"/>
    <mergeCell ref="OGD75:OGJ75"/>
    <mergeCell ref="OGK75:OGQ75"/>
    <mergeCell ref="OGR75:OGX75"/>
    <mergeCell ref="OGY75:OHE75"/>
    <mergeCell ref="OHF75:OHL75"/>
    <mergeCell ref="ONY75:OOE75"/>
    <mergeCell ref="OOF75:OOL75"/>
    <mergeCell ref="OOM75:OOS75"/>
    <mergeCell ref="OOT75:OOZ75"/>
    <mergeCell ref="OPA75:OPG75"/>
    <mergeCell ref="OPH75:OPN75"/>
    <mergeCell ref="OMI75:OMO75"/>
    <mergeCell ref="OMP75:OMV75"/>
    <mergeCell ref="OMW75:ONC75"/>
    <mergeCell ref="OND75:ONJ75"/>
    <mergeCell ref="ONK75:ONQ75"/>
    <mergeCell ref="ONR75:ONX75"/>
    <mergeCell ref="OKS75:OKY75"/>
    <mergeCell ref="OKZ75:OLF75"/>
    <mergeCell ref="OLG75:OLM75"/>
    <mergeCell ref="OLN75:OLT75"/>
    <mergeCell ref="OLU75:OMA75"/>
    <mergeCell ref="OMB75:OMH75"/>
    <mergeCell ref="OSU75:OTA75"/>
    <mergeCell ref="OTB75:OTH75"/>
    <mergeCell ref="OTI75:OTO75"/>
    <mergeCell ref="OTP75:OTV75"/>
    <mergeCell ref="OTW75:OUC75"/>
    <mergeCell ref="OUD75:OUJ75"/>
    <mergeCell ref="ORE75:ORK75"/>
    <mergeCell ref="ORL75:ORR75"/>
    <mergeCell ref="ORS75:ORY75"/>
    <mergeCell ref="ORZ75:OSF75"/>
    <mergeCell ref="OSG75:OSM75"/>
    <mergeCell ref="OSN75:OST75"/>
    <mergeCell ref="OPO75:OPU75"/>
    <mergeCell ref="OPV75:OQB75"/>
    <mergeCell ref="OQC75:OQI75"/>
    <mergeCell ref="OQJ75:OQP75"/>
    <mergeCell ref="OQQ75:OQW75"/>
    <mergeCell ref="OQX75:ORD75"/>
    <mergeCell ref="OXQ75:OXW75"/>
    <mergeCell ref="OXX75:OYD75"/>
    <mergeCell ref="OYE75:OYK75"/>
    <mergeCell ref="OYL75:OYR75"/>
    <mergeCell ref="OYS75:OYY75"/>
    <mergeCell ref="OYZ75:OZF75"/>
    <mergeCell ref="OWA75:OWG75"/>
    <mergeCell ref="OWH75:OWN75"/>
    <mergeCell ref="OWO75:OWU75"/>
    <mergeCell ref="OWV75:OXB75"/>
    <mergeCell ref="OXC75:OXI75"/>
    <mergeCell ref="OXJ75:OXP75"/>
    <mergeCell ref="OUK75:OUQ75"/>
    <mergeCell ref="OUR75:OUX75"/>
    <mergeCell ref="OUY75:OVE75"/>
    <mergeCell ref="OVF75:OVL75"/>
    <mergeCell ref="OVM75:OVS75"/>
    <mergeCell ref="OVT75:OVZ75"/>
    <mergeCell ref="PCM75:PCS75"/>
    <mergeCell ref="PCT75:PCZ75"/>
    <mergeCell ref="PDA75:PDG75"/>
    <mergeCell ref="PDH75:PDN75"/>
    <mergeCell ref="PDO75:PDU75"/>
    <mergeCell ref="PDV75:PEB75"/>
    <mergeCell ref="PAW75:PBC75"/>
    <mergeCell ref="PBD75:PBJ75"/>
    <mergeCell ref="PBK75:PBQ75"/>
    <mergeCell ref="PBR75:PBX75"/>
    <mergeCell ref="PBY75:PCE75"/>
    <mergeCell ref="PCF75:PCL75"/>
    <mergeCell ref="OZG75:OZM75"/>
    <mergeCell ref="OZN75:OZT75"/>
    <mergeCell ref="OZU75:PAA75"/>
    <mergeCell ref="PAB75:PAH75"/>
    <mergeCell ref="PAI75:PAO75"/>
    <mergeCell ref="PAP75:PAV75"/>
    <mergeCell ref="PHI75:PHO75"/>
    <mergeCell ref="PHP75:PHV75"/>
    <mergeCell ref="PHW75:PIC75"/>
    <mergeCell ref="PID75:PIJ75"/>
    <mergeCell ref="PIK75:PIQ75"/>
    <mergeCell ref="PIR75:PIX75"/>
    <mergeCell ref="PFS75:PFY75"/>
    <mergeCell ref="PFZ75:PGF75"/>
    <mergeCell ref="PGG75:PGM75"/>
    <mergeCell ref="PGN75:PGT75"/>
    <mergeCell ref="PGU75:PHA75"/>
    <mergeCell ref="PHB75:PHH75"/>
    <mergeCell ref="PEC75:PEI75"/>
    <mergeCell ref="PEJ75:PEP75"/>
    <mergeCell ref="PEQ75:PEW75"/>
    <mergeCell ref="PEX75:PFD75"/>
    <mergeCell ref="PFE75:PFK75"/>
    <mergeCell ref="PFL75:PFR75"/>
    <mergeCell ref="PME75:PMK75"/>
    <mergeCell ref="PML75:PMR75"/>
    <mergeCell ref="PMS75:PMY75"/>
    <mergeCell ref="PMZ75:PNF75"/>
    <mergeCell ref="PNG75:PNM75"/>
    <mergeCell ref="PNN75:PNT75"/>
    <mergeCell ref="PKO75:PKU75"/>
    <mergeCell ref="PKV75:PLB75"/>
    <mergeCell ref="PLC75:PLI75"/>
    <mergeCell ref="PLJ75:PLP75"/>
    <mergeCell ref="PLQ75:PLW75"/>
    <mergeCell ref="PLX75:PMD75"/>
    <mergeCell ref="PIY75:PJE75"/>
    <mergeCell ref="PJF75:PJL75"/>
    <mergeCell ref="PJM75:PJS75"/>
    <mergeCell ref="PJT75:PJZ75"/>
    <mergeCell ref="PKA75:PKG75"/>
    <mergeCell ref="PKH75:PKN75"/>
    <mergeCell ref="PRA75:PRG75"/>
    <mergeCell ref="PRH75:PRN75"/>
    <mergeCell ref="PRO75:PRU75"/>
    <mergeCell ref="PRV75:PSB75"/>
    <mergeCell ref="PSC75:PSI75"/>
    <mergeCell ref="PSJ75:PSP75"/>
    <mergeCell ref="PPK75:PPQ75"/>
    <mergeCell ref="PPR75:PPX75"/>
    <mergeCell ref="PPY75:PQE75"/>
    <mergeCell ref="PQF75:PQL75"/>
    <mergeCell ref="PQM75:PQS75"/>
    <mergeCell ref="PQT75:PQZ75"/>
    <mergeCell ref="PNU75:POA75"/>
    <mergeCell ref="POB75:POH75"/>
    <mergeCell ref="POI75:POO75"/>
    <mergeCell ref="POP75:POV75"/>
    <mergeCell ref="POW75:PPC75"/>
    <mergeCell ref="PPD75:PPJ75"/>
    <mergeCell ref="PVW75:PWC75"/>
    <mergeCell ref="PWD75:PWJ75"/>
    <mergeCell ref="PWK75:PWQ75"/>
    <mergeCell ref="PWR75:PWX75"/>
    <mergeCell ref="PWY75:PXE75"/>
    <mergeCell ref="PXF75:PXL75"/>
    <mergeCell ref="PUG75:PUM75"/>
    <mergeCell ref="PUN75:PUT75"/>
    <mergeCell ref="PUU75:PVA75"/>
    <mergeCell ref="PVB75:PVH75"/>
    <mergeCell ref="PVI75:PVO75"/>
    <mergeCell ref="PVP75:PVV75"/>
    <mergeCell ref="PSQ75:PSW75"/>
    <mergeCell ref="PSX75:PTD75"/>
    <mergeCell ref="PTE75:PTK75"/>
    <mergeCell ref="PTL75:PTR75"/>
    <mergeCell ref="PTS75:PTY75"/>
    <mergeCell ref="PTZ75:PUF75"/>
    <mergeCell ref="QAS75:QAY75"/>
    <mergeCell ref="QAZ75:QBF75"/>
    <mergeCell ref="QBG75:QBM75"/>
    <mergeCell ref="QBN75:QBT75"/>
    <mergeCell ref="QBU75:QCA75"/>
    <mergeCell ref="QCB75:QCH75"/>
    <mergeCell ref="PZC75:PZI75"/>
    <mergeCell ref="PZJ75:PZP75"/>
    <mergeCell ref="PZQ75:PZW75"/>
    <mergeCell ref="PZX75:QAD75"/>
    <mergeCell ref="QAE75:QAK75"/>
    <mergeCell ref="QAL75:QAR75"/>
    <mergeCell ref="PXM75:PXS75"/>
    <mergeCell ref="PXT75:PXZ75"/>
    <mergeCell ref="PYA75:PYG75"/>
    <mergeCell ref="PYH75:PYN75"/>
    <mergeCell ref="PYO75:PYU75"/>
    <mergeCell ref="PYV75:PZB75"/>
    <mergeCell ref="QFO75:QFU75"/>
    <mergeCell ref="QFV75:QGB75"/>
    <mergeCell ref="QGC75:QGI75"/>
    <mergeCell ref="QGJ75:QGP75"/>
    <mergeCell ref="QGQ75:QGW75"/>
    <mergeCell ref="QGX75:QHD75"/>
    <mergeCell ref="QDY75:QEE75"/>
    <mergeCell ref="QEF75:QEL75"/>
    <mergeCell ref="QEM75:QES75"/>
    <mergeCell ref="QET75:QEZ75"/>
    <mergeCell ref="QFA75:QFG75"/>
    <mergeCell ref="QFH75:QFN75"/>
    <mergeCell ref="QCI75:QCO75"/>
    <mergeCell ref="QCP75:QCV75"/>
    <mergeCell ref="QCW75:QDC75"/>
    <mergeCell ref="QDD75:QDJ75"/>
    <mergeCell ref="QDK75:QDQ75"/>
    <mergeCell ref="QDR75:QDX75"/>
    <mergeCell ref="QKK75:QKQ75"/>
    <mergeCell ref="QKR75:QKX75"/>
    <mergeCell ref="QKY75:QLE75"/>
    <mergeCell ref="QLF75:QLL75"/>
    <mergeCell ref="QLM75:QLS75"/>
    <mergeCell ref="QLT75:QLZ75"/>
    <mergeCell ref="QIU75:QJA75"/>
    <mergeCell ref="QJB75:QJH75"/>
    <mergeCell ref="QJI75:QJO75"/>
    <mergeCell ref="QJP75:QJV75"/>
    <mergeCell ref="QJW75:QKC75"/>
    <mergeCell ref="QKD75:QKJ75"/>
    <mergeCell ref="QHE75:QHK75"/>
    <mergeCell ref="QHL75:QHR75"/>
    <mergeCell ref="QHS75:QHY75"/>
    <mergeCell ref="QHZ75:QIF75"/>
    <mergeCell ref="QIG75:QIM75"/>
    <mergeCell ref="QIN75:QIT75"/>
    <mergeCell ref="QPG75:QPM75"/>
    <mergeCell ref="QPN75:QPT75"/>
    <mergeCell ref="QPU75:QQA75"/>
    <mergeCell ref="QQB75:QQH75"/>
    <mergeCell ref="QQI75:QQO75"/>
    <mergeCell ref="QQP75:QQV75"/>
    <mergeCell ref="QNQ75:QNW75"/>
    <mergeCell ref="QNX75:QOD75"/>
    <mergeCell ref="QOE75:QOK75"/>
    <mergeCell ref="QOL75:QOR75"/>
    <mergeCell ref="QOS75:QOY75"/>
    <mergeCell ref="QOZ75:QPF75"/>
    <mergeCell ref="QMA75:QMG75"/>
    <mergeCell ref="QMH75:QMN75"/>
    <mergeCell ref="QMO75:QMU75"/>
    <mergeCell ref="QMV75:QNB75"/>
    <mergeCell ref="QNC75:QNI75"/>
    <mergeCell ref="QNJ75:QNP75"/>
    <mergeCell ref="QUC75:QUI75"/>
    <mergeCell ref="QUJ75:QUP75"/>
    <mergeCell ref="QUQ75:QUW75"/>
    <mergeCell ref="QUX75:QVD75"/>
    <mergeCell ref="QVE75:QVK75"/>
    <mergeCell ref="QVL75:QVR75"/>
    <mergeCell ref="QSM75:QSS75"/>
    <mergeCell ref="QST75:QSZ75"/>
    <mergeCell ref="QTA75:QTG75"/>
    <mergeCell ref="QTH75:QTN75"/>
    <mergeCell ref="QTO75:QTU75"/>
    <mergeCell ref="QTV75:QUB75"/>
    <mergeCell ref="QQW75:QRC75"/>
    <mergeCell ref="QRD75:QRJ75"/>
    <mergeCell ref="QRK75:QRQ75"/>
    <mergeCell ref="QRR75:QRX75"/>
    <mergeCell ref="QRY75:QSE75"/>
    <mergeCell ref="QSF75:QSL75"/>
    <mergeCell ref="QYY75:QZE75"/>
    <mergeCell ref="QZF75:QZL75"/>
    <mergeCell ref="QZM75:QZS75"/>
    <mergeCell ref="QZT75:QZZ75"/>
    <mergeCell ref="RAA75:RAG75"/>
    <mergeCell ref="RAH75:RAN75"/>
    <mergeCell ref="QXI75:QXO75"/>
    <mergeCell ref="QXP75:QXV75"/>
    <mergeCell ref="QXW75:QYC75"/>
    <mergeCell ref="QYD75:QYJ75"/>
    <mergeCell ref="QYK75:QYQ75"/>
    <mergeCell ref="QYR75:QYX75"/>
    <mergeCell ref="QVS75:QVY75"/>
    <mergeCell ref="QVZ75:QWF75"/>
    <mergeCell ref="QWG75:QWM75"/>
    <mergeCell ref="QWN75:QWT75"/>
    <mergeCell ref="QWU75:QXA75"/>
    <mergeCell ref="QXB75:QXH75"/>
    <mergeCell ref="RDU75:REA75"/>
    <mergeCell ref="REB75:REH75"/>
    <mergeCell ref="REI75:REO75"/>
    <mergeCell ref="REP75:REV75"/>
    <mergeCell ref="REW75:RFC75"/>
    <mergeCell ref="RFD75:RFJ75"/>
    <mergeCell ref="RCE75:RCK75"/>
    <mergeCell ref="RCL75:RCR75"/>
    <mergeCell ref="RCS75:RCY75"/>
    <mergeCell ref="RCZ75:RDF75"/>
    <mergeCell ref="RDG75:RDM75"/>
    <mergeCell ref="RDN75:RDT75"/>
    <mergeCell ref="RAO75:RAU75"/>
    <mergeCell ref="RAV75:RBB75"/>
    <mergeCell ref="RBC75:RBI75"/>
    <mergeCell ref="RBJ75:RBP75"/>
    <mergeCell ref="RBQ75:RBW75"/>
    <mergeCell ref="RBX75:RCD75"/>
    <mergeCell ref="RIQ75:RIW75"/>
    <mergeCell ref="RIX75:RJD75"/>
    <mergeCell ref="RJE75:RJK75"/>
    <mergeCell ref="RJL75:RJR75"/>
    <mergeCell ref="RJS75:RJY75"/>
    <mergeCell ref="RJZ75:RKF75"/>
    <mergeCell ref="RHA75:RHG75"/>
    <mergeCell ref="RHH75:RHN75"/>
    <mergeCell ref="RHO75:RHU75"/>
    <mergeCell ref="RHV75:RIB75"/>
    <mergeCell ref="RIC75:RII75"/>
    <mergeCell ref="RIJ75:RIP75"/>
    <mergeCell ref="RFK75:RFQ75"/>
    <mergeCell ref="RFR75:RFX75"/>
    <mergeCell ref="RFY75:RGE75"/>
    <mergeCell ref="RGF75:RGL75"/>
    <mergeCell ref="RGM75:RGS75"/>
    <mergeCell ref="RGT75:RGZ75"/>
    <mergeCell ref="RNM75:RNS75"/>
    <mergeCell ref="RNT75:RNZ75"/>
    <mergeCell ref="ROA75:ROG75"/>
    <mergeCell ref="ROH75:RON75"/>
    <mergeCell ref="ROO75:ROU75"/>
    <mergeCell ref="ROV75:RPB75"/>
    <mergeCell ref="RLW75:RMC75"/>
    <mergeCell ref="RMD75:RMJ75"/>
    <mergeCell ref="RMK75:RMQ75"/>
    <mergeCell ref="RMR75:RMX75"/>
    <mergeCell ref="RMY75:RNE75"/>
    <mergeCell ref="RNF75:RNL75"/>
    <mergeCell ref="RKG75:RKM75"/>
    <mergeCell ref="RKN75:RKT75"/>
    <mergeCell ref="RKU75:RLA75"/>
    <mergeCell ref="RLB75:RLH75"/>
    <mergeCell ref="RLI75:RLO75"/>
    <mergeCell ref="RLP75:RLV75"/>
    <mergeCell ref="RSI75:RSO75"/>
    <mergeCell ref="RSP75:RSV75"/>
    <mergeCell ref="RSW75:RTC75"/>
    <mergeCell ref="RTD75:RTJ75"/>
    <mergeCell ref="RTK75:RTQ75"/>
    <mergeCell ref="RTR75:RTX75"/>
    <mergeCell ref="RQS75:RQY75"/>
    <mergeCell ref="RQZ75:RRF75"/>
    <mergeCell ref="RRG75:RRM75"/>
    <mergeCell ref="RRN75:RRT75"/>
    <mergeCell ref="RRU75:RSA75"/>
    <mergeCell ref="RSB75:RSH75"/>
    <mergeCell ref="RPC75:RPI75"/>
    <mergeCell ref="RPJ75:RPP75"/>
    <mergeCell ref="RPQ75:RPW75"/>
    <mergeCell ref="RPX75:RQD75"/>
    <mergeCell ref="RQE75:RQK75"/>
    <mergeCell ref="RQL75:RQR75"/>
    <mergeCell ref="RXE75:RXK75"/>
    <mergeCell ref="RXL75:RXR75"/>
    <mergeCell ref="RXS75:RXY75"/>
    <mergeCell ref="RXZ75:RYF75"/>
    <mergeCell ref="RYG75:RYM75"/>
    <mergeCell ref="RYN75:RYT75"/>
    <mergeCell ref="RVO75:RVU75"/>
    <mergeCell ref="RVV75:RWB75"/>
    <mergeCell ref="RWC75:RWI75"/>
    <mergeCell ref="RWJ75:RWP75"/>
    <mergeCell ref="RWQ75:RWW75"/>
    <mergeCell ref="RWX75:RXD75"/>
    <mergeCell ref="RTY75:RUE75"/>
    <mergeCell ref="RUF75:RUL75"/>
    <mergeCell ref="RUM75:RUS75"/>
    <mergeCell ref="RUT75:RUZ75"/>
    <mergeCell ref="RVA75:RVG75"/>
    <mergeCell ref="RVH75:RVN75"/>
    <mergeCell ref="SCA75:SCG75"/>
    <mergeCell ref="SCH75:SCN75"/>
    <mergeCell ref="SCO75:SCU75"/>
    <mergeCell ref="SCV75:SDB75"/>
    <mergeCell ref="SDC75:SDI75"/>
    <mergeCell ref="SDJ75:SDP75"/>
    <mergeCell ref="SAK75:SAQ75"/>
    <mergeCell ref="SAR75:SAX75"/>
    <mergeCell ref="SAY75:SBE75"/>
    <mergeCell ref="SBF75:SBL75"/>
    <mergeCell ref="SBM75:SBS75"/>
    <mergeCell ref="SBT75:SBZ75"/>
    <mergeCell ref="RYU75:RZA75"/>
    <mergeCell ref="RZB75:RZH75"/>
    <mergeCell ref="RZI75:RZO75"/>
    <mergeCell ref="RZP75:RZV75"/>
    <mergeCell ref="RZW75:SAC75"/>
    <mergeCell ref="SAD75:SAJ75"/>
    <mergeCell ref="SGW75:SHC75"/>
    <mergeCell ref="SHD75:SHJ75"/>
    <mergeCell ref="SHK75:SHQ75"/>
    <mergeCell ref="SHR75:SHX75"/>
    <mergeCell ref="SHY75:SIE75"/>
    <mergeCell ref="SIF75:SIL75"/>
    <mergeCell ref="SFG75:SFM75"/>
    <mergeCell ref="SFN75:SFT75"/>
    <mergeCell ref="SFU75:SGA75"/>
    <mergeCell ref="SGB75:SGH75"/>
    <mergeCell ref="SGI75:SGO75"/>
    <mergeCell ref="SGP75:SGV75"/>
    <mergeCell ref="SDQ75:SDW75"/>
    <mergeCell ref="SDX75:SED75"/>
    <mergeCell ref="SEE75:SEK75"/>
    <mergeCell ref="SEL75:SER75"/>
    <mergeCell ref="SES75:SEY75"/>
    <mergeCell ref="SEZ75:SFF75"/>
    <mergeCell ref="SLS75:SLY75"/>
    <mergeCell ref="SLZ75:SMF75"/>
    <mergeCell ref="SMG75:SMM75"/>
    <mergeCell ref="SMN75:SMT75"/>
    <mergeCell ref="SMU75:SNA75"/>
    <mergeCell ref="SNB75:SNH75"/>
    <mergeCell ref="SKC75:SKI75"/>
    <mergeCell ref="SKJ75:SKP75"/>
    <mergeCell ref="SKQ75:SKW75"/>
    <mergeCell ref="SKX75:SLD75"/>
    <mergeCell ref="SLE75:SLK75"/>
    <mergeCell ref="SLL75:SLR75"/>
    <mergeCell ref="SIM75:SIS75"/>
    <mergeCell ref="SIT75:SIZ75"/>
    <mergeCell ref="SJA75:SJG75"/>
    <mergeCell ref="SJH75:SJN75"/>
    <mergeCell ref="SJO75:SJU75"/>
    <mergeCell ref="SJV75:SKB75"/>
    <mergeCell ref="SQO75:SQU75"/>
    <mergeCell ref="SQV75:SRB75"/>
    <mergeCell ref="SRC75:SRI75"/>
    <mergeCell ref="SRJ75:SRP75"/>
    <mergeCell ref="SRQ75:SRW75"/>
    <mergeCell ref="SRX75:SSD75"/>
    <mergeCell ref="SOY75:SPE75"/>
    <mergeCell ref="SPF75:SPL75"/>
    <mergeCell ref="SPM75:SPS75"/>
    <mergeCell ref="SPT75:SPZ75"/>
    <mergeCell ref="SQA75:SQG75"/>
    <mergeCell ref="SQH75:SQN75"/>
    <mergeCell ref="SNI75:SNO75"/>
    <mergeCell ref="SNP75:SNV75"/>
    <mergeCell ref="SNW75:SOC75"/>
    <mergeCell ref="SOD75:SOJ75"/>
    <mergeCell ref="SOK75:SOQ75"/>
    <mergeCell ref="SOR75:SOX75"/>
    <mergeCell ref="SVK75:SVQ75"/>
    <mergeCell ref="SVR75:SVX75"/>
    <mergeCell ref="SVY75:SWE75"/>
    <mergeCell ref="SWF75:SWL75"/>
    <mergeCell ref="SWM75:SWS75"/>
    <mergeCell ref="SWT75:SWZ75"/>
    <mergeCell ref="STU75:SUA75"/>
    <mergeCell ref="SUB75:SUH75"/>
    <mergeCell ref="SUI75:SUO75"/>
    <mergeCell ref="SUP75:SUV75"/>
    <mergeCell ref="SUW75:SVC75"/>
    <mergeCell ref="SVD75:SVJ75"/>
    <mergeCell ref="SSE75:SSK75"/>
    <mergeCell ref="SSL75:SSR75"/>
    <mergeCell ref="SSS75:SSY75"/>
    <mergeCell ref="SSZ75:STF75"/>
    <mergeCell ref="STG75:STM75"/>
    <mergeCell ref="STN75:STT75"/>
    <mergeCell ref="TAG75:TAM75"/>
    <mergeCell ref="TAN75:TAT75"/>
    <mergeCell ref="TAU75:TBA75"/>
    <mergeCell ref="TBB75:TBH75"/>
    <mergeCell ref="TBI75:TBO75"/>
    <mergeCell ref="TBP75:TBV75"/>
    <mergeCell ref="SYQ75:SYW75"/>
    <mergeCell ref="SYX75:SZD75"/>
    <mergeCell ref="SZE75:SZK75"/>
    <mergeCell ref="SZL75:SZR75"/>
    <mergeCell ref="SZS75:SZY75"/>
    <mergeCell ref="SZZ75:TAF75"/>
    <mergeCell ref="SXA75:SXG75"/>
    <mergeCell ref="SXH75:SXN75"/>
    <mergeCell ref="SXO75:SXU75"/>
    <mergeCell ref="SXV75:SYB75"/>
    <mergeCell ref="SYC75:SYI75"/>
    <mergeCell ref="SYJ75:SYP75"/>
    <mergeCell ref="TFC75:TFI75"/>
    <mergeCell ref="TFJ75:TFP75"/>
    <mergeCell ref="TFQ75:TFW75"/>
    <mergeCell ref="TFX75:TGD75"/>
    <mergeCell ref="TGE75:TGK75"/>
    <mergeCell ref="TGL75:TGR75"/>
    <mergeCell ref="TDM75:TDS75"/>
    <mergeCell ref="TDT75:TDZ75"/>
    <mergeCell ref="TEA75:TEG75"/>
    <mergeCell ref="TEH75:TEN75"/>
    <mergeCell ref="TEO75:TEU75"/>
    <mergeCell ref="TEV75:TFB75"/>
    <mergeCell ref="TBW75:TCC75"/>
    <mergeCell ref="TCD75:TCJ75"/>
    <mergeCell ref="TCK75:TCQ75"/>
    <mergeCell ref="TCR75:TCX75"/>
    <mergeCell ref="TCY75:TDE75"/>
    <mergeCell ref="TDF75:TDL75"/>
    <mergeCell ref="TJY75:TKE75"/>
    <mergeCell ref="TKF75:TKL75"/>
    <mergeCell ref="TKM75:TKS75"/>
    <mergeCell ref="TKT75:TKZ75"/>
    <mergeCell ref="TLA75:TLG75"/>
    <mergeCell ref="TLH75:TLN75"/>
    <mergeCell ref="TII75:TIO75"/>
    <mergeCell ref="TIP75:TIV75"/>
    <mergeCell ref="TIW75:TJC75"/>
    <mergeCell ref="TJD75:TJJ75"/>
    <mergeCell ref="TJK75:TJQ75"/>
    <mergeCell ref="TJR75:TJX75"/>
    <mergeCell ref="TGS75:TGY75"/>
    <mergeCell ref="TGZ75:THF75"/>
    <mergeCell ref="THG75:THM75"/>
    <mergeCell ref="THN75:THT75"/>
    <mergeCell ref="THU75:TIA75"/>
    <mergeCell ref="TIB75:TIH75"/>
    <mergeCell ref="TOU75:TPA75"/>
    <mergeCell ref="TPB75:TPH75"/>
    <mergeCell ref="TPI75:TPO75"/>
    <mergeCell ref="TPP75:TPV75"/>
    <mergeCell ref="TPW75:TQC75"/>
    <mergeCell ref="TQD75:TQJ75"/>
    <mergeCell ref="TNE75:TNK75"/>
    <mergeCell ref="TNL75:TNR75"/>
    <mergeCell ref="TNS75:TNY75"/>
    <mergeCell ref="TNZ75:TOF75"/>
    <mergeCell ref="TOG75:TOM75"/>
    <mergeCell ref="TON75:TOT75"/>
    <mergeCell ref="TLO75:TLU75"/>
    <mergeCell ref="TLV75:TMB75"/>
    <mergeCell ref="TMC75:TMI75"/>
    <mergeCell ref="TMJ75:TMP75"/>
    <mergeCell ref="TMQ75:TMW75"/>
    <mergeCell ref="TMX75:TND75"/>
    <mergeCell ref="TTQ75:TTW75"/>
    <mergeCell ref="TTX75:TUD75"/>
    <mergeCell ref="TUE75:TUK75"/>
    <mergeCell ref="TUL75:TUR75"/>
    <mergeCell ref="TUS75:TUY75"/>
    <mergeCell ref="TUZ75:TVF75"/>
    <mergeCell ref="TSA75:TSG75"/>
    <mergeCell ref="TSH75:TSN75"/>
    <mergeCell ref="TSO75:TSU75"/>
    <mergeCell ref="TSV75:TTB75"/>
    <mergeCell ref="TTC75:TTI75"/>
    <mergeCell ref="TTJ75:TTP75"/>
    <mergeCell ref="TQK75:TQQ75"/>
    <mergeCell ref="TQR75:TQX75"/>
    <mergeCell ref="TQY75:TRE75"/>
    <mergeCell ref="TRF75:TRL75"/>
    <mergeCell ref="TRM75:TRS75"/>
    <mergeCell ref="TRT75:TRZ75"/>
    <mergeCell ref="TYM75:TYS75"/>
    <mergeCell ref="TYT75:TYZ75"/>
    <mergeCell ref="TZA75:TZG75"/>
    <mergeCell ref="TZH75:TZN75"/>
    <mergeCell ref="TZO75:TZU75"/>
    <mergeCell ref="TZV75:UAB75"/>
    <mergeCell ref="TWW75:TXC75"/>
    <mergeCell ref="TXD75:TXJ75"/>
    <mergeCell ref="TXK75:TXQ75"/>
    <mergeCell ref="TXR75:TXX75"/>
    <mergeCell ref="TXY75:TYE75"/>
    <mergeCell ref="TYF75:TYL75"/>
    <mergeCell ref="TVG75:TVM75"/>
    <mergeCell ref="TVN75:TVT75"/>
    <mergeCell ref="TVU75:TWA75"/>
    <mergeCell ref="TWB75:TWH75"/>
    <mergeCell ref="TWI75:TWO75"/>
    <mergeCell ref="TWP75:TWV75"/>
    <mergeCell ref="UDI75:UDO75"/>
    <mergeCell ref="UDP75:UDV75"/>
    <mergeCell ref="UDW75:UEC75"/>
    <mergeCell ref="UED75:UEJ75"/>
    <mergeCell ref="UEK75:UEQ75"/>
    <mergeCell ref="UER75:UEX75"/>
    <mergeCell ref="UBS75:UBY75"/>
    <mergeCell ref="UBZ75:UCF75"/>
    <mergeCell ref="UCG75:UCM75"/>
    <mergeCell ref="UCN75:UCT75"/>
    <mergeCell ref="UCU75:UDA75"/>
    <mergeCell ref="UDB75:UDH75"/>
    <mergeCell ref="UAC75:UAI75"/>
    <mergeCell ref="UAJ75:UAP75"/>
    <mergeCell ref="UAQ75:UAW75"/>
    <mergeCell ref="UAX75:UBD75"/>
    <mergeCell ref="UBE75:UBK75"/>
    <mergeCell ref="UBL75:UBR75"/>
    <mergeCell ref="UIE75:UIK75"/>
    <mergeCell ref="UIL75:UIR75"/>
    <mergeCell ref="UIS75:UIY75"/>
    <mergeCell ref="UIZ75:UJF75"/>
    <mergeCell ref="UJG75:UJM75"/>
    <mergeCell ref="UJN75:UJT75"/>
    <mergeCell ref="UGO75:UGU75"/>
    <mergeCell ref="UGV75:UHB75"/>
    <mergeCell ref="UHC75:UHI75"/>
    <mergeCell ref="UHJ75:UHP75"/>
    <mergeCell ref="UHQ75:UHW75"/>
    <mergeCell ref="UHX75:UID75"/>
    <mergeCell ref="UEY75:UFE75"/>
    <mergeCell ref="UFF75:UFL75"/>
    <mergeCell ref="UFM75:UFS75"/>
    <mergeCell ref="UFT75:UFZ75"/>
    <mergeCell ref="UGA75:UGG75"/>
    <mergeCell ref="UGH75:UGN75"/>
    <mergeCell ref="UNA75:UNG75"/>
    <mergeCell ref="UNH75:UNN75"/>
    <mergeCell ref="UNO75:UNU75"/>
    <mergeCell ref="UNV75:UOB75"/>
    <mergeCell ref="UOC75:UOI75"/>
    <mergeCell ref="UOJ75:UOP75"/>
    <mergeCell ref="ULK75:ULQ75"/>
    <mergeCell ref="ULR75:ULX75"/>
    <mergeCell ref="ULY75:UME75"/>
    <mergeCell ref="UMF75:UML75"/>
    <mergeCell ref="UMM75:UMS75"/>
    <mergeCell ref="UMT75:UMZ75"/>
    <mergeCell ref="UJU75:UKA75"/>
    <mergeCell ref="UKB75:UKH75"/>
    <mergeCell ref="UKI75:UKO75"/>
    <mergeCell ref="UKP75:UKV75"/>
    <mergeCell ref="UKW75:ULC75"/>
    <mergeCell ref="ULD75:ULJ75"/>
    <mergeCell ref="URW75:USC75"/>
    <mergeCell ref="USD75:USJ75"/>
    <mergeCell ref="USK75:USQ75"/>
    <mergeCell ref="USR75:USX75"/>
    <mergeCell ref="USY75:UTE75"/>
    <mergeCell ref="UTF75:UTL75"/>
    <mergeCell ref="UQG75:UQM75"/>
    <mergeCell ref="UQN75:UQT75"/>
    <mergeCell ref="UQU75:URA75"/>
    <mergeCell ref="URB75:URH75"/>
    <mergeCell ref="URI75:URO75"/>
    <mergeCell ref="URP75:URV75"/>
    <mergeCell ref="UOQ75:UOW75"/>
    <mergeCell ref="UOX75:UPD75"/>
    <mergeCell ref="UPE75:UPK75"/>
    <mergeCell ref="UPL75:UPR75"/>
    <mergeCell ref="UPS75:UPY75"/>
    <mergeCell ref="UPZ75:UQF75"/>
    <mergeCell ref="UWS75:UWY75"/>
    <mergeCell ref="UWZ75:UXF75"/>
    <mergeCell ref="UXG75:UXM75"/>
    <mergeCell ref="UXN75:UXT75"/>
    <mergeCell ref="UXU75:UYA75"/>
    <mergeCell ref="UYB75:UYH75"/>
    <mergeCell ref="UVC75:UVI75"/>
    <mergeCell ref="UVJ75:UVP75"/>
    <mergeCell ref="UVQ75:UVW75"/>
    <mergeCell ref="UVX75:UWD75"/>
    <mergeCell ref="UWE75:UWK75"/>
    <mergeCell ref="UWL75:UWR75"/>
    <mergeCell ref="UTM75:UTS75"/>
    <mergeCell ref="UTT75:UTZ75"/>
    <mergeCell ref="UUA75:UUG75"/>
    <mergeCell ref="UUH75:UUN75"/>
    <mergeCell ref="UUO75:UUU75"/>
    <mergeCell ref="UUV75:UVB75"/>
    <mergeCell ref="VBO75:VBU75"/>
    <mergeCell ref="VBV75:VCB75"/>
    <mergeCell ref="VCC75:VCI75"/>
    <mergeCell ref="VCJ75:VCP75"/>
    <mergeCell ref="VCQ75:VCW75"/>
    <mergeCell ref="VCX75:VDD75"/>
    <mergeCell ref="UZY75:VAE75"/>
    <mergeCell ref="VAF75:VAL75"/>
    <mergeCell ref="VAM75:VAS75"/>
    <mergeCell ref="VAT75:VAZ75"/>
    <mergeCell ref="VBA75:VBG75"/>
    <mergeCell ref="VBH75:VBN75"/>
    <mergeCell ref="UYI75:UYO75"/>
    <mergeCell ref="UYP75:UYV75"/>
    <mergeCell ref="UYW75:UZC75"/>
    <mergeCell ref="UZD75:UZJ75"/>
    <mergeCell ref="UZK75:UZQ75"/>
    <mergeCell ref="UZR75:UZX75"/>
    <mergeCell ref="VGK75:VGQ75"/>
    <mergeCell ref="VGR75:VGX75"/>
    <mergeCell ref="VGY75:VHE75"/>
    <mergeCell ref="VHF75:VHL75"/>
    <mergeCell ref="VHM75:VHS75"/>
    <mergeCell ref="VHT75:VHZ75"/>
    <mergeCell ref="VEU75:VFA75"/>
    <mergeCell ref="VFB75:VFH75"/>
    <mergeCell ref="VFI75:VFO75"/>
    <mergeCell ref="VFP75:VFV75"/>
    <mergeCell ref="VFW75:VGC75"/>
    <mergeCell ref="VGD75:VGJ75"/>
    <mergeCell ref="VDE75:VDK75"/>
    <mergeCell ref="VDL75:VDR75"/>
    <mergeCell ref="VDS75:VDY75"/>
    <mergeCell ref="VDZ75:VEF75"/>
    <mergeCell ref="VEG75:VEM75"/>
    <mergeCell ref="VEN75:VET75"/>
    <mergeCell ref="VLG75:VLM75"/>
    <mergeCell ref="VLN75:VLT75"/>
    <mergeCell ref="VLU75:VMA75"/>
    <mergeCell ref="VMB75:VMH75"/>
    <mergeCell ref="VMI75:VMO75"/>
    <mergeCell ref="VMP75:VMV75"/>
    <mergeCell ref="VJQ75:VJW75"/>
    <mergeCell ref="VJX75:VKD75"/>
    <mergeCell ref="VKE75:VKK75"/>
    <mergeCell ref="VKL75:VKR75"/>
    <mergeCell ref="VKS75:VKY75"/>
    <mergeCell ref="VKZ75:VLF75"/>
    <mergeCell ref="VIA75:VIG75"/>
    <mergeCell ref="VIH75:VIN75"/>
    <mergeCell ref="VIO75:VIU75"/>
    <mergeCell ref="VIV75:VJB75"/>
    <mergeCell ref="VJC75:VJI75"/>
    <mergeCell ref="VJJ75:VJP75"/>
    <mergeCell ref="VQC75:VQI75"/>
    <mergeCell ref="VQJ75:VQP75"/>
    <mergeCell ref="VQQ75:VQW75"/>
    <mergeCell ref="VQX75:VRD75"/>
    <mergeCell ref="VRE75:VRK75"/>
    <mergeCell ref="VRL75:VRR75"/>
    <mergeCell ref="VOM75:VOS75"/>
    <mergeCell ref="VOT75:VOZ75"/>
    <mergeCell ref="VPA75:VPG75"/>
    <mergeCell ref="VPH75:VPN75"/>
    <mergeCell ref="VPO75:VPU75"/>
    <mergeCell ref="VPV75:VQB75"/>
    <mergeCell ref="VMW75:VNC75"/>
    <mergeCell ref="VND75:VNJ75"/>
    <mergeCell ref="VNK75:VNQ75"/>
    <mergeCell ref="VNR75:VNX75"/>
    <mergeCell ref="VNY75:VOE75"/>
    <mergeCell ref="VOF75:VOL75"/>
    <mergeCell ref="VUY75:VVE75"/>
    <mergeCell ref="VVF75:VVL75"/>
    <mergeCell ref="VVM75:VVS75"/>
    <mergeCell ref="VVT75:VVZ75"/>
    <mergeCell ref="VWA75:VWG75"/>
    <mergeCell ref="VWH75:VWN75"/>
    <mergeCell ref="VTI75:VTO75"/>
    <mergeCell ref="VTP75:VTV75"/>
    <mergeCell ref="VTW75:VUC75"/>
    <mergeCell ref="VUD75:VUJ75"/>
    <mergeCell ref="VUK75:VUQ75"/>
    <mergeCell ref="VUR75:VUX75"/>
    <mergeCell ref="VRS75:VRY75"/>
    <mergeCell ref="VRZ75:VSF75"/>
    <mergeCell ref="VSG75:VSM75"/>
    <mergeCell ref="VSN75:VST75"/>
    <mergeCell ref="VSU75:VTA75"/>
    <mergeCell ref="VTB75:VTH75"/>
    <mergeCell ref="VZU75:WAA75"/>
    <mergeCell ref="WAB75:WAH75"/>
    <mergeCell ref="WAI75:WAO75"/>
    <mergeCell ref="WAP75:WAV75"/>
    <mergeCell ref="WAW75:WBC75"/>
    <mergeCell ref="WBD75:WBJ75"/>
    <mergeCell ref="VYE75:VYK75"/>
    <mergeCell ref="VYL75:VYR75"/>
    <mergeCell ref="VYS75:VYY75"/>
    <mergeCell ref="VYZ75:VZF75"/>
    <mergeCell ref="VZG75:VZM75"/>
    <mergeCell ref="VZN75:VZT75"/>
    <mergeCell ref="VWO75:VWU75"/>
    <mergeCell ref="VWV75:VXB75"/>
    <mergeCell ref="VXC75:VXI75"/>
    <mergeCell ref="VXJ75:VXP75"/>
    <mergeCell ref="VXQ75:VXW75"/>
    <mergeCell ref="VXX75:VYD75"/>
    <mergeCell ref="WEQ75:WEW75"/>
    <mergeCell ref="WEX75:WFD75"/>
    <mergeCell ref="WFE75:WFK75"/>
    <mergeCell ref="WFL75:WFR75"/>
    <mergeCell ref="WFS75:WFY75"/>
    <mergeCell ref="WFZ75:WGF75"/>
    <mergeCell ref="WDA75:WDG75"/>
    <mergeCell ref="WDH75:WDN75"/>
    <mergeCell ref="WDO75:WDU75"/>
    <mergeCell ref="WDV75:WEB75"/>
    <mergeCell ref="WEC75:WEI75"/>
    <mergeCell ref="WEJ75:WEP75"/>
    <mergeCell ref="WBK75:WBQ75"/>
    <mergeCell ref="WBR75:WBX75"/>
    <mergeCell ref="WBY75:WCE75"/>
    <mergeCell ref="WCF75:WCL75"/>
    <mergeCell ref="WCM75:WCS75"/>
    <mergeCell ref="WCT75:WCZ75"/>
    <mergeCell ref="WJM75:WJS75"/>
    <mergeCell ref="WJT75:WJZ75"/>
    <mergeCell ref="WKA75:WKG75"/>
    <mergeCell ref="WKH75:WKN75"/>
    <mergeCell ref="WKO75:WKU75"/>
    <mergeCell ref="WKV75:WLB75"/>
    <mergeCell ref="WHW75:WIC75"/>
    <mergeCell ref="WID75:WIJ75"/>
    <mergeCell ref="WIK75:WIQ75"/>
    <mergeCell ref="WIR75:WIX75"/>
    <mergeCell ref="WIY75:WJE75"/>
    <mergeCell ref="WJF75:WJL75"/>
    <mergeCell ref="WGG75:WGM75"/>
    <mergeCell ref="WGN75:WGT75"/>
    <mergeCell ref="WGU75:WHA75"/>
    <mergeCell ref="WHB75:WHH75"/>
    <mergeCell ref="WHI75:WHO75"/>
    <mergeCell ref="WHP75:WHV75"/>
    <mergeCell ref="WOI75:WOO75"/>
    <mergeCell ref="WOP75:WOV75"/>
    <mergeCell ref="WOW75:WPC75"/>
    <mergeCell ref="WPD75:WPJ75"/>
    <mergeCell ref="WPK75:WPQ75"/>
    <mergeCell ref="WPR75:WPX75"/>
    <mergeCell ref="WMS75:WMY75"/>
    <mergeCell ref="WMZ75:WNF75"/>
    <mergeCell ref="WNG75:WNM75"/>
    <mergeCell ref="WNN75:WNT75"/>
    <mergeCell ref="WNU75:WOA75"/>
    <mergeCell ref="WOB75:WOH75"/>
    <mergeCell ref="WLC75:WLI75"/>
    <mergeCell ref="WLJ75:WLP75"/>
    <mergeCell ref="WLQ75:WLW75"/>
    <mergeCell ref="WLX75:WMD75"/>
    <mergeCell ref="WME75:WMK75"/>
    <mergeCell ref="WML75:WMR75"/>
    <mergeCell ref="WVI75:WVO75"/>
    <mergeCell ref="WVP75:WVV75"/>
    <mergeCell ref="WVW75:WWC75"/>
    <mergeCell ref="WWD75:WWJ75"/>
    <mergeCell ref="WTE75:WTK75"/>
    <mergeCell ref="WTL75:WTR75"/>
    <mergeCell ref="WTS75:WTY75"/>
    <mergeCell ref="WTZ75:WUF75"/>
    <mergeCell ref="WUG75:WUM75"/>
    <mergeCell ref="WUN75:WUT75"/>
    <mergeCell ref="WRO75:WRU75"/>
    <mergeCell ref="WRV75:WSB75"/>
    <mergeCell ref="WSC75:WSI75"/>
    <mergeCell ref="WSJ75:WSP75"/>
    <mergeCell ref="WSQ75:WSW75"/>
    <mergeCell ref="WSX75:WTD75"/>
    <mergeCell ref="WPY75:WQE75"/>
    <mergeCell ref="WQF75:WQL75"/>
    <mergeCell ref="WQM75:WQS75"/>
    <mergeCell ref="WQT75:WQZ75"/>
    <mergeCell ref="WRA75:WRG75"/>
    <mergeCell ref="WRH75:WRN75"/>
    <mergeCell ref="J143:L143"/>
    <mergeCell ref="XCW75:XDC75"/>
    <mergeCell ref="XDD75:XDJ75"/>
    <mergeCell ref="XDK75:XDQ75"/>
    <mergeCell ref="XDR75:XDU75"/>
    <mergeCell ref="B78:D78"/>
    <mergeCell ref="XBG75:XBM75"/>
    <mergeCell ref="XBN75:XBT75"/>
    <mergeCell ref="XBU75:XCA75"/>
    <mergeCell ref="XCB75:XCH75"/>
    <mergeCell ref="XCI75:XCO75"/>
    <mergeCell ref="XCP75:XCV75"/>
    <mergeCell ref="WZQ75:WZW75"/>
    <mergeCell ref="WZX75:XAD75"/>
    <mergeCell ref="XAE75:XAK75"/>
    <mergeCell ref="XAL75:XAR75"/>
    <mergeCell ref="XAS75:XAY75"/>
    <mergeCell ref="XAZ75:XBF75"/>
    <mergeCell ref="WYA75:WYG75"/>
    <mergeCell ref="WYH75:WYN75"/>
    <mergeCell ref="WYO75:WYU75"/>
    <mergeCell ref="WYV75:WZB75"/>
    <mergeCell ref="WZC75:WZI75"/>
    <mergeCell ref="WZJ75:WZP75"/>
    <mergeCell ref="WWK75:WWQ75"/>
    <mergeCell ref="WWR75:WWX75"/>
    <mergeCell ref="WWY75:WXE75"/>
    <mergeCell ref="WXF75:WXL75"/>
    <mergeCell ref="WXM75:WXS75"/>
    <mergeCell ref="WXT75:WXZ75"/>
    <mergeCell ref="WUU75:WVA75"/>
    <mergeCell ref="WVB75:WVH75"/>
  </mergeCells>
  <pageMargins left="0.35433070866141736" right="0.43307086614173229" top="0.55118110236220474" bottom="0.51181102362204722" header="0.31496062992125984" footer="0.31496062992125984"/>
  <pageSetup paperSize="9" scale="51" firstPageNumber="14" orientation="portrait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6"/>
  <dimension ref="A1:XEF155"/>
  <sheetViews>
    <sheetView view="pageBreakPreview" topLeftCell="A76" zoomScale="80" zoomScaleNormal="100" zoomScaleSheetLayoutView="80" workbookViewId="0">
      <selection activeCell="F132" sqref="F132"/>
    </sheetView>
  </sheetViews>
  <sheetFormatPr defaultColWidth="9.140625" defaultRowHeight="15"/>
  <cols>
    <col min="1" max="1" width="1.85546875" style="1" customWidth="1"/>
    <col min="2" max="2" width="12.42578125" style="1" customWidth="1"/>
    <col min="3" max="3" width="10.28515625" style="1" customWidth="1"/>
    <col min="4" max="4" width="1.7109375" style="1" customWidth="1"/>
    <col min="5" max="7" width="18.85546875" style="1" customWidth="1"/>
    <col min="8" max="9" width="20.7109375" style="1" customWidth="1"/>
    <col min="10" max="11" width="18.85546875" style="1" customWidth="1"/>
    <col min="12" max="12" width="24.7109375" style="1" customWidth="1"/>
    <col min="13" max="13" width="8.85546875" style="1" customWidth="1"/>
    <col min="14" max="16384" width="9.140625" style="1"/>
  </cols>
  <sheetData>
    <row r="1" spans="1:12" ht="23.25" customHeight="1">
      <c r="B1" s="2" t="s">
        <v>17</v>
      </c>
      <c r="C1" s="330" t="s">
        <v>132</v>
      </c>
      <c r="D1" s="21" t="s">
        <v>139</v>
      </c>
      <c r="E1" s="3"/>
      <c r="F1" s="3"/>
      <c r="G1" s="3"/>
      <c r="H1" s="3"/>
      <c r="I1" s="3"/>
      <c r="J1" s="3"/>
      <c r="K1" s="3"/>
      <c r="L1" s="3"/>
    </row>
    <row r="2" spans="1:12" ht="23.25" customHeight="1">
      <c r="B2" s="4" t="s">
        <v>20</v>
      </c>
      <c r="C2" s="331"/>
      <c r="D2" s="22" t="s">
        <v>467</v>
      </c>
      <c r="E2" s="5"/>
      <c r="F2" s="5"/>
      <c r="G2" s="5"/>
      <c r="H2" s="5"/>
      <c r="I2" s="5"/>
      <c r="J2" s="5"/>
      <c r="K2" s="5"/>
      <c r="L2" s="5"/>
    </row>
    <row r="3" spans="1:12" ht="18" customHeight="1" thickBot="1">
      <c r="A3" s="6"/>
      <c r="B3" s="334" t="s">
        <v>126</v>
      </c>
      <c r="C3" s="329"/>
      <c r="D3" s="329"/>
      <c r="E3" s="329"/>
      <c r="F3" s="329"/>
      <c r="G3" s="329"/>
      <c r="H3" s="329"/>
      <c r="I3" s="329"/>
      <c r="J3" s="329"/>
      <c r="K3" s="329"/>
      <c r="L3" s="329"/>
    </row>
    <row r="4" spans="1:12" s="8" customFormat="1" ht="116.45" customHeight="1" thickBot="1">
      <c r="A4" s="7"/>
      <c r="B4" s="328" t="s">
        <v>113</v>
      </c>
      <c r="C4" s="328"/>
      <c r="D4" s="328"/>
      <c r="E4" s="93" t="s">
        <v>119</v>
      </c>
      <c r="F4" s="93" t="s">
        <v>120</v>
      </c>
      <c r="G4" s="93" t="s">
        <v>121</v>
      </c>
      <c r="H4" s="93" t="s">
        <v>122</v>
      </c>
      <c r="I4" s="93" t="s">
        <v>123</v>
      </c>
      <c r="J4" s="93" t="s">
        <v>124</v>
      </c>
      <c r="K4" s="93" t="s">
        <v>460</v>
      </c>
      <c r="L4" s="93" t="s">
        <v>260</v>
      </c>
    </row>
    <row r="5" spans="1:12" ht="26.85" hidden="1" customHeight="1">
      <c r="A5" s="9"/>
      <c r="B5" s="94" t="s">
        <v>275</v>
      </c>
      <c r="C5" s="38"/>
      <c r="D5" s="38"/>
      <c r="E5" s="30">
        <v>7.2</v>
      </c>
      <c r="F5" s="30">
        <v>6.7</v>
      </c>
      <c r="G5" s="30">
        <v>8.6</v>
      </c>
      <c r="H5" s="30">
        <v>-6.2</v>
      </c>
      <c r="I5" s="30">
        <v>7.7</v>
      </c>
      <c r="J5" s="30">
        <v>6.1</v>
      </c>
      <c r="K5" s="30">
        <v>1.4</v>
      </c>
      <c r="L5" s="30">
        <v>4.5999999999999996</v>
      </c>
    </row>
    <row r="6" spans="1:12" ht="26.85" hidden="1" customHeight="1">
      <c r="A6" s="9"/>
      <c r="B6" s="94" t="s">
        <v>357</v>
      </c>
      <c r="C6" s="38"/>
      <c r="D6" s="38"/>
      <c r="E6" s="30">
        <v>9.6</v>
      </c>
      <c r="F6" s="30">
        <v>10.199999999999999</v>
      </c>
      <c r="G6" s="30">
        <v>7.9</v>
      </c>
      <c r="H6" s="30">
        <v>13.4</v>
      </c>
      <c r="I6" s="30">
        <v>11.8</v>
      </c>
      <c r="J6" s="30">
        <v>9.8000000000000007</v>
      </c>
      <c r="K6" s="30">
        <v>1.2</v>
      </c>
      <c r="L6" s="30">
        <v>8.4</v>
      </c>
    </row>
    <row r="7" spans="1:12" ht="26.85" hidden="1" customHeight="1">
      <c r="A7" s="9"/>
      <c r="B7" s="94" t="s">
        <v>370</v>
      </c>
      <c r="C7" s="38"/>
      <c r="D7" s="38"/>
      <c r="E7" s="30">
        <v>5.7</v>
      </c>
      <c r="F7" s="30">
        <v>8.3000000000000007</v>
      </c>
      <c r="G7" s="30">
        <v>-1.3</v>
      </c>
      <c r="H7" s="30">
        <v>3</v>
      </c>
      <c r="I7" s="30">
        <v>16.600000000000001</v>
      </c>
      <c r="J7" s="30">
        <v>5.2</v>
      </c>
      <c r="K7" s="30">
        <v>1.1000000000000001</v>
      </c>
      <c r="L7" s="30">
        <v>4</v>
      </c>
    </row>
    <row r="8" spans="1:12" ht="26.85" hidden="1" customHeight="1">
      <c r="A8" s="9"/>
      <c r="B8" s="94" t="s">
        <v>373</v>
      </c>
      <c r="C8" s="38"/>
      <c r="D8" s="38"/>
      <c r="E8" s="30">
        <v>3.6</v>
      </c>
      <c r="F8" s="30">
        <v>7.5</v>
      </c>
      <c r="G8" s="30">
        <v>-8</v>
      </c>
      <c r="H8" s="30">
        <v>17.3</v>
      </c>
      <c r="I8" s="30">
        <v>-12.4</v>
      </c>
      <c r="J8" s="30">
        <v>5</v>
      </c>
      <c r="K8" s="30">
        <v>0.4</v>
      </c>
      <c r="L8" s="30">
        <v>4.5999999999999996</v>
      </c>
    </row>
    <row r="9" spans="1:12" ht="26.85" hidden="1" customHeight="1">
      <c r="A9" s="9"/>
      <c r="B9" s="94">
        <v>2020</v>
      </c>
      <c r="E9" s="30">
        <v>-5.0999999999999996</v>
      </c>
      <c r="F9" s="30">
        <v>-2.9</v>
      </c>
      <c r="G9" s="30">
        <v>-12.4</v>
      </c>
      <c r="H9" s="30">
        <v>-20.7</v>
      </c>
      <c r="I9" s="30">
        <v>-27.8</v>
      </c>
      <c r="J9" s="30">
        <v>-5.7</v>
      </c>
      <c r="K9" s="30">
        <v>-0.2</v>
      </c>
      <c r="L9" s="30">
        <v>-5.4</v>
      </c>
    </row>
    <row r="10" spans="1:12" ht="25.15" hidden="1" customHeight="1">
      <c r="A10" s="9"/>
      <c r="B10" s="94">
        <v>2021</v>
      </c>
      <c r="E10" s="30">
        <v>8.1999999999999993</v>
      </c>
      <c r="F10" s="30">
        <v>4.3</v>
      </c>
      <c r="G10" s="30">
        <v>22.9</v>
      </c>
      <c r="H10" s="30">
        <v>24</v>
      </c>
      <c r="I10" s="30">
        <v>47.8</v>
      </c>
      <c r="J10" s="30">
        <v>8.4</v>
      </c>
      <c r="K10" s="30">
        <v>0.4</v>
      </c>
      <c r="L10" s="30">
        <v>8</v>
      </c>
    </row>
    <row r="11" spans="1:12" ht="25.15" hidden="1" customHeight="1">
      <c r="A11" s="9"/>
      <c r="B11" s="94">
        <v>2022</v>
      </c>
      <c r="E11" s="30">
        <v>15.9</v>
      </c>
      <c r="F11" s="30">
        <v>13.6</v>
      </c>
      <c r="G11" s="30">
        <v>23.5</v>
      </c>
      <c r="H11" s="30">
        <v>15.3</v>
      </c>
      <c r="I11" s="30">
        <v>35.1</v>
      </c>
      <c r="J11" s="30">
        <v>15.4</v>
      </c>
      <c r="K11" s="30">
        <v>0.4</v>
      </c>
      <c r="L11" s="30">
        <v>14.9</v>
      </c>
    </row>
    <row r="12" spans="1:12" ht="27" customHeight="1">
      <c r="A12" s="9"/>
      <c r="B12" s="94">
        <v>2023</v>
      </c>
      <c r="E12" s="30">
        <v>4.4000000000000004</v>
      </c>
      <c r="F12" s="30">
        <v>6.5</v>
      </c>
      <c r="G12" s="30">
        <v>-1.9</v>
      </c>
      <c r="H12" s="30">
        <v>-32.700000000000003</v>
      </c>
      <c r="I12" s="30">
        <v>-2.2999999999999998</v>
      </c>
      <c r="J12" s="30">
        <v>1.8</v>
      </c>
      <c r="K12" s="30">
        <v>2.1</v>
      </c>
      <c r="L12" s="30">
        <v>-0.3</v>
      </c>
    </row>
    <row r="13" spans="1:12" ht="27" customHeight="1">
      <c r="A13" s="9"/>
      <c r="B13" s="94" t="s">
        <v>472</v>
      </c>
      <c r="E13" s="30">
        <v>5.5</v>
      </c>
      <c r="F13" s="30">
        <v>6.2</v>
      </c>
      <c r="G13" s="30">
        <v>3.1</v>
      </c>
      <c r="H13" s="30">
        <v>15</v>
      </c>
      <c r="I13" s="30">
        <v>16.3</v>
      </c>
      <c r="J13" s="30">
        <v>5.6</v>
      </c>
      <c r="K13" s="30">
        <v>1.9</v>
      </c>
      <c r="L13" s="30">
        <v>3.6</v>
      </c>
    </row>
    <row r="14" spans="1:12" ht="27" customHeight="1">
      <c r="A14" s="9"/>
      <c r="B14" s="94" t="s">
        <v>470</v>
      </c>
      <c r="E14" s="30">
        <v>4.4000000000000004</v>
      </c>
      <c r="F14" s="30">
        <v>6.5</v>
      </c>
      <c r="G14" s="30">
        <v>-2.5</v>
      </c>
      <c r="H14" s="30">
        <v>10.8</v>
      </c>
      <c r="I14" s="30">
        <v>4</v>
      </c>
      <c r="J14" s="30">
        <v>4.8</v>
      </c>
      <c r="K14" s="30">
        <v>0.5</v>
      </c>
      <c r="L14" s="30">
        <v>4.2</v>
      </c>
    </row>
    <row r="15" spans="1:12" ht="5.0999999999999996" customHeight="1">
      <c r="A15" s="9"/>
      <c r="B15" s="95"/>
      <c r="C15" s="26"/>
      <c r="D15" s="25"/>
      <c r="E15" s="29"/>
      <c r="F15" s="29"/>
      <c r="G15" s="29"/>
      <c r="H15" s="29"/>
      <c r="I15" s="29"/>
      <c r="J15" s="29"/>
      <c r="K15" s="29"/>
      <c r="L15" s="29"/>
    </row>
    <row r="16" spans="1:12" ht="26.85" hidden="1" customHeight="1">
      <c r="A16" s="9"/>
      <c r="B16" s="95">
        <v>2015</v>
      </c>
      <c r="C16" s="28" t="s">
        <v>2</v>
      </c>
      <c r="D16" s="25"/>
      <c r="E16" s="29">
        <v>4.5999999999999996</v>
      </c>
      <c r="F16" s="29">
        <v>2.4</v>
      </c>
      <c r="G16" s="29">
        <v>10</v>
      </c>
      <c r="H16" s="29">
        <v>-21.7</v>
      </c>
      <c r="I16" s="29">
        <v>-40.4</v>
      </c>
      <c r="J16" s="29">
        <v>3.6</v>
      </c>
      <c r="K16" s="29">
        <v>0.4</v>
      </c>
      <c r="L16" s="29">
        <v>3.2</v>
      </c>
    </row>
    <row r="17" spans="1:12" ht="26.85" hidden="1" customHeight="1">
      <c r="A17" s="9"/>
      <c r="B17" s="95"/>
      <c r="C17" s="28" t="s">
        <v>3</v>
      </c>
      <c r="D17" s="25"/>
      <c r="E17" s="29">
        <v>2.2000000000000002</v>
      </c>
      <c r="F17" s="29">
        <v>6.7</v>
      </c>
      <c r="G17" s="29">
        <v>-8.1999999999999993</v>
      </c>
      <c r="H17" s="29">
        <v>16.5</v>
      </c>
      <c r="I17" s="29">
        <v>132.5</v>
      </c>
      <c r="J17" s="29">
        <v>1.1000000000000001</v>
      </c>
      <c r="K17" s="29">
        <v>0.4</v>
      </c>
      <c r="L17" s="29">
        <v>0.7</v>
      </c>
    </row>
    <row r="18" spans="1:12" ht="26.85" hidden="1" customHeight="1">
      <c r="A18" s="9"/>
      <c r="B18" s="95"/>
      <c r="C18" s="28" t="s">
        <v>4</v>
      </c>
      <c r="D18" s="25"/>
      <c r="E18" s="29">
        <v>3.2</v>
      </c>
      <c r="F18" s="29">
        <v>5.5</v>
      </c>
      <c r="G18" s="29">
        <v>-3</v>
      </c>
      <c r="H18" s="29">
        <v>14.9</v>
      </c>
      <c r="I18" s="29">
        <v>-14.5</v>
      </c>
      <c r="J18" s="29">
        <v>4.8</v>
      </c>
      <c r="K18" s="29">
        <v>0.4</v>
      </c>
      <c r="L18" s="29">
        <v>4.4000000000000004</v>
      </c>
    </row>
    <row r="19" spans="1:12" ht="5.0999999999999996" hidden="1" customHeight="1">
      <c r="A19" s="9"/>
      <c r="B19" s="95"/>
      <c r="C19" s="28"/>
      <c r="D19" s="25"/>
      <c r="E19" s="29"/>
      <c r="F19" s="29"/>
      <c r="G19" s="29"/>
      <c r="H19" s="29"/>
      <c r="I19" s="29"/>
      <c r="J19" s="29"/>
      <c r="K19" s="29"/>
      <c r="L19" s="29"/>
    </row>
    <row r="20" spans="1:12" ht="26.85" hidden="1" customHeight="1">
      <c r="A20" s="9"/>
      <c r="B20" s="95" t="s">
        <v>263</v>
      </c>
      <c r="C20" s="28" t="s">
        <v>1</v>
      </c>
      <c r="D20" s="25"/>
      <c r="E20" s="29">
        <v>-2.6</v>
      </c>
      <c r="F20" s="29">
        <v>-6.9</v>
      </c>
      <c r="G20" s="29">
        <v>10.1</v>
      </c>
      <c r="H20" s="29">
        <v>-28.7</v>
      </c>
      <c r="I20" s="29">
        <v>-29.5</v>
      </c>
      <c r="J20" s="29">
        <v>-3.9</v>
      </c>
      <c r="K20" s="29">
        <v>0.4</v>
      </c>
      <c r="L20" s="29">
        <v>-4.3</v>
      </c>
    </row>
    <row r="21" spans="1:12" ht="26.85" hidden="1" customHeight="1">
      <c r="A21" s="9"/>
      <c r="B21" s="95"/>
      <c r="C21" s="28" t="s">
        <v>2</v>
      </c>
      <c r="D21" s="25"/>
      <c r="E21" s="29">
        <v>3.6</v>
      </c>
      <c r="F21" s="29">
        <v>2.6</v>
      </c>
      <c r="G21" s="29">
        <v>6.3</v>
      </c>
      <c r="H21" s="29">
        <v>-7.9</v>
      </c>
      <c r="I21" s="29">
        <v>27.6</v>
      </c>
      <c r="J21" s="29">
        <v>2.4</v>
      </c>
      <c r="K21" s="29">
        <v>0.4</v>
      </c>
      <c r="L21" s="29">
        <v>2</v>
      </c>
    </row>
    <row r="22" spans="1:12" ht="26.85" hidden="1" customHeight="1">
      <c r="A22" s="9"/>
      <c r="B22" s="95"/>
      <c r="C22" s="28" t="s">
        <v>3</v>
      </c>
      <c r="D22" s="25"/>
      <c r="E22" s="29">
        <v>2.2000000000000002</v>
      </c>
      <c r="F22" s="29">
        <v>5.9</v>
      </c>
      <c r="G22" s="29">
        <v>-6.9</v>
      </c>
      <c r="H22" s="29">
        <v>41.2</v>
      </c>
      <c r="I22" s="29">
        <v>30.3</v>
      </c>
      <c r="J22" s="29">
        <v>3.6</v>
      </c>
      <c r="K22" s="29">
        <v>0.3</v>
      </c>
      <c r="L22" s="29">
        <v>3.2</v>
      </c>
    </row>
    <row r="23" spans="1:12" ht="26.85" hidden="1" customHeight="1">
      <c r="A23" s="9"/>
      <c r="B23" s="95"/>
      <c r="C23" s="28" t="s">
        <v>4</v>
      </c>
      <c r="D23" s="25"/>
      <c r="E23" s="29">
        <v>4.9000000000000004</v>
      </c>
      <c r="F23" s="29">
        <v>4</v>
      </c>
      <c r="G23" s="29">
        <v>7.4</v>
      </c>
      <c r="H23" s="29">
        <v>13.7</v>
      </c>
      <c r="I23" s="29">
        <v>-13.6</v>
      </c>
      <c r="J23" s="29">
        <v>6.2</v>
      </c>
      <c r="K23" s="29">
        <v>0.3</v>
      </c>
      <c r="L23" s="29">
        <v>5.9</v>
      </c>
    </row>
    <row r="24" spans="1:12" ht="5.0999999999999996" hidden="1" customHeight="1">
      <c r="A24" s="9"/>
      <c r="B24" s="95"/>
      <c r="C24" s="28"/>
      <c r="D24" s="25"/>
      <c r="E24" s="29"/>
      <c r="F24" s="29"/>
      <c r="G24" s="29"/>
      <c r="H24" s="29"/>
      <c r="I24" s="29"/>
      <c r="J24" s="29"/>
      <c r="K24" s="29"/>
      <c r="L24" s="29"/>
    </row>
    <row r="25" spans="1:12" ht="26.85" hidden="1" customHeight="1">
      <c r="A25" s="9"/>
      <c r="B25" s="95">
        <v>2017</v>
      </c>
      <c r="C25" s="28" t="s">
        <v>1</v>
      </c>
      <c r="D25" s="25"/>
      <c r="E25" s="29">
        <v>0.4</v>
      </c>
      <c r="F25" s="29">
        <v>-2</v>
      </c>
      <c r="G25" s="29">
        <v>7</v>
      </c>
      <c r="H25" s="29">
        <v>-26.2</v>
      </c>
      <c r="I25" s="29">
        <v>9.8000000000000007</v>
      </c>
      <c r="J25" s="29">
        <v>-2</v>
      </c>
      <c r="K25" s="29">
        <v>0.3</v>
      </c>
      <c r="L25" s="29">
        <v>-2.2999999999999998</v>
      </c>
    </row>
    <row r="26" spans="1:12" ht="26.85" hidden="1" customHeight="1">
      <c r="A26" s="9"/>
      <c r="B26" s="95"/>
      <c r="C26" s="28" t="s">
        <v>2</v>
      </c>
      <c r="D26" s="25"/>
      <c r="E26" s="29">
        <v>0.9</v>
      </c>
      <c r="F26" s="29">
        <v>1.8</v>
      </c>
      <c r="G26" s="29">
        <v>-1.5</v>
      </c>
      <c r="H26" s="29">
        <v>17.3</v>
      </c>
      <c r="I26" s="29">
        <v>-19.5</v>
      </c>
      <c r="J26" s="29">
        <v>2.5</v>
      </c>
      <c r="K26" s="29">
        <v>0.3</v>
      </c>
      <c r="L26" s="29">
        <v>2.2000000000000002</v>
      </c>
    </row>
    <row r="27" spans="1:12" ht="26.85" hidden="1" customHeight="1">
      <c r="A27" s="9"/>
      <c r="B27" s="95"/>
      <c r="C27" s="28" t="s">
        <v>3</v>
      </c>
      <c r="D27" s="25"/>
      <c r="E27" s="29">
        <v>2.9</v>
      </c>
      <c r="F27" s="29">
        <v>6.1</v>
      </c>
      <c r="G27" s="29">
        <v>-5.2</v>
      </c>
      <c r="H27" s="29">
        <v>17.399999999999999</v>
      </c>
      <c r="I27" s="29">
        <v>24</v>
      </c>
      <c r="J27" s="29">
        <v>3.4</v>
      </c>
      <c r="K27" s="29">
        <v>0.3</v>
      </c>
      <c r="L27" s="29">
        <v>3.1</v>
      </c>
    </row>
    <row r="28" spans="1:12" ht="26.85" hidden="1" customHeight="1">
      <c r="A28" s="9"/>
      <c r="B28" s="95"/>
      <c r="C28" s="28" t="s">
        <v>4</v>
      </c>
      <c r="D28" s="25"/>
      <c r="E28" s="29">
        <v>4.5</v>
      </c>
      <c r="F28" s="29">
        <v>4.0999999999999996</v>
      </c>
      <c r="G28" s="29">
        <v>5.6</v>
      </c>
      <c r="H28" s="29">
        <v>-3.3</v>
      </c>
      <c r="I28" s="29">
        <v>0.8</v>
      </c>
      <c r="J28" s="29">
        <v>4</v>
      </c>
      <c r="K28" s="29">
        <v>0.3</v>
      </c>
      <c r="L28" s="29">
        <v>3.7</v>
      </c>
    </row>
    <row r="29" spans="1:12" ht="5.0999999999999996" hidden="1" customHeight="1">
      <c r="A29" s="9"/>
      <c r="B29" s="95"/>
      <c r="C29" s="28"/>
      <c r="D29" s="25"/>
      <c r="E29" s="29"/>
      <c r="F29" s="29"/>
      <c r="G29" s="29"/>
      <c r="H29" s="29"/>
      <c r="I29" s="29"/>
      <c r="J29" s="29"/>
      <c r="K29" s="29"/>
      <c r="L29" s="29"/>
    </row>
    <row r="30" spans="1:12" ht="26.85" hidden="1" customHeight="1">
      <c r="A30" s="9"/>
      <c r="B30" s="95">
        <v>2018</v>
      </c>
      <c r="C30" s="28" t="s">
        <v>1</v>
      </c>
      <c r="D30" s="25"/>
      <c r="E30" s="29">
        <v>-5</v>
      </c>
      <c r="F30" s="29">
        <v>-4.5</v>
      </c>
      <c r="G30" s="29">
        <v>-6.3</v>
      </c>
      <c r="H30" s="29">
        <v>8.3000000000000007</v>
      </c>
      <c r="I30" s="29">
        <v>-18.7</v>
      </c>
      <c r="J30" s="29">
        <v>-3.6</v>
      </c>
      <c r="K30" s="29">
        <v>0.3</v>
      </c>
      <c r="L30" s="29">
        <v>-3.9</v>
      </c>
    </row>
    <row r="31" spans="1:12" ht="26.85" hidden="1" customHeight="1">
      <c r="A31" s="9"/>
      <c r="B31" s="95"/>
      <c r="C31" s="28" t="s">
        <v>2</v>
      </c>
      <c r="D31" s="25"/>
      <c r="E31" s="29">
        <v>5</v>
      </c>
      <c r="F31" s="29">
        <v>2.8</v>
      </c>
      <c r="G31" s="29">
        <v>11.1</v>
      </c>
      <c r="H31" s="29">
        <v>-31.4</v>
      </c>
      <c r="I31" s="29">
        <v>28.8</v>
      </c>
      <c r="J31" s="29">
        <v>1.4</v>
      </c>
      <c r="K31" s="29">
        <v>0.3</v>
      </c>
      <c r="L31" s="29">
        <v>1.1000000000000001</v>
      </c>
    </row>
    <row r="32" spans="1:12" ht="26.85" hidden="1" customHeight="1">
      <c r="A32" s="9"/>
      <c r="B32" s="95"/>
      <c r="C32" s="28" t="s">
        <v>3</v>
      </c>
      <c r="D32" s="25"/>
      <c r="E32" s="29">
        <v>3.3</v>
      </c>
      <c r="F32" s="29">
        <v>6.7</v>
      </c>
      <c r="G32" s="29">
        <v>-5.6</v>
      </c>
      <c r="H32" s="29">
        <v>15.2</v>
      </c>
      <c r="I32" s="29">
        <v>31.4</v>
      </c>
      <c r="J32" s="29">
        <v>3.1</v>
      </c>
      <c r="K32" s="29">
        <v>0.1</v>
      </c>
      <c r="L32" s="29">
        <v>3</v>
      </c>
    </row>
    <row r="33" spans="1:12" ht="26.85" hidden="1" customHeight="1">
      <c r="A33" s="9"/>
      <c r="B33" s="95"/>
      <c r="C33" s="28" t="s">
        <v>4</v>
      </c>
      <c r="D33" s="25"/>
      <c r="E33" s="29">
        <v>1.5</v>
      </c>
      <c r="F33" s="29">
        <v>3.3</v>
      </c>
      <c r="G33" s="29">
        <v>-3.7</v>
      </c>
      <c r="H33" s="29">
        <v>27.7</v>
      </c>
      <c r="I33" s="29">
        <v>-14.3</v>
      </c>
      <c r="J33" s="29">
        <v>3.8</v>
      </c>
      <c r="K33" s="29">
        <v>0.1</v>
      </c>
      <c r="L33" s="29">
        <v>3.6</v>
      </c>
    </row>
    <row r="34" spans="1:12" ht="5.0999999999999996" hidden="1" customHeight="1">
      <c r="A34" s="9"/>
      <c r="B34" s="95"/>
      <c r="C34" s="28"/>
      <c r="D34" s="25"/>
      <c r="E34" s="29"/>
      <c r="F34" s="29"/>
      <c r="G34" s="29"/>
      <c r="H34" s="29"/>
      <c r="I34" s="29"/>
      <c r="J34" s="29"/>
      <c r="K34" s="29"/>
      <c r="L34" s="29"/>
    </row>
    <row r="35" spans="1:12" ht="26.85" hidden="1" customHeight="1">
      <c r="A35" s="9"/>
      <c r="B35" s="95">
        <v>2019</v>
      </c>
      <c r="C35" s="28" t="s">
        <v>1</v>
      </c>
      <c r="D35" s="25"/>
      <c r="E35" s="29">
        <v>-5.9</v>
      </c>
      <c r="F35" s="29">
        <v>-4.7</v>
      </c>
      <c r="G35" s="29">
        <v>-9.6</v>
      </c>
      <c r="H35" s="29">
        <v>14.2</v>
      </c>
      <c r="I35" s="29">
        <v>-25.3</v>
      </c>
      <c r="J35" s="29">
        <v>-3.7</v>
      </c>
      <c r="K35" s="29">
        <v>0.1</v>
      </c>
      <c r="L35" s="29">
        <v>-3.8</v>
      </c>
    </row>
    <row r="36" spans="1:12" ht="26.85" hidden="1" customHeight="1">
      <c r="A36" s="9"/>
      <c r="B36" s="95"/>
      <c r="C36" s="28" t="s">
        <v>2</v>
      </c>
      <c r="D36" s="25"/>
      <c r="E36" s="29">
        <v>5</v>
      </c>
      <c r="F36" s="29">
        <v>2.5</v>
      </c>
      <c r="G36" s="29">
        <v>13.3</v>
      </c>
      <c r="H36" s="29">
        <v>-22.8</v>
      </c>
      <c r="I36" s="29">
        <v>-41.6</v>
      </c>
      <c r="J36" s="29">
        <v>3.6</v>
      </c>
      <c r="K36" s="29">
        <v>0.1</v>
      </c>
      <c r="L36" s="29">
        <v>3.5</v>
      </c>
    </row>
    <row r="37" spans="1:12" ht="26.85" hidden="1" customHeight="1">
      <c r="A37" s="9"/>
      <c r="B37" s="95"/>
      <c r="C37" s="28" t="s">
        <v>3</v>
      </c>
      <c r="D37" s="25"/>
      <c r="E37" s="29">
        <v>2</v>
      </c>
      <c r="F37" s="29">
        <v>6.1</v>
      </c>
      <c r="G37" s="29">
        <v>-10.4</v>
      </c>
      <c r="H37" s="29">
        <v>14.4</v>
      </c>
      <c r="I37" s="29">
        <v>82.1</v>
      </c>
      <c r="J37" s="29">
        <v>1.7</v>
      </c>
      <c r="K37" s="29">
        <v>0</v>
      </c>
      <c r="L37" s="29">
        <v>1.7</v>
      </c>
    </row>
    <row r="38" spans="1:12" ht="26.85" hidden="1" customHeight="1">
      <c r="A38" s="9"/>
      <c r="B38" s="95"/>
      <c r="C38" s="28" t="s">
        <v>4</v>
      </c>
      <c r="D38" s="25"/>
      <c r="E38" s="29">
        <v>3.9</v>
      </c>
      <c r="F38" s="29">
        <v>3.8</v>
      </c>
      <c r="G38" s="29">
        <v>4.0999999999999996</v>
      </c>
      <c r="H38" s="29">
        <v>1</v>
      </c>
      <c r="I38" s="29">
        <v>64</v>
      </c>
      <c r="J38" s="29">
        <v>2.1</v>
      </c>
      <c r="K38" s="29">
        <v>0</v>
      </c>
      <c r="L38" s="29">
        <v>2.1</v>
      </c>
    </row>
    <row r="39" spans="1:12" ht="5.0999999999999996" hidden="1" customHeight="1">
      <c r="A39" s="9"/>
      <c r="B39" s="95"/>
      <c r="C39" s="28"/>
      <c r="D39" s="25"/>
      <c r="E39" s="29"/>
      <c r="F39" s="29"/>
      <c r="G39" s="29"/>
      <c r="H39" s="29"/>
      <c r="I39" s="29"/>
      <c r="J39" s="29"/>
      <c r="K39" s="29"/>
      <c r="L39" s="29"/>
    </row>
    <row r="40" spans="1:12" ht="26.85" hidden="1" customHeight="1">
      <c r="A40" s="9"/>
      <c r="B40" s="95">
        <v>2020</v>
      </c>
      <c r="C40" s="28" t="s">
        <v>1</v>
      </c>
      <c r="D40" s="25"/>
      <c r="E40" s="29">
        <v>-5.7</v>
      </c>
      <c r="F40" s="29">
        <v>-4.7</v>
      </c>
      <c r="G40" s="29">
        <v>-9.1</v>
      </c>
      <c r="H40" s="29">
        <v>-29</v>
      </c>
      <c r="I40" s="29">
        <v>-54.7</v>
      </c>
      <c r="J40" s="29">
        <v>-5.4</v>
      </c>
      <c r="K40" s="29">
        <v>0</v>
      </c>
      <c r="L40" s="29">
        <v>-5.4</v>
      </c>
    </row>
    <row r="41" spans="1:12" ht="26.85" hidden="1" customHeight="1">
      <c r="A41" s="9"/>
      <c r="B41" s="95"/>
      <c r="C41" s="28" t="s">
        <v>2</v>
      </c>
      <c r="D41" s="25"/>
      <c r="E41" s="29">
        <v>-15.9</v>
      </c>
      <c r="F41" s="29">
        <v>-19.8</v>
      </c>
      <c r="G41" s="29">
        <v>-1</v>
      </c>
      <c r="H41" s="29">
        <v>-44.5</v>
      </c>
      <c r="I41" s="29">
        <v>-46.6</v>
      </c>
      <c r="J41" s="29">
        <v>-16.899999999999999</v>
      </c>
      <c r="K41" s="29">
        <v>-0.4</v>
      </c>
      <c r="L41" s="29">
        <v>-16.600000000000001</v>
      </c>
    </row>
    <row r="42" spans="1:12" ht="26.85" hidden="1" customHeight="1">
      <c r="A42" s="9"/>
      <c r="B42" s="95"/>
      <c r="C42" s="28" t="s">
        <v>3</v>
      </c>
      <c r="D42" s="25"/>
      <c r="E42" s="29">
        <v>16.2</v>
      </c>
      <c r="F42" s="29">
        <v>25.3</v>
      </c>
      <c r="G42" s="29">
        <v>-11.7</v>
      </c>
      <c r="H42" s="29">
        <v>163.1</v>
      </c>
      <c r="I42" s="29">
        <v>170.8</v>
      </c>
      <c r="J42" s="29">
        <v>19.8</v>
      </c>
      <c r="K42" s="29">
        <v>0.1</v>
      </c>
      <c r="L42" s="29">
        <v>19.600000000000001</v>
      </c>
    </row>
    <row r="43" spans="1:12" ht="26.85" hidden="1" customHeight="1">
      <c r="A43" s="9"/>
      <c r="B43" s="95"/>
      <c r="C43" s="28" t="s">
        <v>4</v>
      </c>
      <c r="D43" s="25"/>
      <c r="E43" s="29">
        <v>3.3</v>
      </c>
      <c r="F43" s="29">
        <v>1.6</v>
      </c>
      <c r="G43" s="29">
        <v>10.7</v>
      </c>
      <c r="H43" s="29">
        <v>-2.5</v>
      </c>
      <c r="I43" s="29">
        <v>-28.6</v>
      </c>
      <c r="J43" s="29">
        <v>3.8</v>
      </c>
      <c r="K43" s="29">
        <v>0.1</v>
      </c>
      <c r="L43" s="29">
        <v>3.7</v>
      </c>
    </row>
    <row r="44" spans="1:12" ht="5.0999999999999996" hidden="1" customHeight="1">
      <c r="A44" s="9"/>
      <c r="B44" s="95"/>
      <c r="C44" s="28"/>
      <c r="D44" s="25"/>
      <c r="E44" s="29"/>
      <c r="F44" s="29"/>
      <c r="G44" s="29"/>
      <c r="H44" s="29"/>
      <c r="I44" s="29"/>
      <c r="J44" s="29"/>
      <c r="K44" s="29"/>
      <c r="L44" s="29"/>
    </row>
    <row r="45" spans="1:12" ht="25.15" hidden="1" customHeight="1">
      <c r="A45" s="9"/>
      <c r="B45" s="95">
        <v>2021</v>
      </c>
      <c r="C45" s="28" t="s">
        <v>1</v>
      </c>
      <c r="D45" s="25"/>
      <c r="E45" s="29">
        <v>-0.4</v>
      </c>
      <c r="F45" s="29">
        <v>-2.2000000000000002</v>
      </c>
      <c r="G45" s="29">
        <v>6.7</v>
      </c>
      <c r="H45" s="29">
        <v>-23.3</v>
      </c>
      <c r="I45" s="29">
        <v>-9.5</v>
      </c>
      <c r="J45" s="29">
        <v>-2</v>
      </c>
      <c r="K45" s="29">
        <v>0.1</v>
      </c>
      <c r="L45" s="29">
        <v>-2.1</v>
      </c>
    </row>
    <row r="46" spans="1:12" ht="25.15" hidden="1" customHeight="1">
      <c r="A46" s="9"/>
      <c r="B46" s="95"/>
      <c r="C46" s="28" t="s">
        <v>2</v>
      </c>
      <c r="D46" s="25"/>
      <c r="E46" s="29">
        <v>0</v>
      </c>
      <c r="F46" s="29">
        <v>-8.6</v>
      </c>
      <c r="G46" s="29">
        <v>31.5</v>
      </c>
      <c r="H46" s="29">
        <v>13.9</v>
      </c>
      <c r="I46" s="29">
        <v>70.8</v>
      </c>
      <c r="J46" s="29">
        <v>-0.4</v>
      </c>
      <c r="K46" s="29">
        <v>0.1</v>
      </c>
      <c r="L46" s="29">
        <v>-0.5</v>
      </c>
    </row>
    <row r="47" spans="1:12" ht="25.15" hidden="1" customHeight="1">
      <c r="A47" s="9"/>
      <c r="B47" s="95"/>
      <c r="C47" s="28" t="s">
        <v>3</v>
      </c>
      <c r="E47" s="29">
        <v>0.7</v>
      </c>
      <c r="F47" s="29">
        <v>8.8000000000000007</v>
      </c>
      <c r="G47" s="29">
        <v>-20</v>
      </c>
      <c r="H47" s="29">
        <v>6.8</v>
      </c>
      <c r="I47" s="29">
        <v>-63.2</v>
      </c>
      <c r="J47" s="29">
        <v>3.1</v>
      </c>
      <c r="K47" s="29">
        <v>0.1</v>
      </c>
      <c r="L47" s="29">
        <v>3</v>
      </c>
    </row>
    <row r="48" spans="1:12" ht="25.15" hidden="1" customHeight="1">
      <c r="A48" s="9"/>
      <c r="B48" s="95"/>
      <c r="C48" s="28" t="s">
        <v>4</v>
      </c>
      <c r="E48" s="29">
        <v>10.1</v>
      </c>
      <c r="F48" s="29">
        <v>9.3000000000000007</v>
      </c>
      <c r="G48" s="29">
        <v>13.1</v>
      </c>
      <c r="H48" s="29">
        <v>38.4</v>
      </c>
      <c r="I48" s="29">
        <v>379.2</v>
      </c>
      <c r="J48" s="29">
        <v>8.1</v>
      </c>
      <c r="K48" s="29">
        <v>0.1</v>
      </c>
      <c r="L48" s="29">
        <v>8</v>
      </c>
    </row>
    <row r="49" spans="1:12" ht="5.0999999999999996" hidden="1" customHeight="1">
      <c r="A49" s="9"/>
      <c r="B49" s="95"/>
      <c r="C49" s="28"/>
      <c r="E49" s="29"/>
      <c r="F49" s="29"/>
      <c r="G49" s="29"/>
      <c r="H49" s="29"/>
      <c r="I49" s="29"/>
      <c r="J49" s="29"/>
      <c r="K49" s="29"/>
      <c r="L49" s="29"/>
    </row>
    <row r="50" spans="1:12" ht="25.15" hidden="1" customHeight="1">
      <c r="A50" s="9"/>
      <c r="B50" s="95">
        <v>2022</v>
      </c>
      <c r="C50" s="28" t="s">
        <v>1</v>
      </c>
      <c r="E50" s="29">
        <v>2.9</v>
      </c>
      <c r="F50" s="29">
        <v>-0.9</v>
      </c>
      <c r="G50" s="29">
        <v>15.2</v>
      </c>
      <c r="H50" s="29">
        <v>-33.200000000000003</v>
      </c>
      <c r="I50" s="29">
        <v>-14</v>
      </c>
      <c r="J50" s="29">
        <v>0.4</v>
      </c>
      <c r="K50" s="29">
        <v>0.1</v>
      </c>
      <c r="L50" s="29">
        <v>0.3</v>
      </c>
    </row>
    <row r="51" spans="1:12" ht="25.15" hidden="1" customHeight="1">
      <c r="A51" s="9"/>
      <c r="B51" s="95"/>
      <c r="C51" s="28" t="s">
        <v>2</v>
      </c>
      <c r="E51" s="29">
        <v>6.4</v>
      </c>
      <c r="F51" s="29">
        <v>0.2</v>
      </c>
      <c r="G51" s="29">
        <v>24</v>
      </c>
      <c r="H51" s="29">
        <v>-8.8000000000000007</v>
      </c>
      <c r="I51" s="29">
        <v>-8.6</v>
      </c>
      <c r="J51" s="29">
        <v>6.1</v>
      </c>
      <c r="K51" s="29">
        <v>0.1</v>
      </c>
      <c r="L51" s="29">
        <v>6</v>
      </c>
    </row>
    <row r="52" spans="1:12" ht="25.15" hidden="1" customHeight="1">
      <c r="A52" s="9"/>
      <c r="B52" s="95"/>
      <c r="C52" s="28" t="s">
        <v>3</v>
      </c>
      <c r="E52" s="29">
        <v>-0.3</v>
      </c>
      <c r="F52" s="29">
        <v>8.9</v>
      </c>
      <c r="G52" s="29">
        <v>-21.7</v>
      </c>
      <c r="H52" s="29">
        <v>57.9</v>
      </c>
      <c r="I52" s="29">
        <v>-17.600000000000001</v>
      </c>
      <c r="J52" s="29">
        <v>3.4</v>
      </c>
      <c r="K52" s="29">
        <v>0.5</v>
      </c>
      <c r="L52" s="29">
        <v>2.8</v>
      </c>
    </row>
    <row r="53" spans="1:12" ht="25.15" hidden="1" customHeight="1">
      <c r="A53" s="9"/>
      <c r="B53" s="95"/>
      <c r="C53" s="28" t="s">
        <v>4</v>
      </c>
      <c r="E53" s="29">
        <v>0</v>
      </c>
      <c r="F53" s="29">
        <v>2.4</v>
      </c>
      <c r="G53" s="29">
        <v>-7.8</v>
      </c>
      <c r="H53" s="29">
        <v>26.1</v>
      </c>
      <c r="I53" s="29">
        <v>-14.6</v>
      </c>
      <c r="J53" s="29">
        <v>2.5</v>
      </c>
      <c r="K53" s="29">
        <v>0.5</v>
      </c>
      <c r="L53" s="29">
        <v>2</v>
      </c>
    </row>
    <row r="54" spans="1:12" ht="5.0999999999999996" hidden="1" customHeight="1">
      <c r="A54" s="9"/>
      <c r="B54" s="95"/>
      <c r="C54" s="28"/>
      <c r="E54" s="29"/>
      <c r="F54" s="29"/>
      <c r="G54" s="29"/>
      <c r="H54" s="29"/>
      <c r="I54" s="29"/>
      <c r="J54" s="29"/>
      <c r="K54" s="29"/>
      <c r="L54" s="29"/>
    </row>
    <row r="55" spans="1:12" ht="27" customHeight="1">
      <c r="A55" s="9"/>
      <c r="B55" s="95">
        <v>2023</v>
      </c>
      <c r="C55" s="28" t="s">
        <v>1</v>
      </c>
      <c r="E55" s="29">
        <v>-0.4</v>
      </c>
      <c r="F55" s="29">
        <v>-3.7</v>
      </c>
      <c r="G55" s="29">
        <v>11.2</v>
      </c>
      <c r="H55" s="29">
        <v>-45.9</v>
      </c>
      <c r="I55" s="29">
        <v>38.4</v>
      </c>
      <c r="J55" s="29">
        <v>-5.9</v>
      </c>
      <c r="K55" s="29">
        <v>0.5</v>
      </c>
      <c r="L55" s="29">
        <v>-6.3</v>
      </c>
    </row>
    <row r="56" spans="1:12" ht="27" customHeight="1">
      <c r="A56" s="9"/>
      <c r="B56" s="95"/>
      <c r="C56" s="28" t="s">
        <v>2</v>
      </c>
      <c r="E56" s="29">
        <v>0.8</v>
      </c>
      <c r="F56" s="29">
        <v>-1.4</v>
      </c>
      <c r="G56" s="29">
        <v>7.3</v>
      </c>
      <c r="H56" s="29">
        <v>-25.4</v>
      </c>
      <c r="I56" s="29">
        <v>-47.9</v>
      </c>
      <c r="J56" s="29">
        <v>1</v>
      </c>
      <c r="K56" s="29">
        <v>0.6</v>
      </c>
      <c r="L56" s="29">
        <v>0.4</v>
      </c>
    </row>
    <row r="57" spans="1:12" ht="27" customHeight="1">
      <c r="A57" s="9"/>
      <c r="B57" s="95"/>
      <c r="C57" s="28" t="s">
        <v>3</v>
      </c>
      <c r="E57" s="29">
        <v>4.2</v>
      </c>
      <c r="F57" s="29">
        <v>9.1</v>
      </c>
      <c r="G57" s="29">
        <v>-10</v>
      </c>
      <c r="H57" s="29">
        <v>20.8</v>
      </c>
      <c r="I57" s="29">
        <v>64.400000000000006</v>
      </c>
      <c r="J57" s="29">
        <v>3.7</v>
      </c>
      <c r="K57" s="29">
        <v>0.5</v>
      </c>
      <c r="L57" s="29">
        <v>3.2</v>
      </c>
    </row>
    <row r="58" spans="1:12" ht="27" customHeight="1">
      <c r="A58" s="9"/>
      <c r="B58" s="95"/>
      <c r="C58" s="28" t="s">
        <v>4</v>
      </c>
      <c r="E58" s="29">
        <v>2.9</v>
      </c>
      <c r="F58" s="29">
        <v>2.6</v>
      </c>
      <c r="G58" s="29">
        <v>4</v>
      </c>
      <c r="H58" s="29">
        <v>-0.2</v>
      </c>
      <c r="I58" s="29">
        <v>46.2</v>
      </c>
      <c r="J58" s="29">
        <v>1.5</v>
      </c>
      <c r="K58" s="29">
        <v>0.5</v>
      </c>
      <c r="L58" s="29">
        <v>1</v>
      </c>
    </row>
    <row r="59" spans="1:12" ht="5.0999999999999996" customHeight="1">
      <c r="A59" s="9"/>
      <c r="B59" s="95"/>
      <c r="C59" s="28"/>
      <c r="E59" s="29"/>
      <c r="F59" s="29"/>
      <c r="G59" s="29"/>
      <c r="H59" s="29"/>
      <c r="I59" s="29"/>
      <c r="J59" s="29"/>
      <c r="K59" s="29"/>
      <c r="L59" s="29"/>
    </row>
    <row r="60" spans="1:12" s="185" customFormat="1" ht="27" customHeight="1">
      <c r="A60" s="182"/>
      <c r="B60" s="205">
        <v>2024</v>
      </c>
      <c r="C60" s="206" t="s">
        <v>1</v>
      </c>
      <c r="D60" s="207"/>
      <c r="E60" s="97">
        <v>-3.7</v>
      </c>
      <c r="F60" s="97">
        <v>-3.8</v>
      </c>
      <c r="G60" s="97">
        <v>-3.3</v>
      </c>
      <c r="H60" s="97">
        <v>28.9</v>
      </c>
      <c r="I60" s="97">
        <v>-13.6</v>
      </c>
      <c r="J60" s="97">
        <v>-1.7</v>
      </c>
      <c r="K60" s="29">
        <v>0.5</v>
      </c>
      <c r="L60" s="97">
        <v>-2.2000000000000002</v>
      </c>
    </row>
    <row r="61" spans="1:12" s="185" customFormat="1" ht="27" customHeight="1">
      <c r="A61" s="182"/>
      <c r="B61" s="183"/>
      <c r="C61" s="206" t="s">
        <v>2</v>
      </c>
      <c r="D61" s="207"/>
      <c r="E61" s="97">
        <v>4.3</v>
      </c>
      <c r="F61" s="97">
        <v>-1</v>
      </c>
      <c r="G61" s="97">
        <v>22.4</v>
      </c>
      <c r="H61" s="97">
        <v>-30.9</v>
      </c>
      <c r="I61" s="97">
        <v>-15</v>
      </c>
      <c r="J61" s="97">
        <v>2.8</v>
      </c>
      <c r="K61" s="29">
        <v>0.5</v>
      </c>
      <c r="L61" s="97">
        <v>2.2999999999999998</v>
      </c>
    </row>
    <row r="62" spans="1:12" s="185" customFormat="1" ht="27" customHeight="1">
      <c r="A62" s="182"/>
      <c r="B62" s="183"/>
      <c r="C62" s="28" t="s">
        <v>3</v>
      </c>
      <c r="D62" s="1"/>
      <c r="E62" s="29">
        <v>3.5</v>
      </c>
      <c r="F62" s="29">
        <v>8.6999999999999993</v>
      </c>
      <c r="G62" s="29">
        <v>-10.6</v>
      </c>
      <c r="H62" s="29">
        <v>-0.5</v>
      </c>
      <c r="I62" s="29">
        <v>19</v>
      </c>
      <c r="J62" s="29">
        <v>2.9</v>
      </c>
      <c r="K62" s="29">
        <v>0.1</v>
      </c>
      <c r="L62" s="29">
        <v>2.8</v>
      </c>
    </row>
    <row r="63" spans="1:12" ht="27" customHeight="1">
      <c r="A63" s="9"/>
      <c r="B63" s="95"/>
      <c r="C63" s="28" t="s">
        <v>4</v>
      </c>
      <c r="E63" s="29">
        <v>-0.7</v>
      </c>
      <c r="F63" s="29">
        <v>2.4</v>
      </c>
      <c r="G63" s="29">
        <v>-11</v>
      </c>
      <c r="H63" s="29">
        <v>65.7</v>
      </c>
      <c r="I63" s="29">
        <v>2.8</v>
      </c>
      <c r="J63" s="29">
        <v>1.9</v>
      </c>
      <c r="K63" s="29">
        <v>0.1</v>
      </c>
      <c r="L63" s="29">
        <v>1.8</v>
      </c>
    </row>
    <row r="64" spans="1:12" ht="5.0999999999999996" customHeight="1">
      <c r="A64" s="9"/>
      <c r="B64" s="95"/>
      <c r="C64" s="28"/>
      <c r="E64" s="29"/>
      <c r="F64" s="29"/>
      <c r="G64" s="29"/>
      <c r="H64" s="29"/>
      <c r="I64" s="29"/>
      <c r="J64" s="29"/>
      <c r="K64" s="29"/>
      <c r="L64" s="29"/>
    </row>
    <row r="65" spans="1:16360" s="185" customFormat="1" ht="27" customHeight="1">
      <c r="A65" s="182"/>
      <c r="B65" s="205">
        <v>2025</v>
      </c>
      <c r="C65" s="206" t="s">
        <v>1</v>
      </c>
      <c r="D65" s="207"/>
      <c r="E65" s="97">
        <v>-3.1</v>
      </c>
      <c r="F65" s="97">
        <v>-4.0999999999999996</v>
      </c>
      <c r="G65" s="97">
        <v>0.8</v>
      </c>
      <c r="H65" s="97">
        <v>-5.2</v>
      </c>
      <c r="I65" s="97">
        <v>-10.9</v>
      </c>
      <c r="J65" s="97">
        <v>-2.9</v>
      </c>
      <c r="K65" s="29">
        <v>0.1</v>
      </c>
      <c r="L65" s="97">
        <v>-3</v>
      </c>
    </row>
    <row r="66" spans="1:16360" s="185" customFormat="1" ht="27" customHeight="1">
      <c r="A66" s="182"/>
      <c r="B66" s="183"/>
      <c r="C66" s="206" t="s">
        <v>2</v>
      </c>
      <c r="D66" s="207"/>
      <c r="E66" s="97">
        <v>4.4000000000000004</v>
      </c>
      <c r="F66" s="97">
        <v>-0.5</v>
      </c>
      <c r="G66" s="97">
        <v>22</v>
      </c>
      <c r="H66" s="97">
        <v>-49.7</v>
      </c>
      <c r="I66" s="97">
        <v>-38.299999999999997</v>
      </c>
      <c r="J66" s="97">
        <v>2.2000000000000002</v>
      </c>
      <c r="K66" s="29">
        <v>0.1</v>
      </c>
      <c r="L66" s="97">
        <v>2.1</v>
      </c>
    </row>
    <row r="67" spans="1:16360" s="185" customFormat="1" ht="27" customHeight="1">
      <c r="A67" s="182"/>
      <c r="B67" s="183"/>
      <c r="C67" s="28" t="s">
        <v>3</v>
      </c>
      <c r="D67" s="1"/>
      <c r="E67" s="29">
        <v>1.7</v>
      </c>
      <c r="F67" s="29">
        <v>9.3000000000000007</v>
      </c>
      <c r="G67" s="29">
        <v>-20.7</v>
      </c>
      <c r="H67" s="29">
        <v>127.1</v>
      </c>
      <c r="I67" s="29">
        <v>103.5</v>
      </c>
      <c r="J67" s="29">
        <v>3.8</v>
      </c>
      <c r="K67" s="29">
        <v>0.1</v>
      </c>
      <c r="L67" s="29">
        <v>3.6</v>
      </c>
    </row>
    <row r="68" spans="1:16360" ht="27" customHeight="1">
      <c r="A68" s="9"/>
      <c r="B68" s="95"/>
      <c r="C68" s="28" t="s">
        <v>4</v>
      </c>
      <c r="E68" s="29">
        <v>4.3</v>
      </c>
      <c r="F68" s="29">
        <v>2.6</v>
      </c>
      <c r="G68" s="29">
        <v>11.3</v>
      </c>
      <c r="H68" s="29">
        <v>-15.7</v>
      </c>
      <c r="I68" s="29">
        <v>19.899999999999999</v>
      </c>
      <c r="J68" s="29">
        <v>2.2999999999999998</v>
      </c>
      <c r="K68" s="29">
        <v>0.2</v>
      </c>
      <c r="L68" s="29">
        <v>2.2000000000000002</v>
      </c>
    </row>
    <row r="69" spans="1:16360" ht="5.0999999999999996" customHeight="1">
      <c r="A69" s="9"/>
      <c r="B69" s="95"/>
      <c r="C69" s="28"/>
      <c r="E69" s="29"/>
      <c r="F69" s="29"/>
      <c r="G69" s="29"/>
      <c r="H69" s="29"/>
      <c r="I69" s="29"/>
      <c r="J69" s="29"/>
      <c r="K69" s="29"/>
      <c r="L69" s="29"/>
    </row>
    <row r="70" spans="1:16360" s="185" customFormat="1" ht="27" customHeight="1">
      <c r="A70" s="182"/>
      <c r="B70" s="205">
        <v>2026</v>
      </c>
      <c r="C70" s="206" t="s">
        <v>1</v>
      </c>
      <c r="D70" s="207"/>
      <c r="E70" s="97">
        <v>-6</v>
      </c>
      <c r="F70" s="97">
        <v>-5.5</v>
      </c>
      <c r="G70" s="97">
        <v>-7.9</v>
      </c>
      <c r="H70" s="97">
        <v>35.5</v>
      </c>
      <c r="I70" s="97">
        <v>-9.8000000000000007</v>
      </c>
      <c r="J70" s="97">
        <v>-3.4</v>
      </c>
      <c r="K70" s="29">
        <v>0.1</v>
      </c>
      <c r="L70" s="97">
        <v>-3.5</v>
      </c>
    </row>
    <row r="71" spans="1:16360" s="185" customFormat="1" ht="27" customHeight="1" thickBot="1">
      <c r="A71" s="182"/>
      <c r="B71" s="183"/>
      <c r="C71" s="206" t="s">
        <v>2</v>
      </c>
      <c r="D71" s="207"/>
      <c r="E71" s="97">
        <v>6.5</v>
      </c>
      <c r="F71" s="97">
        <v>0.7</v>
      </c>
      <c r="G71" s="97">
        <v>29</v>
      </c>
      <c r="H71" s="97">
        <v>0</v>
      </c>
      <c r="I71" s="97">
        <v>30.2</v>
      </c>
      <c r="J71" s="97">
        <v>5</v>
      </c>
      <c r="K71" s="29">
        <v>0</v>
      </c>
      <c r="L71" s="97">
        <v>4.9000000000000004</v>
      </c>
    </row>
    <row r="72" spans="1:16360" ht="39.950000000000003" customHeight="1">
      <c r="A72" s="10"/>
      <c r="B72" s="116"/>
      <c r="C72" s="116"/>
      <c r="D72" s="116"/>
      <c r="E72" s="116"/>
      <c r="F72" s="116"/>
      <c r="G72" s="116"/>
      <c r="H72" s="116"/>
      <c r="I72" s="116"/>
      <c r="J72" s="116"/>
      <c r="K72" s="116"/>
      <c r="L72" s="116"/>
    </row>
    <row r="73" spans="1:16360" ht="23.25" customHeight="1">
      <c r="A73" s="332"/>
      <c r="B73" s="2" t="s">
        <v>17</v>
      </c>
      <c r="C73" s="330" t="s">
        <v>135</v>
      </c>
      <c r="D73" s="21" t="s">
        <v>268</v>
      </c>
      <c r="E73" s="3"/>
      <c r="F73" s="3"/>
      <c r="G73" s="3"/>
      <c r="H73" s="3"/>
      <c r="I73" s="3"/>
      <c r="J73" s="3"/>
      <c r="K73" s="3"/>
      <c r="L73" s="3"/>
      <c r="M73" s="11"/>
      <c r="N73" s="327"/>
      <c r="O73" s="327"/>
      <c r="P73" s="327"/>
      <c r="Q73" s="327"/>
      <c r="R73" s="327"/>
      <c r="S73" s="327"/>
      <c r="T73" s="327"/>
      <c r="U73" s="327"/>
      <c r="V73" s="327"/>
      <c r="W73" s="327"/>
      <c r="X73" s="327"/>
      <c r="Y73" s="327"/>
      <c r="Z73" s="327"/>
      <c r="AA73" s="327"/>
      <c r="AB73" s="327"/>
      <c r="AC73" s="327"/>
      <c r="AD73" s="327"/>
      <c r="AE73" s="327"/>
      <c r="AF73" s="327"/>
      <c r="AG73" s="327"/>
      <c r="AH73" s="327"/>
      <c r="AI73" s="327"/>
      <c r="AJ73" s="327"/>
      <c r="AK73" s="327"/>
      <c r="AL73" s="327"/>
      <c r="AM73" s="327"/>
      <c r="AN73" s="327"/>
      <c r="AO73" s="327"/>
      <c r="AP73" s="327"/>
      <c r="AQ73" s="327"/>
      <c r="AR73" s="327"/>
      <c r="AS73" s="327"/>
      <c r="AT73" s="327"/>
      <c r="AU73" s="327"/>
      <c r="AV73" s="327"/>
      <c r="AW73" s="327"/>
      <c r="AX73" s="327"/>
      <c r="AY73" s="327"/>
      <c r="AZ73" s="327"/>
      <c r="BA73" s="327"/>
      <c r="BB73" s="327"/>
      <c r="BC73" s="327"/>
      <c r="BD73" s="327"/>
      <c r="BE73" s="327"/>
      <c r="BF73" s="327"/>
      <c r="BG73" s="327"/>
      <c r="BH73" s="327"/>
      <c r="BI73" s="327"/>
      <c r="BJ73" s="327"/>
      <c r="BK73" s="327"/>
      <c r="BL73" s="327"/>
      <c r="BM73" s="327"/>
      <c r="BN73" s="327"/>
      <c r="BO73" s="327"/>
      <c r="BP73" s="327"/>
      <c r="BQ73" s="327"/>
      <c r="BR73" s="327"/>
      <c r="BS73" s="327"/>
      <c r="BT73" s="327"/>
      <c r="BU73" s="327"/>
      <c r="BV73" s="327"/>
      <c r="BW73" s="327"/>
      <c r="BX73" s="327"/>
      <c r="BY73" s="327"/>
      <c r="BZ73" s="327"/>
      <c r="CA73" s="327"/>
      <c r="CB73" s="327"/>
      <c r="CC73" s="327"/>
      <c r="CD73" s="327"/>
      <c r="CE73" s="327"/>
      <c r="CF73" s="327"/>
      <c r="CG73" s="327"/>
      <c r="CH73" s="327"/>
      <c r="CI73" s="327"/>
      <c r="CJ73" s="327"/>
      <c r="CK73" s="327"/>
      <c r="CL73" s="327"/>
      <c r="CM73" s="327"/>
      <c r="CN73" s="327"/>
      <c r="CO73" s="327"/>
      <c r="CP73" s="327"/>
      <c r="CQ73" s="327"/>
      <c r="CR73" s="327"/>
      <c r="CS73" s="327"/>
      <c r="CT73" s="327"/>
      <c r="CU73" s="327"/>
      <c r="CV73" s="327"/>
      <c r="CW73" s="327"/>
      <c r="CX73" s="327"/>
      <c r="CY73" s="327"/>
      <c r="CZ73" s="327"/>
      <c r="DA73" s="327"/>
      <c r="DB73" s="327"/>
      <c r="DC73" s="327"/>
      <c r="DD73" s="327"/>
      <c r="DE73" s="327"/>
      <c r="DF73" s="327"/>
      <c r="DG73" s="327"/>
      <c r="DH73" s="327"/>
      <c r="DI73" s="327"/>
      <c r="DJ73" s="327"/>
      <c r="DK73" s="327"/>
      <c r="DL73" s="327"/>
      <c r="DM73" s="327"/>
      <c r="DN73" s="327"/>
      <c r="DO73" s="327"/>
      <c r="DP73" s="327"/>
      <c r="DQ73" s="327"/>
      <c r="DR73" s="327"/>
      <c r="DS73" s="327"/>
      <c r="DT73" s="327"/>
      <c r="DU73" s="327"/>
      <c r="DV73" s="327"/>
      <c r="DW73" s="327"/>
      <c r="DX73" s="327"/>
      <c r="DY73" s="327"/>
      <c r="DZ73" s="327"/>
      <c r="EA73" s="327"/>
      <c r="EB73" s="327"/>
      <c r="EC73" s="327"/>
      <c r="ED73" s="327"/>
      <c r="EE73" s="327"/>
      <c r="EF73" s="327"/>
      <c r="EG73" s="327"/>
      <c r="EH73" s="327"/>
      <c r="EI73" s="327"/>
      <c r="EJ73" s="327"/>
      <c r="EK73" s="327"/>
      <c r="EL73" s="327"/>
      <c r="EM73" s="327"/>
      <c r="EN73" s="327"/>
      <c r="EO73" s="327"/>
      <c r="EP73" s="327"/>
      <c r="EQ73" s="327"/>
      <c r="ER73" s="327"/>
      <c r="ES73" s="327"/>
      <c r="ET73" s="327"/>
      <c r="EU73" s="327"/>
      <c r="EV73" s="327"/>
      <c r="EW73" s="327"/>
      <c r="EX73" s="327"/>
      <c r="EY73" s="327"/>
      <c r="EZ73" s="327"/>
      <c r="FA73" s="327"/>
      <c r="FB73" s="327"/>
      <c r="FC73" s="327"/>
      <c r="FD73" s="327"/>
      <c r="FE73" s="327"/>
      <c r="FF73" s="327"/>
      <c r="FG73" s="327"/>
      <c r="FH73" s="327"/>
      <c r="FI73" s="327"/>
      <c r="FJ73" s="327"/>
      <c r="FK73" s="327"/>
      <c r="FL73" s="327"/>
      <c r="FM73" s="327"/>
      <c r="FN73" s="327"/>
      <c r="FO73" s="327"/>
      <c r="FP73" s="327"/>
      <c r="FQ73" s="327"/>
      <c r="FR73" s="327"/>
      <c r="FS73" s="327"/>
      <c r="FT73" s="327"/>
      <c r="FU73" s="327"/>
      <c r="FV73" s="327"/>
      <c r="FW73" s="327"/>
      <c r="FX73" s="327"/>
      <c r="FY73" s="327"/>
      <c r="FZ73" s="327"/>
      <c r="GA73" s="327"/>
      <c r="GB73" s="327"/>
      <c r="GC73" s="327"/>
      <c r="GD73" s="327"/>
      <c r="GE73" s="327"/>
      <c r="GF73" s="327"/>
      <c r="GG73" s="327"/>
      <c r="GH73" s="327"/>
      <c r="GI73" s="327"/>
      <c r="GJ73" s="327"/>
      <c r="GK73" s="327"/>
      <c r="GL73" s="327"/>
      <c r="GM73" s="327"/>
      <c r="GN73" s="327"/>
      <c r="GO73" s="327"/>
      <c r="GP73" s="327"/>
      <c r="GQ73" s="327"/>
      <c r="GR73" s="327"/>
      <c r="GS73" s="327"/>
      <c r="GT73" s="327"/>
      <c r="GU73" s="327"/>
      <c r="GV73" s="327"/>
      <c r="GW73" s="327"/>
      <c r="GX73" s="327"/>
      <c r="GY73" s="327"/>
      <c r="GZ73" s="327"/>
      <c r="HA73" s="327"/>
      <c r="HB73" s="327"/>
      <c r="HC73" s="327"/>
      <c r="HD73" s="327"/>
      <c r="HE73" s="327"/>
      <c r="HF73" s="327"/>
      <c r="HG73" s="327"/>
      <c r="HH73" s="327"/>
      <c r="HI73" s="327"/>
      <c r="HJ73" s="327"/>
      <c r="HK73" s="327"/>
      <c r="HL73" s="327"/>
      <c r="HM73" s="327"/>
      <c r="HN73" s="327"/>
      <c r="HO73" s="327"/>
      <c r="HP73" s="327"/>
      <c r="HQ73" s="327"/>
      <c r="HR73" s="327"/>
      <c r="HS73" s="327"/>
      <c r="HT73" s="327"/>
      <c r="HU73" s="327"/>
      <c r="HV73" s="327"/>
      <c r="HW73" s="327"/>
      <c r="HX73" s="327"/>
      <c r="HY73" s="327"/>
      <c r="HZ73" s="327"/>
      <c r="IA73" s="327"/>
      <c r="IB73" s="327"/>
      <c r="IC73" s="327"/>
      <c r="ID73" s="327"/>
      <c r="IE73" s="327"/>
      <c r="IF73" s="327"/>
      <c r="IG73" s="327"/>
      <c r="IH73" s="327"/>
      <c r="II73" s="327"/>
      <c r="IJ73" s="327"/>
      <c r="IK73" s="327"/>
      <c r="IL73" s="327"/>
      <c r="IM73" s="327"/>
      <c r="IN73" s="327"/>
      <c r="IO73" s="327"/>
      <c r="IP73" s="327"/>
      <c r="IQ73" s="327"/>
      <c r="IR73" s="327"/>
      <c r="IS73" s="327"/>
      <c r="IT73" s="327"/>
      <c r="IU73" s="327"/>
      <c r="IV73" s="327"/>
      <c r="IW73" s="327"/>
      <c r="IX73" s="327"/>
      <c r="IY73" s="327"/>
      <c r="IZ73" s="327"/>
      <c r="JA73" s="327"/>
      <c r="JB73" s="327"/>
      <c r="JC73" s="327"/>
      <c r="JD73" s="327"/>
      <c r="JE73" s="327"/>
      <c r="JF73" s="327"/>
      <c r="JG73" s="327"/>
      <c r="JH73" s="327"/>
      <c r="JI73" s="327"/>
      <c r="JJ73" s="327"/>
      <c r="JK73" s="327"/>
      <c r="JL73" s="327"/>
      <c r="JM73" s="327"/>
      <c r="JN73" s="327"/>
      <c r="JO73" s="327"/>
      <c r="JP73" s="327"/>
      <c r="JQ73" s="327"/>
      <c r="JR73" s="327"/>
      <c r="JS73" s="327"/>
      <c r="JT73" s="327"/>
      <c r="JU73" s="327"/>
      <c r="JV73" s="327"/>
      <c r="JW73" s="327"/>
      <c r="JX73" s="327"/>
      <c r="JY73" s="327"/>
      <c r="JZ73" s="327"/>
      <c r="KA73" s="327"/>
      <c r="KB73" s="327"/>
      <c r="KC73" s="327"/>
      <c r="KD73" s="327"/>
      <c r="KE73" s="327"/>
      <c r="KF73" s="327"/>
      <c r="KG73" s="327"/>
      <c r="KH73" s="327"/>
      <c r="KI73" s="327"/>
      <c r="KJ73" s="327"/>
      <c r="KK73" s="327"/>
      <c r="KL73" s="327"/>
      <c r="KM73" s="327"/>
      <c r="KN73" s="327"/>
      <c r="KO73" s="327"/>
      <c r="KP73" s="327"/>
      <c r="KQ73" s="327"/>
      <c r="KR73" s="327"/>
      <c r="KS73" s="327"/>
      <c r="KT73" s="327"/>
      <c r="KU73" s="327"/>
      <c r="KV73" s="327"/>
      <c r="KW73" s="327"/>
      <c r="KX73" s="327"/>
      <c r="KY73" s="327"/>
      <c r="KZ73" s="327"/>
      <c r="LA73" s="327"/>
      <c r="LB73" s="327"/>
      <c r="LC73" s="327"/>
      <c r="LD73" s="327"/>
      <c r="LE73" s="327"/>
      <c r="LF73" s="327"/>
      <c r="LG73" s="327"/>
      <c r="LH73" s="327"/>
      <c r="LI73" s="327"/>
      <c r="LJ73" s="327"/>
      <c r="LK73" s="327"/>
      <c r="LL73" s="327"/>
      <c r="LM73" s="327"/>
      <c r="LN73" s="327"/>
      <c r="LO73" s="327"/>
      <c r="LP73" s="327"/>
      <c r="LQ73" s="327"/>
      <c r="LR73" s="327"/>
      <c r="LS73" s="327"/>
      <c r="LT73" s="327"/>
      <c r="LU73" s="327"/>
      <c r="LV73" s="327"/>
      <c r="LW73" s="327"/>
      <c r="LX73" s="327"/>
      <c r="LY73" s="327"/>
      <c r="LZ73" s="327"/>
      <c r="MA73" s="327"/>
      <c r="MB73" s="327"/>
      <c r="MC73" s="327"/>
      <c r="MD73" s="327"/>
      <c r="ME73" s="327"/>
      <c r="MF73" s="327"/>
      <c r="MG73" s="327"/>
      <c r="MH73" s="327"/>
      <c r="MI73" s="327"/>
      <c r="MJ73" s="327"/>
      <c r="MK73" s="327"/>
      <c r="ML73" s="327"/>
      <c r="MM73" s="327"/>
      <c r="MN73" s="327"/>
      <c r="MO73" s="327"/>
      <c r="MP73" s="327"/>
      <c r="MQ73" s="327"/>
      <c r="MR73" s="327"/>
      <c r="MS73" s="327"/>
      <c r="MT73" s="327"/>
      <c r="MU73" s="327"/>
      <c r="MV73" s="327"/>
      <c r="MW73" s="327"/>
      <c r="MX73" s="327"/>
      <c r="MY73" s="327"/>
      <c r="MZ73" s="327"/>
      <c r="NA73" s="327"/>
      <c r="NB73" s="327"/>
      <c r="NC73" s="327"/>
      <c r="ND73" s="327"/>
      <c r="NE73" s="327"/>
      <c r="NF73" s="327"/>
      <c r="NG73" s="327"/>
      <c r="NH73" s="327"/>
      <c r="NI73" s="327"/>
      <c r="NJ73" s="327"/>
      <c r="NK73" s="327"/>
      <c r="NL73" s="327"/>
      <c r="NM73" s="327"/>
      <c r="NN73" s="327"/>
      <c r="NO73" s="327"/>
      <c r="NP73" s="327"/>
      <c r="NQ73" s="327"/>
      <c r="NR73" s="327"/>
      <c r="NS73" s="327"/>
      <c r="NT73" s="327"/>
      <c r="NU73" s="327"/>
      <c r="NV73" s="327"/>
      <c r="NW73" s="327"/>
      <c r="NX73" s="327"/>
      <c r="NY73" s="327"/>
      <c r="NZ73" s="327"/>
      <c r="OA73" s="327"/>
      <c r="OB73" s="327"/>
      <c r="OC73" s="327"/>
      <c r="OD73" s="327"/>
      <c r="OE73" s="327"/>
      <c r="OF73" s="327"/>
      <c r="OG73" s="327"/>
      <c r="OH73" s="327"/>
      <c r="OI73" s="327"/>
      <c r="OJ73" s="327"/>
      <c r="OK73" s="327"/>
      <c r="OL73" s="327"/>
      <c r="OM73" s="327"/>
      <c r="ON73" s="327"/>
      <c r="OO73" s="327"/>
      <c r="OP73" s="327"/>
      <c r="OQ73" s="327"/>
      <c r="OR73" s="327"/>
      <c r="OS73" s="327"/>
      <c r="OT73" s="327"/>
      <c r="OU73" s="327"/>
      <c r="OV73" s="327"/>
      <c r="OW73" s="327"/>
      <c r="OX73" s="327"/>
      <c r="OY73" s="327"/>
      <c r="OZ73" s="327"/>
      <c r="PA73" s="327"/>
      <c r="PB73" s="327"/>
      <c r="PC73" s="327"/>
      <c r="PD73" s="327"/>
      <c r="PE73" s="327"/>
      <c r="PF73" s="327"/>
      <c r="PG73" s="327"/>
      <c r="PH73" s="327"/>
      <c r="PI73" s="327"/>
      <c r="PJ73" s="327"/>
      <c r="PK73" s="327"/>
      <c r="PL73" s="327"/>
      <c r="PM73" s="327"/>
      <c r="PN73" s="327"/>
      <c r="PO73" s="327"/>
      <c r="PP73" s="327"/>
      <c r="PQ73" s="327"/>
      <c r="PR73" s="327"/>
      <c r="PS73" s="327"/>
      <c r="PT73" s="327"/>
      <c r="PU73" s="327"/>
      <c r="PV73" s="327"/>
      <c r="PW73" s="327"/>
      <c r="PX73" s="327"/>
      <c r="PY73" s="327"/>
      <c r="PZ73" s="327"/>
      <c r="QA73" s="327"/>
      <c r="QB73" s="327"/>
      <c r="QC73" s="327"/>
      <c r="QD73" s="327"/>
      <c r="QE73" s="327"/>
      <c r="QF73" s="327"/>
      <c r="QG73" s="327"/>
      <c r="QH73" s="327"/>
      <c r="QI73" s="327"/>
      <c r="QJ73" s="327"/>
      <c r="QK73" s="327"/>
      <c r="QL73" s="327"/>
      <c r="QM73" s="327"/>
      <c r="QN73" s="327"/>
      <c r="QO73" s="327"/>
      <c r="QP73" s="327"/>
      <c r="QQ73" s="327"/>
      <c r="QR73" s="327"/>
      <c r="QS73" s="327"/>
      <c r="QT73" s="327"/>
      <c r="QU73" s="327"/>
      <c r="QV73" s="327"/>
      <c r="QW73" s="327"/>
      <c r="QX73" s="327"/>
      <c r="QY73" s="327"/>
      <c r="QZ73" s="327"/>
      <c r="RA73" s="327"/>
      <c r="RB73" s="327"/>
      <c r="RC73" s="327"/>
      <c r="RD73" s="327"/>
      <c r="RE73" s="327"/>
      <c r="RF73" s="327"/>
      <c r="RG73" s="327"/>
      <c r="RH73" s="327"/>
      <c r="RI73" s="327"/>
      <c r="RJ73" s="327"/>
      <c r="RK73" s="327"/>
      <c r="RL73" s="327"/>
      <c r="RM73" s="327"/>
      <c r="RN73" s="327"/>
      <c r="RO73" s="327"/>
      <c r="RP73" s="327"/>
      <c r="RQ73" s="327"/>
      <c r="RR73" s="327"/>
      <c r="RS73" s="327"/>
      <c r="RT73" s="327"/>
      <c r="RU73" s="327"/>
      <c r="RV73" s="327"/>
      <c r="RW73" s="327"/>
      <c r="RX73" s="327"/>
      <c r="RY73" s="327"/>
      <c r="RZ73" s="327"/>
      <c r="SA73" s="327"/>
      <c r="SB73" s="327"/>
      <c r="SC73" s="327"/>
      <c r="SD73" s="327"/>
      <c r="SE73" s="327"/>
      <c r="SF73" s="327"/>
      <c r="SG73" s="327"/>
      <c r="SH73" s="327"/>
      <c r="SI73" s="327"/>
      <c r="SJ73" s="327"/>
      <c r="SK73" s="327"/>
      <c r="SL73" s="327"/>
      <c r="SM73" s="327"/>
      <c r="SN73" s="327"/>
      <c r="SO73" s="327"/>
      <c r="SP73" s="327"/>
      <c r="SQ73" s="327"/>
      <c r="SR73" s="327"/>
      <c r="SS73" s="327"/>
      <c r="ST73" s="327"/>
      <c r="SU73" s="327"/>
      <c r="SV73" s="327"/>
      <c r="SW73" s="327"/>
      <c r="SX73" s="327"/>
      <c r="SY73" s="327"/>
      <c r="SZ73" s="327"/>
      <c r="TA73" s="327"/>
      <c r="TB73" s="327"/>
      <c r="TC73" s="327"/>
      <c r="TD73" s="327"/>
      <c r="TE73" s="327"/>
      <c r="TF73" s="327"/>
      <c r="TG73" s="327"/>
      <c r="TH73" s="327"/>
      <c r="TI73" s="327"/>
      <c r="TJ73" s="327"/>
      <c r="TK73" s="327"/>
      <c r="TL73" s="327"/>
      <c r="TM73" s="327"/>
      <c r="TN73" s="327"/>
      <c r="TO73" s="327"/>
      <c r="TP73" s="327"/>
      <c r="TQ73" s="327"/>
      <c r="TR73" s="327"/>
      <c r="TS73" s="327"/>
      <c r="TT73" s="327"/>
      <c r="TU73" s="327"/>
      <c r="TV73" s="327"/>
      <c r="TW73" s="327"/>
      <c r="TX73" s="327"/>
      <c r="TY73" s="327"/>
      <c r="TZ73" s="327"/>
      <c r="UA73" s="327"/>
      <c r="UB73" s="327"/>
      <c r="UC73" s="327"/>
      <c r="UD73" s="327"/>
      <c r="UE73" s="327"/>
      <c r="UF73" s="327"/>
      <c r="UG73" s="327"/>
      <c r="UH73" s="327"/>
      <c r="UI73" s="327"/>
      <c r="UJ73" s="327"/>
      <c r="UK73" s="327"/>
      <c r="UL73" s="327"/>
      <c r="UM73" s="327"/>
      <c r="UN73" s="327"/>
      <c r="UO73" s="327"/>
      <c r="UP73" s="327"/>
      <c r="UQ73" s="327"/>
      <c r="UR73" s="327"/>
      <c r="US73" s="327"/>
      <c r="UT73" s="327"/>
      <c r="UU73" s="327"/>
      <c r="UV73" s="327"/>
      <c r="UW73" s="327"/>
      <c r="UX73" s="327"/>
      <c r="UY73" s="327"/>
      <c r="UZ73" s="327"/>
      <c r="VA73" s="327"/>
      <c r="VB73" s="327"/>
      <c r="VC73" s="327"/>
      <c r="VD73" s="327"/>
      <c r="VE73" s="327"/>
      <c r="VF73" s="327"/>
      <c r="VG73" s="327"/>
      <c r="VH73" s="327"/>
      <c r="VI73" s="327"/>
      <c r="VJ73" s="327"/>
      <c r="VK73" s="327"/>
      <c r="VL73" s="327"/>
      <c r="VM73" s="327"/>
      <c r="VN73" s="327"/>
      <c r="VO73" s="327"/>
      <c r="VP73" s="327"/>
      <c r="VQ73" s="327"/>
      <c r="VR73" s="327"/>
      <c r="VS73" s="327"/>
      <c r="VT73" s="327"/>
      <c r="VU73" s="327"/>
      <c r="VV73" s="327"/>
      <c r="VW73" s="327"/>
      <c r="VX73" s="327"/>
      <c r="VY73" s="327"/>
      <c r="VZ73" s="327"/>
      <c r="WA73" s="327"/>
      <c r="WB73" s="327"/>
      <c r="WC73" s="327"/>
      <c r="WD73" s="327"/>
      <c r="WE73" s="327"/>
      <c r="WF73" s="327"/>
      <c r="WG73" s="327"/>
      <c r="WH73" s="327"/>
      <c r="WI73" s="327"/>
      <c r="WJ73" s="327"/>
      <c r="WK73" s="327"/>
      <c r="WL73" s="327"/>
      <c r="WM73" s="327"/>
      <c r="WN73" s="327"/>
      <c r="WO73" s="327"/>
      <c r="WP73" s="327"/>
      <c r="WQ73" s="327"/>
      <c r="WR73" s="327"/>
      <c r="WS73" s="327"/>
      <c r="WT73" s="327"/>
      <c r="WU73" s="327"/>
      <c r="WV73" s="327"/>
      <c r="WW73" s="327"/>
      <c r="WX73" s="327"/>
      <c r="WY73" s="327"/>
      <c r="WZ73" s="327"/>
      <c r="XA73" s="327"/>
      <c r="XB73" s="327"/>
      <c r="XC73" s="327"/>
      <c r="XD73" s="327"/>
      <c r="XE73" s="327"/>
      <c r="XF73" s="327"/>
      <c r="XG73" s="327"/>
      <c r="XH73" s="327"/>
      <c r="XI73" s="327"/>
      <c r="XJ73" s="327"/>
      <c r="XK73" s="327"/>
      <c r="XL73" s="327"/>
      <c r="XM73" s="327"/>
      <c r="XN73" s="327"/>
      <c r="XO73" s="327"/>
      <c r="XP73" s="327"/>
      <c r="XQ73" s="327"/>
      <c r="XR73" s="327"/>
      <c r="XS73" s="327"/>
      <c r="XT73" s="327"/>
      <c r="XU73" s="327"/>
      <c r="XV73" s="327"/>
      <c r="XW73" s="327"/>
      <c r="XX73" s="327"/>
      <c r="XY73" s="327"/>
      <c r="XZ73" s="327"/>
      <c r="YA73" s="327"/>
      <c r="YB73" s="327"/>
      <c r="YC73" s="327"/>
      <c r="YD73" s="327"/>
      <c r="YE73" s="327"/>
      <c r="YF73" s="327"/>
      <c r="YG73" s="327"/>
      <c r="YH73" s="327"/>
      <c r="YI73" s="327"/>
      <c r="YJ73" s="327"/>
      <c r="YK73" s="327"/>
      <c r="YL73" s="327"/>
      <c r="YM73" s="327"/>
      <c r="YN73" s="327"/>
      <c r="YO73" s="327"/>
      <c r="YP73" s="327"/>
      <c r="YQ73" s="327"/>
      <c r="YR73" s="327"/>
      <c r="YS73" s="327"/>
      <c r="YT73" s="327"/>
      <c r="YU73" s="327"/>
      <c r="YV73" s="327"/>
      <c r="YW73" s="327"/>
      <c r="YX73" s="327"/>
      <c r="YY73" s="327"/>
      <c r="YZ73" s="327"/>
      <c r="ZA73" s="327"/>
      <c r="ZB73" s="327"/>
      <c r="ZC73" s="327"/>
      <c r="ZD73" s="327"/>
      <c r="ZE73" s="327"/>
      <c r="ZF73" s="327"/>
      <c r="ZG73" s="327"/>
      <c r="ZH73" s="327"/>
      <c r="ZI73" s="327"/>
      <c r="ZJ73" s="327"/>
      <c r="ZK73" s="327"/>
      <c r="ZL73" s="327"/>
      <c r="ZM73" s="327"/>
      <c r="ZN73" s="327"/>
      <c r="ZO73" s="327"/>
      <c r="ZP73" s="327"/>
      <c r="ZQ73" s="327"/>
      <c r="ZR73" s="327"/>
      <c r="ZS73" s="327"/>
      <c r="ZT73" s="327"/>
      <c r="ZU73" s="327"/>
      <c r="ZV73" s="327"/>
      <c r="ZW73" s="327"/>
      <c r="ZX73" s="327"/>
      <c r="ZY73" s="327"/>
      <c r="ZZ73" s="327"/>
      <c r="AAA73" s="327"/>
      <c r="AAB73" s="327"/>
      <c r="AAC73" s="327"/>
      <c r="AAD73" s="327"/>
      <c r="AAE73" s="327"/>
      <c r="AAF73" s="327"/>
      <c r="AAG73" s="327"/>
      <c r="AAH73" s="327"/>
      <c r="AAI73" s="327"/>
      <c r="AAJ73" s="327"/>
      <c r="AAK73" s="327"/>
      <c r="AAL73" s="327"/>
      <c r="AAM73" s="327"/>
      <c r="AAN73" s="327"/>
      <c r="AAO73" s="327"/>
      <c r="AAP73" s="327"/>
      <c r="AAQ73" s="327"/>
      <c r="AAR73" s="327"/>
      <c r="AAS73" s="327"/>
      <c r="AAT73" s="327"/>
      <c r="AAU73" s="327"/>
      <c r="AAV73" s="327"/>
      <c r="AAW73" s="327"/>
      <c r="AAX73" s="327"/>
      <c r="AAY73" s="327"/>
      <c r="AAZ73" s="327"/>
      <c r="ABA73" s="327"/>
      <c r="ABB73" s="327"/>
      <c r="ABC73" s="327"/>
      <c r="ABD73" s="327"/>
      <c r="ABE73" s="327"/>
      <c r="ABF73" s="327"/>
      <c r="ABG73" s="327"/>
      <c r="ABH73" s="327"/>
      <c r="ABI73" s="327"/>
      <c r="ABJ73" s="327"/>
      <c r="ABK73" s="327"/>
      <c r="ABL73" s="327"/>
      <c r="ABM73" s="327"/>
      <c r="ABN73" s="327"/>
      <c r="ABO73" s="327"/>
      <c r="ABP73" s="327"/>
      <c r="ABQ73" s="327"/>
      <c r="ABR73" s="327"/>
      <c r="ABS73" s="327"/>
      <c r="ABT73" s="327"/>
      <c r="ABU73" s="327"/>
      <c r="ABV73" s="327"/>
      <c r="ABW73" s="327"/>
      <c r="ABX73" s="327"/>
      <c r="ABY73" s="327"/>
      <c r="ABZ73" s="327"/>
      <c r="ACA73" s="327"/>
      <c r="ACB73" s="327"/>
      <c r="ACC73" s="327"/>
      <c r="ACD73" s="327"/>
      <c r="ACE73" s="327"/>
      <c r="ACF73" s="327"/>
      <c r="ACG73" s="327"/>
      <c r="ACH73" s="327"/>
      <c r="ACI73" s="327"/>
      <c r="ACJ73" s="327"/>
      <c r="ACK73" s="327"/>
      <c r="ACL73" s="327"/>
      <c r="ACM73" s="327"/>
      <c r="ACN73" s="327"/>
      <c r="ACO73" s="327"/>
      <c r="ACP73" s="327"/>
      <c r="ACQ73" s="327"/>
      <c r="ACR73" s="327"/>
      <c r="ACS73" s="327"/>
      <c r="ACT73" s="327"/>
      <c r="ACU73" s="327"/>
      <c r="ACV73" s="327"/>
      <c r="ACW73" s="327"/>
      <c r="ACX73" s="327"/>
      <c r="ACY73" s="327"/>
      <c r="ACZ73" s="327"/>
      <c r="ADA73" s="327"/>
      <c r="ADB73" s="327"/>
      <c r="ADC73" s="327"/>
      <c r="ADD73" s="327"/>
      <c r="ADE73" s="327"/>
      <c r="ADF73" s="327"/>
      <c r="ADG73" s="327"/>
      <c r="ADH73" s="327"/>
      <c r="ADI73" s="327"/>
      <c r="ADJ73" s="327"/>
      <c r="ADK73" s="327"/>
      <c r="ADL73" s="327"/>
      <c r="ADM73" s="327"/>
      <c r="ADN73" s="327"/>
      <c r="ADO73" s="327"/>
      <c r="ADP73" s="327"/>
      <c r="ADQ73" s="327"/>
      <c r="ADR73" s="327"/>
      <c r="ADS73" s="327"/>
      <c r="ADT73" s="327"/>
      <c r="ADU73" s="327"/>
      <c r="ADV73" s="327"/>
      <c r="ADW73" s="327"/>
      <c r="ADX73" s="327"/>
      <c r="ADY73" s="327"/>
      <c r="ADZ73" s="327"/>
      <c r="AEA73" s="327"/>
      <c r="AEB73" s="327"/>
      <c r="AEC73" s="327"/>
      <c r="AED73" s="327"/>
      <c r="AEE73" s="327"/>
      <c r="AEF73" s="327"/>
      <c r="AEG73" s="327"/>
      <c r="AEH73" s="327"/>
      <c r="AEI73" s="327"/>
      <c r="AEJ73" s="327"/>
      <c r="AEK73" s="327"/>
      <c r="AEL73" s="327"/>
      <c r="AEM73" s="327"/>
      <c r="AEN73" s="327"/>
      <c r="AEO73" s="327"/>
      <c r="AEP73" s="327"/>
      <c r="AEQ73" s="327"/>
      <c r="AER73" s="327"/>
      <c r="AES73" s="327"/>
      <c r="AET73" s="327"/>
      <c r="AEU73" s="327"/>
      <c r="AEV73" s="327"/>
      <c r="AEW73" s="327"/>
      <c r="AEX73" s="327"/>
      <c r="AEY73" s="327"/>
      <c r="AEZ73" s="327"/>
      <c r="AFA73" s="327"/>
      <c r="AFB73" s="327"/>
      <c r="AFC73" s="327"/>
      <c r="AFD73" s="327"/>
      <c r="AFE73" s="327"/>
      <c r="AFF73" s="327"/>
      <c r="AFG73" s="327"/>
      <c r="AFH73" s="327"/>
      <c r="AFI73" s="327"/>
      <c r="AFJ73" s="327"/>
      <c r="AFK73" s="327"/>
      <c r="AFL73" s="327"/>
      <c r="AFM73" s="327"/>
      <c r="AFN73" s="327"/>
      <c r="AFO73" s="327"/>
      <c r="AFP73" s="327"/>
      <c r="AFQ73" s="327"/>
      <c r="AFR73" s="327"/>
      <c r="AFS73" s="327"/>
      <c r="AFT73" s="327"/>
      <c r="AFU73" s="327"/>
      <c r="AFV73" s="327"/>
      <c r="AFW73" s="327"/>
      <c r="AFX73" s="327"/>
      <c r="AFY73" s="327"/>
      <c r="AFZ73" s="327"/>
      <c r="AGA73" s="327"/>
      <c r="AGB73" s="327"/>
      <c r="AGC73" s="327"/>
      <c r="AGD73" s="327"/>
      <c r="AGE73" s="327"/>
      <c r="AGF73" s="327"/>
      <c r="AGG73" s="327"/>
      <c r="AGH73" s="327"/>
      <c r="AGI73" s="327"/>
      <c r="AGJ73" s="327"/>
      <c r="AGK73" s="327"/>
      <c r="AGL73" s="327"/>
      <c r="AGM73" s="327"/>
      <c r="AGN73" s="327"/>
      <c r="AGO73" s="327"/>
      <c r="AGP73" s="327"/>
      <c r="AGQ73" s="327"/>
      <c r="AGR73" s="327"/>
      <c r="AGS73" s="327"/>
      <c r="AGT73" s="327"/>
      <c r="AGU73" s="327"/>
      <c r="AGV73" s="327"/>
      <c r="AGW73" s="327"/>
      <c r="AGX73" s="327"/>
      <c r="AGY73" s="327"/>
      <c r="AGZ73" s="327"/>
      <c r="AHA73" s="327"/>
      <c r="AHB73" s="327"/>
      <c r="AHC73" s="327"/>
      <c r="AHD73" s="327"/>
      <c r="AHE73" s="327"/>
      <c r="AHF73" s="327"/>
      <c r="AHG73" s="327"/>
      <c r="AHH73" s="327"/>
      <c r="AHI73" s="327"/>
      <c r="AHJ73" s="327"/>
      <c r="AHK73" s="327"/>
      <c r="AHL73" s="327"/>
      <c r="AHM73" s="327"/>
      <c r="AHN73" s="327"/>
      <c r="AHO73" s="327"/>
      <c r="AHP73" s="327"/>
      <c r="AHQ73" s="327"/>
      <c r="AHR73" s="327"/>
      <c r="AHS73" s="327"/>
      <c r="AHT73" s="327"/>
      <c r="AHU73" s="327"/>
      <c r="AHV73" s="327"/>
      <c r="AHW73" s="327"/>
      <c r="AHX73" s="327"/>
      <c r="AHY73" s="327"/>
      <c r="AHZ73" s="327"/>
      <c r="AIA73" s="327"/>
      <c r="AIB73" s="327"/>
      <c r="AIC73" s="327"/>
      <c r="AID73" s="327"/>
      <c r="AIE73" s="327"/>
      <c r="AIF73" s="327"/>
      <c r="AIG73" s="327"/>
      <c r="AIH73" s="327"/>
      <c r="AII73" s="327"/>
      <c r="AIJ73" s="327"/>
      <c r="AIK73" s="327"/>
      <c r="AIL73" s="327"/>
      <c r="AIM73" s="327"/>
      <c r="AIN73" s="327"/>
      <c r="AIO73" s="327"/>
      <c r="AIP73" s="327"/>
      <c r="AIQ73" s="327"/>
      <c r="AIR73" s="327"/>
      <c r="AIS73" s="327"/>
      <c r="AIT73" s="327"/>
      <c r="AIU73" s="327"/>
      <c r="AIV73" s="327"/>
      <c r="AIW73" s="327"/>
      <c r="AIX73" s="327"/>
      <c r="AIY73" s="327"/>
      <c r="AIZ73" s="327"/>
      <c r="AJA73" s="327"/>
      <c r="AJB73" s="327"/>
      <c r="AJC73" s="327"/>
      <c r="AJD73" s="327"/>
      <c r="AJE73" s="327"/>
      <c r="AJF73" s="327"/>
      <c r="AJG73" s="327"/>
      <c r="AJH73" s="327"/>
      <c r="AJI73" s="327"/>
      <c r="AJJ73" s="327"/>
      <c r="AJK73" s="327"/>
      <c r="AJL73" s="327"/>
      <c r="AJM73" s="327"/>
      <c r="AJN73" s="327"/>
      <c r="AJO73" s="327"/>
      <c r="AJP73" s="327"/>
      <c r="AJQ73" s="327"/>
      <c r="AJR73" s="327"/>
      <c r="AJS73" s="327"/>
      <c r="AJT73" s="327"/>
      <c r="AJU73" s="327"/>
      <c r="AJV73" s="327"/>
      <c r="AJW73" s="327"/>
      <c r="AJX73" s="327"/>
      <c r="AJY73" s="327"/>
      <c r="AJZ73" s="327"/>
      <c r="AKA73" s="327"/>
      <c r="AKB73" s="327"/>
      <c r="AKC73" s="327"/>
      <c r="AKD73" s="327"/>
      <c r="AKE73" s="327"/>
      <c r="AKF73" s="327"/>
      <c r="AKG73" s="327"/>
      <c r="AKH73" s="327"/>
      <c r="AKI73" s="327"/>
      <c r="AKJ73" s="327"/>
      <c r="AKK73" s="327"/>
      <c r="AKL73" s="327"/>
      <c r="AKM73" s="327"/>
      <c r="AKN73" s="327"/>
      <c r="AKO73" s="327"/>
      <c r="AKP73" s="327"/>
      <c r="AKQ73" s="327"/>
      <c r="AKR73" s="327"/>
      <c r="AKS73" s="327"/>
      <c r="AKT73" s="327"/>
      <c r="AKU73" s="327"/>
      <c r="AKV73" s="327"/>
      <c r="AKW73" s="327"/>
      <c r="AKX73" s="327"/>
      <c r="AKY73" s="327"/>
      <c r="AKZ73" s="327"/>
      <c r="ALA73" s="327"/>
      <c r="ALB73" s="327"/>
      <c r="ALC73" s="327"/>
      <c r="ALD73" s="327"/>
      <c r="ALE73" s="327"/>
      <c r="ALF73" s="327"/>
      <c r="ALG73" s="327"/>
      <c r="ALH73" s="327"/>
      <c r="ALI73" s="327"/>
      <c r="ALJ73" s="327"/>
      <c r="ALK73" s="327"/>
      <c r="ALL73" s="327"/>
      <c r="ALM73" s="327"/>
      <c r="ALN73" s="327"/>
      <c r="ALO73" s="327"/>
      <c r="ALP73" s="327"/>
      <c r="ALQ73" s="327"/>
      <c r="ALR73" s="327"/>
      <c r="ALS73" s="327"/>
      <c r="ALT73" s="327"/>
      <c r="ALU73" s="327"/>
      <c r="ALV73" s="327"/>
      <c r="ALW73" s="327"/>
      <c r="ALX73" s="327"/>
      <c r="ALY73" s="327"/>
      <c r="ALZ73" s="327"/>
      <c r="AMA73" s="327"/>
      <c r="AMB73" s="327"/>
      <c r="AMC73" s="327"/>
      <c r="AMD73" s="327"/>
      <c r="AME73" s="327"/>
      <c r="AMF73" s="327"/>
      <c r="AMG73" s="327"/>
      <c r="AMH73" s="327"/>
      <c r="AMI73" s="327"/>
      <c r="AMJ73" s="327"/>
      <c r="AMK73" s="327"/>
      <c r="AML73" s="327"/>
      <c r="AMM73" s="327"/>
      <c r="AMN73" s="327"/>
      <c r="AMO73" s="327"/>
      <c r="AMP73" s="327"/>
      <c r="AMQ73" s="327"/>
      <c r="AMR73" s="327"/>
      <c r="AMS73" s="327"/>
      <c r="AMT73" s="327"/>
      <c r="AMU73" s="327"/>
      <c r="AMV73" s="327"/>
      <c r="AMW73" s="327"/>
      <c r="AMX73" s="327"/>
      <c r="AMY73" s="327"/>
      <c r="AMZ73" s="327"/>
      <c r="ANA73" s="327"/>
      <c r="ANB73" s="327"/>
      <c r="ANC73" s="327"/>
      <c r="AND73" s="327"/>
      <c r="ANE73" s="327"/>
      <c r="ANF73" s="327"/>
      <c r="ANG73" s="327"/>
      <c r="ANH73" s="327"/>
      <c r="ANI73" s="327"/>
      <c r="ANJ73" s="327"/>
      <c r="ANK73" s="327"/>
      <c r="ANL73" s="327"/>
      <c r="ANM73" s="327"/>
      <c r="ANN73" s="327"/>
      <c r="ANO73" s="327"/>
      <c r="ANP73" s="327"/>
      <c r="ANQ73" s="327"/>
      <c r="ANR73" s="327"/>
      <c r="ANS73" s="327"/>
      <c r="ANT73" s="327"/>
      <c r="ANU73" s="327"/>
      <c r="ANV73" s="327"/>
      <c r="ANW73" s="327"/>
      <c r="ANX73" s="327"/>
      <c r="ANY73" s="327"/>
      <c r="ANZ73" s="327"/>
      <c r="AOA73" s="327"/>
      <c r="AOB73" s="327"/>
      <c r="AOC73" s="327"/>
      <c r="AOD73" s="327"/>
      <c r="AOE73" s="327"/>
      <c r="AOF73" s="327"/>
      <c r="AOG73" s="327"/>
      <c r="AOH73" s="327"/>
      <c r="AOI73" s="327"/>
      <c r="AOJ73" s="327"/>
      <c r="AOK73" s="327"/>
      <c r="AOL73" s="327"/>
      <c r="AOM73" s="327"/>
      <c r="AON73" s="327"/>
      <c r="AOO73" s="327"/>
      <c r="AOP73" s="327"/>
      <c r="AOQ73" s="327"/>
      <c r="AOR73" s="327"/>
      <c r="AOS73" s="327"/>
      <c r="AOT73" s="327"/>
      <c r="AOU73" s="327"/>
      <c r="AOV73" s="327"/>
      <c r="AOW73" s="327"/>
      <c r="AOX73" s="327"/>
      <c r="AOY73" s="327"/>
      <c r="AOZ73" s="327"/>
      <c r="APA73" s="327"/>
      <c r="APB73" s="327"/>
      <c r="APC73" s="327"/>
      <c r="APD73" s="327"/>
      <c r="APE73" s="327"/>
      <c r="APF73" s="327"/>
      <c r="APG73" s="327"/>
      <c r="APH73" s="327"/>
      <c r="API73" s="327"/>
      <c r="APJ73" s="327"/>
      <c r="APK73" s="327"/>
      <c r="APL73" s="327"/>
      <c r="APM73" s="327"/>
      <c r="APN73" s="327"/>
      <c r="APO73" s="327"/>
      <c r="APP73" s="327"/>
      <c r="APQ73" s="327"/>
      <c r="APR73" s="327"/>
      <c r="APS73" s="327"/>
      <c r="APT73" s="327"/>
      <c r="APU73" s="327"/>
      <c r="APV73" s="327"/>
      <c r="APW73" s="327"/>
      <c r="APX73" s="327"/>
      <c r="APY73" s="327"/>
      <c r="APZ73" s="327"/>
      <c r="AQA73" s="327"/>
      <c r="AQB73" s="327"/>
      <c r="AQC73" s="327"/>
      <c r="AQD73" s="327"/>
      <c r="AQE73" s="327"/>
      <c r="AQF73" s="327"/>
      <c r="AQG73" s="327"/>
      <c r="AQH73" s="327"/>
      <c r="AQI73" s="327"/>
      <c r="AQJ73" s="327"/>
      <c r="AQK73" s="327"/>
      <c r="AQL73" s="327"/>
      <c r="AQM73" s="327"/>
      <c r="AQN73" s="327"/>
      <c r="AQO73" s="327"/>
      <c r="AQP73" s="327"/>
      <c r="AQQ73" s="327"/>
      <c r="AQR73" s="327"/>
      <c r="AQS73" s="327"/>
      <c r="AQT73" s="327"/>
      <c r="AQU73" s="327"/>
      <c r="AQV73" s="327"/>
      <c r="AQW73" s="327"/>
      <c r="AQX73" s="327"/>
      <c r="AQY73" s="327"/>
      <c r="AQZ73" s="327"/>
      <c r="ARA73" s="327"/>
      <c r="ARB73" s="327"/>
      <c r="ARC73" s="327"/>
      <c r="ARD73" s="327"/>
      <c r="ARE73" s="327"/>
      <c r="ARF73" s="327"/>
      <c r="ARG73" s="327"/>
      <c r="ARH73" s="327"/>
      <c r="ARI73" s="327"/>
      <c r="ARJ73" s="327"/>
      <c r="ARK73" s="327"/>
      <c r="ARL73" s="327"/>
      <c r="ARM73" s="327"/>
      <c r="ARN73" s="327"/>
      <c r="ARO73" s="327"/>
      <c r="ARP73" s="327"/>
      <c r="ARQ73" s="327"/>
      <c r="ARR73" s="327"/>
      <c r="ARS73" s="327"/>
      <c r="ART73" s="327"/>
      <c r="ARU73" s="327"/>
      <c r="ARV73" s="327"/>
      <c r="ARW73" s="327"/>
      <c r="ARX73" s="327"/>
      <c r="ARY73" s="327"/>
      <c r="ARZ73" s="327"/>
      <c r="ASA73" s="327"/>
      <c r="ASB73" s="327"/>
      <c r="ASC73" s="327"/>
      <c r="ASD73" s="327"/>
      <c r="ASE73" s="327"/>
      <c r="ASF73" s="327"/>
      <c r="ASG73" s="327"/>
      <c r="ASH73" s="327"/>
      <c r="ASI73" s="327"/>
      <c r="ASJ73" s="327"/>
      <c r="ASK73" s="327"/>
      <c r="ASL73" s="327"/>
      <c r="ASM73" s="327"/>
      <c r="ASN73" s="327"/>
      <c r="ASO73" s="327"/>
      <c r="ASP73" s="327"/>
      <c r="ASQ73" s="327"/>
      <c r="ASR73" s="327"/>
      <c r="ASS73" s="327"/>
      <c r="AST73" s="327"/>
      <c r="ASU73" s="327"/>
      <c r="ASV73" s="327"/>
      <c r="ASW73" s="327"/>
      <c r="ASX73" s="327"/>
      <c r="ASY73" s="327"/>
      <c r="ASZ73" s="327"/>
      <c r="ATA73" s="327"/>
      <c r="ATB73" s="327"/>
      <c r="ATC73" s="327"/>
      <c r="ATD73" s="327"/>
      <c r="ATE73" s="327"/>
      <c r="ATF73" s="327"/>
      <c r="ATG73" s="327"/>
      <c r="ATH73" s="327"/>
      <c r="ATI73" s="327"/>
      <c r="ATJ73" s="327"/>
      <c r="ATK73" s="327"/>
      <c r="ATL73" s="327"/>
      <c r="ATM73" s="327"/>
      <c r="ATN73" s="327"/>
      <c r="ATO73" s="327"/>
      <c r="ATP73" s="327"/>
      <c r="ATQ73" s="327"/>
      <c r="ATR73" s="327"/>
      <c r="ATS73" s="327"/>
      <c r="ATT73" s="327"/>
      <c r="ATU73" s="327"/>
      <c r="ATV73" s="327"/>
      <c r="ATW73" s="327"/>
      <c r="ATX73" s="327"/>
      <c r="ATY73" s="327"/>
      <c r="ATZ73" s="327"/>
      <c r="AUA73" s="327"/>
      <c r="AUB73" s="327"/>
      <c r="AUC73" s="327"/>
      <c r="AUD73" s="327"/>
      <c r="AUE73" s="327"/>
      <c r="AUF73" s="327"/>
      <c r="AUG73" s="327"/>
      <c r="AUH73" s="327"/>
      <c r="AUI73" s="327"/>
      <c r="AUJ73" s="327"/>
      <c r="AUK73" s="327"/>
      <c r="AUL73" s="327"/>
      <c r="AUM73" s="327"/>
      <c r="AUN73" s="327"/>
      <c r="AUO73" s="327"/>
      <c r="AUP73" s="327"/>
      <c r="AUQ73" s="327"/>
      <c r="AUR73" s="327"/>
      <c r="AUS73" s="327"/>
      <c r="AUT73" s="327"/>
      <c r="AUU73" s="327"/>
      <c r="AUV73" s="327"/>
      <c r="AUW73" s="327"/>
      <c r="AUX73" s="327"/>
      <c r="AUY73" s="327"/>
      <c r="AUZ73" s="327"/>
      <c r="AVA73" s="327"/>
      <c r="AVB73" s="327"/>
      <c r="AVC73" s="327"/>
      <c r="AVD73" s="327"/>
      <c r="AVE73" s="327"/>
      <c r="AVF73" s="327"/>
      <c r="AVG73" s="327"/>
      <c r="AVH73" s="327"/>
      <c r="AVI73" s="327"/>
      <c r="AVJ73" s="327"/>
      <c r="AVK73" s="327"/>
      <c r="AVL73" s="327"/>
      <c r="AVM73" s="327"/>
      <c r="AVN73" s="327"/>
      <c r="AVO73" s="327"/>
      <c r="AVP73" s="327"/>
      <c r="AVQ73" s="327"/>
      <c r="AVR73" s="327"/>
      <c r="AVS73" s="327"/>
      <c r="AVT73" s="327"/>
      <c r="AVU73" s="327"/>
      <c r="AVV73" s="327"/>
      <c r="AVW73" s="327"/>
      <c r="AVX73" s="327"/>
      <c r="AVY73" s="327"/>
      <c r="AVZ73" s="327"/>
      <c r="AWA73" s="327"/>
      <c r="AWB73" s="327"/>
      <c r="AWC73" s="327"/>
      <c r="AWD73" s="327"/>
      <c r="AWE73" s="327"/>
      <c r="AWF73" s="327"/>
      <c r="AWG73" s="327"/>
      <c r="AWH73" s="327"/>
      <c r="AWI73" s="327"/>
      <c r="AWJ73" s="327"/>
      <c r="AWK73" s="327"/>
      <c r="AWL73" s="327"/>
      <c r="AWM73" s="327"/>
      <c r="AWN73" s="327"/>
      <c r="AWO73" s="327"/>
      <c r="AWP73" s="327"/>
      <c r="AWQ73" s="327"/>
      <c r="AWR73" s="327"/>
      <c r="AWS73" s="327"/>
      <c r="AWT73" s="327"/>
      <c r="AWU73" s="327"/>
      <c r="AWV73" s="327"/>
      <c r="AWW73" s="327"/>
      <c r="AWX73" s="327"/>
      <c r="AWY73" s="327"/>
      <c r="AWZ73" s="327"/>
      <c r="AXA73" s="327"/>
      <c r="AXB73" s="327"/>
      <c r="AXC73" s="327"/>
      <c r="AXD73" s="327"/>
      <c r="AXE73" s="327"/>
      <c r="AXF73" s="327"/>
      <c r="AXG73" s="327"/>
      <c r="AXH73" s="327"/>
      <c r="AXI73" s="327"/>
      <c r="AXJ73" s="327"/>
      <c r="AXK73" s="327"/>
      <c r="AXL73" s="327"/>
      <c r="AXM73" s="327"/>
      <c r="AXN73" s="327"/>
      <c r="AXO73" s="327"/>
      <c r="AXP73" s="327"/>
      <c r="AXQ73" s="327"/>
      <c r="AXR73" s="327"/>
      <c r="AXS73" s="327"/>
      <c r="AXT73" s="327"/>
      <c r="AXU73" s="327"/>
      <c r="AXV73" s="327"/>
      <c r="AXW73" s="327"/>
      <c r="AXX73" s="327"/>
      <c r="AXY73" s="327"/>
      <c r="AXZ73" s="327"/>
      <c r="AYA73" s="327"/>
      <c r="AYB73" s="327"/>
      <c r="AYC73" s="327"/>
      <c r="AYD73" s="327"/>
      <c r="AYE73" s="327"/>
      <c r="AYF73" s="327"/>
      <c r="AYG73" s="327"/>
      <c r="AYH73" s="327"/>
      <c r="AYI73" s="327"/>
      <c r="AYJ73" s="327"/>
      <c r="AYK73" s="327"/>
      <c r="AYL73" s="327"/>
      <c r="AYM73" s="327"/>
      <c r="AYN73" s="327"/>
      <c r="AYO73" s="327"/>
      <c r="AYP73" s="327"/>
      <c r="AYQ73" s="327"/>
      <c r="AYR73" s="327"/>
      <c r="AYS73" s="327"/>
      <c r="AYT73" s="327"/>
      <c r="AYU73" s="327"/>
      <c r="AYV73" s="327"/>
      <c r="AYW73" s="327"/>
      <c r="AYX73" s="327"/>
      <c r="AYY73" s="327"/>
      <c r="AYZ73" s="327"/>
      <c r="AZA73" s="327"/>
      <c r="AZB73" s="327"/>
      <c r="AZC73" s="327"/>
      <c r="AZD73" s="327"/>
      <c r="AZE73" s="327"/>
      <c r="AZF73" s="327"/>
      <c r="AZG73" s="327"/>
      <c r="AZH73" s="327"/>
      <c r="AZI73" s="327"/>
      <c r="AZJ73" s="327"/>
      <c r="AZK73" s="327"/>
      <c r="AZL73" s="327"/>
      <c r="AZM73" s="327"/>
      <c r="AZN73" s="327"/>
      <c r="AZO73" s="327"/>
      <c r="AZP73" s="327"/>
      <c r="AZQ73" s="327"/>
      <c r="AZR73" s="327"/>
      <c r="AZS73" s="327"/>
      <c r="AZT73" s="327"/>
      <c r="AZU73" s="327"/>
      <c r="AZV73" s="327"/>
      <c r="AZW73" s="327"/>
      <c r="AZX73" s="327"/>
      <c r="AZY73" s="327"/>
      <c r="AZZ73" s="327"/>
      <c r="BAA73" s="327"/>
      <c r="BAB73" s="327"/>
      <c r="BAC73" s="327"/>
      <c r="BAD73" s="327"/>
      <c r="BAE73" s="327"/>
      <c r="BAF73" s="327"/>
      <c r="BAG73" s="327"/>
      <c r="BAH73" s="327"/>
      <c r="BAI73" s="327"/>
      <c r="BAJ73" s="327"/>
      <c r="BAK73" s="327"/>
      <c r="BAL73" s="327"/>
      <c r="BAM73" s="327"/>
      <c r="BAN73" s="327"/>
      <c r="BAO73" s="327"/>
      <c r="BAP73" s="327"/>
      <c r="BAQ73" s="327"/>
      <c r="BAR73" s="327"/>
      <c r="BAS73" s="327"/>
      <c r="BAT73" s="327"/>
      <c r="BAU73" s="327"/>
      <c r="BAV73" s="327"/>
      <c r="BAW73" s="327"/>
      <c r="BAX73" s="327"/>
      <c r="BAY73" s="327"/>
      <c r="BAZ73" s="327"/>
      <c r="BBA73" s="327"/>
      <c r="BBB73" s="327"/>
      <c r="BBC73" s="327"/>
      <c r="BBD73" s="327"/>
      <c r="BBE73" s="327"/>
      <c r="BBF73" s="327"/>
      <c r="BBG73" s="327"/>
      <c r="BBH73" s="327"/>
      <c r="BBI73" s="327"/>
      <c r="BBJ73" s="327"/>
      <c r="BBK73" s="327"/>
      <c r="BBL73" s="327"/>
      <c r="BBM73" s="327"/>
      <c r="BBN73" s="327"/>
      <c r="BBO73" s="327"/>
      <c r="BBP73" s="327"/>
      <c r="BBQ73" s="327"/>
      <c r="BBR73" s="327"/>
      <c r="BBS73" s="327"/>
      <c r="BBT73" s="327"/>
      <c r="BBU73" s="327"/>
      <c r="BBV73" s="327"/>
      <c r="BBW73" s="327"/>
      <c r="BBX73" s="327"/>
      <c r="BBY73" s="327"/>
      <c r="BBZ73" s="327"/>
      <c r="BCA73" s="327"/>
      <c r="BCB73" s="327"/>
      <c r="BCC73" s="327"/>
      <c r="BCD73" s="327"/>
      <c r="BCE73" s="327"/>
      <c r="BCF73" s="327"/>
      <c r="BCG73" s="327"/>
      <c r="BCH73" s="327"/>
      <c r="BCI73" s="327"/>
      <c r="BCJ73" s="327"/>
      <c r="BCK73" s="327"/>
      <c r="BCL73" s="327"/>
      <c r="BCM73" s="327"/>
      <c r="BCN73" s="327"/>
      <c r="BCO73" s="327"/>
      <c r="BCP73" s="327"/>
      <c r="BCQ73" s="327"/>
      <c r="BCR73" s="327"/>
      <c r="BCS73" s="327"/>
      <c r="BCT73" s="327"/>
      <c r="BCU73" s="327"/>
      <c r="BCV73" s="327"/>
      <c r="BCW73" s="327"/>
      <c r="BCX73" s="327"/>
      <c r="BCY73" s="327"/>
      <c r="BCZ73" s="327"/>
      <c r="BDA73" s="327"/>
      <c r="BDB73" s="327"/>
      <c r="BDC73" s="327"/>
      <c r="BDD73" s="327"/>
      <c r="BDE73" s="327"/>
      <c r="BDF73" s="327"/>
      <c r="BDG73" s="327"/>
      <c r="BDH73" s="327"/>
      <c r="BDI73" s="327"/>
      <c r="BDJ73" s="327"/>
      <c r="BDK73" s="327"/>
      <c r="BDL73" s="327"/>
      <c r="BDM73" s="327"/>
      <c r="BDN73" s="327"/>
      <c r="BDO73" s="327"/>
      <c r="BDP73" s="327"/>
      <c r="BDQ73" s="327"/>
      <c r="BDR73" s="327"/>
      <c r="BDS73" s="327"/>
      <c r="BDT73" s="327"/>
      <c r="BDU73" s="327"/>
      <c r="BDV73" s="327"/>
      <c r="BDW73" s="327"/>
      <c r="BDX73" s="327"/>
      <c r="BDY73" s="327"/>
      <c r="BDZ73" s="327"/>
      <c r="BEA73" s="327"/>
      <c r="BEB73" s="327"/>
      <c r="BEC73" s="327"/>
      <c r="BED73" s="327"/>
      <c r="BEE73" s="327"/>
      <c r="BEF73" s="327"/>
      <c r="BEG73" s="327"/>
      <c r="BEH73" s="327"/>
      <c r="BEI73" s="327"/>
      <c r="BEJ73" s="327"/>
      <c r="BEK73" s="327"/>
      <c r="BEL73" s="327"/>
      <c r="BEM73" s="327"/>
      <c r="BEN73" s="327"/>
      <c r="BEO73" s="327"/>
      <c r="BEP73" s="327"/>
      <c r="BEQ73" s="327"/>
      <c r="BER73" s="327"/>
      <c r="BES73" s="327"/>
      <c r="BET73" s="327"/>
      <c r="BEU73" s="327"/>
      <c r="BEV73" s="327"/>
      <c r="BEW73" s="327"/>
      <c r="BEX73" s="327"/>
      <c r="BEY73" s="327"/>
      <c r="BEZ73" s="327"/>
      <c r="BFA73" s="327"/>
      <c r="BFB73" s="327"/>
      <c r="BFC73" s="327"/>
      <c r="BFD73" s="327"/>
      <c r="BFE73" s="327"/>
      <c r="BFF73" s="327"/>
      <c r="BFG73" s="327"/>
      <c r="BFH73" s="327"/>
      <c r="BFI73" s="327"/>
      <c r="BFJ73" s="327"/>
      <c r="BFK73" s="327"/>
      <c r="BFL73" s="327"/>
      <c r="BFM73" s="327"/>
      <c r="BFN73" s="327"/>
      <c r="BFO73" s="327"/>
      <c r="BFP73" s="327"/>
      <c r="BFQ73" s="327"/>
      <c r="BFR73" s="327"/>
      <c r="BFS73" s="327"/>
      <c r="BFT73" s="327"/>
      <c r="BFU73" s="327"/>
      <c r="BFV73" s="327"/>
      <c r="BFW73" s="327"/>
      <c r="BFX73" s="327"/>
      <c r="BFY73" s="327"/>
      <c r="BFZ73" s="327"/>
      <c r="BGA73" s="327"/>
      <c r="BGB73" s="327"/>
      <c r="BGC73" s="327"/>
      <c r="BGD73" s="327"/>
      <c r="BGE73" s="327"/>
      <c r="BGF73" s="327"/>
      <c r="BGG73" s="327"/>
      <c r="BGH73" s="327"/>
      <c r="BGI73" s="327"/>
      <c r="BGJ73" s="327"/>
      <c r="BGK73" s="327"/>
      <c r="BGL73" s="327"/>
      <c r="BGM73" s="327"/>
      <c r="BGN73" s="327"/>
      <c r="BGO73" s="327"/>
      <c r="BGP73" s="327"/>
      <c r="BGQ73" s="327"/>
      <c r="BGR73" s="327"/>
      <c r="BGS73" s="327"/>
      <c r="BGT73" s="327"/>
      <c r="BGU73" s="327"/>
      <c r="BGV73" s="327"/>
      <c r="BGW73" s="327"/>
      <c r="BGX73" s="327"/>
      <c r="BGY73" s="327"/>
      <c r="BGZ73" s="327"/>
      <c r="BHA73" s="327"/>
      <c r="BHB73" s="327"/>
      <c r="BHC73" s="327"/>
      <c r="BHD73" s="327"/>
      <c r="BHE73" s="327"/>
      <c r="BHF73" s="327"/>
      <c r="BHG73" s="327"/>
      <c r="BHH73" s="327"/>
      <c r="BHI73" s="327"/>
      <c r="BHJ73" s="327"/>
      <c r="BHK73" s="327"/>
      <c r="BHL73" s="327"/>
      <c r="BHM73" s="327"/>
      <c r="BHN73" s="327"/>
      <c r="BHO73" s="327"/>
      <c r="BHP73" s="327"/>
      <c r="BHQ73" s="327"/>
      <c r="BHR73" s="327"/>
      <c r="BHS73" s="327"/>
      <c r="BHT73" s="327"/>
      <c r="BHU73" s="327"/>
      <c r="BHV73" s="327"/>
      <c r="BHW73" s="327"/>
      <c r="BHX73" s="327"/>
      <c r="BHY73" s="327"/>
      <c r="BHZ73" s="327"/>
      <c r="BIA73" s="327"/>
      <c r="BIB73" s="327"/>
      <c r="BIC73" s="327"/>
      <c r="BID73" s="327"/>
      <c r="BIE73" s="327"/>
      <c r="BIF73" s="327"/>
      <c r="BIG73" s="327"/>
      <c r="BIH73" s="327"/>
      <c r="BII73" s="327"/>
      <c r="BIJ73" s="327"/>
      <c r="BIK73" s="327"/>
      <c r="BIL73" s="327"/>
      <c r="BIM73" s="327"/>
      <c r="BIN73" s="327"/>
      <c r="BIO73" s="327"/>
      <c r="BIP73" s="327"/>
      <c r="BIQ73" s="327"/>
      <c r="BIR73" s="327"/>
      <c r="BIS73" s="327"/>
      <c r="BIT73" s="327"/>
      <c r="BIU73" s="327"/>
      <c r="BIV73" s="327"/>
      <c r="BIW73" s="327"/>
      <c r="BIX73" s="327"/>
      <c r="BIY73" s="327"/>
      <c r="BIZ73" s="327"/>
      <c r="BJA73" s="327"/>
      <c r="BJB73" s="327"/>
      <c r="BJC73" s="327"/>
      <c r="BJD73" s="327"/>
      <c r="BJE73" s="327"/>
      <c r="BJF73" s="327"/>
      <c r="BJG73" s="327"/>
      <c r="BJH73" s="327"/>
      <c r="BJI73" s="327"/>
      <c r="BJJ73" s="327"/>
      <c r="BJK73" s="327"/>
      <c r="BJL73" s="327"/>
      <c r="BJM73" s="327"/>
      <c r="BJN73" s="327"/>
      <c r="BJO73" s="327"/>
      <c r="BJP73" s="327"/>
      <c r="BJQ73" s="327"/>
      <c r="BJR73" s="327"/>
      <c r="BJS73" s="327"/>
      <c r="BJT73" s="327"/>
      <c r="BJU73" s="327"/>
      <c r="BJV73" s="327"/>
      <c r="BJW73" s="327"/>
      <c r="BJX73" s="327"/>
      <c r="BJY73" s="327"/>
      <c r="BJZ73" s="327"/>
      <c r="BKA73" s="327"/>
      <c r="BKB73" s="327"/>
      <c r="BKC73" s="327"/>
      <c r="BKD73" s="327"/>
      <c r="BKE73" s="327"/>
      <c r="BKF73" s="327"/>
      <c r="BKG73" s="327"/>
      <c r="BKH73" s="327"/>
      <c r="BKI73" s="327"/>
      <c r="BKJ73" s="327"/>
      <c r="BKK73" s="327"/>
      <c r="BKL73" s="327"/>
      <c r="BKM73" s="327"/>
      <c r="BKN73" s="327"/>
      <c r="BKO73" s="327"/>
      <c r="BKP73" s="327"/>
      <c r="BKQ73" s="327"/>
      <c r="BKR73" s="327"/>
      <c r="BKS73" s="327"/>
      <c r="BKT73" s="327"/>
      <c r="BKU73" s="327"/>
      <c r="BKV73" s="327"/>
      <c r="BKW73" s="327"/>
      <c r="BKX73" s="327"/>
      <c r="BKY73" s="327"/>
      <c r="BKZ73" s="327"/>
      <c r="BLA73" s="327"/>
      <c r="BLB73" s="327"/>
      <c r="BLC73" s="327"/>
      <c r="BLD73" s="327"/>
      <c r="BLE73" s="327"/>
      <c r="BLF73" s="327"/>
      <c r="BLG73" s="327"/>
      <c r="BLH73" s="327"/>
      <c r="BLI73" s="327"/>
      <c r="BLJ73" s="327"/>
      <c r="BLK73" s="327"/>
      <c r="BLL73" s="327"/>
      <c r="BLM73" s="327"/>
      <c r="BLN73" s="327"/>
      <c r="BLO73" s="327"/>
      <c r="BLP73" s="327"/>
      <c r="BLQ73" s="327"/>
      <c r="BLR73" s="327"/>
      <c r="BLS73" s="327"/>
      <c r="BLT73" s="327"/>
      <c r="BLU73" s="327"/>
      <c r="BLV73" s="327"/>
      <c r="BLW73" s="327"/>
      <c r="BLX73" s="327"/>
      <c r="BLY73" s="327"/>
      <c r="BLZ73" s="327"/>
      <c r="BMA73" s="327"/>
      <c r="BMB73" s="327"/>
      <c r="BMC73" s="327"/>
      <c r="BMD73" s="327"/>
      <c r="BME73" s="327"/>
      <c r="BMF73" s="327"/>
      <c r="BMG73" s="327"/>
      <c r="BMH73" s="327"/>
      <c r="BMI73" s="327"/>
      <c r="BMJ73" s="327"/>
      <c r="BMK73" s="327"/>
      <c r="BML73" s="327"/>
      <c r="BMM73" s="327"/>
      <c r="BMN73" s="327"/>
      <c r="BMO73" s="327"/>
      <c r="BMP73" s="327"/>
      <c r="BMQ73" s="327"/>
      <c r="BMR73" s="327"/>
      <c r="BMS73" s="327"/>
      <c r="BMT73" s="327"/>
      <c r="BMU73" s="327"/>
      <c r="BMV73" s="327"/>
      <c r="BMW73" s="327"/>
      <c r="BMX73" s="327"/>
      <c r="BMY73" s="327"/>
      <c r="BMZ73" s="327"/>
      <c r="BNA73" s="327"/>
      <c r="BNB73" s="327"/>
      <c r="BNC73" s="327"/>
      <c r="BND73" s="327"/>
      <c r="BNE73" s="327"/>
      <c r="BNF73" s="327"/>
      <c r="BNG73" s="327"/>
      <c r="BNH73" s="327"/>
      <c r="BNI73" s="327"/>
      <c r="BNJ73" s="327"/>
      <c r="BNK73" s="327"/>
      <c r="BNL73" s="327"/>
      <c r="BNM73" s="327"/>
      <c r="BNN73" s="327"/>
      <c r="BNO73" s="327"/>
      <c r="BNP73" s="327"/>
      <c r="BNQ73" s="327"/>
      <c r="BNR73" s="327"/>
      <c r="BNS73" s="327"/>
      <c r="BNT73" s="327"/>
      <c r="BNU73" s="327"/>
      <c r="BNV73" s="327"/>
      <c r="BNW73" s="327"/>
      <c r="BNX73" s="327"/>
      <c r="BNY73" s="327"/>
      <c r="BNZ73" s="327"/>
      <c r="BOA73" s="327"/>
      <c r="BOB73" s="327"/>
      <c r="BOC73" s="327"/>
      <c r="BOD73" s="327"/>
      <c r="BOE73" s="327"/>
      <c r="BOF73" s="327"/>
      <c r="BOG73" s="327"/>
      <c r="BOH73" s="327"/>
      <c r="BOI73" s="327"/>
      <c r="BOJ73" s="327"/>
      <c r="BOK73" s="327"/>
      <c r="BOL73" s="327"/>
      <c r="BOM73" s="327"/>
      <c r="BON73" s="327"/>
      <c r="BOO73" s="327"/>
      <c r="BOP73" s="327"/>
      <c r="BOQ73" s="327"/>
      <c r="BOR73" s="327"/>
      <c r="BOS73" s="327"/>
      <c r="BOT73" s="327"/>
      <c r="BOU73" s="327"/>
      <c r="BOV73" s="327"/>
      <c r="BOW73" s="327"/>
      <c r="BOX73" s="327"/>
      <c r="BOY73" s="327"/>
      <c r="BOZ73" s="327"/>
      <c r="BPA73" s="327"/>
      <c r="BPB73" s="327"/>
      <c r="BPC73" s="327"/>
      <c r="BPD73" s="327"/>
      <c r="BPE73" s="327"/>
      <c r="BPF73" s="327"/>
      <c r="BPG73" s="327"/>
      <c r="BPH73" s="327"/>
      <c r="BPI73" s="327"/>
      <c r="BPJ73" s="327"/>
      <c r="BPK73" s="327"/>
      <c r="BPL73" s="327"/>
      <c r="BPM73" s="327"/>
      <c r="BPN73" s="327"/>
      <c r="BPO73" s="327"/>
      <c r="BPP73" s="327"/>
      <c r="BPQ73" s="327"/>
      <c r="BPR73" s="327"/>
      <c r="BPS73" s="327"/>
      <c r="BPT73" s="327"/>
      <c r="BPU73" s="327"/>
      <c r="BPV73" s="327"/>
      <c r="BPW73" s="327"/>
      <c r="BPX73" s="327"/>
      <c r="BPY73" s="327"/>
      <c r="BPZ73" s="327"/>
      <c r="BQA73" s="327"/>
      <c r="BQB73" s="327"/>
      <c r="BQC73" s="327"/>
      <c r="BQD73" s="327"/>
      <c r="BQE73" s="327"/>
      <c r="BQF73" s="327"/>
      <c r="BQG73" s="327"/>
      <c r="BQH73" s="327"/>
      <c r="BQI73" s="327"/>
      <c r="BQJ73" s="327"/>
      <c r="BQK73" s="327"/>
      <c r="BQL73" s="327"/>
      <c r="BQM73" s="327"/>
      <c r="BQN73" s="327"/>
      <c r="BQO73" s="327"/>
      <c r="BQP73" s="327"/>
      <c r="BQQ73" s="327"/>
      <c r="BQR73" s="327"/>
      <c r="BQS73" s="327"/>
      <c r="BQT73" s="327"/>
      <c r="BQU73" s="327"/>
      <c r="BQV73" s="327"/>
      <c r="BQW73" s="327"/>
      <c r="BQX73" s="327"/>
      <c r="BQY73" s="327"/>
      <c r="BQZ73" s="327"/>
      <c r="BRA73" s="327"/>
      <c r="BRB73" s="327"/>
      <c r="BRC73" s="327"/>
      <c r="BRD73" s="327"/>
      <c r="BRE73" s="327"/>
      <c r="BRF73" s="327"/>
      <c r="BRG73" s="327"/>
      <c r="BRH73" s="327"/>
      <c r="BRI73" s="327"/>
      <c r="BRJ73" s="327"/>
      <c r="BRK73" s="327"/>
      <c r="BRL73" s="327"/>
      <c r="BRM73" s="327"/>
      <c r="BRN73" s="327"/>
      <c r="BRO73" s="327"/>
      <c r="BRP73" s="327"/>
      <c r="BRQ73" s="327"/>
      <c r="BRR73" s="327"/>
      <c r="BRS73" s="327"/>
      <c r="BRT73" s="327"/>
      <c r="BRU73" s="327"/>
      <c r="BRV73" s="327"/>
      <c r="BRW73" s="327"/>
      <c r="BRX73" s="327"/>
      <c r="BRY73" s="327"/>
      <c r="BRZ73" s="327"/>
      <c r="BSA73" s="327"/>
      <c r="BSB73" s="327"/>
      <c r="BSC73" s="327"/>
      <c r="BSD73" s="327"/>
      <c r="BSE73" s="327"/>
      <c r="BSF73" s="327"/>
      <c r="BSG73" s="327"/>
      <c r="BSH73" s="327"/>
      <c r="BSI73" s="327"/>
      <c r="BSJ73" s="327"/>
      <c r="BSK73" s="327"/>
      <c r="BSL73" s="327"/>
      <c r="BSM73" s="327"/>
      <c r="BSN73" s="327"/>
      <c r="BSO73" s="327"/>
      <c r="BSP73" s="327"/>
      <c r="BSQ73" s="327"/>
      <c r="BSR73" s="327"/>
      <c r="BSS73" s="327"/>
      <c r="BST73" s="327"/>
      <c r="BSU73" s="327"/>
      <c r="BSV73" s="327"/>
      <c r="BSW73" s="327"/>
      <c r="BSX73" s="327"/>
      <c r="BSY73" s="327"/>
      <c r="BSZ73" s="327"/>
      <c r="BTA73" s="327"/>
      <c r="BTB73" s="327"/>
      <c r="BTC73" s="327"/>
      <c r="BTD73" s="327"/>
      <c r="BTE73" s="327"/>
      <c r="BTF73" s="327"/>
      <c r="BTG73" s="327"/>
      <c r="BTH73" s="327"/>
      <c r="BTI73" s="327"/>
      <c r="BTJ73" s="327"/>
      <c r="BTK73" s="327"/>
      <c r="BTL73" s="327"/>
      <c r="BTM73" s="327"/>
      <c r="BTN73" s="327"/>
      <c r="BTO73" s="327"/>
      <c r="BTP73" s="327"/>
      <c r="BTQ73" s="327"/>
      <c r="BTR73" s="327"/>
      <c r="BTS73" s="327"/>
      <c r="BTT73" s="327"/>
      <c r="BTU73" s="327"/>
      <c r="BTV73" s="327"/>
      <c r="BTW73" s="327"/>
      <c r="BTX73" s="327"/>
      <c r="BTY73" s="327"/>
      <c r="BTZ73" s="327"/>
      <c r="BUA73" s="327"/>
      <c r="BUB73" s="327"/>
      <c r="BUC73" s="327"/>
      <c r="BUD73" s="327"/>
      <c r="BUE73" s="327"/>
      <c r="BUF73" s="327"/>
      <c r="BUG73" s="327"/>
      <c r="BUH73" s="327"/>
      <c r="BUI73" s="327"/>
      <c r="BUJ73" s="327"/>
      <c r="BUK73" s="327"/>
      <c r="BUL73" s="327"/>
      <c r="BUM73" s="327"/>
      <c r="BUN73" s="327"/>
      <c r="BUO73" s="327"/>
      <c r="BUP73" s="327"/>
      <c r="BUQ73" s="327"/>
      <c r="BUR73" s="327"/>
      <c r="BUS73" s="327"/>
      <c r="BUT73" s="327"/>
      <c r="BUU73" s="327"/>
      <c r="BUV73" s="327"/>
      <c r="BUW73" s="327"/>
      <c r="BUX73" s="327"/>
      <c r="BUY73" s="327"/>
      <c r="BUZ73" s="327"/>
      <c r="BVA73" s="327"/>
      <c r="BVB73" s="327"/>
      <c r="BVC73" s="327"/>
      <c r="BVD73" s="327"/>
      <c r="BVE73" s="327"/>
      <c r="BVF73" s="327"/>
      <c r="BVG73" s="327"/>
      <c r="BVH73" s="327"/>
      <c r="BVI73" s="327"/>
      <c r="BVJ73" s="327"/>
      <c r="BVK73" s="327"/>
      <c r="BVL73" s="327"/>
      <c r="BVM73" s="327"/>
      <c r="BVN73" s="327"/>
      <c r="BVO73" s="327"/>
      <c r="BVP73" s="327"/>
      <c r="BVQ73" s="327"/>
      <c r="BVR73" s="327"/>
      <c r="BVS73" s="327"/>
      <c r="BVT73" s="327"/>
      <c r="BVU73" s="327"/>
      <c r="BVV73" s="327"/>
      <c r="BVW73" s="327"/>
      <c r="BVX73" s="327"/>
      <c r="BVY73" s="327"/>
      <c r="BVZ73" s="327"/>
      <c r="BWA73" s="327"/>
      <c r="BWB73" s="327"/>
      <c r="BWC73" s="327"/>
      <c r="BWD73" s="327"/>
      <c r="BWE73" s="327"/>
      <c r="BWF73" s="327"/>
      <c r="BWG73" s="327"/>
      <c r="BWH73" s="327"/>
      <c r="BWI73" s="327"/>
      <c r="BWJ73" s="327"/>
      <c r="BWK73" s="327"/>
      <c r="BWL73" s="327"/>
      <c r="BWM73" s="327"/>
      <c r="BWN73" s="327"/>
      <c r="BWO73" s="327"/>
      <c r="BWP73" s="327"/>
      <c r="BWQ73" s="327"/>
      <c r="BWR73" s="327"/>
      <c r="BWS73" s="327"/>
      <c r="BWT73" s="327"/>
      <c r="BWU73" s="327"/>
      <c r="BWV73" s="327"/>
      <c r="BWW73" s="327"/>
      <c r="BWX73" s="327"/>
      <c r="BWY73" s="327"/>
      <c r="BWZ73" s="327"/>
      <c r="BXA73" s="327"/>
      <c r="BXB73" s="327"/>
      <c r="BXC73" s="327"/>
      <c r="BXD73" s="327"/>
      <c r="BXE73" s="327"/>
      <c r="BXF73" s="327"/>
      <c r="BXG73" s="327"/>
      <c r="BXH73" s="327"/>
      <c r="BXI73" s="327"/>
      <c r="BXJ73" s="327"/>
      <c r="BXK73" s="327"/>
      <c r="BXL73" s="327"/>
      <c r="BXM73" s="327"/>
      <c r="BXN73" s="327"/>
      <c r="BXO73" s="327"/>
      <c r="BXP73" s="327"/>
      <c r="BXQ73" s="327"/>
      <c r="BXR73" s="327"/>
      <c r="BXS73" s="327"/>
      <c r="BXT73" s="327"/>
      <c r="BXU73" s="327"/>
      <c r="BXV73" s="327"/>
      <c r="BXW73" s="327"/>
      <c r="BXX73" s="327"/>
      <c r="BXY73" s="327"/>
      <c r="BXZ73" s="327"/>
      <c r="BYA73" s="327"/>
      <c r="BYB73" s="327"/>
      <c r="BYC73" s="327"/>
      <c r="BYD73" s="327"/>
      <c r="BYE73" s="327"/>
      <c r="BYF73" s="327"/>
      <c r="BYG73" s="327"/>
      <c r="BYH73" s="327"/>
      <c r="BYI73" s="327"/>
      <c r="BYJ73" s="327"/>
      <c r="BYK73" s="327"/>
      <c r="BYL73" s="327"/>
      <c r="BYM73" s="327"/>
      <c r="BYN73" s="327"/>
      <c r="BYO73" s="327"/>
      <c r="BYP73" s="327"/>
      <c r="BYQ73" s="327"/>
      <c r="BYR73" s="327"/>
      <c r="BYS73" s="327"/>
      <c r="BYT73" s="327"/>
      <c r="BYU73" s="327"/>
      <c r="BYV73" s="327"/>
      <c r="BYW73" s="327"/>
      <c r="BYX73" s="327"/>
      <c r="BYY73" s="327"/>
      <c r="BYZ73" s="327"/>
      <c r="BZA73" s="327"/>
      <c r="BZB73" s="327"/>
      <c r="BZC73" s="327"/>
      <c r="BZD73" s="327"/>
      <c r="BZE73" s="327"/>
      <c r="BZF73" s="327"/>
      <c r="BZG73" s="327"/>
      <c r="BZH73" s="327"/>
      <c r="BZI73" s="327"/>
      <c r="BZJ73" s="327"/>
      <c r="BZK73" s="327"/>
      <c r="BZL73" s="327"/>
      <c r="BZM73" s="327"/>
      <c r="BZN73" s="327"/>
      <c r="BZO73" s="327"/>
      <c r="BZP73" s="327"/>
      <c r="BZQ73" s="327"/>
      <c r="BZR73" s="327"/>
      <c r="BZS73" s="327"/>
      <c r="BZT73" s="327"/>
      <c r="BZU73" s="327"/>
      <c r="BZV73" s="327"/>
      <c r="BZW73" s="327"/>
      <c r="BZX73" s="327"/>
      <c r="BZY73" s="327"/>
      <c r="BZZ73" s="327"/>
      <c r="CAA73" s="327"/>
      <c r="CAB73" s="327"/>
      <c r="CAC73" s="327"/>
      <c r="CAD73" s="327"/>
      <c r="CAE73" s="327"/>
      <c r="CAF73" s="327"/>
      <c r="CAG73" s="327"/>
      <c r="CAH73" s="327"/>
      <c r="CAI73" s="327"/>
      <c r="CAJ73" s="327"/>
      <c r="CAK73" s="327"/>
      <c r="CAL73" s="327"/>
      <c r="CAM73" s="327"/>
      <c r="CAN73" s="327"/>
      <c r="CAO73" s="327"/>
      <c r="CAP73" s="327"/>
      <c r="CAQ73" s="327"/>
      <c r="CAR73" s="327"/>
      <c r="CAS73" s="327"/>
      <c r="CAT73" s="327"/>
      <c r="CAU73" s="327"/>
      <c r="CAV73" s="327"/>
      <c r="CAW73" s="327"/>
      <c r="CAX73" s="327"/>
      <c r="CAY73" s="327"/>
      <c r="CAZ73" s="327"/>
      <c r="CBA73" s="327"/>
      <c r="CBB73" s="327"/>
      <c r="CBC73" s="327"/>
      <c r="CBD73" s="327"/>
      <c r="CBE73" s="327"/>
      <c r="CBF73" s="327"/>
      <c r="CBG73" s="327"/>
      <c r="CBH73" s="327"/>
      <c r="CBI73" s="327"/>
      <c r="CBJ73" s="327"/>
      <c r="CBK73" s="327"/>
      <c r="CBL73" s="327"/>
      <c r="CBM73" s="327"/>
      <c r="CBN73" s="327"/>
      <c r="CBO73" s="327"/>
      <c r="CBP73" s="327"/>
      <c r="CBQ73" s="327"/>
      <c r="CBR73" s="327"/>
      <c r="CBS73" s="327"/>
      <c r="CBT73" s="327"/>
      <c r="CBU73" s="327"/>
      <c r="CBV73" s="327"/>
      <c r="CBW73" s="327"/>
      <c r="CBX73" s="327"/>
      <c r="CBY73" s="327"/>
      <c r="CBZ73" s="327"/>
      <c r="CCA73" s="327"/>
      <c r="CCB73" s="327"/>
      <c r="CCC73" s="327"/>
      <c r="CCD73" s="327"/>
      <c r="CCE73" s="327"/>
      <c r="CCF73" s="327"/>
      <c r="CCG73" s="327"/>
      <c r="CCH73" s="327"/>
      <c r="CCI73" s="327"/>
      <c r="CCJ73" s="327"/>
      <c r="CCK73" s="327"/>
      <c r="CCL73" s="327"/>
      <c r="CCM73" s="327"/>
      <c r="CCN73" s="327"/>
      <c r="CCO73" s="327"/>
      <c r="CCP73" s="327"/>
      <c r="CCQ73" s="327"/>
      <c r="CCR73" s="327"/>
      <c r="CCS73" s="327"/>
      <c r="CCT73" s="327"/>
      <c r="CCU73" s="327"/>
      <c r="CCV73" s="327"/>
      <c r="CCW73" s="327"/>
      <c r="CCX73" s="327"/>
      <c r="CCY73" s="327"/>
      <c r="CCZ73" s="327"/>
      <c r="CDA73" s="327"/>
      <c r="CDB73" s="327"/>
      <c r="CDC73" s="327"/>
      <c r="CDD73" s="327"/>
      <c r="CDE73" s="327"/>
      <c r="CDF73" s="327"/>
      <c r="CDG73" s="327"/>
      <c r="CDH73" s="327"/>
      <c r="CDI73" s="327"/>
      <c r="CDJ73" s="327"/>
      <c r="CDK73" s="327"/>
      <c r="CDL73" s="327"/>
      <c r="CDM73" s="327"/>
      <c r="CDN73" s="327"/>
      <c r="CDO73" s="327"/>
      <c r="CDP73" s="327"/>
      <c r="CDQ73" s="327"/>
      <c r="CDR73" s="327"/>
      <c r="CDS73" s="327"/>
      <c r="CDT73" s="327"/>
      <c r="CDU73" s="327"/>
      <c r="CDV73" s="327"/>
      <c r="CDW73" s="327"/>
      <c r="CDX73" s="327"/>
      <c r="CDY73" s="327"/>
      <c r="CDZ73" s="327"/>
      <c r="CEA73" s="327"/>
      <c r="CEB73" s="327"/>
      <c r="CEC73" s="327"/>
      <c r="CED73" s="327"/>
      <c r="CEE73" s="327"/>
      <c r="CEF73" s="327"/>
      <c r="CEG73" s="327"/>
      <c r="CEH73" s="327"/>
      <c r="CEI73" s="327"/>
      <c r="CEJ73" s="327"/>
      <c r="CEK73" s="327"/>
      <c r="CEL73" s="327"/>
      <c r="CEM73" s="327"/>
      <c r="CEN73" s="327"/>
      <c r="CEO73" s="327"/>
      <c r="CEP73" s="327"/>
      <c r="CEQ73" s="327"/>
      <c r="CER73" s="327"/>
      <c r="CES73" s="327"/>
      <c r="CET73" s="327"/>
      <c r="CEU73" s="327"/>
      <c r="CEV73" s="327"/>
      <c r="CEW73" s="327"/>
      <c r="CEX73" s="327"/>
      <c r="CEY73" s="327"/>
      <c r="CEZ73" s="327"/>
      <c r="CFA73" s="327"/>
      <c r="CFB73" s="327"/>
      <c r="CFC73" s="327"/>
      <c r="CFD73" s="327"/>
      <c r="CFE73" s="327"/>
      <c r="CFF73" s="327"/>
      <c r="CFG73" s="327"/>
      <c r="CFH73" s="327"/>
      <c r="CFI73" s="327"/>
      <c r="CFJ73" s="327"/>
      <c r="CFK73" s="327"/>
      <c r="CFL73" s="327"/>
      <c r="CFM73" s="327"/>
      <c r="CFN73" s="327"/>
      <c r="CFO73" s="327"/>
      <c r="CFP73" s="327"/>
      <c r="CFQ73" s="327"/>
      <c r="CFR73" s="327"/>
      <c r="CFS73" s="327"/>
      <c r="CFT73" s="327"/>
      <c r="CFU73" s="327"/>
      <c r="CFV73" s="327"/>
      <c r="CFW73" s="327"/>
      <c r="CFX73" s="327"/>
      <c r="CFY73" s="327"/>
      <c r="CFZ73" s="327"/>
      <c r="CGA73" s="327"/>
      <c r="CGB73" s="327"/>
      <c r="CGC73" s="327"/>
      <c r="CGD73" s="327"/>
      <c r="CGE73" s="327"/>
      <c r="CGF73" s="327"/>
      <c r="CGG73" s="327"/>
      <c r="CGH73" s="327"/>
      <c r="CGI73" s="327"/>
      <c r="CGJ73" s="327"/>
      <c r="CGK73" s="327"/>
      <c r="CGL73" s="327"/>
      <c r="CGM73" s="327"/>
      <c r="CGN73" s="327"/>
      <c r="CGO73" s="327"/>
      <c r="CGP73" s="327"/>
      <c r="CGQ73" s="327"/>
      <c r="CGR73" s="327"/>
      <c r="CGS73" s="327"/>
      <c r="CGT73" s="327"/>
      <c r="CGU73" s="327"/>
      <c r="CGV73" s="327"/>
      <c r="CGW73" s="327"/>
      <c r="CGX73" s="327"/>
      <c r="CGY73" s="327"/>
      <c r="CGZ73" s="327"/>
      <c r="CHA73" s="327"/>
      <c r="CHB73" s="327"/>
      <c r="CHC73" s="327"/>
      <c r="CHD73" s="327"/>
      <c r="CHE73" s="327"/>
      <c r="CHF73" s="327"/>
      <c r="CHG73" s="327"/>
      <c r="CHH73" s="327"/>
      <c r="CHI73" s="327"/>
      <c r="CHJ73" s="327"/>
      <c r="CHK73" s="327"/>
      <c r="CHL73" s="327"/>
      <c r="CHM73" s="327"/>
      <c r="CHN73" s="327"/>
      <c r="CHO73" s="327"/>
      <c r="CHP73" s="327"/>
      <c r="CHQ73" s="327"/>
      <c r="CHR73" s="327"/>
      <c r="CHS73" s="327"/>
      <c r="CHT73" s="327"/>
      <c r="CHU73" s="327"/>
      <c r="CHV73" s="327"/>
      <c r="CHW73" s="327"/>
      <c r="CHX73" s="327"/>
      <c r="CHY73" s="327"/>
      <c r="CHZ73" s="327"/>
      <c r="CIA73" s="327"/>
      <c r="CIB73" s="327"/>
      <c r="CIC73" s="327"/>
      <c r="CID73" s="327"/>
      <c r="CIE73" s="327"/>
      <c r="CIF73" s="327"/>
      <c r="CIG73" s="327"/>
      <c r="CIH73" s="327"/>
      <c r="CII73" s="327"/>
      <c r="CIJ73" s="327"/>
      <c r="CIK73" s="327"/>
      <c r="CIL73" s="327"/>
      <c r="CIM73" s="327"/>
      <c r="CIN73" s="327"/>
      <c r="CIO73" s="327"/>
      <c r="CIP73" s="327"/>
      <c r="CIQ73" s="327"/>
      <c r="CIR73" s="327"/>
      <c r="CIS73" s="327"/>
      <c r="CIT73" s="327"/>
      <c r="CIU73" s="327"/>
      <c r="CIV73" s="327"/>
      <c r="CIW73" s="327"/>
      <c r="CIX73" s="327"/>
      <c r="CIY73" s="327"/>
      <c r="CIZ73" s="327"/>
      <c r="CJA73" s="327"/>
      <c r="CJB73" s="327"/>
      <c r="CJC73" s="327"/>
      <c r="CJD73" s="327"/>
      <c r="CJE73" s="327"/>
      <c r="CJF73" s="327"/>
      <c r="CJG73" s="327"/>
      <c r="CJH73" s="327"/>
      <c r="CJI73" s="327"/>
      <c r="CJJ73" s="327"/>
      <c r="CJK73" s="327"/>
      <c r="CJL73" s="327"/>
      <c r="CJM73" s="327"/>
      <c r="CJN73" s="327"/>
      <c r="CJO73" s="327"/>
      <c r="CJP73" s="327"/>
      <c r="CJQ73" s="327"/>
      <c r="CJR73" s="327"/>
      <c r="CJS73" s="327"/>
      <c r="CJT73" s="327"/>
      <c r="CJU73" s="327"/>
      <c r="CJV73" s="327"/>
      <c r="CJW73" s="327"/>
      <c r="CJX73" s="327"/>
      <c r="CJY73" s="327"/>
      <c r="CJZ73" s="327"/>
      <c r="CKA73" s="327"/>
      <c r="CKB73" s="327"/>
      <c r="CKC73" s="327"/>
      <c r="CKD73" s="327"/>
      <c r="CKE73" s="327"/>
      <c r="CKF73" s="327"/>
      <c r="CKG73" s="327"/>
      <c r="CKH73" s="327"/>
      <c r="CKI73" s="327"/>
      <c r="CKJ73" s="327"/>
      <c r="CKK73" s="327"/>
      <c r="CKL73" s="327"/>
      <c r="CKM73" s="327"/>
      <c r="CKN73" s="327"/>
      <c r="CKO73" s="327"/>
      <c r="CKP73" s="327"/>
      <c r="CKQ73" s="327"/>
      <c r="CKR73" s="327"/>
      <c r="CKS73" s="327"/>
      <c r="CKT73" s="327"/>
      <c r="CKU73" s="327"/>
      <c r="CKV73" s="327"/>
      <c r="CKW73" s="327"/>
      <c r="CKX73" s="327"/>
      <c r="CKY73" s="327"/>
      <c r="CKZ73" s="327"/>
      <c r="CLA73" s="327"/>
      <c r="CLB73" s="327"/>
      <c r="CLC73" s="327"/>
      <c r="CLD73" s="327"/>
      <c r="CLE73" s="327"/>
      <c r="CLF73" s="327"/>
      <c r="CLG73" s="327"/>
      <c r="CLH73" s="327"/>
      <c r="CLI73" s="327"/>
      <c r="CLJ73" s="327"/>
      <c r="CLK73" s="327"/>
      <c r="CLL73" s="327"/>
      <c r="CLM73" s="327"/>
      <c r="CLN73" s="327"/>
      <c r="CLO73" s="327"/>
      <c r="CLP73" s="327"/>
      <c r="CLQ73" s="327"/>
      <c r="CLR73" s="327"/>
      <c r="CLS73" s="327"/>
      <c r="CLT73" s="327"/>
      <c r="CLU73" s="327"/>
      <c r="CLV73" s="327"/>
      <c r="CLW73" s="327"/>
      <c r="CLX73" s="327"/>
      <c r="CLY73" s="327"/>
      <c r="CLZ73" s="327"/>
      <c r="CMA73" s="327"/>
      <c r="CMB73" s="327"/>
      <c r="CMC73" s="327"/>
      <c r="CMD73" s="327"/>
      <c r="CME73" s="327"/>
      <c r="CMF73" s="327"/>
      <c r="CMG73" s="327"/>
      <c r="CMH73" s="327"/>
      <c r="CMI73" s="327"/>
      <c r="CMJ73" s="327"/>
      <c r="CMK73" s="327"/>
      <c r="CML73" s="327"/>
      <c r="CMM73" s="327"/>
      <c r="CMN73" s="327"/>
      <c r="CMO73" s="327"/>
      <c r="CMP73" s="327"/>
      <c r="CMQ73" s="327"/>
      <c r="CMR73" s="327"/>
      <c r="CMS73" s="327"/>
      <c r="CMT73" s="327"/>
      <c r="CMU73" s="327"/>
      <c r="CMV73" s="327"/>
      <c r="CMW73" s="327"/>
      <c r="CMX73" s="327"/>
      <c r="CMY73" s="327"/>
      <c r="CMZ73" s="327"/>
      <c r="CNA73" s="327"/>
      <c r="CNB73" s="327"/>
      <c r="CNC73" s="327"/>
      <c r="CND73" s="327"/>
      <c r="CNE73" s="327"/>
      <c r="CNF73" s="327"/>
      <c r="CNG73" s="327"/>
      <c r="CNH73" s="327"/>
      <c r="CNI73" s="327"/>
      <c r="CNJ73" s="327"/>
      <c r="CNK73" s="327"/>
      <c r="CNL73" s="327"/>
      <c r="CNM73" s="327"/>
      <c r="CNN73" s="327"/>
      <c r="CNO73" s="327"/>
      <c r="CNP73" s="327"/>
      <c r="CNQ73" s="327"/>
      <c r="CNR73" s="327"/>
      <c r="CNS73" s="327"/>
      <c r="CNT73" s="327"/>
      <c r="CNU73" s="327"/>
      <c r="CNV73" s="327"/>
      <c r="CNW73" s="327"/>
      <c r="CNX73" s="327"/>
      <c r="CNY73" s="327"/>
      <c r="CNZ73" s="327"/>
      <c r="COA73" s="327"/>
      <c r="COB73" s="327"/>
      <c r="COC73" s="327"/>
      <c r="COD73" s="327"/>
      <c r="COE73" s="327"/>
      <c r="COF73" s="327"/>
      <c r="COG73" s="327"/>
      <c r="COH73" s="327"/>
      <c r="COI73" s="327"/>
      <c r="COJ73" s="327"/>
      <c r="COK73" s="327"/>
      <c r="COL73" s="327"/>
      <c r="COM73" s="327"/>
      <c r="CON73" s="327"/>
      <c r="COO73" s="327"/>
      <c r="COP73" s="327"/>
      <c r="COQ73" s="327"/>
      <c r="COR73" s="327"/>
      <c r="COS73" s="327"/>
      <c r="COT73" s="327"/>
      <c r="COU73" s="327"/>
      <c r="COV73" s="327"/>
      <c r="COW73" s="327"/>
      <c r="COX73" s="327"/>
      <c r="COY73" s="327"/>
      <c r="COZ73" s="327"/>
      <c r="CPA73" s="327"/>
      <c r="CPB73" s="327"/>
      <c r="CPC73" s="327"/>
      <c r="CPD73" s="327"/>
      <c r="CPE73" s="327"/>
      <c r="CPF73" s="327"/>
      <c r="CPG73" s="327"/>
      <c r="CPH73" s="327"/>
      <c r="CPI73" s="327"/>
      <c r="CPJ73" s="327"/>
      <c r="CPK73" s="327"/>
      <c r="CPL73" s="327"/>
      <c r="CPM73" s="327"/>
      <c r="CPN73" s="327"/>
      <c r="CPO73" s="327"/>
      <c r="CPP73" s="327"/>
      <c r="CPQ73" s="327"/>
      <c r="CPR73" s="327"/>
      <c r="CPS73" s="327"/>
      <c r="CPT73" s="327"/>
      <c r="CPU73" s="327"/>
      <c r="CPV73" s="327"/>
      <c r="CPW73" s="327"/>
      <c r="CPX73" s="327"/>
      <c r="CPY73" s="327"/>
      <c r="CPZ73" s="327"/>
      <c r="CQA73" s="327"/>
      <c r="CQB73" s="327"/>
      <c r="CQC73" s="327"/>
      <c r="CQD73" s="327"/>
      <c r="CQE73" s="327"/>
      <c r="CQF73" s="327"/>
      <c r="CQG73" s="327"/>
      <c r="CQH73" s="327"/>
      <c r="CQI73" s="327"/>
      <c r="CQJ73" s="327"/>
      <c r="CQK73" s="327"/>
      <c r="CQL73" s="327"/>
      <c r="CQM73" s="327"/>
      <c r="CQN73" s="327"/>
      <c r="CQO73" s="327"/>
      <c r="CQP73" s="327"/>
      <c r="CQQ73" s="327"/>
      <c r="CQR73" s="327"/>
      <c r="CQS73" s="327"/>
      <c r="CQT73" s="327"/>
      <c r="CQU73" s="327"/>
      <c r="CQV73" s="327"/>
      <c r="CQW73" s="327"/>
      <c r="CQX73" s="327"/>
      <c r="CQY73" s="327"/>
      <c r="CQZ73" s="327"/>
      <c r="CRA73" s="327"/>
      <c r="CRB73" s="327"/>
      <c r="CRC73" s="327"/>
      <c r="CRD73" s="327"/>
      <c r="CRE73" s="327"/>
      <c r="CRF73" s="327"/>
      <c r="CRG73" s="327"/>
      <c r="CRH73" s="327"/>
      <c r="CRI73" s="327"/>
      <c r="CRJ73" s="327"/>
      <c r="CRK73" s="327"/>
      <c r="CRL73" s="327"/>
      <c r="CRM73" s="327"/>
      <c r="CRN73" s="327"/>
      <c r="CRO73" s="327"/>
      <c r="CRP73" s="327"/>
      <c r="CRQ73" s="327"/>
      <c r="CRR73" s="327"/>
      <c r="CRS73" s="327"/>
      <c r="CRT73" s="327"/>
      <c r="CRU73" s="327"/>
      <c r="CRV73" s="327"/>
      <c r="CRW73" s="327"/>
      <c r="CRX73" s="327"/>
      <c r="CRY73" s="327"/>
      <c r="CRZ73" s="327"/>
      <c r="CSA73" s="327"/>
      <c r="CSB73" s="327"/>
      <c r="CSC73" s="327"/>
      <c r="CSD73" s="327"/>
      <c r="CSE73" s="327"/>
      <c r="CSF73" s="327"/>
      <c r="CSG73" s="327"/>
      <c r="CSH73" s="327"/>
      <c r="CSI73" s="327"/>
      <c r="CSJ73" s="327"/>
      <c r="CSK73" s="327"/>
      <c r="CSL73" s="327"/>
      <c r="CSM73" s="327"/>
      <c r="CSN73" s="327"/>
      <c r="CSO73" s="327"/>
      <c r="CSP73" s="327"/>
      <c r="CSQ73" s="327"/>
      <c r="CSR73" s="327"/>
      <c r="CSS73" s="327"/>
      <c r="CST73" s="327"/>
      <c r="CSU73" s="327"/>
      <c r="CSV73" s="327"/>
      <c r="CSW73" s="327"/>
      <c r="CSX73" s="327"/>
      <c r="CSY73" s="327"/>
      <c r="CSZ73" s="327"/>
      <c r="CTA73" s="327"/>
      <c r="CTB73" s="327"/>
      <c r="CTC73" s="327"/>
      <c r="CTD73" s="327"/>
      <c r="CTE73" s="327"/>
      <c r="CTF73" s="327"/>
      <c r="CTG73" s="327"/>
      <c r="CTH73" s="327"/>
      <c r="CTI73" s="327"/>
      <c r="CTJ73" s="327"/>
      <c r="CTK73" s="327"/>
      <c r="CTL73" s="327"/>
      <c r="CTM73" s="327"/>
      <c r="CTN73" s="327"/>
      <c r="CTO73" s="327"/>
      <c r="CTP73" s="327"/>
      <c r="CTQ73" s="327"/>
      <c r="CTR73" s="327"/>
      <c r="CTS73" s="327"/>
      <c r="CTT73" s="327"/>
      <c r="CTU73" s="327"/>
      <c r="CTV73" s="327"/>
      <c r="CTW73" s="327"/>
      <c r="CTX73" s="327"/>
      <c r="CTY73" s="327"/>
      <c r="CTZ73" s="327"/>
      <c r="CUA73" s="327"/>
      <c r="CUB73" s="327"/>
      <c r="CUC73" s="327"/>
      <c r="CUD73" s="327"/>
      <c r="CUE73" s="327"/>
      <c r="CUF73" s="327"/>
      <c r="CUG73" s="327"/>
      <c r="CUH73" s="327"/>
      <c r="CUI73" s="327"/>
      <c r="CUJ73" s="327"/>
      <c r="CUK73" s="327"/>
      <c r="CUL73" s="327"/>
      <c r="CUM73" s="327"/>
      <c r="CUN73" s="327"/>
      <c r="CUO73" s="327"/>
      <c r="CUP73" s="327"/>
      <c r="CUQ73" s="327"/>
      <c r="CUR73" s="327"/>
      <c r="CUS73" s="327"/>
      <c r="CUT73" s="327"/>
      <c r="CUU73" s="327"/>
      <c r="CUV73" s="327"/>
      <c r="CUW73" s="327"/>
      <c r="CUX73" s="327"/>
      <c r="CUY73" s="327"/>
      <c r="CUZ73" s="327"/>
      <c r="CVA73" s="327"/>
      <c r="CVB73" s="327"/>
      <c r="CVC73" s="327"/>
      <c r="CVD73" s="327"/>
      <c r="CVE73" s="327"/>
      <c r="CVF73" s="327"/>
      <c r="CVG73" s="327"/>
      <c r="CVH73" s="327"/>
      <c r="CVI73" s="327"/>
      <c r="CVJ73" s="327"/>
      <c r="CVK73" s="327"/>
      <c r="CVL73" s="327"/>
      <c r="CVM73" s="327"/>
      <c r="CVN73" s="327"/>
      <c r="CVO73" s="327"/>
      <c r="CVP73" s="327"/>
      <c r="CVQ73" s="327"/>
      <c r="CVR73" s="327"/>
      <c r="CVS73" s="327"/>
      <c r="CVT73" s="327"/>
      <c r="CVU73" s="327"/>
      <c r="CVV73" s="327"/>
      <c r="CVW73" s="327"/>
      <c r="CVX73" s="327"/>
      <c r="CVY73" s="327"/>
      <c r="CVZ73" s="327"/>
      <c r="CWA73" s="327"/>
      <c r="CWB73" s="327"/>
      <c r="CWC73" s="327"/>
      <c r="CWD73" s="327"/>
      <c r="CWE73" s="327"/>
      <c r="CWF73" s="327"/>
      <c r="CWG73" s="327"/>
      <c r="CWH73" s="327"/>
      <c r="CWI73" s="327"/>
      <c r="CWJ73" s="327"/>
      <c r="CWK73" s="327"/>
      <c r="CWL73" s="327"/>
      <c r="CWM73" s="327"/>
      <c r="CWN73" s="327"/>
      <c r="CWO73" s="327"/>
      <c r="CWP73" s="327"/>
      <c r="CWQ73" s="327"/>
      <c r="CWR73" s="327"/>
      <c r="CWS73" s="327"/>
      <c r="CWT73" s="327"/>
      <c r="CWU73" s="327"/>
      <c r="CWV73" s="327"/>
      <c r="CWW73" s="327"/>
      <c r="CWX73" s="327"/>
      <c r="CWY73" s="327"/>
      <c r="CWZ73" s="327"/>
      <c r="CXA73" s="327"/>
      <c r="CXB73" s="327"/>
      <c r="CXC73" s="327"/>
      <c r="CXD73" s="327"/>
      <c r="CXE73" s="327"/>
      <c r="CXF73" s="327"/>
      <c r="CXG73" s="327"/>
      <c r="CXH73" s="327"/>
      <c r="CXI73" s="327"/>
      <c r="CXJ73" s="327"/>
      <c r="CXK73" s="327"/>
      <c r="CXL73" s="327"/>
      <c r="CXM73" s="327"/>
      <c r="CXN73" s="327"/>
      <c r="CXO73" s="327"/>
      <c r="CXP73" s="327"/>
      <c r="CXQ73" s="327"/>
      <c r="CXR73" s="327"/>
      <c r="CXS73" s="327"/>
      <c r="CXT73" s="327"/>
      <c r="CXU73" s="327"/>
      <c r="CXV73" s="327"/>
      <c r="CXW73" s="327"/>
      <c r="CXX73" s="327"/>
      <c r="CXY73" s="327"/>
      <c r="CXZ73" s="327"/>
      <c r="CYA73" s="327"/>
      <c r="CYB73" s="327"/>
      <c r="CYC73" s="327"/>
      <c r="CYD73" s="327"/>
      <c r="CYE73" s="327"/>
      <c r="CYF73" s="327"/>
      <c r="CYG73" s="327"/>
      <c r="CYH73" s="327"/>
      <c r="CYI73" s="327"/>
      <c r="CYJ73" s="327"/>
      <c r="CYK73" s="327"/>
      <c r="CYL73" s="327"/>
      <c r="CYM73" s="327"/>
      <c r="CYN73" s="327"/>
      <c r="CYO73" s="327"/>
      <c r="CYP73" s="327"/>
      <c r="CYQ73" s="327"/>
      <c r="CYR73" s="327"/>
      <c r="CYS73" s="327"/>
      <c r="CYT73" s="327"/>
      <c r="CYU73" s="327"/>
      <c r="CYV73" s="327"/>
      <c r="CYW73" s="327"/>
      <c r="CYX73" s="327"/>
      <c r="CYY73" s="327"/>
      <c r="CYZ73" s="327"/>
      <c r="CZA73" s="327"/>
      <c r="CZB73" s="327"/>
      <c r="CZC73" s="327"/>
      <c r="CZD73" s="327"/>
      <c r="CZE73" s="327"/>
      <c r="CZF73" s="327"/>
      <c r="CZG73" s="327"/>
      <c r="CZH73" s="327"/>
      <c r="CZI73" s="327"/>
      <c r="CZJ73" s="327"/>
      <c r="CZK73" s="327"/>
      <c r="CZL73" s="327"/>
      <c r="CZM73" s="327"/>
      <c r="CZN73" s="327"/>
      <c r="CZO73" s="327"/>
      <c r="CZP73" s="327"/>
      <c r="CZQ73" s="327"/>
      <c r="CZR73" s="327"/>
      <c r="CZS73" s="327"/>
      <c r="CZT73" s="327"/>
      <c r="CZU73" s="327"/>
      <c r="CZV73" s="327"/>
      <c r="CZW73" s="327"/>
      <c r="CZX73" s="327"/>
      <c r="CZY73" s="327"/>
      <c r="CZZ73" s="327"/>
      <c r="DAA73" s="327"/>
      <c r="DAB73" s="327"/>
      <c r="DAC73" s="327"/>
      <c r="DAD73" s="327"/>
      <c r="DAE73" s="327"/>
      <c r="DAF73" s="327"/>
      <c r="DAG73" s="327"/>
      <c r="DAH73" s="327"/>
      <c r="DAI73" s="327"/>
      <c r="DAJ73" s="327"/>
      <c r="DAK73" s="327"/>
      <c r="DAL73" s="327"/>
      <c r="DAM73" s="327"/>
      <c r="DAN73" s="327"/>
      <c r="DAO73" s="327"/>
      <c r="DAP73" s="327"/>
      <c r="DAQ73" s="327"/>
      <c r="DAR73" s="327"/>
      <c r="DAS73" s="327"/>
      <c r="DAT73" s="327"/>
      <c r="DAU73" s="327"/>
      <c r="DAV73" s="327"/>
      <c r="DAW73" s="327"/>
      <c r="DAX73" s="327"/>
      <c r="DAY73" s="327"/>
      <c r="DAZ73" s="327"/>
      <c r="DBA73" s="327"/>
      <c r="DBB73" s="327"/>
      <c r="DBC73" s="327"/>
      <c r="DBD73" s="327"/>
      <c r="DBE73" s="327"/>
      <c r="DBF73" s="327"/>
      <c r="DBG73" s="327"/>
      <c r="DBH73" s="327"/>
      <c r="DBI73" s="327"/>
      <c r="DBJ73" s="327"/>
      <c r="DBK73" s="327"/>
      <c r="DBL73" s="327"/>
      <c r="DBM73" s="327"/>
      <c r="DBN73" s="327"/>
      <c r="DBO73" s="327"/>
      <c r="DBP73" s="327"/>
      <c r="DBQ73" s="327"/>
      <c r="DBR73" s="327"/>
      <c r="DBS73" s="327"/>
      <c r="DBT73" s="327"/>
      <c r="DBU73" s="327"/>
      <c r="DBV73" s="327"/>
      <c r="DBW73" s="327"/>
      <c r="DBX73" s="327"/>
      <c r="DBY73" s="327"/>
      <c r="DBZ73" s="327"/>
      <c r="DCA73" s="327"/>
      <c r="DCB73" s="327"/>
      <c r="DCC73" s="327"/>
      <c r="DCD73" s="327"/>
      <c r="DCE73" s="327"/>
      <c r="DCF73" s="327"/>
      <c r="DCG73" s="327"/>
      <c r="DCH73" s="327"/>
      <c r="DCI73" s="327"/>
      <c r="DCJ73" s="327"/>
      <c r="DCK73" s="327"/>
      <c r="DCL73" s="327"/>
      <c r="DCM73" s="327"/>
      <c r="DCN73" s="327"/>
      <c r="DCO73" s="327"/>
      <c r="DCP73" s="327"/>
      <c r="DCQ73" s="327"/>
      <c r="DCR73" s="327"/>
      <c r="DCS73" s="327"/>
      <c r="DCT73" s="327"/>
      <c r="DCU73" s="327"/>
      <c r="DCV73" s="327"/>
      <c r="DCW73" s="327"/>
      <c r="DCX73" s="327"/>
      <c r="DCY73" s="327"/>
      <c r="DCZ73" s="327"/>
      <c r="DDA73" s="327"/>
      <c r="DDB73" s="327"/>
      <c r="DDC73" s="327"/>
      <c r="DDD73" s="327"/>
      <c r="DDE73" s="327"/>
      <c r="DDF73" s="327"/>
      <c r="DDG73" s="327"/>
      <c r="DDH73" s="327"/>
      <c r="DDI73" s="327"/>
      <c r="DDJ73" s="327"/>
      <c r="DDK73" s="327"/>
      <c r="DDL73" s="327"/>
      <c r="DDM73" s="327"/>
      <c r="DDN73" s="327"/>
      <c r="DDO73" s="327"/>
      <c r="DDP73" s="327"/>
      <c r="DDQ73" s="327"/>
      <c r="DDR73" s="327"/>
      <c r="DDS73" s="327"/>
      <c r="DDT73" s="327"/>
      <c r="DDU73" s="327"/>
      <c r="DDV73" s="327"/>
      <c r="DDW73" s="327"/>
      <c r="DDX73" s="327"/>
      <c r="DDY73" s="327"/>
      <c r="DDZ73" s="327"/>
      <c r="DEA73" s="327"/>
      <c r="DEB73" s="327"/>
      <c r="DEC73" s="327"/>
      <c r="DED73" s="327"/>
      <c r="DEE73" s="327"/>
      <c r="DEF73" s="327"/>
      <c r="DEG73" s="327"/>
      <c r="DEH73" s="327"/>
      <c r="DEI73" s="327"/>
      <c r="DEJ73" s="327"/>
      <c r="DEK73" s="327"/>
      <c r="DEL73" s="327"/>
      <c r="DEM73" s="327"/>
      <c r="DEN73" s="327"/>
      <c r="DEO73" s="327"/>
      <c r="DEP73" s="327"/>
      <c r="DEQ73" s="327"/>
      <c r="DER73" s="327"/>
      <c r="DES73" s="327"/>
      <c r="DET73" s="327"/>
      <c r="DEU73" s="327"/>
      <c r="DEV73" s="327"/>
      <c r="DEW73" s="327"/>
      <c r="DEX73" s="327"/>
      <c r="DEY73" s="327"/>
      <c r="DEZ73" s="327"/>
      <c r="DFA73" s="327"/>
      <c r="DFB73" s="327"/>
      <c r="DFC73" s="327"/>
      <c r="DFD73" s="327"/>
      <c r="DFE73" s="327"/>
      <c r="DFF73" s="327"/>
      <c r="DFG73" s="327"/>
      <c r="DFH73" s="327"/>
      <c r="DFI73" s="327"/>
      <c r="DFJ73" s="327"/>
      <c r="DFK73" s="327"/>
      <c r="DFL73" s="327"/>
      <c r="DFM73" s="327"/>
      <c r="DFN73" s="327"/>
      <c r="DFO73" s="327"/>
      <c r="DFP73" s="327"/>
      <c r="DFQ73" s="327"/>
      <c r="DFR73" s="327"/>
      <c r="DFS73" s="327"/>
      <c r="DFT73" s="327"/>
      <c r="DFU73" s="327"/>
      <c r="DFV73" s="327"/>
      <c r="DFW73" s="327"/>
      <c r="DFX73" s="327"/>
      <c r="DFY73" s="327"/>
      <c r="DFZ73" s="327"/>
      <c r="DGA73" s="327"/>
      <c r="DGB73" s="327"/>
      <c r="DGC73" s="327"/>
      <c r="DGD73" s="327"/>
      <c r="DGE73" s="327"/>
      <c r="DGF73" s="327"/>
      <c r="DGG73" s="327"/>
      <c r="DGH73" s="327"/>
      <c r="DGI73" s="327"/>
      <c r="DGJ73" s="327"/>
      <c r="DGK73" s="327"/>
      <c r="DGL73" s="327"/>
      <c r="DGM73" s="327"/>
      <c r="DGN73" s="327"/>
      <c r="DGO73" s="327"/>
      <c r="DGP73" s="327"/>
      <c r="DGQ73" s="327"/>
      <c r="DGR73" s="327"/>
      <c r="DGS73" s="327"/>
      <c r="DGT73" s="327"/>
      <c r="DGU73" s="327"/>
      <c r="DGV73" s="327"/>
      <c r="DGW73" s="327"/>
      <c r="DGX73" s="327"/>
      <c r="DGY73" s="327"/>
      <c r="DGZ73" s="327"/>
      <c r="DHA73" s="327"/>
      <c r="DHB73" s="327"/>
      <c r="DHC73" s="327"/>
      <c r="DHD73" s="327"/>
      <c r="DHE73" s="327"/>
      <c r="DHF73" s="327"/>
      <c r="DHG73" s="327"/>
      <c r="DHH73" s="327"/>
      <c r="DHI73" s="327"/>
      <c r="DHJ73" s="327"/>
      <c r="DHK73" s="327"/>
      <c r="DHL73" s="327"/>
      <c r="DHM73" s="327"/>
      <c r="DHN73" s="327"/>
      <c r="DHO73" s="327"/>
      <c r="DHP73" s="327"/>
      <c r="DHQ73" s="327"/>
      <c r="DHR73" s="327"/>
      <c r="DHS73" s="327"/>
      <c r="DHT73" s="327"/>
      <c r="DHU73" s="327"/>
      <c r="DHV73" s="327"/>
      <c r="DHW73" s="327"/>
      <c r="DHX73" s="327"/>
      <c r="DHY73" s="327"/>
      <c r="DHZ73" s="327"/>
      <c r="DIA73" s="327"/>
      <c r="DIB73" s="327"/>
      <c r="DIC73" s="327"/>
      <c r="DID73" s="327"/>
      <c r="DIE73" s="327"/>
      <c r="DIF73" s="327"/>
      <c r="DIG73" s="327"/>
      <c r="DIH73" s="327"/>
      <c r="DII73" s="327"/>
      <c r="DIJ73" s="327"/>
      <c r="DIK73" s="327"/>
      <c r="DIL73" s="327"/>
      <c r="DIM73" s="327"/>
      <c r="DIN73" s="327"/>
      <c r="DIO73" s="327"/>
      <c r="DIP73" s="327"/>
      <c r="DIQ73" s="327"/>
      <c r="DIR73" s="327"/>
      <c r="DIS73" s="327"/>
      <c r="DIT73" s="327"/>
      <c r="DIU73" s="327"/>
      <c r="DIV73" s="327"/>
      <c r="DIW73" s="327"/>
      <c r="DIX73" s="327"/>
      <c r="DIY73" s="327"/>
      <c r="DIZ73" s="327"/>
      <c r="DJA73" s="327"/>
      <c r="DJB73" s="327"/>
      <c r="DJC73" s="327"/>
      <c r="DJD73" s="327"/>
      <c r="DJE73" s="327"/>
      <c r="DJF73" s="327"/>
      <c r="DJG73" s="327"/>
      <c r="DJH73" s="327"/>
      <c r="DJI73" s="327"/>
      <c r="DJJ73" s="327"/>
      <c r="DJK73" s="327"/>
      <c r="DJL73" s="327"/>
      <c r="DJM73" s="327"/>
      <c r="DJN73" s="327"/>
      <c r="DJO73" s="327"/>
      <c r="DJP73" s="327"/>
      <c r="DJQ73" s="327"/>
      <c r="DJR73" s="327"/>
      <c r="DJS73" s="327"/>
      <c r="DJT73" s="327"/>
      <c r="DJU73" s="327"/>
      <c r="DJV73" s="327"/>
      <c r="DJW73" s="327"/>
      <c r="DJX73" s="327"/>
      <c r="DJY73" s="327"/>
      <c r="DJZ73" s="327"/>
      <c r="DKA73" s="327"/>
      <c r="DKB73" s="327"/>
      <c r="DKC73" s="327"/>
      <c r="DKD73" s="327"/>
      <c r="DKE73" s="327"/>
      <c r="DKF73" s="327"/>
      <c r="DKG73" s="327"/>
      <c r="DKH73" s="327"/>
      <c r="DKI73" s="327"/>
      <c r="DKJ73" s="327"/>
      <c r="DKK73" s="327"/>
      <c r="DKL73" s="327"/>
      <c r="DKM73" s="327"/>
      <c r="DKN73" s="327"/>
      <c r="DKO73" s="327"/>
      <c r="DKP73" s="327"/>
      <c r="DKQ73" s="327"/>
      <c r="DKR73" s="327"/>
      <c r="DKS73" s="327"/>
      <c r="DKT73" s="327"/>
      <c r="DKU73" s="327"/>
      <c r="DKV73" s="327"/>
      <c r="DKW73" s="327"/>
      <c r="DKX73" s="327"/>
      <c r="DKY73" s="327"/>
      <c r="DKZ73" s="327"/>
      <c r="DLA73" s="327"/>
      <c r="DLB73" s="327"/>
      <c r="DLC73" s="327"/>
      <c r="DLD73" s="327"/>
      <c r="DLE73" s="327"/>
      <c r="DLF73" s="327"/>
      <c r="DLG73" s="327"/>
      <c r="DLH73" s="327"/>
      <c r="DLI73" s="327"/>
      <c r="DLJ73" s="327"/>
      <c r="DLK73" s="327"/>
      <c r="DLL73" s="327"/>
      <c r="DLM73" s="327"/>
      <c r="DLN73" s="327"/>
      <c r="DLO73" s="327"/>
      <c r="DLP73" s="327"/>
      <c r="DLQ73" s="327"/>
      <c r="DLR73" s="327"/>
      <c r="DLS73" s="327"/>
      <c r="DLT73" s="327"/>
      <c r="DLU73" s="327"/>
      <c r="DLV73" s="327"/>
      <c r="DLW73" s="327"/>
      <c r="DLX73" s="327"/>
      <c r="DLY73" s="327"/>
      <c r="DLZ73" s="327"/>
      <c r="DMA73" s="327"/>
      <c r="DMB73" s="327"/>
      <c r="DMC73" s="327"/>
      <c r="DMD73" s="327"/>
      <c r="DME73" s="327"/>
      <c r="DMF73" s="327"/>
      <c r="DMG73" s="327"/>
      <c r="DMH73" s="327"/>
      <c r="DMI73" s="327"/>
      <c r="DMJ73" s="327"/>
      <c r="DMK73" s="327"/>
      <c r="DML73" s="327"/>
      <c r="DMM73" s="327"/>
      <c r="DMN73" s="327"/>
      <c r="DMO73" s="327"/>
      <c r="DMP73" s="327"/>
      <c r="DMQ73" s="327"/>
      <c r="DMR73" s="327"/>
      <c r="DMS73" s="327"/>
      <c r="DMT73" s="327"/>
      <c r="DMU73" s="327"/>
      <c r="DMV73" s="327"/>
      <c r="DMW73" s="327"/>
      <c r="DMX73" s="327"/>
      <c r="DMY73" s="327"/>
      <c r="DMZ73" s="327"/>
      <c r="DNA73" s="327"/>
      <c r="DNB73" s="327"/>
      <c r="DNC73" s="327"/>
      <c r="DND73" s="327"/>
      <c r="DNE73" s="327"/>
      <c r="DNF73" s="327"/>
      <c r="DNG73" s="327"/>
      <c r="DNH73" s="327"/>
      <c r="DNI73" s="327"/>
      <c r="DNJ73" s="327"/>
      <c r="DNK73" s="327"/>
      <c r="DNL73" s="327"/>
      <c r="DNM73" s="327"/>
      <c r="DNN73" s="327"/>
      <c r="DNO73" s="327"/>
      <c r="DNP73" s="327"/>
      <c r="DNQ73" s="327"/>
      <c r="DNR73" s="327"/>
      <c r="DNS73" s="327"/>
      <c r="DNT73" s="327"/>
      <c r="DNU73" s="327"/>
      <c r="DNV73" s="327"/>
      <c r="DNW73" s="327"/>
      <c r="DNX73" s="327"/>
      <c r="DNY73" s="327"/>
      <c r="DNZ73" s="327"/>
      <c r="DOA73" s="327"/>
      <c r="DOB73" s="327"/>
      <c r="DOC73" s="327"/>
      <c r="DOD73" s="327"/>
      <c r="DOE73" s="327"/>
      <c r="DOF73" s="327"/>
      <c r="DOG73" s="327"/>
      <c r="DOH73" s="327"/>
      <c r="DOI73" s="327"/>
      <c r="DOJ73" s="327"/>
      <c r="DOK73" s="327"/>
      <c r="DOL73" s="327"/>
      <c r="DOM73" s="327"/>
      <c r="DON73" s="327"/>
      <c r="DOO73" s="327"/>
      <c r="DOP73" s="327"/>
      <c r="DOQ73" s="327"/>
      <c r="DOR73" s="327"/>
      <c r="DOS73" s="327"/>
      <c r="DOT73" s="327"/>
      <c r="DOU73" s="327"/>
      <c r="DOV73" s="327"/>
      <c r="DOW73" s="327"/>
      <c r="DOX73" s="327"/>
      <c r="DOY73" s="327"/>
      <c r="DOZ73" s="327"/>
      <c r="DPA73" s="327"/>
      <c r="DPB73" s="327"/>
      <c r="DPC73" s="327"/>
      <c r="DPD73" s="327"/>
      <c r="DPE73" s="327"/>
      <c r="DPF73" s="327"/>
      <c r="DPG73" s="327"/>
      <c r="DPH73" s="327"/>
      <c r="DPI73" s="327"/>
      <c r="DPJ73" s="327"/>
      <c r="DPK73" s="327"/>
      <c r="DPL73" s="327"/>
      <c r="DPM73" s="327"/>
      <c r="DPN73" s="327"/>
      <c r="DPO73" s="327"/>
      <c r="DPP73" s="327"/>
      <c r="DPQ73" s="327"/>
      <c r="DPR73" s="327"/>
      <c r="DPS73" s="327"/>
      <c r="DPT73" s="327"/>
      <c r="DPU73" s="327"/>
      <c r="DPV73" s="327"/>
      <c r="DPW73" s="327"/>
      <c r="DPX73" s="327"/>
      <c r="DPY73" s="327"/>
      <c r="DPZ73" s="327"/>
      <c r="DQA73" s="327"/>
      <c r="DQB73" s="327"/>
      <c r="DQC73" s="327"/>
      <c r="DQD73" s="327"/>
      <c r="DQE73" s="327"/>
      <c r="DQF73" s="327"/>
      <c r="DQG73" s="327"/>
      <c r="DQH73" s="327"/>
      <c r="DQI73" s="327"/>
      <c r="DQJ73" s="327"/>
      <c r="DQK73" s="327"/>
      <c r="DQL73" s="327"/>
      <c r="DQM73" s="327"/>
      <c r="DQN73" s="327"/>
      <c r="DQO73" s="327"/>
      <c r="DQP73" s="327"/>
      <c r="DQQ73" s="327"/>
      <c r="DQR73" s="327"/>
      <c r="DQS73" s="327"/>
      <c r="DQT73" s="327"/>
      <c r="DQU73" s="327"/>
      <c r="DQV73" s="327"/>
      <c r="DQW73" s="327"/>
      <c r="DQX73" s="327"/>
      <c r="DQY73" s="327"/>
      <c r="DQZ73" s="327"/>
      <c r="DRA73" s="327"/>
      <c r="DRB73" s="327"/>
      <c r="DRC73" s="327"/>
      <c r="DRD73" s="327"/>
      <c r="DRE73" s="327"/>
      <c r="DRF73" s="327"/>
      <c r="DRG73" s="327"/>
      <c r="DRH73" s="327"/>
      <c r="DRI73" s="327"/>
      <c r="DRJ73" s="327"/>
      <c r="DRK73" s="327"/>
      <c r="DRL73" s="327"/>
      <c r="DRM73" s="327"/>
      <c r="DRN73" s="327"/>
      <c r="DRO73" s="327"/>
      <c r="DRP73" s="327"/>
      <c r="DRQ73" s="327"/>
      <c r="DRR73" s="327"/>
      <c r="DRS73" s="327"/>
      <c r="DRT73" s="327"/>
      <c r="DRU73" s="327"/>
      <c r="DRV73" s="327"/>
      <c r="DRW73" s="327"/>
      <c r="DRX73" s="327"/>
      <c r="DRY73" s="327"/>
      <c r="DRZ73" s="327"/>
      <c r="DSA73" s="327"/>
      <c r="DSB73" s="327"/>
      <c r="DSC73" s="327"/>
      <c r="DSD73" s="327"/>
      <c r="DSE73" s="327"/>
      <c r="DSF73" s="327"/>
      <c r="DSG73" s="327"/>
      <c r="DSH73" s="327"/>
      <c r="DSI73" s="327"/>
      <c r="DSJ73" s="327"/>
      <c r="DSK73" s="327"/>
      <c r="DSL73" s="327"/>
      <c r="DSM73" s="327"/>
      <c r="DSN73" s="327"/>
      <c r="DSO73" s="327"/>
      <c r="DSP73" s="327"/>
      <c r="DSQ73" s="327"/>
      <c r="DSR73" s="327"/>
      <c r="DSS73" s="327"/>
      <c r="DST73" s="327"/>
      <c r="DSU73" s="327"/>
      <c r="DSV73" s="327"/>
      <c r="DSW73" s="327"/>
      <c r="DSX73" s="327"/>
      <c r="DSY73" s="327"/>
      <c r="DSZ73" s="327"/>
      <c r="DTA73" s="327"/>
      <c r="DTB73" s="327"/>
      <c r="DTC73" s="327"/>
      <c r="DTD73" s="327"/>
      <c r="DTE73" s="327"/>
      <c r="DTF73" s="327"/>
      <c r="DTG73" s="327"/>
      <c r="DTH73" s="327"/>
      <c r="DTI73" s="327"/>
      <c r="DTJ73" s="327"/>
      <c r="DTK73" s="327"/>
      <c r="DTL73" s="327"/>
      <c r="DTM73" s="327"/>
      <c r="DTN73" s="327"/>
      <c r="DTO73" s="327"/>
      <c r="DTP73" s="327"/>
      <c r="DTQ73" s="327"/>
      <c r="DTR73" s="327"/>
      <c r="DTS73" s="327"/>
      <c r="DTT73" s="327"/>
      <c r="DTU73" s="327"/>
      <c r="DTV73" s="327"/>
      <c r="DTW73" s="327"/>
      <c r="DTX73" s="327"/>
      <c r="DTY73" s="327"/>
      <c r="DTZ73" s="327"/>
      <c r="DUA73" s="327"/>
      <c r="DUB73" s="327"/>
      <c r="DUC73" s="327"/>
      <c r="DUD73" s="327"/>
      <c r="DUE73" s="327"/>
      <c r="DUF73" s="327"/>
      <c r="DUG73" s="327"/>
      <c r="DUH73" s="327"/>
      <c r="DUI73" s="327"/>
      <c r="DUJ73" s="327"/>
      <c r="DUK73" s="327"/>
      <c r="DUL73" s="327"/>
      <c r="DUM73" s="327"/>
      <c r="DUN73" s="327"/>
      <c r="DUO73" s="327"/>
      <c r="DUP73" s="327"/>
      <c r="DUQ73" s="327"/>
      <c r="DUR73" s="327"/>
      <c r="DUS73" s="327"/>
      <c r="DUT73" s="327"/>
      <c r="DUU73" s="327"/>
      <c r="DUV73" s="327"/>
      <c r="DUW73" s="327"/>
      <c r="DUX73" s="327"/>
      <c r="DUY73" s="327"/>
      <c r="DUZ73" s="327"/>
      <c r="DVA73" s="327"/>
      <c r="DVB73" s="327"/>
      <c r="DVC73" s="327"/>
      <c r="DVD73" s="327"/>
      <c r="DVE73" s="327"/>
      <c r="DVF73" s="327"/>
      <c r="DVG73" s="327"/>
      <c r="DVH73" s="327"/>
      <c r="DVI73" s="327"/>
      <c r="DVJ73" s="327"/>
      <c r="DVK73" s="327"/>
      <c r="DVL73" s="327"/>
      <c r="DVM73" s="327"/>
      <c r="DVN73" s="327"/>
      <c r="DVO73" s="327"/>
      <c r="DVP73" s="327"/>
      <c r="DVQ73" s="327"/>
      <c r="DVR73" s="327"/>
      <c r="DVS73" s="327"/>
      <c r="DVT73" s="327"/>
      <c r="DVU73" s="327"/>
      <c r="DVV73" s="327"/>
      <c r="DVW73" s="327"/>
      <c r="DVX73" s="327"/>
      <c r="DVY73" s="327"/>
      <c r="DVZ73" s="327"/>
      <c r="DWA73" s="327"/>
      <c r="DWB73" s="327"/>
      <c r="DWC73" s="327"/>
      <c r="DWD73" s="327"/>
      <c r="DWE73" s="327"/>
      <c r="DWF73" s="327"/>
      <c r="DWG73" s="327"/>
      <c r="DWH73" s="327"/>
      <c r="DWI73" s="327"/>
      <c r="DWJ73" s="327"/>
      <c r="DWK73" s="327"/>
      <c r="DWL73" s="327"/>
      <c r="DWM73" s="327"/>
      <c r="DWN73" s="327"/>
      <c r="DWO73" s="327"/>
      <c r="DWP73" s="327"/>
      <c r="DWQ73" s="327"/>
      <c r="DWR73" s="327"/>
      <c r="DWS73" s="327"/>
      <c r="DWT73" s="327"/>
      <c r="DWU73" s="327"/>
      <c r="DWV73" s="327"/>
      <c r="DWW73" s="327"/>
      <c r="DWX73" s="327"/>
      <c r="DWY73" s="327"/>
      <c r="DWZ73" s="327"/>
      <c r="DXA73" s="327"/>
      <c r="DXB73" s="327"/>
      <c r="DXC73" s="327"/>
      <c r="DXD73" s="327"/>
      <c r="DXE73" s="327"/>
      <c r="DXF73" s="327"/>
      <c r="DXG73" s="327"/>
      <c r="DXH73" s="327"/>
      <c r="DXI73" s="327"/>
      <c r="DXJ73" s="327"/>
      <c r="DXK73" s="327"/>
      <c r="DXL73" s="327"/>
      <c r="DXM73" s="327"/>
      <c r="DXN73" s="327"/>
      <c r="DXO73" s="327"/>
      <c r="DXP73" s="327"/>
      <c r="DXQ73" s="327"/>
      <c r="DXR73" s="327"/>
      <c r="DXS73" s="327"/>
      <c r="DXT73" s="327"/>
      <c r="DXU73" s="327"/>
      <c r="DXV73" s="327"/>
      <c r="DXW73" s="327"/>
      <c r="DXX73" s="327"/>
      <c r="DXY73" s="327"/>
      <c r="DXZ73" s="327"/>
      <c r="DYA73" s="327"/>
      <c r="DYB73" s="327"/>
      <c r="DYC73" s="327"/>
      <c r="DYD73" s="327"/>
      <c r="DYE73" s="327"/>
      <c r="DYF73" s="327"/>
      <c r="DYG73" s="327"/>
      <c r="DYH73" s="327"/>
      <c r="DYI73" s="327"/>
      <c r="DYJ73" s="327"/>
      <c r="DYK73" s="327"/>
      <c r="DYL73" s="327"/>
      <c r="DYM73" s="327"/>
      <c r="DYN73" s="327"/>
      <c r="DYO73" s="327"/>
      <c r="DYP73" s="327"/>
      <c r="DYQ73" s="327"/>
      <c r="DYR73" s="327"/>
      <c r="DYS73" s="327"/>
      <c r="DYT73" s="327"/>
      <c r="DYU73" s="327"/>
      <c r="DYV73" s="327"/>
      <c r="DYW73" s="327"/>
      <c r="DYX73" s="327"/>
      <c r="DYY73" s="327"/>
      <c r="DYZ73" s="327"/>
      <c r="DZA73" s="327"/>
      <c r="DZB73" s="327"/>
      <c r="DZC73" s="327"/>
      <c r="DZD73" s="327"/>
      <c r="DZE73" s="327"/>
      <c r="DZF73" s="327"/>
      <c r="DZG73" s="327"/>
      <c r="DZH73" s="327"/>
      <c r="DZI73" s="327"/>
      <c r="DZJ73" s="327"/>
      <c r="DZK73" s="327"/>
      <c r="DZL73" s="327"/>
      <c r="DZM73" s="327"/>
      <c r="DZN73" s="327"/>
      <c r="DZO73" s="327"/>
      <c r="DZP73" s="327"/>
      <c r="DZQ73" s="327"/>
      <c r="DZR73" s="327"/>
      <c r="DZS73" s="327"/>
      <c r="DZT73" s="327"/>
      <c r="DZU73" s="327"/>
      <c r="DZV73" s="327"/>
      <c r="DZW73" s="327"/>
      <c r="DZX73" s="327"/>
      <c r="DZY73" s="327"/>
      <c r="DZZ73" s="327"/>
      <c r="EAA73" s="327"/>
      <c r="EAB73" s="327"/>
      <c r="EAC73" s="327"/>
      <c r="EAD73" s="327"/>
      <c r="EAE73" s="327"/>
      <c r="EAF73" s="327"/>
      <c r="EAG73" s="327"/>
      <c r="EAH73" s="327"/>
      <c r="EAI73" s="327"/>
      <c r="EAJ73" s="327"/>
      <c r="EAK73" s="327"/>
      <c r="EAL73" s="327"/>
      <c r="EAM73" s="327"/>
      <c r="EAN73" s="327"/>
      <c r="EAO73" s="327"/>
      <c r="EAP73" s="327"/>
      <c r="EAQ73" s="327"/>
      <c r="EAR73" s="327"/>
      <c r="EAS73" s="327"/>
      <c r="EAT73" s="327"/>
      <c r="EAU73" s="327"/>
      <c r="EAV73" s="327"/>
      <c r="EAW73" s="327"/>
      <c r="EAX73" s="327"/>
      <c r="EAY73" s="327"/>
      <c r="EAZ73" s="327"/>
      <c r="EBA73" s="327"/>
      <c r="EBB73" s="327"/>
      <c r="EBC73" s="327"/>
      <c r="EBD73" s="327"/>
      <c r="EBE73" s="327"/>
      <c r="EBF73" s="327"/>
      <c r="EBG73" s="327"/>
      <c r="EBH73" s="327"/>
      <c r="EBI73" s="327"/>
      <c r="EBJ73" s="327"/>
      <c r="EBK73" s="327"/>
      <c r="EBL73" s="327"/>
      <c r="EBM73" s="327"/>
      <c r="EBN73" s="327"/>
      <c r="EBO73" s="327"/>
      <c r="EBP73" s="327"/>
      <c r="EBQ73" s="327"/>
      <c r="EBR73" s="327"/>
      <c r="EBS73" s="327"/>
      <c r="EBT73" s="327"/>
      <c r="EBU73" s="327"/>
      <c r="EBV73" s="327"/>
      <c r="EBW73" s="327"/>
      <c r="EBX73" s="327"/>
      <c r="EBY73" s="327"/>
      <c r="EBZ73" s="327"/>
      <c r="ECA73" s="327"/>
      <c r="ECB73" s="327"/>
      <c r="ECC73" s="327"/>
      <c r="ECD73" s="327"/>
      <c r="ECE73" s="327"/>
      <c r="ECF73" s="327"/>
      <c r="ECG73" s="327"/>
      <c r="ECH73" s="327"/>
      <c r="ECI73" s="327"/>
      <c r="ECJ73" s="327"/>
      <c r="ECK73" s="327"/>
      <c r="ECL73" s="327"/>
      <c r="ECM73" s="327"/>
      <c r="ECN73" s="327"/>
      <c r="ECO73" s="327"/>
      <c r="ECP73" s="327"/>
      <c r="ECQ73" s="327"/>
      <c r="ECR73" s="327"/>
      <c r="ECS73" s="327"/>
      <c r="ECT73" s="327"/>
      <c r="ECU73" s="327"/>
      <c r="ECV73" s="327"/>
      <c r="ECW73" s="327"/>
      <c r="ECX73" s="327"/>
      <c r="ECY73" s="327"/>
      <c r="ECZ73" s="327"/>
      <c r="EDA73" s="327"/>
      <c r="EDB73" s="327"/>
      <c r="EDC73" s="327"/>
      <c r="EDD73" s="327"/>
      <c r="EDE73" s="327"/>
      <c r="EDF73" s="327"/>
      <c r="EDG73" s="327"/>
      <c r="EDH73" s="327"/>
      <c r="EDI73" s="327"/>
      <c r="EDJ73" s="327"/>
      <c r="EDK73" s="327"/>
      <c r="EDL73" s="327"/>
      <c r="EDM73" s="327"/>
      <c r="EDN73" s="327"/>
      <c r="EDO73" s="327"/>
      <c r="EDP73" s="327"/>
      <c r="EDQ73" s="327"/>
      <c r="EDR73" s="327"/>
      <c r="EDS73" s="327"/>
      <c r="EDT73" s="327"/>
      <c r="EDU73" s="327"/>
      <c r="EDV73" s="327"/>
      <c r="EDW73" s="327"/>
      <c r="EDX73" s="327"/>
      <c r="EDY73" s="327"/>
      <c r="EDZ73" s="327"/>
      <c r="EEA73" s="327"/>
      <c r="EEB73" s="327"/>
      <c r="EEC73" s="327"/>
      <c r="EED73" s="327"/>
      <c r="EEE73" s="327"/>
      <c r="EEF73" s="327"/>
      <c r="EEG73" s="327"/>
      <c r="EEH73" s="327"/>
      <c r="EEI73" s="327"/>
      <c r="EEJ73" s="327"/>
      <c r="EEK73" s="327"/>
      <c r="EEL73" s="327"/>
      <c r="EEM73" s="327"/>
      <c r="EEN73" s="327"/>
      <c r="EEO73" s="327"/>
      <c r="EEP73" s="327"/>
      <c r="EEQ73" s="327"/>
      <c r="EER73" s="327"/>
      <c r="EES73" s="327"/>
      <c r="EET73" s="327"/>
      <c r="EEU73" s="327"/>
      <c r="EEV73" s="327"/>
      <c r="EEW73" s="327"/>
      <c r="EEX73" s="327"/>
      <c r="EEY73" s="327"/>
      <c r="EEZ73" s="327"/>
      <c r="EFA73" s="327"/>
      <c r="EFB73" s="327"/>
      <c r="EFC73" s="327"/>
      <c r="EFD73" s="327"/>
      <c r="EFE73" s="327"/>
      <c r="EFF73" s="327"/>
      <c r="EFG73" s="327"/>
      <c r="EFH73" s="327"/>
      <c r="EFI73" s="327"/>
      <c r="EFJ73" s="327"/>
      <c r="EFK73" s="327"/>
      <c r="EFL73" s="327"/>
      <c r="EFM73" s="327"/>
      <c r="EFN73" s="327"/>
      <c r="EFO73" s="327"/>
      <c r="EFP73" s="327"/>
      <c r="EFQ73" s="327"/>
      <c r="EFR73" s="327"/>
      <c r="EFS73" s="327"/>
      <c r="EFT73" s="327"/>
      <c r="EFU73" s="327"/>
      <c r="EFV73" s="327"/>
      <c r="EFW73" s="327"/>
      <c r="EFX73" s="327"/>
      <c r="EFY73" s="327"/>
      <c r="EFZ73" s="327"/>
      <c r="EGA73" s="327"/>
      <c r="EGB73" s="327"/>
      <c r="EGC73" s="327"/>
      <c r="EGD73" s="327"/>
      <c r="EGE73" s="327"/>
      <c r="EGF73" s="327"/>
      <c r="EGG73" s="327"/>
      <c r="EGH73" s="327"/>
      <c r="EGI73" s="327"/>
      <c r="EGJ73" s="327"/>
      <c r="EGK73" s="327"/>
      <c r="EGL73" s="327"/>
      <c r="EGM73" s="327"/>
      <c r="EGN73" s="327"/>
      <c r="EGO73" s="327"/>
      <c r="EGP73" s="327"/>
      <c r="EGQ73" s="327"/>
      <c r="EGR73" s="327"/>
      <c r="EGS73" s="327"/>
      <c r="EGT73" s="327"/>
      <c r="EGU73" s="327"/>
      <c r="EGV73" s="327"/>
      <c r="EGW73" s="327"/>
      <c r="EGX73" s="327"/>
      <c r="EGY73" s="327"/>
      <c r="EGZ73" s="327"/>
      <c r="EHA73" s="327"/>
      <c r="EHB73" s="327"/>
      <c r="EHC73" s="327"/>
      <c r="EHD73" s="327"/>
      <c r="EHE73" s="327"/>
      <c r="EHF73" s="327"/>
      <c r="EHG73" s="327"/>
      <c r="EHH73" s="327"/>
      <c r="EHI73" s="327"/>
      <c r="EHJ73" s="327"/>
      <c r="EHK73" s="327"/>
      <c r="EHL73" s="327"/>
      <c r="EHM73" s="327"/>
      <c r="EHN73" s="327"/>
      <c r="EHO73" s="327"/>
      <c r="EHP73" s="327"/>
      <c r="EHQ73" s="327"/>
      <c r="EHR73" s="327"/>
      <c r="EHS73" s="327"/>
      <c r="EHT73" s="327"/>
      <c r="EHU73" s="327"/>
      <c r="EHV73" s="327"/>
      <c r="EHW73" s="327"/>
      <c r="EHX73" s="327"/>
      <c r="EHY73" s="327"/>
      <c r="EHZ73" s="327"/>
      <c r="EIA73" s="327"/>
      <c r="EIB73" s="327"/>
      <c r="EIC73" s="327"/>
      <c r="EID73" s="327"/>
      <c r="EIE73" s="327"/>
      <c r="EIF73" s="327"/>
      <c r="EIG73" s="327"/>
      <c r="EIH73" s="327"/>
      <c r="EII73" s="327"/>
      <c r="EIJ73" s="327"/>
      <c r="EIK73" s="327"/>
      <c r="EIL73" s="327"/>
      <c r="EIM73" s="327"/>
      <c r="EIN73" s="327"/>
      <c r="EIO73" s="327"/>
      <c r="EIP73" s="327"/>
      <c r="EIQ73" s="327"/>
      <c r="EIR73" s="327"/>
      <c r="EIS73" s="327"/>
      <c r="EIT73" s="327"/>
      <c r="EIU73" s="327"/>
      <c r="EIV73" s="327"/>
      <c r="EIW73" s="327"/>
      <c r="EIX73" s="327"/>
      <c r="EIY73" s="327"/>
      <c r="EIZ73" s="327"/>
      <c r="EJA73" s="327"/>
      <c r="EJB73" s="327"/>
      <c r="EJC73" s="327"/>
      <c r="EJD73" s="327"/>
      <c r="EJE73" s="327"/>
      <c r="EJF73" s="327"/>
      <c r="EJG73" s="327"/>
      <c r="EJH73" s="327"/>
      <c r="EJI73" s="327"/>
      <c r="EJJ73" s="327"/>
      <c r="EJK73" s="327"/>
      <c r="EJL73" s="327"/>
      <c r="EJM73" s="327"/>
      <c r="EJN73" s="327"/>
      <c r="EJO73" s="327"/>
      <c r="EJP73" s="327"/>
      <c r="EJQ73" s="327"/>
      <c r="EJR73" s="327"/>
      <c r="EJS73" s="327"/>
      <c r="EJT73" s="327"/>
      <c r="EJU73" s="327"/>
      <c r="EJV73" s="327"/>
      <c r="EJW73" s="327"/>
      <c r="EJX73" s="327"/>
      <c r="EJY73" s="327"/>
      <c r="EJZ73" s="327"/>
      <c r="EKA73" s="327"/>
      <c r="EKB73" s="327"/>
      <c r="EKC73" s="327"/>
      <c r="EKD73" s="327"/>
      <c r="EKE73" s="327"/>
      <c r="EKF73" s="327"/>
      <c r="EKG73" s="327"/>
      <c r="EKH73" s="327"/>
      <c r="EKI73" s="327"/>
      <c r="EKJ73" s="327"/>
      <c r="EKK73" s="327"/>
      <c r="EKL73" s="327"/>
      <c r="EKM73" s="327"/>
      <c r="EKN73" s="327"/>
      <c r="EKO73" s="327"/>
      <c r="EKP73" s="327"/>
      <c r="EKQ73" s="327"/>
      <c r="EKR73" s="327"/>
      <c r="EKS73" s="327"/>
      <c r="EKT73" s="327"/>
      <c r="EKU73" s="327"/>
      <c r="EKV73" s="327"/>
      <c r="EKW73" s="327"/>
      <c r="EKX73" s="327"/>
      <c r="EKY73" s="327"/>
      <c r="EKZ73" s="327"/>
      <c r="ELA73" s="327"/>
      <c r="ELB73" s="327"/>
      <c r="ELC73" s="327"/>
      <c r="ELD73" s="327"/>
      <c r="ELE73" s="327"/>
      <c r="ELF73" s="327"/>
      <c r="ELG73" s="327"/>
      <c r="ELH73" s="327"/>
      <c r="ELI73" s="327"/>
      <c r="ELJ73" s="327"/>
      <c r="ELK73" s="327"/>
      <c r="ELL73" s="327"/>
      <c r="ELM73" s="327"/>
      <c r="ELN73" s="327"/>
      <c r="ELO73" s="327"/>
      <c r="ELP73" s="327"/>
      <c r="ELQ73" s="327"/>
      <c r="ELR73" s="327"/>
      <c r="ELS73" s="327"/>
      <c r="ELT73" s="327"/>
      <c r="ELU73" s="327"/>
      <c r="ELV73" s="327"/>
      <c r="ELW73" s="327"/>
      <c r="ELX73" s="327"/>
      <c r="ELY73" s="327"/>
      <c r="ELZ73" s="327"/>
      <c r="EMA73" s="327"/>
      <c r="EMB73" s="327"/>
      <c r="EMC73" s="327"/>
      <c r="EMD73" s="327"/>
      <c r="EME73" s="327"/>
      <c r="EMF73" s="327"/>
      <c r="EMG73" s="327"/>
      <c r="EMH73" s="327"/>
      <c r="EMI73" s="327"/>
      <c r="EMJ73" s="327"/>
      <c r="EMK73" s="327"/>
      <c r="EML73" s="327"/>
      <c r="EMM73" s="327"/>
      <c r="EMN73" s="327"/>
      <c r="EMO73" s="327"/>
      <c r="EMP73" s="327"/>
      <c r="EMQ73" s="327"/>
      <c r="EMR73" s="327"/>
      <c r="EMS73" s="327"/>
      <c r="EMT73" s="327"/>
      <c r="EMU73" s="327"/>
      <c r="EMV73" s="327"/>
      <c r="EMW73" s="327"/>
      <c r="EMX73" s="327"/>
      <c r="EMY73" s="327"/>
      <c r="EMZ73" s="327"/>
      <c r="ENA73" s="327"/>
      <c r="ENB73" s="327"/>
      <c r="ENC73" s="327"/>
      <c r="END73" s="327"/>
      <c r="ENE73" s="327"/>
      <c r="ENF73" s="327"/>
      <c r="ENG73" s="327"/>
      <c r="ENH73" s="327"/>
      <c r="ENI73" s="327"/>
      <c r="ENJ73" s="327"/>
      <c r="ENK73" s="327"/>
      <c r="ENL73" s="327"/>
      <c r="ENM73" s="327"/>
      <c r="ENN73" s="327"/>
      <c r="ENO73" s="327"/>
      <c r="ENP73" s="327"/>
      <c r="ENQ73" s="327"/>
      <c r="ENR73" s="327"/>
      <c r="ENS73" s="327"/>
      <c r="ENT73" s="327"/>
      <c r="ENU73" s="327"/>
      <c r="ENV73" s="327"/>
      <c r="ENW73" s="327"/>
      <c r="ENX73" s="327"/>
      <c r="ENY73" s="327"/>
      <c r="ENZ73" s="327"/>
      <c r="EOA73" s="327"/>
      <c r="EOB73" s="327"/>
      <c r="EOC73" s="327"/>
      <c r="EOD73" s="327"/>
      <c r="EOE73" s="327"/>
      <c r="EOF73" s="327"/>
      <c r="EOG73" s="327"/>
      <c r="EOH73" s="327"/>
      <c r="EOI73" s="327"/>
      <c r="EOJ73" s="327"/>
      <c r="EOK73" s="327"/>
      <c r="EOL73" s="327"/>
      <c r="EOM73" s="327"/>
      <c r="EON73" s="327"/>
      <c r="EOO73" s="327"/>
      <c r="EOP73" s="327"/>
      <c r="EOQ73" s="327"/>
      <c r="EOR73" s="327"/>
      <c r="EOS73" s="327"/>
      <c r="EOT73" s="327"/>
      <c r="EOU73" s="327"/>
      <c r="EOV73" s="327"/>
      <c r="EOW73" s="327"/>
      <c r="EOX73" s="327"/>
      <c r="EOY73" s="327"/>
      <c r="EOZ73" s="327"/>
      <c r="EPA73" s="327"/>
      <c r="EPB73" s="327"/>
      <c r="EPC73" s="327"/>
      <c r="EPD73" s="327"/>
      <c r="EPE73" s="327"/>
      <c r="EPF73" s="327"/>
      <c r="EPG73" s="327"/>
      <c r="EPH73" s="327"/>
      <c r="EPI73" s="327"/>
      <c r="EPJ73" s="327"/>
      <c r="EPK73" s="327"/>
      <c r="EPL73" s="327"/>
      <c r="EPM73" s="327"/>
      <c r="EPN73" s="327"/>
      <c r="EPO73" s="327"/>
      <c r="EPP73" s="327"/>
      <c r="EPQ73" s="327"/>
      <c r="EPR73" s="327"/>
      <c r="EPS73" s="327"/>
      <c r="EPT73" s="327"/>
      <c r="EPU73" s="327"/>
      <c r="EPV73" s="327"/>
      <c r="EPW73" s="327"/>
      <c r="EPX73" s="327"/>
      <c r="EPY73" s="327"/>
      <c r="EPZ73" s="327"/>
      <c r="EQA73" s="327"/>
      <c r="EQB73" s="327"/>
      <c r="EQC73" s="327"/>
      <c r="EQD73" s="327"/>
      <c r="EQE73" s="327"/>
      <c r="EQF73" s="327"/>
      <c r="EQG73" s="327"/>
      <c r="EQH73" s="327"/>
      <c r="EQI73" s="327"/>
      <c r="EQJ73" s="327"/>
      <c r="EQK73" s="327"/>
      <c r="EQL73" s="327"/>
      <c r="EQM73" s="327"/>
      <c r="EQN73" s="327"/>
      <c r="EQO73" s="327"/>
      <c r="EQP73" s="327"/>
      <c r="EQQ73" s="327"/>
      <c r="EQR73" s="327"/>
      <c r="EQS73" s="327"/>
      <c r="EQT73" s="327"/>
      <c r="EQU73" s="327"/>
      <c r="EQV73" s="327"/>
      <c r="EQW73" s="327"/>
      <c r="EQX73" s="327"/>
      <c r="EQY73" s="327"/>
      <c r="EQZ73" s="327"/>
      <c r="ERA73" s="327"/>
      <c r="ERB73" s="327"/>
      <c r="ERC73" s="327"/>
      <c r="ERD73" s="327"/>
      <c r="ERE73" s="327"/>
      <c r="ERF73" s="327"/>
      <c r="ERG73" s="327"/>
      <c r="ERH73" s="327"/>
      <c r="ERI73" s="327"/>
      <c r="ERJ73" s="327"/>
      <c r="ERK73" s="327"/>
      <c r="ERL73" s="327"/>
      <c r="ERM73" s="327"/>
      <c r="ERN73" s="327"/>
      <c r="ERO73" s="327"/>
      <c r="ERP73" s="327"/>
      <c r="ERQ73" s="327"/>
      <c r="ERR73" s="327"/>
      <c r="ERS73" s="327"/>
      <c r="ERT73" s="327"/>
      <c r="ERU73" s="327"/>
      <c r="ERV73" s="327"/>
      <c r="ERW73" s="327"/>
      <c r="ERX73" s="327"/>
      <c r="ERY73" s="327"/>
      <c r="ERZ73" s="327"/>
      <c r="ESA73" s="327"/>
      <c r="ESB73" s="327"/>
      <c r="ESC73" s="327"/>
      <c r="ESD73" s="327"/>
      <c r="ESE73" s="327"/>
      <c r="ESF73" s="327"/>
      <c r="ESG73" s="327"/>
      <c r="ESH73" s="327"/>
      <c r="ESI73" s="327"/>
      <c r="ESJ73" s="327"/>
      <c r="ESK73" s="327"/>
      <c r="ESL73" s="327"/>
      <c r="ESM73" s="327"/>
      <c r="ESN73" s="327"/>
      <c r="ESO73" s="327"/>
      <c r="ESP73" s="327"/>
      <c r="ESQ73" s="327"/>
      <c r="ESR73" s="327"/>
      <c r="ESS73" s="327"/>
      <c r="EST73" s="327"/>
      <c r="ESU73" s="327"/>
      <c r="ESV73" s="327"/>
      <c r="ESW73" s="327"/>
      <c r="ESX73" s="327"/>
      <c r="ESY73" s="327"/>
      <c r="ESZ73" s="327"/>
      <c r="ETA73" s="327"/>
      <c r="ETB73" s="327"/>
      <c r="ETC73" s="327"/>
      <c r="ETD73" s="327"/>
      <c r="ETE73" s="327"/>
      <c r="ETF73" s="327"/>
      <c r="ETG73" s="327"/>
      <c r="ETH73" s="327"/>
      <c r="ETI73" s="327"/>
      <c r="ETJ73" s="327"/>
      <c r="ETK73" s="327"/>
      <c r="ETL73" s="327"/>
      <c r="ETM73" s="327"/>
      <c r="ETN73" s="327"/>
      <c r="ETO73" s="327"/>
      <c r="ETP73" s="327"/>
      <c r="ETQ73" s="327"/>
      <c r="ETR73" s="327"/>
      <c r="ETS73" s="327"/>
      <c r="ETT73" s="327"/>
      <c r="ETU73" s="327"/>
      <c r="ETV73" s="327"/>
      <c r="ETW73" s="327"/>
      <c r="ETX73" s="327"/>
      <c r="ETY73" s="327"/>
      <c r="ETZ73" s="327"/>
      <c r="EUA73" s="327"/>
      <c r="EUB73" s="327"/>
      <c r="EUC73" s="327"/>
      <c r="EUD73" s="327"/>
      <c r="EUE73" s="327"/>
      <c r="EUF73" s="327"/>
      <c r="EUG73" s="327"/>
      <c r="EUH73" s="327"/>
      <c r="EUI73" s="327"/>
      <c r="EUJ73" s="327"/>
      <c r="EUK73" s="327"/>
      <c r="EUL73" s="327"/>
      <c r="EUM73" s="327"/>
      <c r="EUN73" s="327"/>
      <c r="EUO73" s="327"/>
      <c r="EUP73" s="327"/>
      <c r="EUQ73" s="327"/>
      <c r="EUR73" s="327"/>
      <c r="EUS73" s="327"/>
      <c r="EUT73" s="327"/>
      <c r="EUU73" s="327"/>
      <c r="EUV73" s="327"/>
      <c r="EUW73" s="327"/>
      <c r="EUX73" s="327"/>
      <c r="EUY73" s="327"/>
      <c r="EUZ73" s="327"/>
      <c r="EVA73" s="327"/>
      <c r="EVB73" s="327"/>
      <c r="EVC73" s="327"/>
      <c r="EVD73" s="327"/>
      <c r="EVE73" s="327"/>
      <c r="EVF73" s="327"/>
      <c r="EVG73" s="327"/>
      <c r="EVH73" s="327"/>
      <c r="EVI73" s="327"/>
      <c r="EVJ73" s="327"/>
      <c r="EVK73" s="327"/>
      <c r="EVL73" s="327"/>
      <c r="EVM73" s="327"/>
      <c r="EVN73" s="327"/>
      <c r="EVO73" s="327"/>
      <c r="EVP73" s="327"/>
      <c r="EVQ73" s="327"/>
      <c r="EVR73" s="327"/>
      <c r="EVS73" s="327"/>
      <c r="EVT73" s="327"/>
      <c r="EVU73" s="327"/>
      <c r="EVV73" s="327"/>
      <c r="EVW73" s="327"/>
      <c r="EVX73" s="327"/>
      <c r="EVY73" s="327"/>
      <c r="EVZ73" s="327"/>
      <c r="EWA73" s="327"/>
      <c r="EWB73" s="327"/>
      <c r="EWC73" s="327"/>
      <c r="EWD73" s="327"/>
      <c r="EWE73" s="327"/>
      <c r="EWF73" s="327"/>
      <c r="EWG73" s="327"/>
      <c r="EWH73" s="327"/>
      <c r="EWI73" s="327"/>
      <c r="EWJ73" s="327"/>
      <c r="EWK73" s="327"/>
      <c r="EWL73" s="327"/>
      <c r="EWM73" s="327"/>
      <c r="EWN73" s="327"/>
      <c r="EWO73" s="327"/>
      <c r="EWP73" s="327"/>
      <c r="EWQ73" s="327"/>
      <c r="EWR73" s="327"/>
      <c r="EWS73" s="327"/>
      <c r="EWT73" s="327"/>
      <c r="EWU73" s="327"/>
      <c r="EWV73" s="327"/>
      <c r="EWW73" s="327"/>
      <c r="EWX73" s="327"/>
      <c r="EWY73" s="327"/>
      <c r="EWZ73" s="327"/>
      <c r="EXA73" s="327"/>
      <c r="EXB73" s="327"/>
      <c r="EXC73" s="327"/>
      <c r="EXD73" s="327"/>
      <c r="EXE73" s="327"/>
      <c r="EXF73" s="327"/>
      <c r="EXG73" s="327"/>
      <c r="EXH73" s="327"/>
      <c r="EXI73" s="327"/>
      <c r="EXJ73" s="327"/>
      <c r="EXK73" s="327"/>
      <c r="EXL73" s="327"/>
      <c r="EXM73" s="327"/>
      <c r="EXN73" s="327"/>
      <c r="EXO73" s="327"/>
      <c r="EXP73" s="327"/>
      <c r="EXQ73" s="327"/>
      <c r="EXR73" s="327"/>
      <c r="EXS73" s="327"/>
      <c r="EXT73" s="327"/>
      <c r="EXU73" s="327"/>
      <c r="EXV73" s="327"/>
      <c r="EXW73" s="327"/>
      <c r="EXX73" s="327"/>
      <c r="EXY73" s="327"/>
      <c r="EXZ73" s="327"/>
      <c r="EYA73" s="327"/>
      <c r="EYB73" s="327"/>
      <c r="EYC73" s="327"/>
      <c r="EYD73" s="327"/>
      <c r="EYE73" s="327"/>
      <c r="EYF73" s="327"/>
      <c r="EYG73" s="327"/>
      <c r="EYH73" s="327"/>
      <c r="EYI73" s="327"/>
      <c r="EYJ73" s="327"/>
      <c r="EYK73" s="327"/>
      <c r="EYL73" s="327"/>
      <c r="EYM73" s="327"/>
      <c r="EYN73" s="327"/>
      <c r="EYO73" s="327"/>
      <c r="EYP73" s="327"/>
      <c r="EYQ73" s="327"/>
      <c r="EYR73" s="327"/>
      <c r="EYS73" s="327"/>
      <c r="EYT73" s="327"/>
      <c r="EYU73" s="327"/>
      <c r="EYV73" s="327"/>
      <c r="EYW73" s="327"/>
      <c r="EYX73" s="327"/>
      <c r="EYY73" s="327"/>
      <c r="EYZ73" s="327"/>
      <c r="EZA73" s="327"/>
      <c r="EZB73" s="327"/>
      <c r="EZC73" s="327"/>
      <c r="EZD73" s="327"/>
      <c r="EZE73" s="327"/>
      <c r="EZF73" s="327"/>
      <c r="EZG73" s="327"/>
      <c r="EZH73" s="327"/>
      <c r="EZI73" s="327"/>
      <c r="EZJ73" s="327"/>
      <c r="EZK73" s="327"/>
      <c r="EZL73" s="327"/>
      <c r="EZM73" s="327"/>
      <c r="EZN73" s="327"/>
      <c r="EZO73" s="327"/>
      <c r="EZP73" s="327"/>
      <c r="EZQ73" s="327"/>
      <c r="EZR73" s="327"/>
      <c r="EZS73" s="327"/>
      <c r="EZT73" s="327"/>
      <c r="EZU73" s="327"/>
      <c r="EZV73" s="327"/>
      <c r="EZW73" s="327"/>
      <c r="EZX73" s="327"/>
      <c r="EZY73" s="327"/>
      <c r="EZZ73" s="327"/>
      <c r="FAA73" s="327"/>
      <c r="FAB73" s="327"/>
      <c r="FAC73" s="327"/>
      <c r="FAD73" s="327"/>
      <c r="FAE73" s="327"/>
      <c r="FAF73" s="327"/>
      <c r="FAG73" s="327"/>
      <c r="FAH73" s="327"/>
      <c r="FAI73" s="327"/>
      <c r="FAJ73" s="327"/>
      <c r="FAK73" s="327"/>
      <c r="FAL73" s="327"/>
      <c r="FAM73" s="327"/>
      <c r="FAN73" s="327"/>
      <c r="FAO73" s="327"/>
      <c r="FAP73" s="327"/>
      <c r="FAQ73" s="327"/>
      <c r="FAR73" s="327"/>
      <c r="FAS73" s="327"/>
      <c r="FAT73" s="327"/>
      <c r="FAU73" s="327"/>
      <c r="FAV73" s="327"/>
      <c r="FAW73" s="327"/>
      <c r="FAX73" s="327"/>
      <c r="FAY73" s="327"/>
      <c r="FAZ73" s="327"/>
      <c r="FBA73" s="327"/>
      <c r="FBB73" s="327"/>
      <c r="FBC73" s="327"/>
      <c r="FBD73" s="327"/>
      <c r="FBE73" s="327"/>
      <c r="FBF73" s="327"/>
      <c r="FBG73" s="327"/>
      <c r="FBH73" s="327"/>
      <c r="FBI73" s="327"/>
      <c r="FBJ73" s="327"/>
      <c r="FBK73" s="327"/>
      <c r="FBL73" s="327"/>
      <c r="FBM73" s="327"/>
      <c r="FBN73" s="327"/>
      <c r="FBO73" s="327"/>
      <c r="FBP73" s="327"/>
      <c r="FBQ73" s="327"/>
      <c r="FBR73" s="327"/>
      <c r="FBS73" s="327"/>
      <c r="FBT73" s="327"/>
      <c r="FBU73" s="327"/>
      <c r="FBV73" s="327"/>
      <c r="FBW73" s="327"/>
      <c r="FBX73" s="327"/>
      <c r="FBY73" s="327"/>
      <c r="FBZ73" s="327"/>
      <c r="FCA73" s="327"/>
      <c r="FCB73" s="327"/>
      <c r="FCC73" s="327"/>
      <c r="FCD73" s="327"/>
      <c r="FCE73" s="327"/>
      <c r="FCF73" s="327"/>
      <c r="FCG73" s="327"/>
      <c r="FCH73" s="327"/>
      <c r="FCI73" s="327"/>
      <c r="FCJ73" s="327"/>
      <c r="FCK73" s="327"/>
      <c r="FCL73" s="327"/>
      <c r="FCM73" s="327"/>
      <c r="FCN73" s="327"/>
      <c r="FCO73" s="327"/>
      <c r="FCP73" s="327"/>
      <c r="FCQ73" s="327"/>
      <c r="FCR73" s="327"/>
      <c r="FCS73" s="327"/>
      <c r="FCT73" s="327"/>
      <c r="FCU73" s="327"/>
      <c r="FCV73" s="327"/>
      <c r="FCW73" s="327"/>
      <c r="FCX73" s="327"/>
      <c r="FCY73" s="327"/>
      <c r="FCZ73" s="327"/>
      <c r="FDA73" s="327"/>
      <c r="FDB73" s="327"/>
      <c r="FDC73" s="327"/>
      <c r="FDD73" s="327"/>
      <c r="FDE73" s="327"/>
      <c r="FDF73" s="327"/>
      <c r="FDG73" s="327"/>
      <c r="FDH73" s="327"/>
      <c r="FDI73" s="327"/>
      <c r="FDJ73" s="327"/>
      <c r="FDK73" s="327"/>
      <c r="FDL73" s="327"/>
      <c r="FDM73" s="327"/>
      <c r="FDN73" s="327"/>
      <c r="FDO73" s="327"/>
      <c r="FDP73" s="327"/>
      <c r="FDQ73" s="327"/>
      <c r="FDR73" s="327"/>
      <c r="FDS73" s="327"/>
      <c r="FDT73" s="327"/>
      <c r="FDU73" s="327"/>
      <c r="FDV73" s="327"/>
      <c r="FDW73" s="327"/>
      <c r="FDX73" s="327"/>
      <c r="FDY73" s="327"/>
      <c r="FDZ73" s="327"/>
      <c r="FEA73" s="327"/>
      <c r="FEB73" s="327"/>
      <c r="FEC73" s="327"/>
      <c r="FED73" s="327"/>
      <c r="FEE73" s="327"/>
      <c r="FEF73" s="327"/>
      <c r="FEG73" s="327"/>
      <c r="FEH73" s="327"/>
      <c r="FEI73" s="327"/>
      <c r="FEJ73" s="327"/>
      <c r="FEK73" s="327"/>
      <c r="FEL73" s="327"/>
      <c r="FEM73" s="327"/>
      <c r="FEN73" s="327"/>
      <c r="FEO73" s="327"/>
      <c r="FEP73" s="327"/>
      <c r="FEQ73" s="327"/>
      <c r="FER73" s="327"/>
      <c r="FES73" s="327"/>
      <c r="FET73" s="327"/>
      <c r="FEU73" s="327"/>
      <c r="FEV73" s="327"/>
      <c r="FEW73" s="327"/>
      <c r="FEX73" s="327"/>
      <c r="FEY73" s="327"/>
      <c r="FEZ73" s="327"/>
      <c r="FFA73" s="327"/>
      <c r="FFB73" s="327"/>
      <c r="FFC73" s="327"/>
      <c r="FFD73" s="327"/>
      <c r="FFE73" s="327"/>
      <c r="FFF73" s="327"/>
      <c r="FFG73" s="327"/>
      <c r="FFH73" s="327"/>
      <c r="FFI73" s="327"/>
      <c r="FFJ73" s="327"/>
      <c r="FFK73" s="327"/>
      <c r="FFL73" s="327"/>
      <c r="FFM73" s="327"/>
      <c r="FFN73" s="327"/>
      <c r="FFO73" s="327"/>
      <c r="FFP73" s="327"/>
      <c r="FFQ73" s="327"/>
      <c r="FFR73" s="327"/>
      <c r="FFS73" s="327"/>
      <c r="FFT73" s="327"/>
      <c r="FFU73" s="327"/>
      <c r="FFV73" s="327"/>
      <c r="FFW73" s="327"/>
      <c r="FFX73" s="327"/>
      <c r="FFY73" s="327"/>
      <c r="FFZ73" s="327"/>
      <c r="FGA73" s="327"/>
      <c r="FGB73" s="327"/>
      <c r="FGC73" s="327"/>
      <c r="FGD73" s="327"/>
      <c r="FGE73" s="327"/>
      <c r="FGF73" s="327"/>
      <c r="FGG73" s="327"/>
      <c r="FGH73" s="327"/>
      <c r="FGI73" s="327"/>
      <c r="FGJ73" s="327"/>
      <c r="FGK73" s="327"/>
      <c r="FGL73" s="327"/>
      <c r="FGM73" s="327"/>
      <c r="FGN73" s="327"/>
      <c r="FGO73" s="327"/>
      <c r="FGP73" s="327"/>
      <c r="FGQ73" s="327"/>
      <c r="FGR73" s="327"/>
      <c r="FGS73" s="327"/>
      <c r="FGT73" s="327"/>
      <c r="FGU73" s="327"/>
      <c r="FGV73" s="327"/>
      <c r="FGW73" s="327"/>
      <c r="FGX73" s="327"/>
      <c r="FGY73" s="327"/>
      <c r="FGZ73" s="327"/>
      <c r="FHA73" s="327"/>
      <c r="FHB73" s="327"/>
      <c r="FHC73" s="327"/>
      <c r="FHD73" s="327"/>
      <c r="FHE73" s="327"/>
      <c r="FHF73" s="327"/>
      <c r="FHG73" s="327"/>
      <c r="FHH73" s="327"/>
      <c r="FHI73" s="327"/>
      <c r="FHJ73" s="327"/>
      <c r="FHK73" s="327"/>
      <c r="FHL73" s="327"/>
      <c r="FHM73" s="327"/>
      <c r="FHN73" s="327"/>
      <c r="FHO73" s="327"/>
      <c r="FHP73" s="327"/>
      <c r="FHQ73" s="327"/>
      <c r="FHR73" s="327"/>
      <c r="FHS73" s="327"/>
      <c r="FHT73" s="327"/>
      <c r="FHU73" s="327"/>
      <c r="FHV73" s="327"/>
      <c r="FHW73" s="327"/>
      <c r="FHX73" s="327"/>
      <c r="FHY73" s="327"/>
      <c r="FHZ73" s="327"/>
      <c r="FIA73" s="327"/>
      <c r="FIB73" s="327"/>
      <c r="FIC73" s="327"/>
      <c r="FID73" s="327"/>
      <c r="FIE73" s="327"/>
      <c r="FIF73" s="327"/>
      <c r="FIG73" s="327"/>
      <c r="FIH73" s="327"/>
      <c r="FII73" s="327"/>
      <c r="FIJ73" s="327"/>
      <c r="FIK73" s="327"/>
      <c r="FIL73" s="327"/>
      <c r="FIM73" s="327"/>
      <c r="FIN73" s="327"/>
      <c r="FIO73" s="327"/>
      <c r="FIP73" s="327"/>
      <c r="FIQ73" s="327"/>
      <c r="FIR73" s="327"/>
      <c r="FIS73" s="327"/>
      <c r="FIT73" s="327"/>
      <c r="FIU73" s="327"/>
      <c r="FIV73" s="327"/>
      <c r="FIW73" s="327"/>
      <c r="FIX73" s="327"/>
      <c r="FIY73" s="327"/>
      <c r="FIZ73" s="327"/>
      <c r="FJA73" s="327"/>
      <c r="FJB73" s="327"/>
      <c r="FJC73" s="327"/>
      <c r="FJD73" s="327"/>
      <c r="FJE73" s="327"/>
      <c r="FJF73" s="327"/>
      <c r="FJG73" s="327"/>
      <c r="FJH73" s="327"/>
      <c r="FJI73" s="327"/>
      <c r="FJJ73" s="327"/>
      <c r="FJK73" s="327"/>
      <c r="FJL73" s="327"/>
      <c r="FJM73" s="327"/>
      <c r="FJN73" s="327"/>
      <c r="FJO73" s="327"/>
      <c r="FJP73" s="327"/>
      <c r="FJQ73" s="327"/>
      <c r="FJR73" s="327"/>
      <c r="FJS73" s="327"/>
      <c r="FJT73" s="327"/>
      <c r="FJU73" s="327"/>
      <c r="FJV73" s="327"/>
      <c r="FJW73" s="327"/>
      <c r="FJX73" s="327"/>
      <c r="FJY73" s="327"/>
      <c r="FJZ73" s="327"/>
      <c r="FKA73" s="327"/>
      <c r="FKB73" s="327"/>
      <c r="FKC73" s="327"/>
      <c r="FKD73" s="327"/>
      <c r="FKE73" s="327"/>
      <c r="FKF73" s="327"/>
      <c r="FKG73" s="327"/>
      <c r="FKH73" s="327"/>
      <c r="FKI73" s="327"/>
      <c r="FKJ73" s="327"/>
      <c r="FKK73" s="327"/>
      <c r="FKL73" s="327"/>
      <c r="FKM73" s="327"/>
      <c r="FKN73" s="327"/>
      <c r="FKO73" s="327"/>
      <c r="FKP73" s="327"/>
      <c r="FKQ73" s="327"/>
      <c r="FKR73" s="327"/>
      <c r="FKS73" s="327"/>
      <c r="FKT73" s="327"/>
      <c r="FKU73" s="327"/>
      <c r="FKV73" s="327"/>
      <c r="FKW73" s="327"/>
      <c r="FKX73" s="327"/>
      <c r="FKY73" s="327"/>
      <c r="FKZ73" s="327"/>
      <c r="FLA73" s="327"/>
      <c r="FLB73" s="327"/>
      <c r="FLC73" s="327"/>
      <c r="FLD73" s="327"/>
      <c r="FLE73" s="327"/>
      <c r="FLF73" s="327"/>
      <c r="FLG73" s="327"/>
      <c r="FLH73" s="327"/>
      <c r="FLI73" s="327"/>
      <c r="FLJ73" s="327"/>
      <c r="FLK73" s="327"/>
      <c r="FLL73" s="327"/>
      <c r="FLM73" s="327"/>
      <c r="FLN73" s="327"/>
      <c r="FLO73" s="327"/>
      <c r="FLP73" s="327"/>
      <c r="FLQ73" s="327"/>
      <c r="FLR73" s="327"/>
      <c r="FLS73" s="327"/>
      <c r="FLT73" s="327"/>
      <c r="FLU73" s="327"/>
      <c r="FLV73" s="327"/>
      <c r="FLW73" s="327"/>
      <c r="FLX73" s="327"/>
      <c r="FLY73" s="327"/>
      <c r="FLZ73" s="327"/>
      <c r="FMA73" s="327"/>
      <c r="FMB73" s="327"/>
      <c r="FMC73" s="327"/>
      <c r="FMD73" s="327"/>
      <c r="FME73" s="327"/>
      <c r="FMF73" s="327"/>
      <c r="FMG73" s="327"/>
      <c r="FMH73" s="327"/>
      <c r="FMI73" s="327"/>
      <c r="FMJ73" s="327"/>
      <c r="FMK73" s="327"/>
      <c r="FML73" s="327"/>
      <c r="FMM73" s="327"/>
      <c r="FMN73" s="327"/>
      <c r="FMO73" s="327"/>
      <c r="FMP73" s="327"/>
      <c r="FMQ73" s="327"/>
      <c r="FMR73" s="327"/>
      <c r="FMS73" s="327"/>
      <c r="FMT73" s="327"/>
      <c r="FMU73" s="327"/>
      <c r="FMV73" s="327"/>
      <c r="FMW73" s="327"/>
      <c r="FMX73" s="327"/>
      <c r="FMY73" s="327"/>
      <c r="FMZ73" s="327"/>
      <c r="FNA73" s="327"/>
      <c r="FNB73" s="327"/>
      <c r="FNC73" s="327"/>
      <c r="FND73" s="327"/>
      <c r="FNE73" s="327"/>
      <c r="FNF73" s="327"/>
      <c r="FNG73" s="327"/>
      <c r="FNH73" s="327"/>
      <c r="FNI73" s="327"/>
      <c r="FNJ73" s="327"/>
      <c r="FNK73" s="327"/>
      <c r="FNL73" s="327"/>
      <c r="FNM73" s="327"/>
      <c r="FNN73" s="327"/>
      <c r="FNO73" s="327"/>
      <c r="FNP73" s="327"/>
      <c r="FNQ73" s="327"/>
      <c r="FNR73" s="327"/>
      <c r="FNS73" s="327"/>
      <c r="FNT73" s="327"/>
      <c r="FNU73" s="327"/>
      <c r="FNV73" s="327"/>
      <c r="FNW73" s="327"/>
      <c r="FNX73" s="327"/>
      <c r="FNY73" s="327"/>
      <c r="FNZ73" s="327"/>
      <c r="FOA73" s="327"/>
      <c r="FOB73" s="327"/>
      <c r="FOC73" s="327"/>
      <c r="FOD73" s="327"/>
      <c r="FOE73" s="327"/>
      <c r="FOF73" s="327"/>
      <c r="FOG73" s="327"/>
      <c r="FOH73" s="327"/>
      <c r="FOI73" s="327"/>
      <c r="FOJ73" s="327"/>
      <c r="FOK73" s="327"/>
      <c r="FOL73" s="327"/>
      <c r="FOM73" s="327"/>
      <c r="FON73" s="327"/>
      <c r="FOO73" s="327"/>
      <c r="FOP73" s="327"/>
      <c r="FOQ73" s="327"/>
      <c r="FOR73" s="327"/>
      <c r="FOS73" s="327"/>
      <c r="FOT73" s="327"/>
      <c r="FOU73" s="327"/>
      <c r="FOV73" s="327"/>
      <c r="FOW73" s="327"/>
      <c r="FOX73" s="327"/>
      <c r="FOY73" s="327"/>
      <c r="FOZ73" s="327"/>
      <c r="FPA73" s="327"/>
      <c r="FPB73" s="327"/>
      <c r="FPC73" s="327"/>
      <c r="FPD73" s="327"/>
      <c r="FPE73" s="327"/>
      <c r="FPF73" s="327"/>
      <c r="FPG73" s="327"/>
      <c r="FPH73" s="327"/>
      <c r="FPI73" s="327"/>
      <c r="FPJ73" s="327"/>
      <c r="FPK73" s="327"/>
      <c r="FPL73" s="327"/>
      <c r="FPM73" s="327"/>
      <c r="FPN73" s="327"/>
      <c r="FPO73" s="327"/>
      <c r="FPP73" s="327"/>
      <c r="FPQ73" s="327"/>
      <c r="FPR73" s="327"/>
      <c r="FPS73" s="327"/>
      <c r="FPT73" s="327"/>
      <c r="FPU73" s="327"/>
      <c r="FPV73" s="327"/>
      <c r="FPW73" s="327"/>
      <c r="FPX73" s="327"/>
      <c r="FPY73" s="327"/>
      <c r="FPZ73" s="327"/>
      <c r="FQA73" s="327"/>
      <c r="FQB73" s="327"/>
      <c r="FQC73" s="327"/>
      <c r="FQD73" s="327"/>
      <c r="FQE73" s="327"/>
      <c r="FQF73" s="327"/>
      <c r="FQG73" s="327"/>
      <c r="FQH73" s="327"/>
      <c r="FQI73" s="327"/>
      <c r="FQJ73" s="327"/>
      <c r="FQK73" s="327"/>
      <c r="FQL73" s="327"/>
      <c r="FQM73" s="327"/>
      <c r="FQN73" s="327"/>
      <c r="FQO73" s="327"/>
      <c r="FQP73" s="327"/>
      <c r="FQQ73" s="327"/>
      <c r="FQR73" s="327"/>
      <c r="FQS73" s="327"/>
      <c r="FQT73" s="327"/>
      <c r="FQU73" s="327"/>
      <c r="FQV73" s="327"/>
      <c r="FQW73" s="327"/>
      <c r="FQX73" s="327"/>
      <c r="FQY73" s="327"/>
      <c r="FQZ73" s="327"/>
      <c r="FRA73" s="327"/>
      <c r="FRB73" s="327"/>
      <c r="FRC73" s="327"/>
      <c r="FRD73" s="327"/>
      <c r="FRE73" s="327"/>
      <c r="FRF73" s="327"/>
      <c r="FRG73" s="327"/>
      <c r="FRH73" s="327"/>
      <c r="FRI73" s="327"/>
      <c r="FRJ73" s="327"/>
      <c r="FRK73" s="327"/>
      <c r="FRL73" s="327"/>
      <c r="FRM73" s="327"/>
      <c r="FRN73" s="327"/>
      <c r="FRO73" s="327"/>
      <c r="FRP73" s="327"/>
      <c r="FRQ73" s="327"/>
      <c r="FRR73" s="327"/>
      <c r="FRS73" s="327"/>
      <c r="FRT73" s="327"/>
      <c r="FRU73" s="327"/>
      <c r="FRV73" s="327"/>
      <c r="FRW73" s="327"/>
      <c r="FRX73" s="327"/>
      <c r="FRY73" s="327"/>
      <c r="FRZ73" s="327"/>
      <c r="FSA73" s="327"/>
      <c r="FSB73" s="327"/>
      <c r="FSC73" s="327"/>
      <c r="FSD73" s="327"/>
      <c r="FSE73" s="327"/>
      <c r="FSF73" s="327"/>
      <c r="FSG73" s="327"/>
      <c r="FSH73" s="327"/>
      <c r="FSI73" s="327"/>
      <c r="FSJ73" s="327"/>
      <c r="FSK73" s="327"/>
      <c r="FSL73" s="327"/>
      <c r="FSM73" s="327"/>
      <c r="FSN73" s="327"/>
      <c r="FSO73" s="327"/>
      <c r="FSP73" s="327"/>
      <c r="FSQ73" s="327"/>
      <c r="FSR73" s="327"/>
      <c r="FSS73" s="327"/>
      <c r="FST73" s="327"/>
      <c r="FSU73" s="327"/>
      <c r="FSV73" s="327"/>
      <c r="FSW73" s="327"/>
      <c r="FSX73" s="327"/>
      <c r="FSY73" s="327"/>
      <c r="FSZ73" s="327"/>
      <c r="FTA73" s="327"/>
      <c r="FTB73" s="327"/>
      <c r="FTC73" s="327"/>
      <c r="FTD73" s="327"/>
      <c r="FTE73" s="327"/>
      <c r="FTF73" s="327"/>
      <c r="FTG73" s="327"/>
      <c r="FTH73" s="327"/>
      <c r="FTI73" s="327"/>
      <c r="FTJ73" s="327"/>
      <c r="FTK73" s="327"/>
      <c r="FTL73" s="327"/>
      <c r="FTM73" s="327"/>
      <c r="FTN73" s="327"/>
      <c r="FTO73" s="327"/>
      <c r="FTP73" s="327"/>
      <c r="FTQ73" s="327"/>
      <c r="FTR73" s="327"/>
      <c r="FTS73" s="327"/>
      <c r="FTT73" s="327"/>
      <c r="FTU73" s="327"/>
      <c r="FTV73" s="327"/>
      <c r="FTW73" s="327"/>
      <c r="FTX73" s="327"/>
      <c r="FTY73" s="327"/>
      <c r="FTZ73" s="327"/>
      <c r="FUA73" s="327"/>
      <c r="FUB73" s="327"/>
      <c r="FUC73" s="327"/>
      <c r="FUD73" s="327"/>
      <c r="FUE73" s="327"/>
      <c r="FUF73" s="327"/>
      <c r="FUG73" s="327"/>
      <c r="FUH73" s="327"/>
      <c r="FUI73" s="327"/>
      <c r="FUJ73" s="327"/>
      <c r="FUK73" s="327"/>
      <c r="FUL73" s="327"/>
      <c r="FUM73" s="327"/>
      <c r="FUN73" s="327"/>
      <c r="FUO73" s="327"/>
      <c r="FUP73" s="327"/>
      <c r="FUQ73" s="327"/>
      <c r="FUR73" s="327"/>
      <c r="FUS73" s="327"/>
      <c r="FUT73" s="327"/>
      <c r="FUU73" s="327"/>
      <c r="FUV73" s="327"/>
      <c r="FUW73" s="327"/>
      <c r="FUX73" s="327"/>
      <c r="FUY73" s="327"/>
      <c r="FUZ73" s="327"/>
      <c r="FVA73" s="327"/>
      <c r="FVB73" s="327"/>
      <c r="FVC73" s="327"/>
      <c r="FVD73" s="327"/>
      <c r="FVE73" s="327"/>
      <c r="FVF73" s="327"/>
      <c r="FVG73" s="327"/>
      <c r="FVH73" s="327"/>
      <c r="FVI73" s="327"/>
      <c r="FVJ73" s="327"/>
      <c r="FVK73" s="327"/>
      <c r="FVL73" s="327"/>
      <c r="FVM73" s="327"/>
      <c r="FVN73" s="327"/>
      <c r="FVO73" s="327"/>
      <c r="FVP73" s="327"/>
      <c r="FVQ73" s="327"/>
      <c r="FVR73" s="327"/>
      <c r="FVS73" s="327"/>
      <c r="FVT73" s="327"/>
      <c r="FVU73" s="327"/>
      <c r="FVV73" s="327"/>
      <c r="FVW73" s="327"/>
      <c r="FVX73" s="327"/>
      <c r="FVY73" s="327"/>
      <c r="FVZ73" s="327"/>
      <c r="FWA73" s="327"/>
      <c r="FWB73" s="327"/>
      <c r="FWC73" s="327"/>
      <c r="FWD73" s="327"/>
      <c r="FWE73" s="327"/>
      <c r="FWF73" s="327"/>
      <c r="FWG73" s="327"/>
      <c r="FWH73" s="327"/>
      <c r="FWI73" s="327"/>
      <c r="FWJ73" s="327"/>
      <c r="FWK73" s="327"/>
      <c r="FWL73" s="327"/>
      <c r="FWM73" s="327"/>
      <c r="FWN73" s="327"/>
      <c r="FWO73" s="327"/>
      <c r="FWP73" s="327"/>
      <c r="FWQ73" s="327"/>
      <c r="FWR73" s="327"/>
      <c r="FWS73" s="327"/>
      <c r="FWT73" s="327"/>
      <c r="FWU73" s="327"/>
      <c r="FWV73" s="327"/>
      <c r="FWW73" s="327"/>
      <c r="FWX73" s="327"/>
      <c r="FWY73" s="327"/>
      <c r="FWZ73" s="327"/>
      <c r="FXA73" s="327"/>
      <c r="FXB73" s="327"/>
      <c r="FXC73" s="327"/>
      <c r="FXD73" s="327"/>
      <c r="FXE73" s="327"/>
      <c r="FXF73" s="327"/>
      <c r="FXG73" s="327"/>
      <c r="FXH73" s="327"/>
      <c r="FXI73" s="327"/>
      <c r="FXJ73" s="327"/>
      <c r="FXK73" s="327"/>
      <c r="FXL73" s="327"/>
      <c r="FXM73" s="327"/>
      <c r="FXN73" s="327"/>
      <c r="FXO73" s="327"/>
      <c r="FXP73" s="327"/>
      <c r="FXQ73" s="327"/>
      <c r="FXR73" s="327"/>
      <c r="FXS73" s="327"/>
      <c r="FXT73" s="327"/>
      <c r="FXU73" s="327"/>
      <c r="FXV73" s="327"/>
      <c r="FXW73" s="327"/>
      <c r="FXX73" s="327"/>
      <c r="FXY73" s="327"/>
      <c r="FXZ73" s="327"/>
      <c r="FYA73" s="327"/>
      <c r="FYB73" s="327"/>
      <c r="FYC73" s="327"/>
      <c r="FYD73" s="327"/>
      <c r="FYE73" s="327"/>
      <c r="FYF73" s="327"/>
      <c r="FYG73" s="327"/>
      <c r="FYH73" s="327"/>
      <c r="FYI73" s="327"/>
      <c r="FYJ73" s="327"/>
      <c r="FYK73" s="327"/>
      <c r="FYL73" s="327"/>
      <c r="FYM73" s="327"/>
      <c r="FYN73" s="327"/>
      <c r="FYO73" s="327"/>
      <c r="FYP73" s="327"/>
      <c r="FYQ73" s="327"/>
      <c r="FYR73" s="327"/>
      <c r="FYS73" s="327"/>
      <c r="FYT73" s="327"/>
      <c r="FYU73" s="327"/>
      <c r="FYV73" s="327"/>
      <c r="FYW73" s="327"/>
      <c r="FYX73" s="327"/>
      <c r="FYY73" s="327"/>
      <c r="FYZ73" s="327"/>
      <c r="FZA73" s="327"/>
      <c r="FZB73" s="327"/>
      <c r="FZC73" s="327"/>
      <c r="FZD73" s="327"/>
      <c r="FZE73" s="327"/>
      <c r="FZF73" s="327"/>
      <c r="FZG73" s="327"/>
      <c r="FZH73" s="327"/>
      <c r="FZI73" s="327"/>
      <c r="FZJ73" s="327"/>
      <c r="FZK73" s="327"/>
      <c r="FZL73" s="327"/>
      <c r="FZM73" s="327"/>
      <c r="FZN73" s="327"/>
      <c r="FZO73" s="327"/>
      <c r="FZP73" s="327"/>
      <c r="FZQ73" s="327"/>
      <c r="FZR73" s="327"/>
      <c r="FZS73" s="327"/>
      <c r="FZT73" s="327"/>
      <c r="FZU73" s="327"/>
      <c r="FZV73" s="327"/>
      <c r="FZW73" s="327"/>
      <c r="FZX73" s="327"/>
      <c r="FZY73" s="327"/>
      <c r="FZZ73" s="327"/>
      <c r="GAA73" s="327"/>
      <c r="GAB73" s="327"/>
      <c r="GAC73" s="327"/>
      <c r="GAD73" s="327"/>
      <c r="GAE73" s="327"/>
      <c r="GAF73" s="327"/>
      <c r="GAG73" s="327"/>
      <c r="GAH73" s="327"/>
      <c r="GAI73" s="327"/>
      <c r="GAJ73" s="327"/>
      <c r="GAK73" s="327"/>
      <c r="GAL73" s="327"/>
      <c r="GAM73" s="327"/>
      <c r="GAN73" s="327"/>
      <c r="GAO73" s="327"/>
      <c r="GAP73" s="327"/>
      <c r="GAQ73" s="327"/>
      <c r="GAR73" s="327"/>
      <c r="GAS73" s="327"/>
      <c r="GAT73" s="327"/>
      <c r="GAU73" s="327"/>
      <c r="GAV73" s="327"/>
      <c r="GAW73" s="327"/>
      <c r="GAX73" s="327"/>
      <c r="GAY73" s="327"/>
      <c r="GAZ73" s="327"/>
      <c r="GBA73" s="327"/>
      <c r="GBB73" s="327"/>
      <c r="GBC73" s="327"/>
      <c r="GBD73" s="327"/>
      <c r="GBE73" s="327"/>
      <c r="GBF73" s="327"/>
      <c r="GBG73" s="327"/>
      <c r="GBH73" s="327"/>
      <c r="GBI73" s="327"/>
      <c r="GBJ73" s="327"/>
      <c r="GBK73" s="327"/>
      <c r="GBL73" s="327"/>
      <c r="GBM73" s="327"/>
      <c r="GBN73" s="327"/>
      <c r="GBO73" s="327"/>
      <c r="GBP73" s="327"/>
      <c r="GBQ73" s="327"/>
      <c r="GBR73" s="327"/>
      <c r="GBS73" s="327"/>
      <c r="GBT73" s="327"/>
      <c r="GBU73" s="327"/>
      <c r="GBV73" s="327"/>
      <c r="GBW73" s="327"/>
      <c r="GBX73" s="327"/>
      <c r="GBY73" s="327"/>
      <c r="GBZ73" s="327"/>
      <c r="GCA73" s="327"/>
      <c r="GCB73" s="327"/>
      <c r="GCC73" s="327"/>
      <c r="GCD73" s="327"/>
      <c r="GCE73" s="327"/>
      <c r="GCF73" s="327"/>
      <c r="GCG73" s="327"/>
      <c r="GCH73" s="327"/>
      <c r="GCI73" s="327"/>
      <c r="GCJ73" s="327"/>
      <c r="GCK73" s="327"/>
      <c r="GCL73" s="327"/>
      <c r="GCM73" s="327"/>
      <c r="GCN73" s="327"/>
      <c r="GCO73" s="327"/>
      <c r="GCP73" s="327"/>
      <c r="GCQ73" s="327"/>
      <c r="GCR73" s="327"/>
      <c r="GCS73" s="327"/>
      <c r="GCT73" s="327"/>
      <c r="GCU73" s="327"/>
      <c r="GCV73" s="327"/>
      <c r="GCW73" s="327"/>
      <c r="GCX73" s="327"/>
      <c r="GCY73" s="327"/>
      <c r="GCZ73" s="327"/>
      <c r="GDA73" s="327"/>
      <c r="GDB73" s="327"/>
      <c r="GDC73" s="327"/>
      <c r="GDD73" s="327"/>
      <c r="GDE73" s="327"/>
      <c r="GDF73" s="327"/>
      <c r="GDG73" s="327"/>
      <c r="GDH73" s="327"/>
      <c r="GDI73" s="327"/>
      <c r="GDJ73" s="327"/>
      <c r="GDK73" s="327"/>
      <c r="GDL73" s="327"/>
      <c r="GDM73" s="327"/>
      <c r="GDN73" s="327"/>
      <c r="GDO73" s="327"/>
      <c r="GDP73" s="327"/>
      <c r="GDQ73" s="327"/>
      <c r="GDR73" s="327"/>
      <c r="GDS73" s="327"/>
      <c r="GDT73" s="327"/>
      <c r="GDU73" s="327"/>
      <c r="GDV73" s="327"/>
      <c r="GDW73" s="327"/>
      <c r="GDX73" s="327"/>
      <c r="GDY73" s="327"/>
      <c r="GDZ73" s="327"/>
      <c r="GEA73" s="327"/>
      <c r="GEB73" s="327"/>
      <c r="GEC73" s="327"/>
      <c r="GED73" s="327"/>
      <c r="GEE73" s="327"/>
      <c r="GEF73" s="327"/>
      <c r="GEG73" s="327"/>
      <c r="GEH73" s="327"/>
      <c r="GEI73" s="327"/>
      <c r="GEJ73" s="327"/>
      <c r="GEK73" s="327"/>
      <c r="GEL73" s="327"/>
      <c r="GEM73" s="327"/>
      <c r="GEN73" s="327"/>
      <c r="GEO73" s="327"/>
      <c r="GEP73" s="327"/>
      <c r="GEQ73" s="327"/>
      <c r="GER73" s="327"/>
      <c r="GES73" s="327"/>
      <c r="GET73" s="327"/>
      <c r="GEU73" s="327"/>
      <c r="GEV73" s="327"/>
      <c r="GEW73" s="327"/>
      <c r="GEX73" s="327"/>
      <c r="GEY73" s="327"/>
      <c r="GEZ73" s="327"/>
      <c r="GFA73" s="327"/>
      <c r="GFB73" s="327"/>
      <c r="GFC73" s="327"/>
      <c r="GFD73" s="327"/>
      <c r="GFE73" s="327"/>
      <c r="GFF73" s="327"/>
      <c r="GFG73" s="327"/>
      <c r="GFH73" s="327"/>
      <c r="GFI73" s="327"/>
      <c r="GFJ73" s="327"/>
      <c r="GFK73" s="327"/>
      <c r="GFL73" s="327"/>
      <c r="GFM73" s="327"/>
      <c r="GFN73" s="327"/>
      <c r="GFO73" s="327"/>
      <c r="GFP73" s="327"/>
      <c r="GFQ73" s="327"/>
      <c r="GFR73" s="327"/>
      <c r="GFS73" s="327"/>
      <c r="GFT73" s="327"/>
      <c r="GFU73" s="327"/>
      <c r="GFV73" s="327"/>
      <c r="GFW73" s="327"/>
      <c r="GFX73" s="327"/>
      <c r="GFY73" s="327"/>
      <c r="GFZ73" s="327"/>
      <c r="GGA73" s="327"/>
      <c r="GGB73" s="327"/>
      <c r="GGC73" s="327"/>
      <c r="GGD73" s="327"/>
      <c r="GGE73" s="327"/>
      <c r="GGF73" s="327"/>
      <c r="GGG73" s="327"/>
      <c r="GGH73" s="327"/>
      <c r="GGI73" s="327"/>
      <c r="GGJ73" s="327"/>
      <c r="GGK73" s="327"/>
      <c r="GGL73" s="327"/>
      <c r="GGM73" s="327"/>
      <c r="GGN73" s="327"/>
      <c r="GGO73" s="327"/>
      <c r="GGP73" s="327"/>
      <c r="GGQ73" s="327"/>
      <c r="GGR73" s="327"/>
      <c r="GGS73" s="327"/>
      <c r="GGT73" s="327"/>
      <c r="GGU73" s="327"/>
      <c r="GGV73" s="327"/>
      <c r="GGW73" s="327"/>
      <c r="GGX73" s="327"/>
      <c r="GGY73" s="327"/>
      <c r="GGZ73" s="327"/>
      <c r="GHA73" s="327"/>
      <c r="GHB73" s="327"/>
      <c r="GHC73" s="327"/>
      <c r="GHD73" s="327"/>
      <c r="GHE73" s="327"/>
      <c r="GHF73" s="327"/>
      <c r="GHG73" s="327"/>
      <c r="GHH73" s="327"/>
      <c r="GHI73" s="327"/>
      <c r="GHJ73" s="327"/>
      <c r="GHK73" s="327"/>
      <c r="GHL73" s="327"/>
      <c r="GHM73" s="327"/>
      <c r="GHN73" s="327"/>
      <c r="GHO73" s="327"/>
      <c r="GHP73" s="327"/>
      <c r="GHQ73" s="327"/>
      <c r="GHR73" s="327"/>
      <c r="GHS73" s="327"/>
      <c r="GHT73" s="327"/>
      <c r="GHU73" s="327"/>
      <c r="GHV73" s="327"/>
      <c r="GHW73" s="327"/>
      <c r="GHX73" s="327"/>
      <c r="GHY73" s="327"/>
      <c r="GHZ73" s="327"/>
      <c r="GIA73" s="327"/>
      <c r="GIB73" s="327"/>
      <c r="GIC73" s="327"/>
      <c r="GID73" s="327"/>
      <c r="GIE73" s="327"/>
      <c r="GIF73" s="327"/>
      <c r="GIG73" s="327"/>
      <c r="GIH73" s="327"/>
      <c r="GII73" s="327"/>
      <c r="GIJ73" s="327"/>
      <c r="GIK73" s="327"/>
      <c r="GIL73" s="327"/>
      <c r="GIM73" s="327"/>
      <c r="GIN73" s="327"/>
      <c r="GIO73" s="327"/>
      <c r="GIP73" s="327"/>
      <c r="GIQ73" s="327"/>
      <c r="GIR73" s="327"/>
      <c r="GIS73" s="327"/>
      <c r="GIT73" s="327"/>
      <c r="GIU73" s="327"/>
      <c r="GIV73" s="327"/>
      <c r="GIW73" s="327"/>
      <c r="GIX73" s="327"/>
      <c r="GIY73" s="327"/>
      <c r="GIZ73" s="327"/>
      <c r="GJA73" s="327"/>
      <c r="GJB73" s="327"/>
      <c r="GJC73" s="327"/>
      <c r="GJD73" s="327"/>
      <c r="GJE73" s="327"/>
      <c r="GJF73" s="327"/>
      <c r="GJG73" s="327"/>
      <c r="GJH73" s="327"/>
      <c r="GJI73" s="327"/>
      <c r="GJJ73" s="327"/>
      <c r="GJK73" s="327"/>
      <c r="GJL73" s="327"/>
      <c r="GJM73" s="327"/>
      <c r="GJN73" s="327"/>
      <c r="GJO73" s="327"/>
      <c r="GJP73" s="327"/>
      <c r="GJQ73" s="327"/>
      <c r="GJR73" s="327"/>
      <c r="GJS73" s="327"/>
      <c r="GJT73" s="327"/>
      <c r="GJU73" s="327"/>
      <c r="GJV73" s="327"/>
      <c r="GJW73" s="327"/>
      <c r="GJX73" s="327"/>
      <c r="GJY73" s="327"/>
      <c r="GJZ73" s="327"/>
      <c r="GKA73" s="327"/>
      <c r="GKB73" s="327"/>
      <c r="GKC73" s="327"/>
      <c r="GKD73" s="327"/>
      <c r="GKE73" s="327"/>
      <c r="GKF73" s="327"/>
      <c r="GKG73" s="327"/>
      <c r="GKH73" s="327"/>
      <c r="GKI73" s="327"/>
      <c r="GKJ73" s="327"/>
      <c r="GKK73" s="327"/>
      <c r="GKL73" s="327"/>
      <c r="GKM73" s="327"/>
      <c r="GKN73" s="327"/>
      <c r="GKO73" s="327"/>
      <c r="GKP73" s="327"/>
      <c r="GKQ73" s="327"/>
      <c r="GKR73" s="327"/>
      <c r="GKS73" s="327"/>
      <c r="GKT73" s="327"/>
      <c r="GKU73" s="327"/>
      <c r="GKV73" s="327"/>
      <c r="GKW73" s="327"/>
      <c r="GKX73" s="327"/>
      <c r="GKY73" s="327"/>
      <c r="GKZ73" s="327"/>
      <c r="GLA73" s="327"/>
      <c r="GLB73" s="327"/>
      <c r="GLC73" s="327"/>
      <c r="GLD73" s="327"/>
      <c r="GLE73" s="327"/>
      <c r="GLF73" s="327"/>
      <c r="GLG73" s="327"/>
      <c r="GLH73" s="327"/>
      <c r="GLI73" s="327"/>
      <c r="GLJ73" s="327"/>
      <c r="GLK73" s="327"/>
      <c r="GLL73" s="327"/>
      <c r="GLM73" s="327"/>
      <c r="GLN73" s="327"/>
      <c r="GLO73" s="327"/>
      <c r="GLP73" s="327"/>
      <c r="GLQ73" s="327"/>
      <c r="GLR73" s="327"/>
      <c r="GLS73" s="327"/>
      <c r="GLT73" s="327"/>
      <c r="GLU73" s="327"/>
      <c r="GLV73" s="327"/>
      <c r="GLW73" s="327"/>
      <c r="GLX73" s="327"/>
      <c r="GLY73" s="327"/>
      <c r="GLZ73" s="327"/>
      <c r="GMA73" s="327"/>
      <c r="GMB73" s="327"/>
      <c r="GMC73" s="327"/>
      <c r="GMD73" s="327"/>
      <c r="GME73" s="327"/>
      <c r="GMF73" s="327"/>
      <c r="GMG73" s="327"/>
      <c r="GMH73" s="327"/>
      <c r="GMI73" s="327"/>
      <c r="GMJ73" s="327"/>
      <c r="GMK73" s="327"/>
      <c r="GML73" s="327"/>
      <c r="GMM73" s="327"/>
      <c r="GMN73" s="327"/>
      <c r="GMO73" s="327"/>
      <c r="GMP73" s="327"/>
      <c r="GMQ73" s="327"/>
      <c r="GMR73" s="327"/>
      <c r="GMS73" s="327"/>
      <c r="GMT73" s="327"/>
      <c r="GMU73" s="327"/>
      <c r="GMV73" s="327"/>
      <c r="GMW73" s="327"/>
      <c r="GMX73" s="327"/>
      <c r="GMY73" s="327"/>
      <c r="GMZ73" s="327"/>
      <c r="GNA73" s="327"/>
      <c r="GNB73" s="327"/>
      <c r="GNC73" s="327"/>
      <c r="GND73" s="327"/>
      <c r="GNE73" s="327"/>
      <c r="GNF73" s="327"/>
      <c r="GNG73" s="327"/>
      <c r="GNH73" s="327"/>
      <c r="GNI73" s="327"/>
      <c r="GNJ73" s="327"/>
      <c r="GNK73" s="327"/>
      <c r="GNL73" s="327"/>
      <c r="GNM73" s="327"/>
      <c r="GNN73" s="327"/>
      <c r="GNO73" s="327"/>
      <c r="GNP73" s="327"/>
      <c r="GNQ73" s="327"/>
      <c r="GNR73" s="327"/>
      <c r="GNS73" s="327"/>
      <c r="GNT73" s="327"/>
      <c r="GNU73" s="327"/>
      <c r="GNV73" s="327"/>
      <c r="GNW73" s="327"/>
      <c r="GNX73" s="327"/>
      <c r="GNY73" s="327"/>
      <c r="GNZ73" s="327"/>
      <c r="GOA73" s="327"/>
      <c r="GOB73" s="327"/>
      <c r="GOC73" s="327"/>
      <c r="GOD73" s="327"/>
      <c r="GOE73" s="327"/>
      <c r="GOF73" s="327"/>
      <c r="GOG73" s="327"/>
      <c r="GOH73" s="327"/>
      <c r="GOI73" s="327"/>
      <c r="GOJ73" s="327"/>
      <c r="GOK73" s="327"/>
      <c r="GOL73" s="327"/>
      <c r="GOM73" s="327"/>
      <c r="GON73" s="327"/>
      <c r="GOO73" s="327"/>
      <c r="GOP73" s="327"/>
      <c r="GOQ73" s="327"/>
      <c r="GOR73" s="327"/>
      <c r="GOS73" s="327"/>
      <c r="GOT73" s="327"/>
      <c r="GOU73" s="327"/>
      <c r="GOV73" s="327"/>
      <c r="GOW73" s="327"/>
      <c r="GOX73" s="327"/>
      <c r="GOY73" s="327"/>
      <c r="GOZ73" s="327"/>
      <c r="GPA73" s="327"/>
      <c r="GPB73" s="327"/>
      <c r="GPC73" s="327"/>
      <c r="GPD73" s="327"/>
      <c r="GPE73" s="327"/>
      <c r="GPF73" s="327"/>
      <c r="GPG73" s="327"/>
      <c r="GPH73" s="327"/>
      <c r="GPI73" s="327"/>
      <c r="GPJ73" s="327"/>
      <c r="GPK73" s="327"/>
      <c r="GPL73" s="327"/>
      <c r="GPM73" s="327"/>
      <c r="GPN73" s="327"/>
      <c r="GPO73" s="327"/>
      <c r="GPP73" s="327"/>
      <c r="GPQ73" s="327"/>
      <c r="GPR73" s="327"/>
      <c r="GPS73" s="327"/>
      <c r="GPT73" s="327"/>
      <c r="GPU73" s="327"/>
      <c r="GPV73" s="327"/>
      <c r="GPW73" s="327"/>
      <c r="GPX73" s="327"/>
      <c r="GPY73" s="327"/>
      <c r="GPZ73" s="327"/>
      <c r="GQA73" s="327"/>
      <c r="GQB73" s="327"/>
      <c r="GQC73" s="327"/>
      <c r="GQD73" s="327"/>
      <c r="GQE73" s="327"/>
      <c r="GQF73" s="327"/>
      <c r="GQG73" s="327"/>
      <c r="GQH73" s="327"/>
      <c r="GQI73" s="327"/>
      <c r="GQJ73" s="327"/>
      <c r="GQK73" s="327"/>
      <c r="GQL73" s="327"/>
      <c r="GQM73" s="327"/>
      <c r="GQN73" s="327"/>
      <c r="GQO73" s="327"/>
      <c r="GQP73" s="327"/>
      <c r="GQQ73" s="327"/>
      <c r="GQR73" s="327"/>
      <c r="GQS73" s="327"/>
      <c r="GQT73" s="327"/>
      <c r="GQU73" s="327"/>
      <c r="GQV73" s="327"/>
      <c r="GQW73" s="327"/>
      <c r="GQX73" s="327"/>
      <c r="GQY73" s="327"/>
      <c r="GQZ73" s="327"/>
      <c r="GRA73" s="327"/>
      <c r="GRB73" s="327"/>
      <c r="GRC73" s="327"/>
      <c r="GRD73" s="327"/>
      <c r="GRE73" s="327"/>
      <c r="GRF73" s="327"/>
      <c r="GRG73" s="327"/>
      <c r="GRH73" s="327"/>
      <c r="GRI73" s="327"/>
      <c r="GRJ73" s="327"/>
      <c r="GRK73" s="327"/>
      <c r="GRL73" s="327"/>
      <c r="GRM73" s="327"/>
      <c r="GRN73" s="327"/>
      <c r="GRO73" s="327"/>
      <c r="GRP73" s="327"/>
      <c r="GRQ73" s="327"/>
      <c r="GRR73" s="327"/>
      <c r="GRS73" s="327"/>
      <c r="GRT73" s="327"/>
      <c r="GRU73" s="327"/>
      <c r="GRV73" s="327"/>
      <c r="GRW73" s="327"/>
      <c r="GRX73" s="327"/>
      <c r="GRY73" s="327"/>
      <c r="GRZ73" s="327"/>
      <c r="GSA73" s="327"/>
      <c r="GSB73" s="327"/>
      <c r="GSC73" s="327"/>
      <c r="GSD73" s="327"/>
      <c r="GSE73" s="327"/>
      <c r="GSF73" s="327"/>
      <c r="GSG73" s="327"/>
      <c r="GSH73" s="327"/>
      <c r="GSI73" s="327"/>
      <c r="GSJ73" s="327"/>
      <c r="GSK73" s="327"/>
      <c r="GSL73" s="327"/>
      <c r="GSM73" s="327"/>
      <c r="GSN73" s="327"/>
      <c r="GSO73" s="327"/>
      <c r="GSP73" s="327"/>
      <c r="GSQ73" s="327"/>
      <c r="GSR73" s="327"/>
      <c r="GSS73" s="327"/>
      <c r="GST73" s="327"/>
      <c r="GSU73" s="327"/>
      <c r="GSV73" s="327"/>
      <c r="GSW73" s="327"/>
      <c r="GSX73" s="327"/>
      <c r="GSY73" s="327"/>
      <c r="GSZ73" s="327"/>
      <c r="GTA73" s="327"/>
      <c r="GTB73" s="327"/>
      <c r="GTC73" s="327"/>
      <c r="GTD73" s="327"/>
      <c r="GTE73" s="327"/>
      <c r="GTF73" s="327"/>
      <c r="GTG73" s="327"/>
      <c r="GTH73" s="327"/>
      <c r="GTI73" s="327"/>
      <c r="GTJ73" s="327"/>
      <c r="GTK73" s="327"/>
      <c r="GTL73" s="327"/>
      <c r="GTM73" s="327"/>
      <c r="GTN73" s="327"/>
      <c r="GTO73" s="327"/>
      <c r="GTP73" s="327"/>
      <c r="GTQ73" s="327"/>
      <c r="GTR73" s="327"/>
      <c r="GTS73" s="327"/>
      <c r="GTT73" s="327"/>
      <c r="GTU73" s="327"/>
      <c r="GTV73" s="327"/>
      <c r="GTW73" s="327"/>
      <c r="GTX73" s="327"/>
      <c r="GTY73" s="327"/>
      <c r="GTZ73" s="327"/>
      <c r="GUA73" s="327"/>
      <c r="GUB73" s="327"/>
      <c r="GUC73" s="327"/>
      <c r="GUD73" s="327"/>
      <c r="GUE73" s="327"/>
      <c r="GUF73" s="327"/>
      <c r="GUG73" s="327"/>
      <c r="GUH73" s="327"/>
      <c r="GUI73" s="327"/>
      <c r="GUJ73" s="327"/>
      <c r="GUK73" s="327"/>
      <c r="GUL73" s="327"/>
      <c r="GUM73" s="327"/>
      <c r="GUN73" s="327"/>
      <c r="GUO73" s="327"/>
      <c r="GUP73" s="327"/>
      <c r="GUQ73" s="327"/>
      <c r="GUR73" s="327"/>
      <c r="GUS73" s="327"/>
      <c r="GUT73" s="327"/>
      <c r="GUU73" s="327"/>
      <c r="GUV73" s="327"/>
      <c r="GUW73" s="327"/>
      <c r="GUX73" s="327"/>
      <c r="GUY73" s="327"/>
      <c r="GUZ73" s="327"/>
      <c r="GVA73" s="327"/>
      <c r="GVB73" s="327"/>
      <c r="GVC73" s="327"/>
      <c r="GVD73" s="327"/>
      <c r="GVE73" s="327"/>
      <c r="GVF73" s="327"/>
      <c r="GVG73" s="327"/>
      <c r="GVH73" s="327"/>
      <c r="GVI73" s="327"/>
      <c r="GVJ73" s="327"/>
      <c r="GVK73" s="327"/>
      <c r="GVL73" s="327"/>
      <c r="GVM73" s="327"/>
      <c r="GVN73" s="327"/>
      <c r="GVO73" s="327"/>
      <c r="GVP73" s="327"/>
      <c r="GVQ73" s="327"/>
      <c r="GVR73" s="327"/>
      <c r="GVS73" s="327"/>
      <c r="GVT73" s="327"/>
      <c r="GVU73" s="327"/>
      <c r="GVV73" s="327"/>
      <c r="GVW73" s="327"/>
      <c r="GVX73" s="327"/>
      <c r="GVY73" s="327"/>
      <c r="GVZ73" s="327"/>
      <c r="GWA73" s="327"/>
      <c r="GWB73" s="327"/>
      <c r="GWC73" s="327"/>
      <c r="GWD73" s="327"/>
      <c r="GWE73" s="327"/>
      <c r="GWF73" s="327"/>
      <c r="GWG73" s="327"/>
      <c r="GWH73" s="327"/>
      <c r="GWI73" s="327"/>
      <c r="GWJ73" s="327"/>
      <c r="GWK73" s="327"/>
      <c r="GWL73" s="327"/>
      <c r="GWM73" s="327"/>
      <c r="GWN73" s="327"/>
      <c r="GWO73" s="327"/>
      <c r="GWP73" s="327"/>
      <c r="GWQ73" s="327"/>
      <c r="GWR73" s="327"/>
      <c r="GWS73" s="327"/>
      <c r="GWT73" s="327"/>
      <c r="GWU73" s="327"/>
      <c r="GWV73" s="327"/>
      <c r="GWW73" s="327"/>
      <c r="GWX73" s="327"/>
      <c r="GWY73" s="327"/>
      <c r="GWZ73" s="327"/>
      <c r="GXA73" s="327"/>
      <c r="GXB73" s="327"/>
      <c r="GXC73" s="327"/>
      <c r="GXD73" s="327"/>
      <c r="GXE73" s="327"/>
      <c r="GXF73" s="327"/>
      <c r="GXG73" s="327"/>
      <c r="GXH73" s="327"/>
      <c r="GXI73" s="327"/>
      <c r="GXJ73" s="327"/>
      <c r="GXK73" s="327"/>
      <c r="GXL73" s="327"/>
      <c r="GXM73" s="327"/>
      <c r="GXN73" s="327"/>
      <c r="GXO73" s="327"/>
      <c r="GXP73" s="327"/>
      <c r="GXQ73" s="327"/>
      <c r="GXR73" s="327"/>
      <c r="GXS73" s="327"/>
      <c r="GXT73" s="327"/>
      <c r="GXU73" s="327"/>
      <c r="GXV73" s="327"/>
      <c r="GXW73" s="327"/>
      <c r="GXX73" s="327"/>
      <c r="GXY73" s="327"/>
      <c r="GXZ73" s="327"/>
      <c r="GYA73" s="327"/>
      <c r="GYB73" s="327"/>
      <c r="GYC73" s="327"/>
      <c r="GYD73" s="327"/>
      <c r="GYE73" s="327"/>
      <c r="GYF73" s="327"/>
      <c r="GYG73" s="327"/>
      <c r="GYH73" s="327"/>
      <c r="GYI73" s="327"/>
      <c r="GYJ73" s="327"/>
      <c r="GYK73" s="327"/>
      <c r="GYL73" s="327"/>
      <c r="GYM73" s="327"/>
      <c r="GYN73" s="327"/>
      <c r="GYO73" s="327"/>
      <c r="GYP73" s="327"/>
      <c r="GYQ73" s="327"/>
      <c r="GYR73" s="327"/>
      <c r="GYS73" s="327"/>
      <c r="GYT73" s="327"/>
      <c r="GYU73" s="327"/>
      <c r="GYV73" s="327"/>
      <c r="GYW73" s="327"/>
      <c r="GYX73" s="327"/>
      <c r="GYY73" s="327"/>
      <c r="GYZ73" s="327"/>
      <c r="GZA73" s="327"/>
      <c r="GZB73" s="327"/>
      <c r="GZC73" s="327"/>
      <c r="GZD73" s="327"/>
      <c r="GZE73" s="327"/>
      <c r="GZF73" s="327"/>
      <c r="GZG73" s="327"/>
      <c r="GZH73" s="327"/>
      <c r="GZI73" s="327"/>
      <c r="GZJ73" s="327"/>
      <c r="GZK73" s="327"/>
      <c r="GZL73" s="327"/>
      <c r="GZM73" s="327"/>
      <c r="GZN73" s="327"/>
      <c r="GZO73" s="327"/>
      <c r="GZP73" s="327"/>
      <c r="GZQ73" s="327"/>
      <c r="GZR73" s="327"/>
      <c r="GZS73" s="327"/>
      <c r="GZT73" s="327"/>
      <c r="GZU73" s="327"/>
      <c r="GZV73" s="327"/>
      <c r="GZW73" s="327"/>
      <c r="GZX73" s="327"/>
      <c r="GZY73" s="327"/>
      <c r="GZZ73" s="327"/>
      <c r="HAA73" s="327"/>
      <c r="HAB73" s="327"/>
      <c r="HAC73" s="327"/>
      <c r="HAD73" s="327"/>
      <c r="HAE73" s="327"/>
      <c r="HAF73" s="327"/>
      <c r="HAG73" s="327"/>
      <c r="HAH73" s="327"/>
      <c r="HAI73" s="327"/>
      <c r="HAJ73" s="327"/>
      <c r="HAK73" s="327"/>
      <c r="HAL73" s="327"/>
      <c r="HAM73" s="327"/>
      <c r="HAN73" s="327"/>
      <c r="HAO73" s="327"/>
      <c r="HAP73" s="327"/>
      <c r="HAQ73" s="327"/>
      <c r="HAR73" s="327"/>
      <c r="HAS73" s="327"/>
      <c r="HAT73" s="327"/>
      <c r="HAU73" s="327"/>
      <c r="HAV73" s="327"/>
      <c r="HAW73" s="327"/>
      <c r="HAX73" s="327"/>
      <c r="HAY73" s="327"/>
      <c r="HAZ73" s="327"/>
      <c r="HBA73" s="327"/>
      <c r="HBB73" s="327"/>
      <c r="HBC73" s="327"/>
      <c r="HBD73" s="327"/>
      <c r="HBE73" s="327"/>
      <c r="HBF73" s="327"/>
      <c r="HBG73" s="327"/>
      <c r="HBH73" s="327"/>
      <c r="HBI73" s="327"/>
      <c r="HBJ73" s="327"/>
      <c r="HBK73" s="327"/>
      <c r="HBL73" s="327"/>
      <c r="HBM73" s="327"/>
      <c r="HBN73" s="327"/>
      <c r="HBO73" s="327"/>
      <c r="HBP73" s="327"/>
      <c r="HBQ73" s="327"/>
      <c r="HBR73" s="327"/>
      <c r="HBS73" s="327"/>
      <c r="HBT73" s="327"/>
      <c r="HBU73" s="327"/>
      <c r="HBV73" s="327"/>
      <c r="HBW73" s="327"/>
      <c r="HBX73" s="327"/>
      <c r="HBY73" s="327"/>
      <c r="HBZ73" s="327"/>
      <c r="HCA73" s="327"/>
      <c r="HCB73" s="327"/>
      <c r="HCC73" s="327"/>
      <c r="HCD73" s="327"/>
      <c r="HCE73" s="327"/>
      <c r="HCF73" s="327"/>
      <c r="HCG73" s="327"/>
      <c r="HCH73" s="327"/>
      <c r="HCI73" s="327"/>
      <c r="HCJ73" s="327"/>
      <c r="HCK73" s="327"/>
      <c r="HCL73" s="327"/>
      <c r="HCM73" s="327"/>
      <c r="HCN73" s="327"/>
      <c r="HCO73" s="327"/>
      <c r="HCP73" s="327"/>
      <c r="HCQ73" s="327"/>
      <c r="HCR73" s="327"/>
      <c r="HCS73" s="327"/>
      <c r="HCT73" s="327"/>
      <c r="HCU73" s="327"/>
      <c r="HCV73" s="327"/>
      <c r="HCW73" s="327"/>
      <c r="HCX73" s="327"/>
      <c r="HCY73" s="327"/>
      <c r="HCZ73" s="327"/>
      <c r="HDA73" s="327"/>
      <c r="HDB73" s="327"/>
      <c r="HDC73" s="327"/>
      <c r="HDD73" s="327"/>
      <c r="HDE73" s="327"/>
      <c r="HDF73" s="327"/>
      <c r="HDG73" s="327"/>
      <c r="HDH73" s="327"/>
      <c r="HDI73" s="327"/>
      <c r="HDJ73" s="327"/>
      <c r="HDK73" s="327"/>
      <c r="HDL73" s="327"/>
      <c r="HDM73" s="327"/>
      <c r="HDN73" s="327"/>
      <c r="HDO73" s="327"/>
      <c r="HDP73" s="327"/>
      <c r="HDQ73" s="327"/>
      <c r="HDR73" s="327"/>
      <c r="HDS73" s="327"/>
      <c r="HDT73" s="327"/>
      <c r="HDU73" s="327"/>
      <c r="HDV73" s="327"/>
      <c r="HDW73" s="327"/>
      <c r="HDX73" s="327"/>
      <c r="HDY73" s="327"/>
      <c r="HDZ73" s="327"/>
      <c r="HEA73" s="327"/>
      <c r="HEB73" s="327"/>
      <c r="HEC73" s="327"/>
      <c r="HED73" s="327"/>
      <c r="HEE73" s="327"/>
      <c r="HEF73" s="327"/>
      <c r="HEG73" s="327"/>
      <c r="HEH73" s="327"/>
      <c r="HEI73" s="327"/>
      <c r="HEJ73" s="327"/>
      <c r="HEK73" s="327"/>
      <c r="HEL73" s="327"/>
      <c r="HEM73" s="327"/>
      <c r="HEN73" s="327"/>
      <c r="HEO73" s="327"/>
      <c r="HEP73" s="327"/>
      <c r="HEQ73" s="327"/>
      <c r="HER73" s="327"/>
      <c r="HES73" s="327"/>
      <c r="HET73" s="327"/>
      <c r="HEU73" s="327"/>
      <c r="HEV73" s="327"/>
      <c r="HEW73" s="327"/>
      <c r="HEX73" s="327"/>
      <c r="HEY73" s="327"/>
      <c r="HEZ73" s="327"/>
      <c r="HFA73" s="327"/>
      <c r="HFB73" s="327"/>
      <c r="HFC73" s="327"/>
      <c r="HFD73" s="327"/>
      <c r="HFE73" s="327"/>
      <c r="HFF73" s="327"/>
      <c r="HFG73" s="327"/>
      <c r="HFH73" s="327"/>
      <c r="HFI73" s="327"/>
      <c r="HFJ73" s="327"/>
      <c r="HFK73" s="327"/>
      <c r="HFL73" s="327"/>
      <c r="HFM73" s="327"/>
      <c r="HFN73" s="327"/>
      <c r="HFO73" s="327"/>
      <c r="HFP73" s="327"/>
      <c r="HFQ73" s="327"/>
      <c r="HFR73" s="327"/>
      <c r="HFS73" s="327"/>
      <c r="HFT73" s="327"/>
      <c r="HFU73" s="327"/>
      <c r="HFV73" s="327"/>
      <c r="HFW73" s="327"/>
      <c r="HFX73" s="327"/>
      <c r="HFY73" s="327"/>
      <c r="HFZ73" s="327"/>
      <c r="HGA73" s="327"/>
      <c r="HGB73" s="327"/>
      <c r="HGC73" s="327"/>
      <c r="HGD73" s="327"/>
      <c r="HGE73" s="327"/>
      <c r="HGF73" s="327"/>
      <c r="HGG73" s="327"/>
      <c r="HGH73" s="327"/>
      <c r="HGI73" s="327"/>
      <c r="HGJ73" s="327"/>
      <c r="HGK73" s="327"/>
      <c r="HGL73" s="327"/>
      <c r="HGM73" s="327"/>
      <c r="HGN73" s="327"/>
      <c r="HGO73" s="327"/>
      <c r="HGP73" s="327"/>
      <c r="HGQ73" s="327"/>
      <c r="HGR73" s="327"/>
      <c r="HGS73" s="327"/>
      <c r="HGT73" s="327"/>
      <c r="HGU73" s="327"/>
      <c r="HGV73" s="327"/>
      <c r="HGW73" s="327"/>
      <c r="HGX73" s="327"/>
      <c r="HGY73" s="327"/>
      <c r="HGZ73" s="327"/>
      <c r="HHA73" s="327"/>
      <c r="HHB73" s="327"/>
      <c r="HHC73" s="327"/>
      <c r="HHD73" s="327"/>
      <c r="HHE73" s="327"/>
      <c r="HHF73" s="327"/>
      <c r="HHG73" s="327"/>
      <c r="HHH73" s="327"/>
      <c r="HHI73" s="327"/>
      <c r="HHJ73" s="327"/>
      <c r="HHK73" s="327"/>
      <c r="HHL73" s="327"/>
      <c r="HHM73" s="327"/>
      <c r="HHN73" s="327"/>
      <c r="HHO73" s="327"/>
      <c r="HHP73" s="327"/>
      <c r="HHQ73" s="327"/>
      <c r="HHR73" s="327"/>
      <c r="HHS73" s="327"/>
      <c r="HHT73" s="327"/>
      <c r="HHU73" s="327"/>
      <c r="HHV73" s="327"/>
      <c r="HHW73" s="327"/>
      <c r="HHX73" s="327"/>
      <c r="HHY73" s="327"/>
      <c r="HHZ73" s="327"/>
      <c r="HIA73" s="327"/>
      <c r="HIB73" s="327"/>
      <c r="HIC73" s="327"/>
      <c r="HID73" s="327"/>
      <c r="HIE73" s="327"/>
      <c r="HIF73" s="327"/>
      <c r="HIG73" s="327"/>
      <c r="HIH73" s="327"/>
      <c r="HII73" s="327"/>
      <c r="HIJ73" s="327"/>
      <c r="HIK73" s="327"/>
      <c r="HIL73" s="327"/>
      <c r="HIM73" s="327"/>
      <c r="HIN73" s="327"/>
      <c r="HIO73" s="327"/>
      <c r="HIP73" s="327"/>
      <c r="HIQ73" s="327"/>
      <c r="HIR73" s="327"/>
      <c r="HIS73" s="327"/>
      <c r="HIT73" s="327"/>
      <c r="HIU73" s="327"/>
      <c r="HIV73" s="327"/>
      <c r="HIW73" s="327"/>
      <c r="HIX73" s="327"/>
      <c r="HIY73" s="327"/>
      <c r="HIZ73" s="327"/>
      <c r="HJA73" s="327"/>
      <c r="HJB73" s="327"/>
      <c r="HJC73" s="327"/>
      <c r="HJD73" s="327"/>
      <c r="HJE73" s="327"/>
      <c r="HJF73" s="327"/>
      <c r="HJG73" s="327"/>
      <c r="HJH73" s="327"/>
      <c r="HJI73" s="327"/>
      <c r="HJJ73" s="327"/>
      <c r="HJK73" s="327"/>
      <c r="HJL73" s="327"/>
      <c r="HJM73" s="327"/>
      <c r="HJN73" s="327"/>
      <c r="HJO73" s="327"/>
      <c r="HJP73" s="327"/>
      <c r="HJQ73" s="327"/>
      <c r="HJR73" s="327"/>
      <c r="HJS73" s="327"/>
      <c r="HJT73" s="327"/>
      <c r="HJU73" s="327"/>
      <c r="HJV73" s="327"/>
      <c r="HJW73" s="327"/>
      <c r="HJX73" s="327"/>
      <c r="HJY73" s="327"/>
      <c r="HJZ73" s="327"/>
      <c r="HKA73" s="327"/>
      <c r="HKB73" s="327"/>
      <c r="HKC73" s="327"/>
      <c r="HKD73" s="327"/>
      <c r="HKE73" s="327"/>
      <c r="HKF73" s="327"/>
      <c r="HKG73" s="327"/>
      <c r="HKH73" s="327"/>
      <c r="HKI73" s="327"/>
      <c r="HKJ73" s="327"/>
      <c r="HKK73" s="327"/>
      <c r="HKL73" s="327"/>
      <c r="HKM73" s="327"/>
      <c r="HKN73" s="327"/>
      <c r="HKO73" s="327"/>
      <c r="HKP73" s="327"/>
      <c r="HKQ73" s="327"/>
      <c r="HKR73" s="327"/>
      <c r="HKS73" s="327"/>
      <c r="HKT73" s="327"/>
      <c r="HKU73" s="327"/>
      <c r="HKV73" s="327"/>
      <c r="HKW73" s="327"/>
      <c r="HKX73" s="327"/>
      <c r="HKY73" s="327"/>
      <c r="HKZ73" s="327"/>
      <c r="HLA73" s="327"/>
      <c r="HLB73" s="327"/>
      <c r="HLC73" s="327"/>
      <c r="HLD73" s="327"/>
      <c r="HLE73" s="327"/>
      <c r="HLF73" s="327"/>
      <c r="HLG73" s="327"/>
      <c r="HLH73" s="327"/>
      <c r="HLI73" s="327"/>
      <c r="HLJ73" s="327"/>
      <c r="HLK73" s="327"/>
      <c r="HLL73" s="327"/>
      <c r="HLM73" s="327"/>
      <c r="HLN73" s="327"/>
      <c r="HLO73" s="327"/>
      <c r="HLP73" s="327"/>
      <c r="HLQ73" s="327"/>
      <c r="HLR73" s="327"/>
      <c r="HLS73" s="327"/>
      <c r="HLT73" s="327"/>
      <c r="HLU73" s="327"/>
      <c r="HLV73" s="327"/>
      <c r="HLW73" s="327"/>
      <c r="HLX73" s="327"/>
      <c r="HLY73" s="327"/>
      <c r="HLZ73" s="327"/>
      <c r="HMA73" s="327"/>
      <c r="HMB73" s="327"/>
      <c r="HMC73" s="327"/>
      <c r="HMD73" s="327"/>
      <c r="HME73" s="327"/>
      <c r="HMF73" s="327"/>
      <c r="HMG73" s="327"/>
      <c r="HMH73" s="327"/>
      <c r="HMI73" s="327"/>
      <c r="HMJ73" s="327"/>
      <c r="HMK73" s="327"/>
      <c r="HML73" s="327"/>
      <c r="HMM73" s="327"/>
      <c r="HMN73" s="327"/>
      <c r="HMO73" s="327"/>
      <c r="HMP73" s="327"/>
      <c r="HMQ73" s="327"/>
      <c r="HMR73" s="327"/>
      <c r="HMS73" s="327"/>
      <c r="HMT73" s="327"/>
      <c r="HMU73" s="327"/>
      <c r="HMV73" s="327"/>
      <c r="HMW73" s="327"/>
      <c r="HMX73" s="327"/>
      <c r="HMY73" s="327"/>
      <c r="HMZ73" s="327"/>
      <c r="HNA73" s="327"/>
      <c r="HNB73" s="327"/>
      <c r="HNC73" s="327"/>
      <c r="HND73" s="327"/>
      <c r="HNE73" s="327"/>
      <c r="HNF73" s="327"/>
      <c r="HNG73" s="327"/>
      <c r="HNH73" s="327"/>
      <c r="HNI73" s="327"/>
      <c r="HNJ73" s="327"/>
      <c r="HNK73" s="327"/>
      <c r="HNL73" s="327"/>
      <c r="HNM73" s="327"/>
      <c r="HNN73" s="327"/>
      <c r="HNO73" s="327"/>
      <c r="HNP73" s="327"/>
      <c r="HNQ73" s="327"/>
      <c r="HNR73" s="327"/>
      <c r="HNS73" s="327"/>
      <c r="HNT73" s="327"/>
      <c r="HNU73" s="327"/>
      <c r="HNV73" s="327"/>
      <c r="HNW73" s="327"/>
      <c r="HNX73" s="327"/>
      <c r="HNY73" s="327"/>
      <c r="HNZ73" s="327"/>
      <c r="HOA73" s="327"/>
      <c r="HOB73" s="327"/>
      <c r="HOC73" s="327"/>
      <c r="HOD73" s="327"/>
      <c r="HOE73" s="327"/>
      <c r="HOF73" s="327"/>
      <c r="HOG73" s="327"/>
      <c r="HOH73" s="327"/>
      <c r="HOI73" s="327"/>
      <c r="HOJ73" s="327"/>
      <c r="HOK73" s="327"/>
      <c r="HOL73" s="327"/>
      <c r="HOM73" s="327"/>
      <c r="HON73" s="327"/>
      <c r="HOO73" s="327"/>
      <c r="HOP73" s="327"/>
      <c r="HOQ73" s="327"/>
      <c r="HOR73" s="327"/>
      <c r="HOS73" s="327"/>
      <c r="HOT73" s="327"/>
      <c r="HOU73" s="327"/>
      <c r="HOV73" s="327"/>
      <c r="HOW73" s="327"/>
      <c r="HOX73" s="327"/>
      <c r="HOY73" s="327"/>
      <c r="HOZ73" s="327"/>
      <c r="HPA73" s="327"/>
      <c r="HPB73" s="327"/>
      <c r="HPC73" s="327"/>
      <c r="HPD73" s="327"/>
      <c r="HPE73" s="327"/>
      <c r="HPF73" s="327"/>
      <c r="HPG73" s="327"/>
      <c r="HPH73" s="327"/>
      <c r="HPI73" s="327"/>
      <c r="HPJ73" s="327"/>
      <c r="HPK73" s="327"/>
      <c r="HPL73" s="327"/>
      <c r="HPM73" s="327"/>
      <c r="HPN73" s="327"/>
      <c r="HPO73" s="327"/>
      <c r="HPP73" s="327"/>
      <c r="HPQ73" s="327"/>
      <c r="HPR73" s="327"/>
      <c r="HPS73" s="327"/>
      <c r="HPT73" s="327"/>
      <c r="HPU73" s="327"/>
      <c r="HPV73" s="327"/>
      <c r="HPW73" s="327"/>
      <c r="HPX73" s="327"/>
      <c r="HPY73" s="327"/>
      <c r="HPZ73" s="327"/>
      <c r="HQA73" s="327"/>
      <c r="HQB73" s="327"/>
      <c r="HQC73" s="327"/>
      <c r="HQD73" s="327"/>
      <c r="HQE73" s="327"/>
      <c r="HQF73" s="327"/>
      <c r="HQG73" s="327"/>
      <c r="HQH73" s="327"/>
      <c r="HQI73" s="327"/>
      <c r="HQJ73" s="327"/>
      <c r="HQK73" s="327"/>
      <c r="HQL73" s="327"/>
      <c r="HQM73" s="327"/>
      <c r="HQN73" s="327"/>
      <c r="HQO73" s="327"/>
      <c r="HQP73" s="327"/>
      <c r="HQQ73" s="327"/>
      <c r="HQR73" s="327"/>
      <c r="HQS73" s="327"/>
      <c r="HQT73" s="327"/>
      <c r="HQU73" s="327"/>
      <c r="HQV73" s="327"/>
      <c r="HQW73" s="327"/>
      <c r="HQX73" s="327"/>
      <c r="HQY73" s="327"/>
      <c r="HQZ73" s="327"/>
      <c r="HRA73" s="327"/>
      <c r="HRB73" s="327"/>
      <c r="HRC73" s="327"/>
      <c r="HRD73" s="327"/>
      <c r="HRE73" s="327"/>
      <c r="HRF73" s="327"/>
      <c r="HRG73" s="327"/>
      <c r="HRH73" s="327"/>
      <c r="HRI73" s="327"/>
      <c r="HRJ73" s="327"/>
      <c r="HRK73" s="327"/>
      <c r="HRL73" s="327"/>
      <c r="HRM73" s="327"/>
      <c r="HRN73" s="327"/>
      <c r="HRO73" s="327"/>
      <c r="HRP73" s="327"/>
      <c r="HRQ73" s="327"/>
      <c r="HRR73" s="327"/>
      <c r="HRS73" s="327"/>
      <c r="HRT73" s="327"/>
      <c r="HRU73" s="327"/>
      <c r="HRV73" s="327"/>
      <c r="HRW73" s="327"/>
      <c r="HRX73" s="327"/>
      <c r="HRY73" s="327"/>
      <c r="HRZ73" s="327"/>
      <c r="HSA73" s="327"/>
      <c r="HSB73" s="327"/>
      <c r="HSC73" s="327"/>
      <c r="HSD73" s="327"/>
      <c r="HSE73" s="327"/>
      <c r="HSF73" s="327"/>
      <c r="HSG73" s="327"/>
      <c r="HSH73" s="327"/>
      <c r="HSI73" s="327"/>
      <c r="HSJ73" s="327"/>
      <c r="HSK73" s="327"/>
      <c r="HSL73" s="327"/>
      <c r="HSM73" s="327"/>
      <c r="HSN73" s="327"/>
      <c r="HSO73" s="327"/>
      <c r="HSP73" s="327"/>
      <c r="HSQ73" s="327"/>
      <c r="HSR73" s="327"/>
      <c r="HSS73" s="327"/>
      <c r="HST73" s="327"/>
      <c r="HSU73" s="327"/>
      <c r="HSV73" s="327"/>
      <c r="HSW73" s="327"/>
      <c r="HSX73" s="327"/>
      <c r="HSY73" s="327"/>
      <c r="HSZ73" s="327"/>
      <c r="HTA73" s="327"/>
      <c r="HTB73" s="327"/>
      <c r="HTC73" s="327"/>
      <c r="HTD73" s="327"/>
      <c r="HTE73" s="327"/>
      <c r="HTF73" s="327"/>
      <c r="HTG73" s="327"/>
      <c r="HTH73" s="327"/>
      <c r="HTI73" s="327"/>
      <c r="HTJ73" s="327"/>
      <c r="HTK73" s="327"/>
      <c r="HTL73" s="327"/>
      <c r="HTM73" s="327"/>
      <c r="HTN73" s="327"/>
      <c r="HTO73" s="327"/>
      <c r="HTP73" s="327"/>
      <c r="HTQ73" s="327"/>
      <c r="HTR73" s="327"/>
      <c r="HTS73" s="327"/>
      <c r="HTT73" s="327"/>
      <c r="HTU73" s="327"/>
      <c r="HTV73" s="327"/>
      <c r="HTW73" s="327"/>
      <c r="HTX73" s="327"/>
      <c r="HTY73" s="327"/>
      <c r="HTZ73" s="327"/>
      <c r="HUA73" s="327"/>
      <c r="HUB73" s="327"/>
      <c r="HUC73" s="327"/>
      <c r="HUD73" s="327"/>
      <c r="HUE73" s="327"/>
      <c r="HUF73" s="327"/>
      <c r="HUG73" s="327"/>
      <c r="HUH73" s="327"/>
      <c r="HUI73" s="327"/>
      <c r="HUJ73" s="327"/>
      <c r="HUK73" s="327"/>
      <c r="HUL73" s="327"/>
      <c r="HUM73" s="327"/>
      <c r="HUN73" s="327"/>
      <c r="HUO73" s="327"/>
      <c r="HUP73" s="327"/>
      <c r="HUQ73" s="327"/>
      <c r="HUR73" s="327"/>
      <c r="HUS73" s="327"/>
      <c r="HUT73" s="327"/>
      <c r="HUU73" s="327"/>
      <c r="HUV73" s="327"/>
      <c r="HUW73" s="327"/>
      <c r="HUX73" s="327"/>
      <c r="HUY73" s="327"/>
      <c r="HUZ73" s="327"/>
      <c r="HVA73" s="327"/>
      <c r="HVB73" s="327"/>
      <c r="HVC73" s="327"/>
      <c r="HVD73" s="327"/>
      <c r="HVE73" s="327"/>
      <c r="HVF73" s="327"/>
      <c r="HVG73" s="327"/>
      <c r="HVH73" s="327"/>
      <c r="HVI73" s="327"/>
      <c r="HVJ73" s="327"/>
      <c r="HVK73" s="327"/>
      <c r="HVL73" s="327"/>
      <c r="HVM73" s="327"/>
      <c r="HVN73" s="327"/>
      <c r="HVO73" s="327"/>
      <c r="HVP73" s="327"/>
      <c r="HVQ73" s="327"/>
      <c r="HVR73" s="327"/>
      <c r="HVS73" s="327"/>
      <c r="HVT73" s="327"/>
      <c r="HVU73" s="327"/>
      <c r="HVV73" s="327"/>
      <c r="HVW73" s="327"/>
      <c r="HVX73" s="327"/>
      <c r="HVY73" s="327"/>
      <c r="HVZ73" s="327"/>
      <c r="HWA73" s="327"/>
      <c r="HWB73" s="327"/>
      <c r="HWC73" s="327"/>
      <c r="HWD73" s="327"/>
      <c r="HWE73" s="327"/>
      <c r="HWF73" s="327"/>
      <c r="HWG73" s="327"/>
      <c r="HWH73" s="327"/>
      <c r="HWI73" s="327"/>
      <c r="HWJ73" s="327"/>
      <c r="HWK73" s="327"/>
      <c r="HWL73" s="327"/>
      <c r="HWM73" s="327"/>
      <c r="HWN73" s="327"/>
      <c r="HWO73" s="327"/>
      <c r="HWP73" s="327"/>
      <c r="HWQ73" s="327"/>
      <c r="HWR73" s="327"/>
      <c r="HWS73" s="327"/>
      <c r="HWT73" s="327"/>
      <c r="HWU73" s="327"/>
      <c r="HWV73" s="327"/>
      <c r="HWW73" s="327"/>
      <c r="HWX73" s="327"/>
      <c r="HWY73" s="327"/>
      <c r="HWZ73" s="327"/>
      <c r="HXA73" s="327"/>
      <c r="HXB73" s="327"/>
      <c r="HXC73" s="327"/>
      <c r="HXD73" s="327"/>
      <c r="HXE73" s="327"/>
      <c r="HXF73" s="327"/>
      <c r="HXG73" s="327"/>
      <c r="HXH73" s="327"/>
      <c r="HXI73" s="327"/>
      <c r="HXJ73" s="327"/>
      <c r="HXK73" s="327"/>
      <c r="HXL73" s="327"/>
      <c r="HXM73" s="327"/>
      <c r="HXN73" s="327"/>
      <c r="HXO73" s="327"/>
      <c r="HXP73" s="327"/>
      <c r="HXQ73" s="327"/>
      <c r="HXR73" s="327"/>
      <c r="HXS73" s="327"/>
      <c r="HXT73" s="327"/>
      <c r="HXU73" s="327"/>
      <c r="HXV73" s="327"/>
      <c r="HXW73" s="327"/>
      <c r="HXX73" s="327"/>
      <c r="HXY73" s="327"/>
      <c r="HXZ73" s="327"/>
      <c r="HYA73" s="327"/>
      <c r="HYB73" s="327"/>
      <c r="HYC73" s="327"/>
      <c r="HYD73" s="327"/>
      <c r="HYE73" s="327"/>
      <c r="HYF73" s="327"/>
      <c r="HYG73" s="327"/>
      <c r="HYH73" s="327"/>
      <c r="HYI73" s="327"/>
      <c r="HYJ73" s="327"/>
      <c r="HYK73" s="327"/>
      <c r="HYL73" s="327"/>
      <c r="HYM73" s="327"/>
      <c r="HYN73" s="327"/>
      <c r="HYO73" s="327"/>
      <c r="HYP73" s="327"/>
      <c r="HYQ73" s="327"/>
      <c r="HYR73" s="327"/>
      <c r="HYS73" s="327"/>
      <c r="HYT73" s="327"/>
      <c r="HYU73" s="327"/>
      <c r="HYV73" s="327"/>
      <c r="HYW73" s="327"/>
      <c r="HYX73" s="327"/>
      <c r="HYY73" s="327"/>
      <c r="HYZ73" s="327"/>
      <c r="HZA73" s="327"/>
      <c r="HZB73" s="327"/>
      <c r="HZC73" s="327"/>
      <c r="HZD73" s="327"/>
      <c r="HZE73" s="327"/>
      <c r="HZF73" s="327"/>
      <c r="HZG73" s="327"/>
      <c r="HZH73" s="327"/>
      <c r="HZI73" s="327"/>
      <c r="HZJ73" s="327"/>
      <c r="HZK73" s="327"/>
      <c r="HZL73" s="327"/>
      <c r="HZM73" s="327"/>
      <c r="HZN73" s="327"/>
      <c r="HZO73" s="327"/>
      <c r="HZP73" s="327"/>
      <c r="HZQ73" s="327"/>
      <c r="HZR73" s="327"/>
      <c r="HZS73" s="327"/>
      <c r="HZT73" s="327"/>
      <c r="HZU73" s="327"/>
      <c r="HZV73" s="327"/>
      <c r="HZW73" s="327"/>
      <c r="HZX73" s="327"/>
      <c r="HZY73" s="327"/>
      <c r="HZZ73" s="327"/>
      <c r="IAA73" s="327"/>
      <c r="IAB73" s="327"/>
      <c r="IAC73" s="327"/>
      <c r="IAD73" s="327"/>
      <c r="IAE73" s="327"/>
      <c r="IAF73" s="327"/>
      <c r="IAG73" s="327"/>
      <c r="IAH73" s="327"/>
      <c r="IAI73" s="327"/>
      <c r="IAJ73" s="327"/>
      <c r="IAK73" s="327"/>
      <c r="IAL73" s="327"/>
      <c r="IAM73" s="327"/>
      <c r="IAN73" s="327"/>
      <c r="IAO73" s="327"/>
      <c r="IAP73" s="327"/>
      <c r="IAQ73" s="327"/>
      <c r="IAR73" s="327"/>
      <c r="IAS73" s="327"/>
      <c r="IAT73" s="327"/>
      <c r="IAU73" s="327"/>
      <c r="IAV73" s="327"/>
      <c r="IAW73" s="327"/>
      <c r="IAX73" s="327"/>
      <c r="IAY73" s="327"/>
      <c r="IAZ73" s="327"/>
      <c r="IBA73" s="327"/>
      <c r="IBB73" s="327"/>
      <c r="IBC73" s="327"/>
      <c r="IBD73" s="327"/>
      <c r="IBE73" s="327"/>
      <c r="IBF73" s="327"/>
      <c r="IBG73" s="327"/>
      <c r="IBH73" s="327"/>
      <c r="IBI73" s="327"/>
      <c r="IBJ73" s="327"/>
      <c r="IBK73" s="327"/>
      <c r="IBL73" s="327"/>
      <c r="IBM73" s="327"/>
      <c r="IBN73" s="327"/>
      <c r="IBO73" s="327"/>
      <c r="IBP73" s="327"/>
      <c r="IBQ73" s="327"/>
      <c r="IBR73" s="327"/>
      <c r="IBS73" s="327"/>
      <c r="IBT73" s="327"/>
      <c r="IBU73" s="327"/>
      <c r="IBV73" s="327"/>
      <c r="IBW73" s="327"/>
      <c r="IBX73" s="327"/>
      <c r="IBY73" s="327"/>
      <c r="IBZ73" s="327"/>
      <c r="ICA73" s="327"/>
      <c r="ICB73" s="327"/>
      <c r="ICC73" s="327"/>
      <c r="ICD73" s="327"/>
      <c r="ICE73" s="327"/>
      <c r="ICF73" s="327"/>
      <c r="ICG73" s="327"/>
      <c r="ICH73" s="327"/>
      <c r="ICI73" s="327"/>
      <c r="ICJ73" s="327"/>
      <c r="ICK73" s="327"/>
      <c r="ICL73" s="327"/>
      <c r="ICM73" s="327"/>
      <c r="ICN73" s="327"/>
      <c r="ICO73" s="327"/>
      <c r="ICP73" s="327"/>
      <c r="ICQ73" s="327"/>
      <c r="ICR73" s="327"/>
      <c r="ICS73" s="327"/>
      <c r="ICT73" s="327"/>
      <c r="ICU73" s="327"/>
      <c r="ICV73" s="327"/>
      <c r="ICW73" s="327"/>
      <c r="ICX73" s="327"/>
      <c r="ICY73" s="327"/>
      <c r="ICZ73" s="327"/>
      <c r="IDA73" s="327"/>
      <c r="IDB73" s="327"/>
      <c r="IDC73" s="327"/>
      <c r="IDD73" s="327"/>
      <c r="IDE73" s="327"/>
      <c r="IDF73" s="327"/>
      <c r="IDG73" s="327"/>
      <c r="IDH73" s="327"/>
      <c r="IDI73" s="327"/>
      <c r="IDJ73" s="327"/>
      <c r="IDK73" s="327"/>
      <c r="IDL73" s="327"/>
      <c r="IDM73" s="327"/>
      <c r="IDN73" s="327"/>
      <c r="IDO73" s="327"/>
      <c r="IDP73" s="327"/>
      <c r="IDQ73" s="327"/>
      <c r="IDR73" s="327"/>
      <c r="IDS73" s="327"/>
      <c r="IDT73" s="327"/>
      <c r="IDU73" s="327"/>
      <c r="IDV73" s="327"/>
      <c r="IDW73" s="327"/>
      <c r="IDX73" s="327"/>
      <c r="IDY73" s="327"/>
      <c r="IDZ73" s="327"/>
      <c r="IEA73" s="327"/>
      <c r="IEB73" s="327"/>
      <c r="IEC73" s="327"/>
      <c r="IED73" s="327"/>
      <c r="IEE73" s="327"/>
      <c r="IEF73" s="327"/>
      <c r="IEG73" s="327"/>
      <c r="IEH73" s="327"/>
      <c r="IEI73" s="327"/>
      <c r="IEJ73" s="327"/>
      <c r="IEK73" s="327"/>
      <c r="IEL73" s="327"/>
      <c r="IEM73" s="327"/>
      <c r="IEN73" s="327"/>
      <c r="IEO73" s="327"/>
      <c r="IEP73" s="327"/>
      <c r="IEQ73" s="327"/>
      <c r="IER73" s="327"/>
      <c r="IES73" s="327"/>
      <c r="IET73" s="327"/>
      <c r="IEU73" s="327"/>
      <c r="IEV73" s="327"/>
      <c r="IEW73" s="327"/>
      <c r="IEX73" s="327"/>
      <c r="IEY73" s="327"/>
      <c r="IEZ73" s="327"/>
      <c r="IFA73" s="327"/>
      <c r="IFB73" s="327"/>
      <c r="IFC73" s="327"/>
      <c r="IFD73" s="327"/>
      <c r="IFE73" s="327"/>
      <c r="IFF73" s="327"/>
      <c r="IFG73" s="327"/>
      <c r="IFH73" s="327"/>
      <c r="IFI73" s="327"/>
      <c r="IFJ73" s="327"/>
      <c r="IFK73" s="327"/>
      <c r="IFL73" s="327"/>
      <c r="IFM73" s="327"/>
      <c r="IFN73" s="327"/>
      <c r="IFO73" s="327"/>
      <c r="IFP73" s="327"/>
      <c r="IFQ73" s="327"/>
      <c r="IFR73" s="327"/>
      <c r="IFS73" s="327"/>
      <c r="IFT73" s="327"/>
      <c r="IFU73" s="327"/>
      <c r="IFV73" s="327"/>
      <c r="IFW73" s="327"/>
      <c r="IFX73" s="327"/>
      <c r="IFY73" s="327"/>
      <c r="IFZ73" s="327"/>
      <c r="IGA73" s="327"/>
      <c r="IGB73" s="327"/>
      <c r="IGC73" s="327"/>
      <c r="IGD73" s="327"/>
      <c r="IGE73" s="327"/>
      <c r="IGF73" s="327"/>
      <c r="IGG73" s="327"/>
      <c r="IGH73" s="327"/>
      <c r="IGI73" s="327"/>
      <c r="IGJ73" s="327"/>
      <c r="IGK73" s="327"/>
      <c r="IGL73" s="327"/>
      <c r="IGM73" s="327"/>
      <c r="IGN73" s="327"/>
      <c r="IGO73" s="327"/>
      <c r="IGP73" s="327"/>
      <c r="IGQ73" s="327"/>
      <c r="IGR73" s="327"/>
      <c r="IGS73" s="327"/>
      <c r="IGT73" s="327"/>
      <c r="IGU73" s="327"/>
      <c r="IGV73" s="327"/>
      <c r="IGW73" s="327"/>
      <c r="IGX73" s="327"/>
      <c r="IGY73" s="327"/>
      <c r="IGZ73" s="327"/>
      <c r="IHA73" s="327"/>
      <c r="IHB73" s="327"/>
      <c r="IHC73" s="327"/>
      <c r="IHD73" s="327"/>
      <c r="IHE73" s="327"/>
      <c r="IHF73" s="327"/>
      <c r="IHG73" s="327"/>
      <c r="IHH73" s="327"/>
      <c r="IHI73" s="327"/>
      <c r="IHJ73" s="327"/>
      <c r="IHK73" s="327"/>
      <c r="IHL73" s="327"/>
      <c r="IHM73" s="327"/>
      <c r="IHN73" s="327"/>
      <c r="IHO73" s="327"/>
      <c r="IHP73" s="327"/>
      <c r="IHQ73" s="327"/>
      <c r="IHR73" s="327"/>
      <c r="IHS73" s="327"/>
      <c r="IHT73" s="327"/>
      <c r="IHU73" s="327"/>
      <c r="IHV73" s="327"/>
      <c r="IHW73" s="327"/>
      <c r="IHX73" s="327"/>
      <c r="IHY73" s="327"/>
      <c r="IHZ73" s="327"/>
      <c r="IIA73" s="327"/>
      <c r="IIB73" s="327"/>
      <c r="IIC73" s="327"/>
      <c r="IID73" s="327"/>
      <c r="IIE73" s="327"/>
      <c r="IIF73" s="327"/>
      <c r="IIG73" s="327"/>
      <c r="IIH73" s="327"/>
      <c r="III73" s="327"/>
      <c r="IIJ73" s="327"/>
      <c r="IIK73" s="327"/>
      <c r="IIL73" s="327"/>
      <c r="IIM73" s="327"/>
      <c r="IIN73" s="327"/>
      <c r="IIO73" s="327"/>
      <c r="IIP73" s="327"/>
      <c r="IIQ73" s="327"/>
      <c r="IIR73" s="327"/>
      <c r="IIS73" s="327"/>
      <c r="IIT73" s="327"/>
      <c r="IIU73" s="327"/>
      <c r="IIV73" s="327"/>
      <c r="IIW73" s="327"/>
      <c r="IIX73" s="327"/>
      <c r="IIY73" s="327"/>
      <c r="IIZ73" s="327"/>
      <c r="IJA73" s="327"/>
      <c r="IJB73" s="327"/>
      <c r="IJC73" s="327"/>
      <c r="IJD73" s="327"/>
      <c r="IJE73" s="327"/>
      <c r="IJF73" s="327"/>
      <c r="IJG73" s="327"/>
      <c r="IJH73" s="327"/>
      <c r="IJI73" s="327"/>
      <c r="IJJ73" s="327"/>
      <c r="IJK73" s="327"/>
      <c r="IJL73" s="327"/>
      <c r="IJM73" s="327"/>
      <c r="IJN73" s="327"/>
      <c r="IJO73" s="327"/>
      <c r="IJP73" s="327"/>
      <c r="IJQ73" s="327"/>
      <c r="IJR73" s="327"/>
      <c r="IJS73" s="327"/>
      <c r="IJT73" s="327"/>
      <c r="IJU73" s="327"/>
      <c r="IJV73" s="327"/>
      <c r="IJW73" s="327"/>
      <c r="IJX73" s="327"/>
      <c r="IJY73" s="327"/>
      <c r="IJZ73" s="327"/>
      <c r="IKA73" s="327"/>
      <c r="IKB73" s="327"/>
      <c r="IKC73" s="327"/>
      <c r="IKD73" s="327"/>
      <c r="IKE73" s="327"/>
      <c r="IKF73" s="327"/>
      <c r="IKG73" s="327"/>
      <c r="IKH73" s="327"/>
      <c r="IKI73" s="327"/>
      <c r="IKJ73" s="327"/>
      <c r="IKK73" s="327"/>
      <c r="IKL73" s="327"/>
      <c r="IKM73" s="327"/>
      <c r="IKN73" s="327"/>
      <c r="IKO73" s="327"/>
      <c r="IKP73" s="327"/>
      <c r="IKQ73" s="327"/>
      <c r="IKR73" s="327"/>
      <c r="IKS73" s="327"/>
      <c r="IKT73" s="327"/>
      <c r="IKU73" s="327"/>
      <c r="IKV73" s="327"/>
      <c r="IKW73" s="327"/>
      <c r="IKX73" s="327"/>
      <c r="IKY73" s="327"/>
      <c r="IKZ73" s="327"/>
      <c r="ILA73" s="327"/>
      <c r="ILB73" s="327"/>
      <c r="ILC73" s="327"/>
      <c r="ILD73" s="327"/>
      <c r="ILE73" s="327"/>
      <c r="ILF73" s="327"/>
      <c r="ILG73" s="327"/>
      <c r="ILH73" s="327"/>
      <c r="ILI73" s="327"/>
      <c r="ILJ73" s="327"/>
      <c r="ILK73" s="327"/>
      <c r="ILL73" s="327"/>
      <c r="ILM73" s="327"/>
      <c r="ILN73" s="327"/>
      <c r="ILO73" s="327"/>
      <c r="ILP73" s="327"/>
      <c r="ILQ73" s="327"/>
      <c r="ILR73" s="327"/>
      <c r="ILS73" s="327"/>
      <c r="ILT73" s="327"/>
      <c r="ILU73" s="327"/>
      <c r="ILV73" s="327"/>
      <c r="ILW73" s="327"/>
      <c r="ILX73" s="327"/>
      <c r="ILY73" s="327"/>
      <c r="ILZ73" s="327"/>
      <c r="IMA73" s="327"/>
      <c r="IMB73" s="327"/>
      <c r="IMC73" s="327"/>
      <c r="IMD73" s="327"/>
      <c r="IME73" s="327"/>
      <c r="IMF73" s="327"/>
      <c r="IMG73" s="327"/>
      <c r="IMH73" s="327"/>
      <c r="IMI73" s="327"/>
      <c r="IMJ73" s="327"/>
      <c r="IMK73" s="327"/>
      <c r="IML73" s="327"/>
      <c r="IMM73" s="327"/>
      <c r="IMN73" s="327"/>
      <c r="IMO73" s="327"/>
      <c r="IMP73" s="327"/>
      <c r="IMQ73" s="327"/>
      <c r="IMR73" s="327"/>
      <c r="IMS73" s="327"/>
      <c r="IMT73" s="327"/>
      <c r="IMU73" s="327"/>
      <c r="IMV73" s="327"/>
      <c r="IMW73" s="327"/>
      <c r="IMX73" s="327"/>
      <c r="IMY73" s="327"/>
      <c r="IMZ73" s="327"/>
      <c r="INA73" s="327"/>
      <c r="INB73" s="327"/>
      <c r="INC73" s="327"/>
      <c r="IND73" s="327"/>
      <c r="INE73" s="327"/>
      <c r="INF73" s="327"/>
      <c r="ING73" s="327"/>
      <c r="INH73" s="327"/>
      <c r="INI73" s="327"/>
      <c r="INJ73" s="327"/>
      <c r="INK73" s="327"/>
      <c r="INL73" s="327"/>
      <c r="INM73" s="327"/>
      <c r="INN73" s="327"/>
      <c r="INO73" s="327"/>
      <c r="INP73" s="327"/>
      <c r="INQ73" s="327"/>
      <c r="INR73" s="327"/>
      <c r="INS73" s="327"/>
      <c r="INT73" s="327"/>
      <c r="INU73" s="327"/>
      <c r="INV73" s="327"/>
      <c r="INW73" s="327"/>
      <c r="INX73" s="327"/>
      <c r="INY73" s="327"/>
      <c r="INZ73" s="327"/>
      <c r="IOA73" s="327"/>
      <c r="IOB73" s="327"/>
      <c r="IOC73" s="327"/>
      <c r="IOD73" s="327"/>
      <c r="IOE73" s="327"/>
      <c r="IOF73" s="327"/>
      <c r="IOG73" s="327"/>
      <c r="IOH73" s="327"/>
      <c r="IOI73" s="327"/>
      <c r="IOJ73" s="327"/>
      <c r="IOK73" s="327"/>
      <c r="IOL73" s="327"/>
      <c r="IOM73" s="327"/>
      <c r="ION73" s="327"/>
      <c r="IOO73" s="327"/>
      <c r="IOP73" s="327"/>
      <c r="IOQ73" s="327"/>
      <c r="IOR73" s="327"/>
      <c r="IOS73" s="327"/>
      <c r="IOT73" s="327"/>
      <c r="IOU73" s="327"/>
      <c r="IOV73" s="327"/>
      <c r="IOW73" s="327"/>
      <c r="IOX73" s="327"/>
      <c r="IOY73" s="327"/>
      <c r="IOZ73" s="327"/>
      <c r="IPA73" s="327"/>
      <c r="IPB73" s="327"/>
      <c r="IPC73" s="327"/>
      <c r="IPD73" s="327"/>
      <c r="IPE73" s="327"/>
      <c r="IPF73" s="327"/>
      <c r="IPG73" s="327"/>
      <c r="IPH73" s="327"/>
      <c r="IPI73" s="327"/>
      <c r="IPJ73" s="327"/>
      <c r="IPK73" s="327"/>
      <c r="IPL73" s="327"/>
      <c r="IPM73" s="327"/>
      <c r="IPN73" s="327"/>
      <c r="IPO73" s="327"/>
      <c r="IPP73" s="327"/>
      <c r="IPQ73" s="327"/>
      <c r="IPR73" s="327"/>
      <c r="IPS73" s="327"/>
      <c r="IPT73" s="327"/>
      <c r="IPU73" s="327"/>
      <c r="IPV73" s="327"/>
      <c r="IPW73" s="327"/>
      <c r="IPX73" s="327"/>
      <c r="IPY73" s="327"/>
      <c r="IPZ73" s="327"/>
      <c r="IQA73" s="327"/>
      <c r="IQB73" s="327"/>
      <c r="IQC73" s="327"/>
      <c r="IQD73" s="327"/>
      <c r="IQE73" s="327"/>
      <c r="IQF73" s="327"/>
      <c r="IQG73" s="327"/>
      <c r="IQH73" s="327"/>
      <c r="IQI73" s="327"/>
      <c r="IQJ73" s="327"/>
      <c r="IQK73" s="327"/>
      <c r="IQL73" s="327"/>
      <c r="IQM73" s="327"/>
      <c r="IQN73" s="327"/>
      <c r="IQO73" s="327"/>
      <c r="IQP73" s="327"/>
      <c r="IQQ73" s="327"/>
      <c r="IQR73" s="327"/>
      <c r="IQS73" s="327"/>
      <c r="IQT73" s="327"/>
      <c r="IQU73" s="327"/>
      <c r="IQV73" s="327"/>
      <c r="IQW73" s="327"/>
      <c r="IQX73" s="327"/>
      <c r="IQY73" s="327"/>
      <c r="IQZ73" s="327"/>
      <c r="IRA73" s="327"/>
      <c r="IRB73" s="327"/>
      <c r="IRC73" s="327"/>
      <c r="IRD73" s="327"/>
      <c r="IRE73" s="327"/>
      <c r="IRF73" s="327"/>
      <c r="IRG73" s="327"/>
      <c r="IRH73" s="327"/>
      <c r="IRI73" s="327"/>
      <c r="IRJ73" s="327"/>
      <c r="IRK73" s="327"/>
      <c r="IRL73" s="327"/>
      <c r="IRM73" s="327"/>
      <c r="IRN73" s="327"/>
      <c r="IRO73" s="327"/>
      <c r="IRP73" s="327"/>
      <c r="IRQ73" s="327"/>
      <c r="IRR73" s="327"/>
      <c r="IRS73" s="327"/>
      <c r="IRT73" s="327"/>
      <c r="IRU73" s="327"/>
      <c r="IRV73" s="327"/>
      <c r="IRW73" s="327"/>
      <c r="IRX73" s="327"/>
      <c r="IRY73" s="327"/>
      <c r="IRZ73" s="327"/>
      <c r="ISA73" s="327"/>
      <c r="ISB73" s="327"/>
      <c r="ISC73" s="327"/>
      <c r="ISD73" s="327"/>
      <c r="ISE73" s="327"/>
      <c r="ISF73" s="327"/>
      <c r="ISG73" s="327"/>
      <c r="ISH73" s="327"/>
      <c r="ISI73" s="327"/>
      <c r="ISJ73" s="327"/>
      <c r="ISK73" s="327"/>
      <c r="ISL73" s="327"/>
      <c r="ISM73" s="327"/>
      <c r="ISN73" s="327"/>
      <c r="ISO73" s="327"/>
      <c r="ISP73" s="327"/>
      <c r="ISQ73" s="327"/>
      <c r="ISR73" s="327"/>
      <c r="ISS73" s="327"/>
      <c r="IST73" s="327"/>
      <c r="ISU73" s="327"/>
      <c r="ISV73" s="327"/>
      <c r="ISW73" s="327"/>
      <c r="ISX73" s="327"/>
      <c r="ISY73" s="327"/>
      <c r="ISZ73" s="327"/>
      <c r="ITA73" s="327"/>
      <c r="ITB73" s="327"/>
      <c r="ITC73" s="327"/>
      <c r="ITD73" s="327"/>
      <c r="ITE73" s="327"/>
      <c r="ITF73" s="327"/>
      <c r="ITG73" s="327"/>
      <c r="ITH73" s="327"/>
      <c r="ITI73" s="327"/>
      <c r="ITJ73" s="327"/>
      <c r="ITK73" s="327"/>
      <c r="ITL73" s="327"/>
      <c r="ITM73" s="327"/>
      <c r="ITN73" s="327"/>
      <c r="ITO73" s="327"/>
      <c r="ITP73" s="327"/>
      <c r="ITQ73" s="327"/>
      <c r="ITR73" s="327"/>
      <c r="ITS73" s="327"/>
      <c r="ITT73" s="327"/>
      <c r="ITU73" s="327"/>
      <c r="ITV73" s="327"/>
      <c r="ITW73" s="327"/>
      <c r="ITX73" s="327"/>
      <c r="ITY73" s="327"/>
      <c r="ITZ73" s="327"/>
      <c r="IUA73" s="327"/>
      <c r="IUB73" s="327"/>
      <c r="IUC73" s="327"/>
      <c r="IUD73" s="327"/>
      <c r="IUE73" s="327"/>
      <c r="IUF73" s="327"/>
      <c r="IUG73" s="327"/>
      <c r="IUH73" s="327"/>
      <c r="IUI73" s="327"/>
      <c r="IUJ73" s="327"/>
      <c r="IUK73" s="327"/>
      <c r="IUL73" s="327"/>
      <c r="IUM73" s="327"/>
      <c r="IUN73" s="327"/>
      <c r="IUO73" s="327"/>
      <c r="IUP73" s="327"/>
      <c r="IUQ73" s="327"/>
      <c r="IUR73" s="327"/>
      <c r="IUS73" s="327"/>
      <c r="IUT73" s="327"/>
      <c r="IUU73" s="327"/>
      <c r="IUV73" s="327"/>
      <c r="IUW73" s="327"/>
      <c r="IUX73" s="327"/>
      <c r="IUY73" s="327"/>
      <c r="IUZ73" s="327"/>
      <c r="IVA73" s="327"/>
      <c r="IVB73" s="327"/>
      <c r="IVC73" s="327"/>
      <c r="IVD73" s="327"/>
      <c r="IVE73" s="327"/>
      <c r="IVF73" s="327"/>
      <c r="IVG73" s="327"/>
      <c r="IVH73" s="327"/>
      <c r="IVI73" s="327"/>
      <c r="IVJ73" s="327"/>
      <c r="IVK73" s="327"/>
      <c r="IVL73" s="327"/>
      <c r="IVM73" s="327"/>
      <c r="IVN73" s="327"/>
      <c r="IVO73" s="327"/>
      <c r="IVP73" s="327"/>
      <c r="IVQ73" s="327"/>
      <c r="IVR73" s="327"/>
      <c r="IVS73" s="327"/>
      <c r="IVT73" s="327"/>
      <c r="IVU73" s="327"/>
      <c r="IVV73" s="327"/>
      <c r="IVW73" s="327"/>
      <c r="IVX73" s="327"/>
      <c r="IVY73" s="327"/>
      <c r="IVZ73" s="327"/>
      <c r="IWA73" s="327"/>
      <c r="IWB73" s="327"/>
      <c r="IWC73" s="327"/>
      <c r="IWD73" s="327"/>
      <c r="IWE73" s="327"/>
      <c r="IWF73" s="327"/>
      <c r="IWG73" s="327"/>
      <c r="IWH73" s="327"/>
      <c r="IWI73" s="327"/>
      <c r="IWJ73" s="327"/>
      <c r="IWK73" s="327"/>
      <c r="IWL73" s="327"/>
      <c r="IWM73" s="327"/>
      <c r="IWN73" s="327"/>
      <c r="IWO73" s="327"/>
      <c r="IWP73" s="327"/>
      <c r="IWQ73" s="327"/>
      <c r="IWR73" s="327"/>
      <c r="IWS73" s="327"/>
      <c r="IWT73" s="327"/>
      <c r="IWU73" s="327"/>
      <c r="IWV73" s="327"/>
      <c r="IWW73" s="327"/>
      <c r="IWX73" s="327"/>
      <c r="IWY73" s="327"/>
      <c r="IWZ73" s="327"/>
      <c r="IXA73" s="327"/>
      <c r="IXB73" s="327"/>
      <c r="IXC73" s="327"/>
      <c r="IXD73" s="327"/>
      <c r="IXE73" s="327"/>
      <c r="IXF73" s="327"/>
      <c r="IXG73" s="327"/>
      <c r="IXH73" s="327"/>
      <c r="IXI73" s="327"/>
      <c r="IXJ73" s="327"/>
      <c r="IXK73" s="327"/>
      <c r="IXL73" s="327"/>
      <c r="IXM73" s="327"/>
      <c r="IXN73" s="327"/>
      <c r="IXO73" s="327"/>
      <c r="IXP73" s="327"/>
      <c r="IXQ73" s="327"/>
      <c r="IXR73" s="327"/>
      <c r="IXS73" s="327"/>
      <c r="IXT73" s="327"/>
      <c r="IXU73" s="327"/>
      <c r="IXV73" s="327"/>
      <c r="IXW73" s="327"/>
      <c r="IXX73" s="327"/>
      <c r="IXY73" s="327"/>
      <c r="IXZ73" s="327"/>
      <c r="IYA73" s="327"/>
      <c r="IYB73" s="327"/>
      <c r="IYC73" s="327"/>
      <c r="IYD73" s="327"/>
      <c r="IYE73" s="327"/>
      <c r="IYF73" s="327"/>
      <c r="IYG73" s="327"/>
      <c r="IYH73" s="327"/>
      <c r="IYI73" s="327"/>
      <c r="IYJ73" s="327"/>
      <c r="IYK73" s="327"/>
      <c r="IYL73" s="327"/>
      <c r="IYM73" s="327"/>
      <c r="IYN73" s="327"/>
      <c r="IYO73" s="327"/>
      <c r="IYP73" s="327"/>
      <c r="IYQ73" s="327"/>
      <c r="IYR73" s="327"/>
      <c r="IYS73" s="327"/>
      <c r="IYT73" s="327"/>
      <c r="IYU73" s="327"/>
      <c r="IYV73" s="327"/>
      <c r="IYW73" s="327"/>
      <c r="IYX73" s="327"/>
      <c r="IYY73" s="327"/>
      <c r="IYZ73" s="327"/>
      <c r="IZA73" s="327"/>
      <c r="IZB73" s="327"/>
      <c r="IZC73" s="327"/>
      <c r="IZD73" s="327"/>
      <c r="IZE73" s="327"/>
      <c r="IZF73" s="327"/>
      <c r="IZG73" s="327"/>
      <c r="IZH73" s="327"/>
      <c r="IZI73" s="327"/>
      <c r="IZJ73" s="327"/>
      <c r="IZK73" s="327"/>
      <c r="IZL73" s="327"/>
      <c r="IZM73" s="327"/>
      <c r="IZN73" s="327"/>
      <c r="IZO73" s="327"/>
      <c r="IZP73" s="327"/>
      <c r="IZQ73" s="327"/>
      <c r="IZR73" s="327"/>
      <c r="IZS73" s="327"/>
      <c r="IZT73" s="327"/>
      <c r="IZU73" s="327"/>
      <c r="IZV73" s="327"/>
      <c r="IZW73" s="327"/>
      <c r="IZX73" s="327"/>
      <c r="IZY73" s="327"/>
      <c r="IZZ73" s="327"/>
      <c r="JAA73" s="327"/>
      <c r="JAB73" s="327"/>
      <c r="JAC73" s="327"/>
      <c r="JAD73" s="327"/>
      <c r="JAE73" s="327"/>
      <c r="JAF73" s="327"/>
      <c r="JAG73" s="327"/>
      <c r="JAH73" s="327"/>
      <c r="JAI73" s="327"/>
      <c r="JAJ73" s="327"/>
      <c r="JAK73" s="327"/>
      <c r="JAL73" s="327"/>
      <c r="JAM73" s="327"/>
      <c r="JAN73" s="327"/>
      <c r="JAO73" s="327"/>
      <c r="JAP73" s="327"/>
      <c r="JAQ73" s="327"/>
      <c r="JAR73" s="327"/>
      <c r="JAS73" s="327"/>
      <c r="JAT73" s="327"/>
      <c r="JAU73" s="327"/>
      <c r="JAV73" s="327"/>
      <c r="JAW73" s="327"/>
      <c r="JAX73" s="327"/>
      <c r="JAY73" s="327"/>
      <c r="JAZ73" s="327"/>
      <c r="JBA73" s="327"/>
      <c r="JBB73" s="327"/>
      <c r="JBC73" s="327"/>
      <c r="JBD73" s="327"/>
      <c r="JBE73" s="327"/>
      <c r="JBF73" s="327"/>
      <c r="JBG73" s="327"/>
      <c r="JBH73" s="327"/>
      <c r="JBI73" s="327"/>
      <c r="JBJ73" s="327"/>
      <c r="JBK73" s="327"/>
      <c r="JBL73" s="327"/>
      <c r="JBM73" s="327"/>
      <c r="JBN73" s="327"/>
      <c r="JBO73" s="327"/>
      <c r="JBP73" s="327"/>
      <c r="JBQ73" s="327"/>
      <c r="JBR73" s="327"/>
      <c r="JBS73" s="327"/>
      <c r="JBT73" s="327"/>
      <c r="JBU73" s="327"/>
      <c r="JBV73" s="327"/>
      <c r="JBW73" s="327"/>
      <c r="JBX73" s="327"/>
      <c r="JBY73" s="327"/>
      <c r="JBZ73" s="327"/>
      <c r="JCA73" s="327"/>
      <c r="JCB73" s="327"/>
      <c r="JCC73" s="327"/>
      <c r="JCD73" s="327"/>
      <c r="JCE73" s="327"/>
      <c r="JCF73" s="327"/>
      <c r="JCG73" s="327"/>
      <c r="JCH73" s="327"/>
      <c r="JCI73" s="327"/>
      <c r="JCJ73" s="327"/>
      <c r="JCK73" s="327"/>
      <c r="JCL73" s="327"/>
      <c r="JCM73" s="327"/>
      <c r="JCN73" s="327"/>
      <c r="JCO73" s="327"/>
      <c r="JCP73" s="327"/>
      <c r="JCQ73" s="327"/>
      <c r="JCR73" s="327"/>
      <c r="JCS73" s="327"/>
      <c r="JCT73" s="327"/>
      <c r="JCU73" s="327"/>
      <c r="JCV73" s="327"/>
      <c r="JCW73" s="327"/>
      <c r="JCX73" s="327"/>
      <c r="JCY73" s="327"/>
      <c r="JCZ73" s="327"/>
      <c r="JDA73" s="327"/>
      <c r="JDB73" s="327"/>
      <c r="JDC73" s="327"/>
      <c r="JDD73" s="327"/>
      <c r="JDE73" s="327"/>
      <c r="JDF73" s="327"/>
      <c r="JDG73" s="327"/>
      <c r="JDH73" s="327"/>
      <c r="JDI73" s="327"/>
      <c r="JDJ73" s="327"/>
      <c r="JDK73" s="327"/>
      <c r="JDL73" s="327"/>
      <c r="JDM73" s="327"/>
      <c r="JDN73" s="327"/>
      <c r="JDO73" s="327"/>
      <c r="JDP73" s="327"/>
      <c r="JDQ73" s="327"/>
      <c r="JDR73" s="327"/>
      <c r="JDS73" s="327"/>
      <c r="JDT73" s="327"/>
      <c r="JDU73" s="327"/>
      <c r="JDV73" s="327"/>
      <c r="JDW73" s="327"/>
      <c r="JDX73" s="327"/>
      <c r="JDY73" s="327"/>
      <c r="JDZ73" s="327"/>
      <c r="JEA73" s="327"/>
      <c r="JEB73" s="327"/>
      <c r="JEC73" s="327"/>
      <c r="JED73" s="327"/>
      <c r="JEE73" s="327"/>
      <c r="JEF73" s="327"/>
      <c r="JEG73" s="327"/>
      <c r="JEH73" s="327"/>
      <c r="JEI73" s="327"/>
      <c r="JEJ73" s="327"/>
      <c r="JEK73" s="327"/>
      <c r="JEL73" s="327"/>
      <c r="JEM73" s="327"/>
      <c r="JEN73" s="327"/>
      <c r="JEO73" s="327"/>
      <c r="JEP73" s="327"/>
      <c r="JEQ73" s="327"/>
      <c r="JER73" s="327"/>
      <c r="JES73" s="327"/>
      <c r="JET73" s="327"/>
      <c r="JEU73" s="327"/>
      <c r="JEV73" s="327"/>
      <c r="JEW73" s="327"/>
      <c r="JEX73" s="327"/>
      <c r="JEY73" s="327"/>
      <c r="JEZ73" s="327"/>
      <c r="JFA73" s="327"/>
      <c r="JFB73" s="327"/>
      <c r="JFC73" s="327"/>
      <c r="JFD73" s="327"/>
      <c r="JFE73" s="327"/>
      <c r="JFF73" s="327"/>
      <c r="JFG73" s="327"/>
      <c r="JFH73" s="327"/>
      <c r="JFI73" s="327"/>
      <c r="JFJ73" s="327"/>
      <c r="JFK73" s="327"/>
      <c r="JFL73" s="327"/>
      <c r="JFM73" s="327"/>
      <c r="JFN73" s="327"/>
      <c r="JFO73" s="327"/>
      <c r="JFP73" s="327"/>
      <c r="JFQ73" s="327"/>
      <c r="JFR73" s="327"/>
      <c r="JFS73" s="327"/>
      <c r="JFT73" s="327"/>
      <c r="JFU73" s="327"/>
      <c r="JFV73" s="327"/>
      <c r="JFW73" s="327"/>
      <c r="JFX73" s="327"/>
      <c r="JFY73" s="327"/>
      <c r="JFZ73" s="327"/>
      <c r="JGA73" s="327"/>
      <c r="JGB73" s="327"/>
      <c r="JGC73" s="327"/>
      <c r="JGD73" s="327"/>
      <c r="JGE73" s="327"/>
      <c r="JGF73" s="327"/>
      <c r="JGG73" s="327"/>
      <c r="JGH73" s="327"/>
      <c r="JGI73" s="327"/>
      <c r="JGJ73" s="327"/>
      <c r="JGK73" s="327"/>
      <c r="JGL73" s="327"/>
      <c r="JGM73" s="327"/>
      <c r="JGN73" s="327"/>
      <c r="JGO73" s="327"/>
      <c r="JGP73" s="327"/>
      <c r="JGQ73" s="327"/>
      <c r="JGR73" s="327"/>
      <c r="JGS73" s="327"/>
      <c r="JGT73" s="327"/>
      <c r="JGU73" s="327"/>
      <c r="JGV73" s="327"/>
      <c r="JGW73" s="327"/>
      <c r="JGX73" s="327"/>
      <c r="JGY73" s="327"/>
      <c r="JGZ73" s="327"/>
      <c r="JHA73" s="327"/>
      <c r="JHB73" s="327"/>
      <c r="JHC73" s="327"/>
      <c r="JHD73" s="327"/>
      <c r="JHE73" s="327"/>
      <c r="JHF73" s="327"/>
      <c r="JHG73" s="327"/>
      <c r="JHH73" s="327"/>
      <c r="JHI73" s="327"/>
      <c r="JHJ73" s="327"/>
      <c r="JHK73" s="327"/>
      <c r="JHL73" s="327"/>
      <c r="JHM73" s="327"/>
      <c r="JHN73" s="327"/>
      <c r="JHO73" s="327"/>
      <c r="JHP73" s="327"/>
      <c r="JHQ73" s="327"/>
      <c r="JHR73" s="327"/>
      <c r="JHS73" s="327"/>
      <c r="JHT73" s="327"/>
      <c r="JHU73" s="327"/>
      <c r="JHV73" s="327"/>
      <c r="JHW73" s="327"/>
      <c r="JHX73" s="327"/>
      <c r="JHY73" s="327"/>
      <c r="JHZ73" s="327"/>
      <c r="JIA73" s="327"/>
      <c r="JIB73" s="327"/>
      <c r="JIC73" s="327"/>
      <c r="JID73" s="327"/>
      <c r="JIE73" s="327"/>
      <c r="JIF73" s="327"/>
      <c r="JIG73" s="327"/>
      <c r="JIH73" s="327"/>
      <c r="JII73" s="327"/>
      <c r="JIJ73" s="327"/>
      <c r="JIK73" s="327"/>
      <c r="JIL73" s="327"/>
      <c r="JIM73" s="327"/>
      <c r="JIN73" s="327"/>
      <c r="JIO73" s="327"/>
      <c r="JIP73" s="327"/>
      <c r="JIQ73" s="327"/>
      <c r="JIR73" s="327"/>
      <c r="JIS73" s="327"/>
      <c r="JIT73" s="327"/>
      <c r="JIU73" s="327"/>
      <c r="JIV73" s="327"/>
      <c r="JIW73" s="327"/>
      <c r="JIX73" s="327"/>
      <c r="JIY73" s="327"/>
      <c r="JIZ73" s="327"/>
      <c r="JJA73" s="327"/>
      <c r="JJB73" s="327"/>
      <c r="JJC73" s="327"/>
      <c r="JJD73" s="327"/>
      <c r="JJE73" s="327"/>
      <c r="JJF73" s="327"/>
      <c r="JJG73" s="327"/>
      <c r="JJH73" s="327"/>
      <c r="JJI73" s="327"/>
      <c r="JJJ73" s="327"/>
      <c r="JJK73" s="327"/>
      <c r="JJL73" s="327"/>
      <c r="JJM73" s="327"/>
      <c r="JJN73" s="327"/>
      <c r="JJO73" s="327"/>
      <c r="JJP73" s="327"/>
      <c r="JJQ73" s="327"/>
      <c r="JJR73" s="327"/>
      <c r="JJS73" s="327"/>
      <c r="JJT73" s="327"/>
      <c r="JJU73" s="327"/>
      <c r="JJV73" s="327"/>
      <c r="JJW73" s="327"/>
      <c r="JJX73" s="327"/>
      <c r="JJY73" s="327"/>
      <c r="JJZ73" s="327"/>
      <c r="JKA73" s="327"/>
      <c r="JKB73" s="327"/>
      <c r="JKC73" s="327"/>
      <c r="JKD73" s="327"/>
      <c r="JKE73" s="327"/>
      <c r="JKF73" s="327"/>
      <c r="JKG73" s="327"/>
      <c r="JKH73" s="327"/>
      <c r="JKI73" s="327"/>
      <c r="JKJ73" s="327"/>
      <c r="JKK73" s="327"/>
      <c r="JKL73" s="327"/>
      <c r="JKM73" s="327"/>
      <c r="JKN73" s="327"/>
      <c r="JKO73" s="327"/>
      <c r="JKP73" s="327"/>
      <c r="JKQ73" s="327"/>
      <c r="JKR73" s="327"/>
      <c r="JKS73" s="327"/>
      <c r="JKT73" s="327"/>
      <c r="JKU73" s="327"/>
      <c r="JKV73" s="327"/>
      <c r="JKW73" s="327"/>
      <c r="JKX73" s="327"/>
      <c r="JKY73" s="327"/>
      <c r="JKZ73" s="327"/>
      <c r="JLA73" s="327"/>
      <c r="JLB73" s="327"/>
      <c r="JLC73" s="327"/>
      <c r="JLD73" s="327"/>
      <c r="JLE73" s="327"/>
      <c r="JLF73" s="327"/>
      <c r="JLG73" s="327"/>
      <c r="JLH73" s="327"/>
      <c r="JLI73" s="327"/>
      <c r="JLJ73" s="327"/>
      <c r="JLK73" s="327"/>
      <c r="JLL73" s="327"/>
      <c r="JLM73" s="327"/>
      <c r="JLN73" s="327"/>
      <c r="JLO73" s="327"/>
      <c r="JLP73" s="327"/>
      <c r="JLQ73" s="327"/>
      <c r="JLR73" s="327"/>
      <c r="JLS73" s="327"/>
      <c r="JLT73" s="327"/>
      <c r="JLU73" s="327"/>
      <c r="JLV73" s="327"/>
      <c r="JLW73" s="327"/>
      <c r="JLX73" s="327"/>
      <c r="JLY73" s="327"/>
      <c r="JLZ73" s="327"/>
      <c r="JMA73" s="327"/>
      <c r="JMB73" s="327"/>
      <c r="JMC73" s="327"/>
      <c r="JMD73" s="327"/>
      <c r="JME73" s="327"/>
      <c r="JMF73" s="327"/>
      <c r="JMG73" s="327"/>
      <c r="JMH73" s="327"/>
      <c r="JMI73" s="327"/>
      <c r="JMJ73" s="327"/>
      <c r="JMK73" s="327"/>
      <c r="JML73" s="327"/>
      <c r="JMM73" s="327"/>
      <c r="JMN73" s="327"/>
      <c r="JMO73" s="327"/>
      <c r="JMP73" s="327"/>
      <c r="JMQ73" s="327"/>
      <c r="JMR73" s="327"/>
      <c r="JMS73" s="327"/>
      <c r="JMT73" s="327"/>
      <c r="JMU73" s="327"/>
      <c r="JMV73" s="327"/>
      <c r="JMW73" s="327"/>
      <c r="JMX73" s="327"/>
      <c r="JMY73" s="327"/>
      <c r="JMZ73" s="327"/>
      <c r="JNA73" s="327"/>
      <c r="JNB73" s="327"/>
      <c r="JNC73" s="327"/>
      <c r="JND73" s="327"/>
      <c r="JNE73" s="327"/>
      <c r="JNF73" s="327"/>
      <c r="JNG73" s="327"/>
      <c r="JNH73" s="327"/>
      <c r="JNI73" s="327"/>
      <c r="JNJ73" s="327"/>
      <c r="JNK73" s="327"/>
      <c r="JNL73" s="327"/>
      <c r="JNM73" s="327"/>
      <c r="JNN73" s="327"/>
      <c r="JNO73" s="327"/>
      <c r="JNP73" s="327"/>
      <c r="JNQ73" s="327"/>
      <c r="JNR73" s="327"/>
      <c r="JNS73" s="327"/>
      <c r="JNT73" s="327"/>
      <c r="JNU73" s="327"/>
      <c r="JNV73" s="327"/>
      <c r="JNW73" s="327"/>
      <c r="JNX73" s="327"/>
      <c r="JNY73" s="327"/>
      <c r="JNZ73" s="327"/>
      <c r="JOA73" s="327"/>
      <c r="JOB73" s="327"/>
      <c r="JOC73" s="327"/>
      <c r="JOD73" s="327"/>
      <c r="JOE73" s="327"/>
      <c r="JOF73" s="327"/>
      <c r="JOG73" s="327"/>
      <c r="JOH73" s="327"/>
      <c r="JOI73" s="327"/>
      <c r="JOJ73" s="327"/>
      <c r="JOK73" s="327"/>
      <c r="JOL73" s="327"/>
      <c r="JOM73" s="327"/>
      <c r="JON73" s="327"/>
      <c r="JOO73" s="327"/>
      <c r="JOP73" s="327"/>
      <c r="JOQ73" s="327"/>
      <c r="JOR73" s="327"/>
      <c r="JOS73" s="327"/>
      <c r="JOT73" s="327"/>
      <c r="JOU73" s="327"/>
      <c r="JOV73" s="327"/>
      <c r="JOW73" s="327"/>
      <c r="JOX73" s="327"/>
      <c r="JOY73" s="327"/>
      <c r="JOZ73" s="327"/>
      <c r="JPA73" s="327"/>
      <c r="JPB73" s="327"/>
      <c r="JPC73" s="327"/>
      <c r="JPD73" s="327"/>
      <c r="JPE73" s="327"/>
      <c r="JPF73" s="327"/>
      <c r="JPG73" s="327"/>
      <c r="JPH73" s="327"/>
      <c r="JPI73" s="327"/>
      <c r="JPJ73" s="327"/>
      <c r="JPK73" s="327"/>
      <c r="JPL73" s="327"/>
      <c r="JPM73" s="327"/>
      <c r="JPN73" s="327"/>
      <c r="JPO73" s="327"/>
      <c r="JPP73" s="327"/>
      <c r="JPQ73" s="327"/>
      <c r="JPR73" s="327"/>
      <c r="JPS73" s="327"/>
      <c r="JPT73" s="327"/>
      <c r="JPU73" s="327"/>
      <c r="JPV73" s="327"/>
      <c r="JPW73" s="327"/>
      <c r="JPX73" s="327"/>
      <c r="JPY73" s="327"/>
      <c r="JPZ73" s="327"/>
      <c r="JQA73" s="327"/>
      <c r="JQB73" s="327"/>
      <c r="JQC73" s="327"/>
      <c r="JQD73" s="327"/>
      <c r="JQE73" s="327"/>
      <c r="JQF73" s="327"/>
      <c r="JQG73" s="327"/>
      <c r="JQH73" s="327"/>
      <c r="JQI73" s="327"/>
      <c r="JQJ73" s="327"/>
      <c r="JQK73" s="327"/>
      <c r="JQL73" s="327"/>
      <c r="JQM73" s="327"/>
      <c r="JQN73" s="327"/>
      <c r="JQO73" s="327"/>
      <c r="JQP73" s="327"/>
      <c r="JQQ73" s="327"/>
      <c r="JQR73" s="327"/>
      <c r="JQS73" s="327"/>
      <c r="JQT73" s="327"/>
      <c r="JQU73" s="327"/>
      <c r="JQV73" s="327"/>
      <c r="JQW73" s="327"/>
      <c r="JQX73" s="327"/>
      <c r="JQY73" s="327"/>
      <c r="JQZ73" s="327"/>
      <c r="JRA73" s="327"/>
      <c r="JRB73" s="327"/>
      <c r="JRC73" s="327"/>
      <c r="JRD73" s="327"/>
      <c r="JRE73" s="327"/>
      <c r="JRF73" s="327"/>
      <c r="JRG73" s="327"/>
      <c r="JRH73" s="327"/>
      <c r="JRI73" s="327"/>
      <c r="JRJ73" s="327"/>
      <c r="JRK73" s="327"/>
      <c r="JRL73" s="327"/>
      <c r="JRM73" s="327"/>
      <c r="JRN73" s="327"/>
      <c r="JRO73" s="327"/>
      <c r="JRP73" s="327"/>
      <c r="JRQ73" s="327"/>
      <c r="JRR73" s="327"/>
      <c r="JRS73" s="327"/>
      <c r="JRT73" s="327"/>
      <c r="JRU73" s="327"/>
      <c r="JRV73" s="327"/>
      <c r="JRW73" s="327"/>
      <c r="JRX73" s="327"/>
      <c r="JRY73" s="327"/>
      <c r="JRZ73" s="327"/>
      <c r="JSA73" s="327"/>
      <c r="JSB73" s="327"/>
      <c r="JSC73" s="327"/>
      <c r="JSD73" s="327"/>
      <c r="JSE73" s="327"/>
      <c r="JSF73" s="327"/>
      <c r="JSG73" s="327"/>
      <c r="JSH73" s="327"/>
      <c r="JSI73" s="327"/>
      <c r="JSJ73" s="327"/>
      <c r="JSK73" s="327"/>
      <c r="JSL73" s="327"/>
      <c r="JSM73" s="327"/>
      <c r="JSN73" s="327"/>
      <c r="JSO73" s="327"/>
      <c r="JSP73" s="327"/>
      <c r="JSQ73" s="327"/>
      <c r="JSR73" s="327"/>
      <c r="JSS73" s="327"/>
      <c r="JST73" s="327"/>
      <c r="JSU73" s="327"/>
      <c r="JSV73" s="327"/>
      <c r="JSW73" s="327"/>
      <c r="JSX73" s="327"/>
      <c r="JSY73" s="327"/>
      <c r="JSZ73" s="327"/>
      <c r="JTA73" s="327"/>
      <c r="JTB73" s="327"/>
      <c r="JTC73" s="327"/>
      <c r="JTD73" s="327"/>
      <c r="JTE73" s="327"/>
      <c r="JTF73" s="327"/>
      <c r="JTG73" s="327"/>
      <c r="JTH73" s="327"/>
      <c r="JTI73" s="327"/>
      <c r="JTJ73" s="327"/>
      <c r="JTK73" s="327"/>
      <c r="JTL73" s="327"/>
      <c r="JTM73" s="327"/>
      <c r="JTN73" s="327"/>
      <c r="JTO73" s="327"/>
      <c r="JTP73" s="327"/>
      <c r="JTQ73" s="327"/>
      <c r="JTR73" s="327"/>
      <c r="JTS73" s="327"/>
      <c r="JTT73" s="327"/>
      <c r="JTU73" s="327"/>
      <c r="JTV73" s="327"/>
      <c r="JTW73" s="327"/>
      <c r="JTX73" s="327"/>
      <c r="JTY73" s="327"/>
      <c r="JTZ73" s="327"/>
      <c r="JUA73" s="327"/>
      <c r="JUB73" s="327"/>
      <c r="JUC73" s="327"/>
      <c r="JUD73" s="327"/>
      <c r="JUE73" s="327"/>
      <c r="JUF73" s="327"/>
      <c r="JUG73" s="327"/>
      <c r="JUH73" s="327"/>
      <c r="JUI73" s="327"/>
      <c r="JUJ73" s="327"/>
      <c r="JUK73" s="327"/>
      <c r="JUL73" s="327"/>
      <c r="JUM73" s="327"/>
      <c r="JUN73" s="327"/>
      <c r="JUO73" s="327"/>
      <c r="JUP73" s="327"/>
      <c r="JUQ73" s="327"/>
      <c r="JUR73" s="327"/>
      <c r="JUS73" s="327"/>
      <c r="JUT73" s="327"/>
      <c r="JUU73" s="327"/>
      <c r="JUV73" s="327"/>
      <c r="JUW73" s="327"/>
      <c r="JUX73" s="327"/>
      <c r="JUY73" s="327"/>
      <c r="JUZ73" s="327"/>
      <c r="JVA73" s="327"/>
      <c r="JVB73" s="327"/>
      <c r="JVC73" s="327"/>
      <c r="JVD73" s="327"/>
      <c r="JVE73" s="327"/>
      <c r="JVF73" s="327"/>
      <c r="JVG73" s="327"/>
      <c r="JVH73" s="327"/>
      <c r="JVI73" s="327"/>
      <c r="JVJ73" s="327"/>
      <c r="JVK73" s="327"/>
      <c r="JVL73" s="327"/>
      <c r="JVM73" s="327"/>
      <c r="JVN73" s="327"/>
      <c r="JVO73" s="327"/>
      <c r="JVP73" s="327"/>
      <c r="JVQ73" s="327"/>
      <c r="JVR73" s="327"/>
      <c r="JVS73" s="327"/>
      <c r="JVT73" s="327"/>
      <c r="JVU73" s="327"/>
      <c r="JVV73" s="327"/>
      <c r="JVW73" s="327"/>
      <c r="JVX73" s="327"/>
      <c r="JVY73" s="327"/>
      <c r="JVZ73" s="327"/>
      <c r="JWA73" s="327"/>
      <c r="JWB73" s="327"/>
      <c r="JWC73" s="327"/>
      <c r="JWD73" s="327"/>
      <c r="JWE73" s="327"/>
      <c r="JWF73" s="327"/>
      <c r="JWG73" s="327"/>
      <c r="JWH73" s="327"/>
      <c r="JWI73" s="327"/>
      <c r="JWJ73" s="327"/>
      <c r="JWK73" s="327"/>
      <c r="JWL73" s="327"/>
      <c r="JWM73" s="327"/>
      <c r="JWN73" s="327"/>
      <c r="JWO73" s="327"/>
      <c r="JWP73" s="327"/>
      <c r="JWQ73" s="327"/>
      <c r="JWR73" s="327"/>
      <c r="JWS73" s="327"/>
      <c r="JWT73" s="327"/>
      <c r="JWU73" s="327"/>
      <c r="JWV73" s="327"/>
      <c r="JWW73" s="327"/>
      <c r="JWX73" s="327"/>
      <c r="JWY73" s="327"/>
      <c r="JWZ73" s="327"/>
      <c r="JXA73" s="327"/>
      <c r="JXB73" s="327"/>
      <c r="JXC73" s="327"/>
      <c r="JXD73" s="327"/>
      <c r="JXE73" s="327"/>
      <c r="JXF73" s="327"/>
      <c r="JXG73" s="327"/>
      <c r="JXH73" s="327"/>
      <c r="JXI73" s="327"/>
      <c r="JXJ73" s="327"/>
      <c r="JXK73" s="327"/>
      <c r="JXL73" s="327"/>
      <c r="JXM73" s="327"/>
      <c r="JXN73" s="327"/>
      <c r="JXO73" s="327"/>
      <c r="JXP73" s="327"/>
      <c r="JXQ73" s="327"/>
      <c r="JXR73" s="327"/>
      <c r="JXS73" s="327"/>
      <c r="JXT73" s="327"/>
      <c r="JXU73" s="327"/>
      <c r="JXV73" s="327"/>
      <c r="JXW73" s="327"/>
      <c r="JXX73" s="327"/>
      <c r="JXY73" s="327"/>
      <c r="JXZ73" s="327"/>
      <c r="JYA73" s="327"/>
      <c r="JYB73" s="327"/>
      <c r="JYC73" s="327"/>
      <c r="JYD73" s="327"/>
      <c r="JYE73" s="327"/>
      <c r="JYF73" s="327"/>
      <c r="JYG73" s="327"/>
      <c r="JYH73" s="327"/>
      <c r="JYI73" s="327"/>
      <c r="JYJ73" s="327"/>
      <c r="JYK73" s="327"/>
      <c r="JYL73" s="327"/>
      <c r="JYM73" s="327"/>
      <c r="JYN73" s="327"/>
      <c r="JYO73" s="327"/>
      <c r="JYP73" s="327"/>
      <c r="JYQ73" s="327"/>
      <c r="JYR73" s="327"/>
      <c r="JYS73" s="327"/>
      <c r="JYT73" s="327"/>
      <c r="JYU73" s="327"/>
      <c r="JYV73" s="327"/>
      <c r="JYW73" s="327"/>
      <c r="JYX73" s="327"/>
      <c r="JYY73" s="327"/>
      <c r="JYZ73" s="327"/>
      <c r="JZA73" s="327"/>
      <c r="JZB73" s="327"/>
      <c r="JZC73" s="327"/>
      <c r="JZD73" s="327"/>
      <c r="JZE73" s="327"/>
      <c r="JZF73" s="327"/>
      <c r="JZG73" s="327"/>
      <c r="JZH73" s="327"/>
      <c r="JZI73" s="327"/>
      <c r="JZJ73" s="327"/>
      <c r="JZK73" s="327"/>
      <c r="JZL73" s="327"/>
      <c r="JZM73" s="327"/>
      <c r="JZN73" s="327"/>
      <c r="JZO73" s="327"/>
      <c r="JZP73" s="327"/>
      <c r="JZQ73" s="327"/>
      <c r="JZR73" s="327"/>
      <c r="JZS73" s="327"/>
      <c r="JZT73" s="327"/>
      <c r="JZU73" s="327"/>
      <c r="JZV73" s="327"/>
      <c r="JZW73" s="327"/>
      <c r="JZX73" s="327"/>
      <c r="JZY73" s="327"/>
      <c r="JZZ73" s="327"/>
      <c r="KAA73" s="327"/>
      <c r="KAB73" s="327"/>
      <c r="KAC73" s="327"/>
      <c r="KAD73" s="327"/>
      <c r="KAE73" s="327"/>
      <c r="KAF73" s="327"/>
      <c r="KAG73" s="327"/>
      <c r="KAH73" s="327"/>
      <c r="KAI73" s="327"/>
      <c r="KAJ73" s="327"/>
      <c r="KAK73" s="327"/>
      <c r="KAL73" s="327"/>
      <c r="KAM73" s="327"/>
      <c r="KAN73" s="327"/>
      <c r="KAO73" s="327"/>
      <c r="KAP73" s="327"/>
      <c r="KAQ73" s="327"/>
      <c r="KAR73" s="327"/>
      <c r="KAS73" s="327"/>
      <c r="KAT73" s="327"/>
      <c r="KAU73" s="327"/>
      <c r="KAV73" s="327"/>
      <c r="KAW73" s="327"/>
      <c r="KAX73" s="327"/>
      <c r="KAY73" s="327"/>
      <c r="KAZ73" s="327"/>
      <c r="KBA73" s="327"/>
      <c r="KBB73" s="327"/>
      <c r="KBC73" s="327"/>
      <c r="KBD73" s="327"/>
      <c r="KBE73" s="327"/>
      <c r="KBF73" s="327"/>
      <c r="KBG73" s="327"/>
      <c r="KBH73" s="327"/>
      <c r="KBI73" s="327"/>
      <c r="KBJ73" s="327"/>
      <c r="KBK73" s="327"/>
      <c r="KBL73" s="327"/>
      <c r="KBM73" s="327"/>
      <c r="KBN73" s="327"/>
      <c r="KBO73" s="327"/>
      <c r="KBP73" s="327"/>
      <c r="KBQ73" s="327"/>
      <c r="KBR73" s="327"/>
      <c r="KBS73" s="327"/>
      <c r="KBT73" s="327"/>
      <c r="KBU73" s="327"/>
      <c r="KBV73" s="327"/>
      <c r="KBW73" s="327"/>
      <c r="KBX73" s="327"/>
      <c r="KBY73" s="327"/>
      <c r="KBZ73" s="327"/>
      <c r="KCA73" s="327"/>
      <c r="KCB73" s="327"/>
      <c r="KCC73" s="327"/>
      <c r="KCD73" s="327"/>
      <c r="KCE73" s="327"/>
      <c r="KCF73" s="327"/>
      <c r="KCG73" s="327"/>
      <c r="KCH73" s="327"/>
      <c r="KCI73" s="327"/>
      <c r="KCJ73" s="327"/>
      <c r="KCK73" s="327"/>
      <c r="KCL73" s="327"/>
      <c r="KCM73" s="327"/>
      <c r="KCN73" s="327"/>
      <c r="KCO73" s="327"/>
      <c r="KCP73" s="327"/>
      <c r="KCQ73" s="327"/>
      <c r="KCR73" s="327"/>
      <c r="KCS73" s="327"/>
      <c r="KCT73" s="327"/>
      <c r="KCU73" s="327"/>
      <c r="KCV73" s="327"/>
      <c r="KCW73" s="327"/>
      <c r="KCX73" s="327"/>
      <c r="KCY73" s="327"/>
      <c r="KCZ73" s="327"/>
      <c r="KDA73" s="327"/>
      <c r="KDB73" s="327"/>
      <c r="KDC73" s="327"/>
      <c r="KDD73" s="327"/>
      <c r="KDE73" s="327"/>
      <c r="KDF73" s="327"/>
      <c r="KDG73" s="327"/>
      <c r="KDH73" s="327"/>
      <c r="KDI73" s="327"/>
      <c r="KDJ73" s="327"/>
      <c r="KDK73" s="327"/>
      <c r="KDL73" s="327"/>
      <c r="KDM73" s="327"/>
      <c r="KDN73" s="327"/>
      <c r="KDO73" s="327"/>
      <c r="KDP73" s="327"/>
      <c r="KDQ73" s="327"/>
      <c r="KDR73" s="327"/>
      <c r="KDS73" s="327"/>
      <c r="KDT73" s="327"/>
      <c r="KDU73" s="327"/>
      <c r="KDV73" s="327"/>
      <c r="KDW73" s="327"/>
      <c r="KDX73" s="327"/>
      <c r="KDY73" s="327"/>
      <c r="KDZ73" s="327"/>
      <c r="KEA73" s="327"/>
      <c r="KEB73" s="327"/>
      <c r="KEC73" s="327"/>
      <c r="KED73" s="327"/>
      <c r="KEE73" s="327"/>
      <c r="KEF73" s="327"/>
      <c r="KEG73" s="327"/>
      <c r="KEH73" s="327"/>
      <c r="KEI73" s="327"/>
      <c r="KEJ73" s="327"/>
      <c r="KEK73" s="327"/>
      <c r="KEL73" s="327"/>
      <c r="KEM73" s="327"/>
      <c r="KEN73" s="327"/>
      <c r="KEO73" s="327"/>
      <c r="KEP73" s="327"/>
      <c r="KEQ73" s="327"/>
      <c r="KER73" s="327"/>
      <c r="KES73" s="327"/>
      <c r="KET73" s="327"/>
      <c r="KEU73" s="327"/>
      <c r="KEV73" s="327"/>
      <c r="KEW73" s="327"/>
      <c r="KEX73" s="327"/>
      <c r="KEY73" s="327"/>
      <c r="KEZ73" s="327"/>
      <c r="KFA73" s="327"/>
      <c r="KFB73" s="327"/>
      <c r="KFC73" s="327"/>
      <c r="KFD73" s="327"/>
      <c r="KFE73" s="327"/>
      <c r="KFF73" s="327"/>
      <c r="KFG73" s="327"/>
      <c r="KFH73" s="327"/>
      <c r="KFI73" s="327"/>
      <c r="KFJ73" s="327"/>
      <c r="KFK73" s="327"/>
      <c r="KFL73" s="327"/>
      <c r="KFM73" s="327"/>
      <c r="KFN73" s="327"/>
      <c r="KFO73" s="327"/>
      <c r="KFP73" s="327"/>
      <c r="KFQ73" s="327"/>
      <c r="KFR73" s="327"/>
      <c r="KFS73" s="327"/>
      <c r="KFT73" s="327"/>
      <c r="KFU73" s="327"/>
      <c r="KFV73" s="327"/>
      <c r="KFW73" s="327"/>
      <c r="KFX73" s="327"/>
      <c r="KFY73" s="327"/>
      <c r="KFZ73" s="327"/>
      <c r="KGA73" s="327"/>
      <c r="KGB73" s="327"/>
      <c r="KGC73" s="327"/>
      <c r="KGD73" s="327"/>
      <c r="KGE73" s="327"/>
      <c r="KGF73" s="327"/>
      <c r="KGG73" s="327"/>
      <c r="KGH73" s="327"/>
      <c r="KGI73" s="327"/>
      <c r="KGJ73" s="327"/>
      <c r="KGK73" s="327"/>
      <c r="KGL73" s="327"/>
      <c r="KGM73" s="327"/>
      <c r="KGN73" s="327"/>
      <c r="KGO73" s="327"/>
      <c r="KGP73" s="327"/>
      <c r="KGQ73" s="327"/>
      <c r="KGR73" s="327"/>
      <c r="KGS73" s="327"/>
      <c r="KGT73" s="327"/>
      <c r="KGU73" s="327"/>
      <c r="KGV73" s="327"/>
      <c r="KGW73" s="327"/>
      <c r="KGX73" s="327"/>
      <c r="KGY73" s="327"/>
      <c r="KGZ73" s="327"/>
      <c r="KHA73" s="327"/>
      <c r="KHB73" s="327"/>
      <c r="KHC73" s="327"/>
      <c r="KHD73" s="327"/>
      <c r="KHE73" s="327"/>
      <c r="KHF73" s="327"/>
      <c r="KHG73" s="327"/>
      <c r="KHH73" s="327"/>
      <c r="KHI73" s="327"/>
      <c r="KHJ73" s="327"/>
      <c r="KHK73" s="327"/>
      <c r="KHL73" s="327"/>
      <c r="KHM73" s="327"/>
      <c r="KHN73" s="327"/>
      <c r="KHO73" s="327"/>
      <c r="KHP73" s="327"/>
      <c r="KHQ73" s="327"/>
      <c r="KHR73" s="327"/>
      <c r="KHS73" s="327"/>
      <c r="KHT73" s="327"/>
      <c r="KHU73" s="327"/>
      <c r="KHV73" s="327"/>
      <c r="KHW73" s="327"/>
      <c r="KHX73" s="327"/>
      <c r="KHY73" s="327"/>
      <c r="KHZ73" s="327"/>
      <c r="KIA73" s="327"/>
      <c r="KIB73" s="327"/>
      <c r="KIC73" s="327"/>
      <c r="KID73" s="327"/>
      <c r="KIE73" s="327"/>
      <c r="KIF73" s="327"/>
      <c r="KIG73" s="327"/>
      <c r="KIH73" s="327"/>
      <c r="KII73" s="327"/>
      <c r="KIJ73" s="327"/>
      <c r="KIK73" s="327"/>
      <c r="KIL73" s="327"/>
      <c r="KIM73" s="327"/>
      <c r="KIN73" s="327"/>
      <c r="KIO73" s="327"/>
      <c r="KIP73" s="327"/>
      <c r="KIQ73" s="327"/>
      <c r="KIR73" s="327"/>
      <c r="KIS73" s="327"/>
      <c r="KIT73" s="327"/>
      <c r="KIU73" s="327"/>
      <c r="KIV73" s="327"/>
      <c r="KIW73" s="327"/>
      <c r="KIX73" s="327"/>
      <c r="KIY73" s="327"/>
      <c r="KIZ73" s="327"/>
      <c r="KJA73" s="327"/>
      <c r="KJB73" s="327"/>
      <c r="KJC73" s="327"/>
      <c r="KJD73" s="327"/>
      <c r="KJE73" s="327"/>
      <c r="KJF73" s="327"/>
      <c r="KJG73" s="327"/>
      <c r="KJH73" s="327"/>
      <c r="KJI73" s="327"/>
      <c r="KJJ73" s="327"/>
      <c r="KJK73" s="327"/>
      <c r="KJL73" s="327"/>
      <c r="KJM73" s="327"/>
      <c r="KJN73" s="327"/>
      <c r="KJO73" s="327"/>
      <c r="KJP73" s="327"/>
      <c r="KJQ73" s="327"/>
      <c r="KJR73" s="327"/>
      <c r="KJS73" s="327"/>
      <c r="KJT73" s="327"/>
      <c r="KJU73" s="327"/>
      <c r="KJV73" s="327"/>
      <c r="KJW73" s="327"/>
      <c r="KJX73" s="327"/>
      <c r="KJY73" s="327"/>
      <c r="KJZ73" s="327"/>
      <c r="KKA73" s="327"/>
      <c r="KKB73" s="327"/>
      <c r="KKC73" s="327"/>
      <c r="KKD73" s="327"/>
      <c r="KKE73" s="327"/>
      <c r="KKF73" s="327"/>
      <c r="KKG73" s="327"/>
      <c r="KKH73" s="327"/>
      <c r="KKI73" s="327"/>
      <c r="KKJ73" s="327"/>
      <c r="KKK73" s="327"/>
      <c r="KKL73" s="327"/>
      <c r="KKM73" s="327"/>
      <c r="KKN73" s="327"/>
      <c r="KKO73" s="327"/>
      <c r="KKP73" s="327"/>
      <c r="KKQ73" s="327"/>
      <c r="KKR73" s="327"/>
      <c r="KKS73" s="327"/>
      <c r="KKT73" s="327"/>
      <c r="KKU73" s="327"/>
      <c r="KKV73" s="327"/>
      <c r="KKW73" s="327"/>
      <c r="KKX73" s="327"/>
      <c r="KKY73" s="327"/>
      <c r="KKZ73" s="327"/>
      <c r="KLA73" s="327"/>
      <c r="KLB73" s="327"/>
      <c r="KLC73" s="327"/>
      <c r="KLD73" s="327"/>
      <c r="KLE73" s="327"/>
      <c r="KLF73" s="327"/>
      <c r="KLG73" s="327"/>
      <c r="KLH73" s="327"/>
      <c r="KLI73" s="327"/>
      <c r="KLJ73" s="327"/>
      <c r="KLK73" s="327"/>
      <c r="KLL73" s="327"/>
      <c r="KLM73" s="327"/>
      <c r="KLN73" s="327"/>
      <c r="KLO73" s="327"/>
      <c r="KLP73" s="327"/>
      <c r="KLQ73" s="327"/>
      <c r="KLR73" s="327"/>
      <c r="KLS73" s="327"/>
      <c r="KLT73" s="327"/>
      <c r="KLU73" s="327"/>
      <c r="KLV73" s="327"/>
      <c r="KLW73" s="327"/>
      <c r="KLX73" s="327"/>
      <c r="KLY73" s="327"/>
      <c r="KLZ73" s="327"/>
      <c r="KMA73" s="327"/>
      <c r="KMB73" s="327"/>
      <c r="KMC73" s="327"/>
      <c r="KMD73" s="327"/>
      <c r="KME73" s="327"/>
      <c r="KMF73" s="327"/>
      <c r="KMG73" s="327"/>
      <c r="KMH73" s="327"/>
      <c r="KMI73" s="327"/>
      <c r="KMJ73" s="327"/>
      <c r="KMK73" s="327"/>
      <c r="KML73" s="327"/>
      <c r="KMM73" s="327"/>
      <c r="KMN73" s="327"/>
      <c r="KMO73" s="327"/>
      <c r="KMP73" s="327"/>
      <c r="KMQ73" s="327"/>
      <c r="KMR73" s="327"/>
      <c r="KMS73" s="327"/>
      <c r="KMT73" s="327"/>
      <c r="KMU73" s="327"/>
      <c r="KMV73" s="327"/>
      <c r="KMW73" s="327"/>
      <c r="KMX73" s="327"/>
      <c r="KMY73" s="327"/>
      <c r="KMZ73" s="327"/>
      <c r="KNA73" s="327"/>
      <c r="KNB73" s="327"/>
      <c r="KNC73" s="327"/>
      <c r="KND73" s="327"/>
      <c r="KNE73" s="327"/>
      <c r="KNF73" s="327"/>
      <c r="KNG73" s="327"/>
      <c r="KNH73" s="327"/>
      <c r="KNI73" s="327"/>
      <c r="KNJ73" s="327"/>
      <c r="KNK73" s="327"/>
      <c r="KNL73" s="327"/>
      <c r="KNM73" s="327"/>
      <c r="KNN73" s="327"/>
      <c r="KNO73" s="327"/>
      <c r="KNP73" s="327"/>
      <c r="KNQ73" s="327"/>
      <c r="KNR73" s="327"/>
      <c r="KNS73" s="327"/>
      <c r="KNT73" s="327"/>
      <c r="KNU73" s="327"/>
      <c r="KNV73" s="327"/>
      <c r="KNW73" s="327"/>
      <c r="KNX73" s="327"/>
      <c r="KNY73" s="327"/>
      <c r="KNZ73" s="327"/>
      <c r="KOA73" s="327"/>
      <c r="KOB73" s="327"/>
      <c r="KOC73" s="327"/>
      <c r="KOD73" s="327"/>
      <c r="KOE73" s="327"/>
      <c r="KOF73" s="327"/>
      <c r="KOG73" s="327"/>
      <c r="KOH73" s="327"/>
      <c r="KOI73" s="327"/>
      <c r="KOJ73" s="327"/>
      <c r="KOK73" s="327"/>
      <c r="KOL73" s="327"/>
      <c r="KOM73" s="327"/>
      <c r="KON73" s="327"/>
      <c r="KOO73" s="327"/>
      <c r="KOP73" s="327"/>
      <c r="KOQ73" s="327"/>
      <c r="KOR73" s="327"/>
      <c r="KOS73" s="327"/>
      <c r="KOT73" s="327"/>
      <c r="KOU73" s="327"/>
      <c r="KOV73" s="327"/>
      <c r="KOW73" s="327"/>
      <c r="KOX73" s="327"/>
      <c r="KOY73" s="327"/>
      <c r="KOZ73" s="327"/>
      <c r="KPA73" s="327"/>
      <c r="KPB73" s="327"/>
      <c r="KPC73" s="327"/>
      <c r="KPD73" s="327"/>
      <c r="KPE73" s="327"/>
      <c r="KPF73" s="327"/>
      <c r="KPG73" s="327"/>
      <c r="KPH73" s="327"/>
      <c r="KPI73" s="327"/>
      <c r="KPJ73" s="327"/>
      <c r="KPK73" s="327"/>
      <c r="KPL73" s="327"/>
      <c r="KPM73" s="327"/>
      <c r="KPN73" s="327"/>
      <c r="KPO73" s="327"/>
      <c r="KPP73" s="327"/>
      <c r="KPQ73" s="327"/>
      <c r="KPR73" s="327"/>
      <c r="KPS73" s="327"/>
      <c r="KPT73" s="327"/>
      <c r="KPU73" s="327"/>
      <c r="KPV73" s="327"/>
      <c r="KPW73" s="327"/>
      <c r="KPX73" s="327"/>
      <c r="KPY73" s="327"/>
      <c r="KPZ73" s="327"/>
      <c r="KQA73" s="327"/>
      <c r="KQB73" s="327"/>
      <c r="KQC73" s="327"/>
      <c r="KQD73" s="327"/>
      <c r="KQE73" s="327"/>
      <c r="KQF73" s="327"/>
      <c r="KQG73" s="327"/>
      <c r="KQH73" s="327"/>
      <c r="KQI73" s="327"/>
      <c r="KQJ73" s="327"/>
      <c r="KQK73" s="327"/>
      <c r="KQL73" s="327"/>
      <c r="KQM73" s="327"/>
      <c r="KQN73" s="327"/>
      <c r="KQO73" s="327"/>
      <c r="KQP73" s="327"/>
      <c r="KQQ73" s="327"/>
      <c r="KQR73" s="327"/>
      <c r="KQS73" s="327"/>
      <c r="KQT73" s="327"/>
      <c r="KQU73" s="327"/>
      <c r="KQV73" s="327"/>
      <c r="KQW73" s="327"/>
      <c r="KQX73" s="327"/>
      <c r="KQY73" s="327"/>
      <c r="KQZ73" s="327"/>
      <c r="KRA73" s="327"/>
      <c r="KRB73" s="327"/>
      <c r="KRC73" s="327"/>
      <c r="KRD73" s="327"/>
      <c r="KRE73" s="327"/>
      <c r="KRF73" s="327"/>
      <c r="KRG73" s="327"/>
      <c r="KRH73" s="327"/>
      <c r="KRI73" s="327"/>
      <c r="KRJ73" s="327"/>
      <c r="KRK73" s="327"/>
      <c r="KRL73" s="327"/>
      <c r="KRM73" s="327"/>
      <c r="KRN73" s="327"/>
      <c r="KRO73" s="327"/>
      <c r="KRP73" s="327"/>
      <c r="KRQ73" s="327"/>
      <c r="KRR73" s="327"/>
      <c r="KRS73" s="327"/>
      <c r="KRT73" s="327"/>
      <c r="KRU73" s="327"/>
      <c r="KRV73" s="327"/>
      <c r="KRW73" s="327"/>
      <c r="KRX73" s="327"/>
      <c r="KRY73" s="327"/>
      <c r="KRZ73" s="327"/>
      <c r="KSA73" s="327"/>
      <c r="KSB73" s="327"/>
      <c r="KSC73" s="327"/>
      <c r="KSD73" s="327"/>
      <c r="KSE73" s="327"/>
      <c r="KSF73" s="327"/>
      <c r="KSG73" s="327"/>
      <c r="KSH73" s="327"/>
      <c r="KSI73" s="327"/>
      <c r="KSJ73" s="327"/>
      <c r="KSK73" s="327"/>
      <c r="KSL73" s="327"/>
      <c r="KSM73" s="327"/>
      <c r="KSN73" s="327"/>
      <c r="KSO73" s="327"/>
      <c r="KSP73" s="327"/>
      <c r="KSQ73" s="327"/>
      <c r="KSR73" s="327"/>
      <c r="KSS73" s="327"/>
      <c r="KST73" s="327"/>
      <c r="KSU73" s="327"/>
      <c r="KSV73" s="327"/>
      <c r="KSW73" s="327"/>
      <c r="KSX73" s="327"/>
      <c r="KSY73" s="327"/>
      <c r="KSZ73" s="327"/>
      <c r="KTA73" s="327"/>
      <c r="KTB73" s="327"/>
      <c r="KTC73" s="327"/>
      <c r="KTD73" s="327"/>
      <c r="KTE73" s="327"/>
      <c r="KTF73" s="327"/>
      <c r="KTG73" s="327"/>
      <c r="KTH73" s="327"/>
      <c r="KTI73" s="327"/>
      <c r="KTJ73" s="327"/>
      <c r="KTK73" s="327"/>
      <c r="KTL73" s="327"/>
      <c r="KTM73" s="327"/>
      <c r="KTN73" s="327"/>
      <c r="KTO73" s="327"/>
      <c r="KTP73" s="327"/>
      <c r="KTQ73" s="327"/>
      <c r="KTR73" s="327"/>
      <c r="KTS73" s="327"/>
      <c r="KTT73" s="327"/>
      <c r="KTU73" s="327"/>
      <c r="KTV73" s="327"/>
      <c r="KTW73" s="327"/>
      <c r="KTX73" s="327"/>
      <c r="KTY73" s="327"/>
      <c r="KTZ73" s="327"/>
      <c r="KUA73" s="327"/>
      <c r="KUB73" s="327"/>
      <c r="KUC73" s="327"/>
      <c r="KUD73" s="327"/>
      <c r="KUE73" s="327"/>
      <c r="KUF73" s="327"/>
      <c r="KUG73" s="327"/>
      <c r="KUH73" s="327"/>
      <c r="KUI73" s="327"/>
      <c r="KUJ73" s="327"/>
      <c r="KUK73" s="327"/>
      <c r="KUL73" s="327"/>
      <c r="KUM73" s="327"/>
      <c r="KUN73" s="327"/>
      <c r="KUO73" s="327"/>
      <c r="KUP73" s="327"/>
      <c r="KUQ73" s="327"/>
      <c r="KUR73" s="327"/>
      <c r="KUS73" s="327"/>
      <c r="KUT73" s="327"/>
      <c r="KUU73" s="327"/>
      <c r="KUV73" s="327"/>
      <c r="KUW73" s="327"/>
      <c r="KUX73" s="327"/>
      <c r="KUY73" s="327"/>
      <c r="KUZ73" s="327"/>
      <c r="KVA73" s="327"/>
      <c r="KVB73" s="327"/>
      <c r="KVC73" s="327"/>
      <c r="KVD73" s="327"/>
      <c r="KVE73" s="327"/>
      <c r="KVF73" s="327"/>
      <c r="KVG73" s="327"/>
      <c r="KVH73" s="327"/>
      <c r="KVI73" s="327"/>
      <c r="KVJ73" s="327"/>
      <c r="KVK73" s="327"/>
      <c r="KVL73" s="327"/>
      <c r="KVM73" s="327"/>
      <c r="KVN73" s="327"/>
      <c r="KVO73" s="327"/>
      <c r="KVP73" s="327"/>
      <c r="KVQ73" s="327"/>
      <c r="KVR73" s="327"/>
      <c r="KVS73" s="327"/>
      <c r="KVT73" s="327"/>
      <c r="KVU73" s="327"/>
      <c r="KVV73" s="327"/>
      <c r="KVW73" s="327"/>
      <c r="KVX73" s="327"/>
      <c r="KVY73" s="327"/>
      <c r="KVZ73" s="327"/>
      <c r="KWA73" s="327"/>
      <c r="KWB73" s="327"/>
      <c r="KWC73" s="327"/>
      <c r="KWD73" s="327"/>
      <c r="KWE73" s="327"/>
      <c r="KWF73" s="327"/>
      <c r="KWG73" s="327"/>
      <c r="KWH73" s="327"/>
      <c r="KWI73" s="327"/>
      <c r="KWJ73" s="327"/>
      <c r="KWK73" s="327"/>
      <c r="KWL73" s="327"/>
      <c r="KWM73" s="327"/>
      <c r="KWN73" s="327"/>
      <c r="KWO73" s="327"/>
      <c r="KWP73" s="327"/>
      <c r="KWQ73" s="327"/>
      <c r="KWR73" s="327"/>
      <c r="KWS73" s="327"/>
      <c r="KWT73" s="327"/>
      <c r="KWU73" s="327"/>
      <c r="KWV73" s="327"/>
      <c r="KWW73" s="327"/>
      <c r="KWX73" s="327"/>
      <c r="KWY73" s="327"/>
      <c r="KWZ73" s="327"/>
      <c r="KXA73" s="327"/>
      <c r="KXB73" s="327"/>
      <c r="KXC73" s="327"/>
      <c r="KXD73" s="327"/>
      <c r="KXE73" s="327"/>
      <c r="KXF73" s="327"/>
      <c r="KXG73" s="327"/>
      <c r="KXH73" s="327"/>
      <c r="KXI73" s="327"/>
      <c r="KXJ73" s="327"/>
      <c r="KXK73" s="327"/>
      <c r="KXL73" s="327"/>
      <c r="KXM73" s="327"/>
      <c r="KXN73" s="327"/>
      <c r="KXO73" s="327"/>
      <c r="KXP73" s="327"/>
      <c r="KXQ73" s="327"/>
      <c r="KXR73" s="327"/>
      <c r="KXS73" s="327"/>
      <c r="KXT73" s="327"/>
      <c r="KXU73" s="327"/>
      <c r="KXV73" s="327"/>
      <c r="KXW73" s="327"/>
      <c r="KXX73" s="327"/>
      <c r="KXY73" s="327"/>
      <c r="KXZ73" s="327"/>
      <c r="KYA73" s="327"/>
      <c r="KYB73" s="327"/>
      <c r="KYC73" s="327"/>
      <c r="KYD73" s="327"/>
      <c r="KYE73" s="327"/>
      <c r="KYF73" s="327"/>
      <c r="KYG73" s="327"/>
      <c r="KYH73" s="327"/>
      <c r="KYI73" s="327"/>
      <c r="KYJ73" s="327"/>
      <c r="KYK73" s="327"/>
      <c r="KYL73" s="327"/>
      <c r="KYM73" s="327"/>
      <c r="KYN73" s="327"/>
      <c r="KYO73" s="327"/>
      <c r="KYP73" s="327"/>
      <c r="KYQ73" s="327"/>
      <c r="KYR73" s="327"/>
      <c r="KYS73" s="327"/>
      <c r="KYT73" s="327"/>
      <c r="KYU73" s="327"/>
      <c r="KYV73" s="327"/>
      <c r="KYW73" s="327"/>
      <c r="KYX73" s="327"/>
      <c r="KYY73" s="327"/>
      <c r="KYZ73" s="327"/>
      <c r="KZA73" s="327"/>
      <c r="KZB73" s="327"/>
      <c r="KZC73" s="327"/>
      <c r="KZD73" s="327"/>
      <c r="KZE73" s="327"/>
      <c r="KZF73" s="327"/>
      <c r="KZG73" s="327"/>
      <c r="KZH73" s="327"/>
      <c r="KZI73" s="327"/>
      <c r="KZJ73" s="327"/>
      <c r="KZK73" s="327"/>
      <c r="KZL73" s="327"/>
      <c r="KZM73" s="327"/>
      <c r="KZN73" s="327"/>
      <c r="KZO73" s="327"/>
      <c r="KZP73" s="327"/>
      <c r="KZQ73" s="327"/>
      <c r="KZR73" s="327"/>
      <c r="KZS73" s="327"/>
      <c r="KZT73" s="327"/>
      <c r="KZU73" s="327"/>
      <c r="KZV73" s="327"/>
      <c r="KZW73" s="327"/>
      <c r="KZX73" s="327"/>
      <c r="KZY73" s="327"/>
      <c r="KZZ73" s="327"/>
      <c r="LAA73" s="327"/>
      <c r="LAB73" s="327"/>
      <c r="LAC73" s="327"/>
      <c r="LAD73" s="327"/>
      <c r="LAE73" s="327"/>
      <c r="LAF73" s="327"/>
      <c r="LAG73" s="327"/>
      <c r="LAH73" s="327"/>
      <c r="LAI73" s="327"/>
      <c r="LAJ73" s="327"/>
      <c r="LAK73" s="327"/>
      <c r="LAL73" s="327"/>
      <c r="LAM73" s="327"/>
      <c r="LAN73" s="327"/>
      <c r="LAO73" s="327"/>
      <c r="LAP73" s="327"/>
      <c r="LAQ73" s="327"/>
      <c r="LAR73" s="327"/>
      <c r="LAS73" s="327"/>
      <c r="LAT73" s="327"/>
      <c r="LAU73" s="327"/>
      <c r="LAV73" s="327"/>
      <c r="LAW73" s="327"/>
      <c r="LAX73" s="327"/>
      <c r="LAY73" s="327"/>
      <c r="LAZ73" s="327"/>
      <c r="LBA73" s="327"/>
      <c r="LBB73" s="327"/>
      <c r="LBC73" s="327"/>
      <c r="LBD73" s="327"/>
      <c r="LBE73" s="327"/>
      <c r="LBF73" s="327"/>
      <c r="LBG73" s="327"/>
      <c r="LBH73" s="327"/>
      <c r="LBI73" s="327"/>
      <c r="LBJ73" s="327"/>
      <c r="LBK73" s="327"/>
      <c r="LBL73" s="327"/>
      <c r="LBM73" s="327"/>
      <c r="LBN73" s="327"/>
      <c r="LBO73" s="327"/>
      <c r="LBP73" s="327"/>
      <c r="LBQ73" s="327"/>
      <c r="LBR73" s="327"/>
      <c r="LBS73" s="327"/>
      <c r="LBT73" s="327"/>
      <c r="LBU73" s="327"/>
      <c r="LBV73" s="327"/>
      <c r="LBW73" s="327"/>
      <c r="LBX73" s="327"/>
      <c r="LBY73" s="327"/>
      <c r="LBZ73" s="327"/>
      <c r="LCA73" s="327"/>
      <c r="LCB73" s="327"/>
      <c r="LCC73" s="327"/>
      <c r="LCD73" s="327"/>
      <c r="LCE73" s="327"/>
      <c r="LCF73" s="327"/>
      <c r="LCG73" s="327"/>
      <c r="LCH73" s="327"/>
      <c r="LCI73" s="327"/>
      <c r="LCJ73" s="327"/>
      <c r="LCK73" s="327"/>
      <c r="LCL73" s="327"/>
      <c r="LCM73" s="327"/>
      <c r="LCN73" s="327"/>
      <c r="LCO73" s="327"/>
      <c r="LCP73" s="327"/>
      <c r="LCQ73" s="327"/>
      <c r="LCR73" s="327"/>
      <c r="LCS73" s="327"/>
      <c r="LCT73" s="327"/>
      <c r="LCU73" s="327"/>
      <c r="LCV73" s="327"/>
      <c r="LCW73" s="327"/>
      <c r="LCX73" s="327"/>
      <c r="LCY73" s="327"/>
      <c r="LCZ73" s="327"/>
      <c r="LDA73" s="327"/>
      <c r="LDB73" s="327"/>
      <c r="LDC73" s="327"/>
      <c r="LDD73" s="327"/>
      <c r="LDE73" s="327"/>
      <c r="LDF73" s="327"/>
      <c r="LDG73" s="327"/>
      <c r="LDH73" s="327"/>
      <c r="LDI73" s="327"/>
      <c r="LDJ73" s="327"/>
      <c r="LDK73" s="327"/>
      <c r="LDL73" s="327"/>
      <c r="LDM73" s="327"/>
      <c r="LDN73" s="327"/>
      <c r="LDO73" s="327"/>
      <c r="LDP73" s="327"/>
      <c r="LDQ73" s="327"/>
      <c r="LDR73" s="327"/>
      <c r="LDS73" s="327"/>
      <c r="LDT73" s="327"/>
      <c r="LDU73" s="327"/>
      <c r="LDV73" s="327"/>
      <c r="LDW73" s="327"/>
      <c r="LDX73" s="327"/>
      <c r="LDY73" s="327"/>
      <c r="LDZ73" s="327"/>
      <c r="LEA73" s="327"/>
      <c r="LEB73" s="327"/>
      <c r="LEC73" s="327"/>
      <c r="LED73" s="327"/>
      <c r="LEE73" s="327"/>
      <c r="LEF73" s="327"/>
      <c r="LEG73" s="327"/>
      <c r="LEH73" s="327"/>
      <c r="LEI73" s="327"/>
      <c r="LEJ73" s="327"/>
      <c r="LEK73" s="327"/>
      <c r="LEL73" s="327"/>
      <c r="LEM73" s="327"/>
      <c r="LEN73" s="327"/>
      <c r="LEO73" s="327"/>
      <c r="LEP73" s="327"/>
      <c r="LEQ73" s="327"/>
      <c r="LER73" s="327"/>
      <c r="LES73" s="327"/>
      <c r="LET73" s="327"/>
      <c r="LEU73" s="327"/>
      <c r="LEV73" s="327"/>
      <c r="LEW73" s="327"/>
      <c r="LEX73" s="327"/>
      <c r="LEY73" s="327"/>
      <c r="LEZ73" s="327"/>
      <c r="LFA73" s="327"/>
      <c r="LFB73" s="327"/>
      <c r="LFC73" s="327"/>
      <c r="LFD73" s="327"/>
      <c r="LFE73" s="327"/>
      <c r="LFF73" s="327"/>
      <c r="LFG73" s="327"/>
      <c r="LFH73" s="327"/>
      <c r="LFI73" s="327"/>
      <c r="LFJ73" s="327"/>
      <c r="LFK73" s="327"/>
      <c r="LFL73" s="327"/>
      <c r="LFM73" s="327"/>
      <c r="LFN73" s="327"/>
      <c r="LFO73" s="327"/>
      <c r="LFP73" s="327"/>
      <c r="LFQ73" s="327"/>
      <c r="LFR73" s="327"/>
      <c r="LFS73" s="327"/>
      <c r="LFT73" s="327"/>
      <c r="LFU73" s="327"/>
      <c r="LFV73" s="327"/>
      <c r="LFW73" s="327"/>
      <c r="LFX73" s="327"/>
      <c r="LFY73" s="327"/>
      <c r="LFZ73" s="327"/>
      <c r="LGA73" s="327"/>
      <c r="LGB73" s="327"/>
      <c r="LGC73" s="327"/>
      <c r="LGD73" s="327"/>
      <c r="LGE73" s="327"/>
      <c r="LGF73" s="327"/>
      <c r="LGG73" s="327"/>
      <c r="LGH73" s="327"/>
      <c r="LGI73" s="327"/>
      <c r="LGJ73" s="327"/>
      <c r="LGK73" s="327"/>
      <c r="LGL73" s="327"/>
      <c r="LGM73" s="327"/>
      <c r="LGN73" s="327"/>
      <c r="LGO73" s="327"/>
      <c r="LGP73" s="327"/>
      <c r="LGQ73" s="327"/>
      <c r="LGR73" s="327"/>
      <c r="LGS73" s="327"/>
      <c r="LGT73" s="327"/>
      <c r="LGU73" s="327"/>
      <c r="LGV73" s="327"/>
      <c r="LGW73" s="327"/>
      <c r="LGX73" s="327"/>
      <c r="LGY73" s="327"/>
      <c r="LGZ73" s="327"/>
      <c r="LHA73" s="327"/>
      <c r="LHB73" s="327"/>
      <c r="LHC73" s="327"/>
      <c r="LHD73" s="327"/>
      <c r="LHE73" s="327"/>
      <c r="LHF73" s="327"/>
      <c r="LHG73" s="327"/>
      <c r="LHH73" s="327"/>
      <c r="LHI73" s="327"/>
      <c r="LHJ73" s="327"/>
      <c r="LHK73" s="327"/>
      <c r="LHL73" s="327"/>
      <c r="LHM73" s="327"/>
      <c r="LHN73" s="327"/>
      <c r="LHO73" s="327"/>
      <c r="LHP73" s="327"/>
      <c r="LHQ73" s="327"/>
      <c r="LHR73" s="327"/>
      <c r="LHS73" s="327"/>
      <c r="LHT73" s="327"/>
      <c r="LHU73" s="327"/>
      <c r="LHV73" s="327"/>
      <c r="LHW73" s="327"/>
      <c r="LHX73" s="327"/>
      <c r="LHY73" s="327"/>
      <c r="LHZ73" s="327"/>
      <c r="LIA73" s="327"/>
      <c r="LIB73" s="327"/>
      <c r="LIC73" s="327"/>
      <c r="LID73" s="327"/>
      <c r="LIE73" s="327"/>
      <c r="LIF73" s="327"/>
      <c r="LIG73" s="327"/>
      <c r="LIH73" s="327"/>
      <c r="LII73" s="327"/>
      <c r="LIJ73" s="327"/>
      <c r="LIK73" s="327"/>
      <c r="LIL73" s="327"/>
      <c r="LIM73" s="327"/>
      <c r="LIN73" s="327"/>
      <c r="LIO73" s="327"/>
      <c r="LIP73" s="327"/>
      <c r="LIQ73" s="327"/>
      <c r="LIR73" s="327"/>
      <c r="LIS73" s="327"/>
      <c r="LIT73" s="327"/>
      <c r="LIU73" s="327"/>
      <c r="LIV73" s="327"/>
      <c r="LIW73" s="327"/>
      <c r="LIX73" s="327"/>
      <c r="LIY73" s="327"/>
      <c r="LIZ73" s="327"/>
      <c r="LJA73" s="327"/>
      <c r="LJB73" s="327"/>
      <c r="LJC73" s="327"/>
      <c r="LJD73" s="327"/>
      <c r="LJE73" s="327"/>
      <c r="LJF73" s="327"/>
      <c r="LJG73" s="327"/>
      <c r="LJH73" s="327"/>
      <c r="LJI73" s="327"/>
      <c r="LJJ73" s="327"/>
      <c r="LJK73" s="327"/>
      <c r="LJL73" s="327"/>
      <c r="LJM73" s="327"/>
      <c r="LJN73" s="327"/>
      <c r="LJO73" s="327"/>
      <c r="LJP73" s="327"/>
      <c r="LJQ73" s="327"/>
      <c r="LJR73" s="327"/>
      <c r="LJS73" s="327"/>
      <c r="LJT73" s="327"/>
      <c r="LJU73" s="327"/>
      <c r="LJV73" s="327"/>
      <c r="LJW73" s="327"/>
      <c r="LJX73" s="327"/>
      <c r="LJY73" s="327"/>
      <c r="LJZ73" s="327"/>
      <c r="LKA73" s="327"/>
      <c r="LKB73" s="327"/>
      <c r="LKC73" s="327"/>
      <c r="LKD73" s="327"/>
      <c r="LKE73" s="327"/>
      <c r="LKF73" s="327"/>
      <c r="LKG73" s="327"/>
      <c r="LKH73" s="327"/>
      <c r="LKI73" s="327"/>
      <c r="LKJ73" s="327"/>
      <c r="LKK73" s="327"/>
      <c r="LKL73" s="327"/>
      <c r="LKM73" s="327"/>
      <c r="LKN73" s="327"/>
      <c r="LKO73" s="327"/>
      <c r="LKP73" s="327"/>
      <c r="LKQ73" s="327"/>
      <c r="LKR73" s="327"/>
      <c r="LKS73" s="327"/>
      <c r="LKT73" s="327"/>
      <c r="LKU73" s="327"/>
      <c r="LKV73" s="327"/>
      <c r="LKW73" s="327"/>
      <c r="LKX73" s="327"/>
      <c r="LKY73" s="327"/>
      <c r="LKZ73" s="327"/>
      <c r="LLA73" s="327"/>
      <c r="LLB73" s="327"/>
      <c r="LLC73" s="327"/>
      <c r="LLD73" s="327"/>
      <c r="LLE73" s="327"/>
      <c r="LLF73" s="327"/>
      <c r="LLG73" s="327"/>
      <c r="LLH73" s="327"/>
      <c r="LLI73" s="327"/>
      <c r="LLJ73" s="327"/>
      <c r="LLK73" s="327"/>
      <c r="LLL73" s="327"/>
      <c r="LLM73" s="327"/>
      <c r="LLN73" s="327"/>
      <c r="LLO73" s="327"/>
      <c r="LLP73" s="327"/>
      <c r="LLQ73" s="327"/>
      <c r="LLR73" s="327"/>
      <c r="LLS73" s="327"/>
      <c r="LLT73" s="327"/>
      <c r="LLU73" s="327"/>
      <c r="LLV73" s="327"/>
      <c r="LLW73" s="327"/>
      <c r="LLX73" s="327"/>
      <c r="LLY73" s="327"/>
      <c r="LLZ73" s="327"/>
      <c r="LMA73" s="327"/>
      <c r="LMB73" s="327"/>
      <c r="LMC73" s="327"/>
      <c r="LMD73" s="327"/>
      <c r="LME73" s="327"/>
      <c r="LMF73" s="327"/>
      <c r="LMG73" s="327"/>
      <c r="LMH73" s="327"/>
      <c r="LMI73" s="327"/>
      <c r="LMJ73" s="327"/>
      <c r="LMK73" s="327"/>
      <c r="LML73" s="327"/>
      <c r="LMM73" s="327"/>
      <c r="LMN73" s="327"/>
      <c r="LMO73" s="327"/>
      <c r="LMP73" s="327"/>
      <c r="LMQ73" s="327"/>
      <c r="LMR73" s="327"/>
      <c r="LMS73" s="327"/>
      <c r="LMT73" s="327"/>
      <c r="LMU73" s="327"/>
      <c r="LMV73" s="327"/>
      <c r="LMW73" s="327"/>
      <c r="LMX73" s="327"/>
      <c r="LMY73" s="327"/>
      <c r="LMZ73" s="327"/>
      <c r="LNA73" s="327"/>
      <c r="LNB73" s="327"/>
      <c r="LNC73" s="327"/>
      <c r="LND73" s="327"/>
      <c r="LNE73" s="327"/>
      <c r="LNF73" s="327"/>
      <c r="LNG73" s="327"/>
      <c r="LNH73" s="327"/>
      <c r="LNI73" s="327"/>
      <c r="LNJ73" s="327"/>
      <c r="LNK73" s="327"/>
      <c r="LNL73" s="327"/>
      <c r="LNM73" s="327"/>
      <c r="LNN73" s="327"/>
      <c r="LNO73" s="327"/>
      <c r="LNP73" s="327"/>
      <c r="LNQ73" s="327"/>
      <c r="LNR73" s="327"/>
      <c r="LNS73" s="327"/>
      <c r="LNT73" s="327"/>
      <c r="LNU73" s="327"/>
      <c r="LNV73" s="327"/>
      <c r="LNW73" s="327"/>
      <c r="LNX73" s="327"/>
      <c r="LNY73" s="327"/>
      <c r="LNZ73" s="327"/>
      <c r="LOA73" s="327"/>
      <c r="LOB73" s="327"/>
      <c r="LOC73" s="327"/>
      <c r="LOD73" s="327"/>
      <c r="LOE73" s="327"/>
      <c r="LOF73" s="327"/>
      <c r="LOG73" s="327"/>
      <c r="LOH73" s="327"/>
      <c r="LOI73" s="327"/>
      <c r="LOJ73" s="327"/>
      <c r="LOK73" s="327"/>
      <c r="LOL73" s="327"/>
      <c r="LOM73" s="327"/>
      <c r="LON73" s="327"/>
      <c r="LOO73" s="327"/>
      <c r="LOP73" s="327"/>
      <c r="LOQ73" s="327"/>
      <c r="LOR73" s="327"/>
      <c r="LOS73" s="327"/>
      <c r="LOT73" s="327"/>
      <c r="LOU73" s="327"/>
      <c r="LOV73" s="327"/>
      <c r="LOW73" s="327"/>
      <c r="LOX73" s="327"/>
      <c r="LOY73" s="327"/>
      <c r="LOZ73" s="327"/>
      <c r="LPA73" s="327"/>
      <c r="LPB73" s="327"/>
      <c r="LPC73" s="327"/>
      <c r="LPD73" s="327"/>
      <c r="LPE73" s="327"/>
      <c r="LPF73" s="327"/>
      <c r="LPG73" s="327"/>
      <c r="LPH73" s="327"/>
      <c r="LPI73" s="327"/>
      <c r="LPJ73" s="327"/>
      <c r="LPK73" s="327"/>
      <c r="LPL73" s="327"/>
      <c r="LPM73" s="327"/>
      <c r="LPN73" s="327"/>
      <c r="LPO73" s="327"/>
      <c r="LPP73" s="327"/>
      <c r="LPQ73" s="327"/>
      <c r="LPR73" s="327"/>
      <c r="LPS73" s="327"/>
      <c r="LPT73" s="327"/>
      <c r="LPU73" s="327"/>
      <c r="LPV73" s="327"/>
      <c r="LPW73" s="327"/>
      <c r="LPX73" s="327"/>
      <c r="LPY73" s="327"/>
      <c r="LPZ73" s="327"/>
      <c r="LQA73" s="327"/>
      <c r="LQB73" s="327"/>
      <c r="LQC73" s="327"/>
      <c r="LQD73" s="327"/>
      <c r="LQE73" s="327"/>
      <c r="LQF73" s="327"/>
      <c r="LQG73" s="327"/>
      <c r="LQH73" s="327"/>
      <c r="LQI73" s="327"/>
      <c r="LQJ73" s="327"/>
      <c r="LQK73" s="327"/>
      <c r="LQL73" s="327"/>
      <c r="LQM73" s="327"/>
      <c r="LQN73" s="327"/>
      <c r="LQO73" s="327"/>
      <c r="LQP73" s="327"/>
      <c r="LQQ73" s="327"/>
      <c r="LQR73" s="327"/>
      <c r="LQS73" s="327"/>
      <c r="LQT73" s="327"/>
      <c r="LQU73" s="327"/>
      <c r="LQV73" s="327"/>
      <c r="LQW73" s="327"/>
      <c r="LQX73" s="327"/>
      <c r="LQY73" s="327"/>
      <c r="LQZ73" s="327"/>
      <c r="LRA73" s="327"/>
      <c r="LRB73" s="327"/>
      <c r="LRC73" s="327"/>
      <c r="LRD73" s="327"/>
      <c r="LRE73" s="327"/>
      <c r="LRF73" s="327"/>
      <c r="LRG73" s="327"/>
      <c r="LRH73" s="327"/>
      <c r="LRI73" s="327"/>
      <c r="LRJ73" s="327"/>
      <c r="LRK73" s="327"/>
      <c r="LRL73" s="327"/>
      <c r="LRM73" s="327"/>
      <c r="LRN73" s="327"/>
      <c r="LRO73" s="327"/>
      <c r="LRP73" s="327"/>
      <c r="LRQ73" s="327"/>
      <c r="LRR73" s="327"/>
      <c r="LRS73" s="327"/>
      <c r="LRT73" s="327"/>
      <c r="LRU73" s="327"/>
      <c r="LRV73" s="327"/>
      <c r="LRW73" s="327"/>
      <c r="LRX73" s="327"/>
      <c r="LRY73" s="327"/>
      <c r="LRZ73" s="327"/>
      <c r="LSA73" s="327"/>
      <c r="LSB73" s="327"/>
      <c r="LSC73" s="327"/>
      <c r="LSD73" s="327"/>
      <c r="LSE73" s="327"/>
      <c r="LSF73" s="327"/>
      <c r="LSG73" s="327"/>
      <c r="LSH73" s="327"/>
      <c r="LSI73" s="327"/>
      <c r="LSJ73" s="327"/>
      <c r="LSK73" s="327"/>
      <c r="LSL73" s="327"/>
      <c r="LSM73" s="327"/>
      <c r="LSN73" s="327"/>
      <c r="LSO73" s="327"/>
      <c r="LSP73" s="327"/>
      <c r="LSQ73" s="327"/>
      <c r="LSR73" s="327"/>
      <c r="LSS73" s="327"/>
      <c r="LST73" s="327"/>
      <c r="LSU73" s="327"/>
      <c r="LSV73" s="327"/>
      <c r="LSW73" s="327"/>
      <c r="LSX73" s="327"/>
      <c r="LSY73" s="327"/>
      <c r="LSZ73" s="327"/>
      <c r="LTA73" s="327"/>
      <c r="LTB73" s="327"/>
      <c r="LTC73" s="327"/>
      <c r="LTD73" s="327"/>
      <c r="LTE73" s="327"/>
      <c r="LTF73" s="327"/>
      <c r="LTG73" s="327"/>
      <c r="LTH73" s="327"/>
      <c r="LTI73" s="327"/>
      <c r="LTJ73" s="327"/>
      <c r="LTK73" s="327"/>
      <c r="LTL73" s="327"/>
      <c r="LTM73" s="327"/>
      <c r="LTN73" s="327"/>
      <c r="LTO73" s="327"/>
      <c r="LTP73" s="327"/>
      <c r="LTQ73" s="327"/>
      <c r="LTR73" s="327"/>
      <c r="LTS73" s="327"/>
      <c r="LTT73" s="327"/>
      <c r="LTU73" s="327"/>
      <c r="LTV73" s="327"/>
      <c r="LTW73" s="327"/>
      <c r="LTX73" s="327"/>
      <c r="LTY73" s="327"/>
      <c r="LTZ73" s="327"/>
      <c r="LUA73" s="327"/>
      <c r="LUB73" s="327"/>
      <c r="LUC73" s="327"/>
      <c r="LUD73" s="327"/>
      <c r="LUE73" s="327"/>
      <c r="LUF73" s="327"/>
      <c r="LUG73" s="327"/>
      <c r="LUH73" s="327"/>
      <c r="LUI73" s="327"/>
      <c r="LUJ73" s="327"/>
      <c r="LUK73" s="327"/>
      <c r="LUL73" s="327"/>
      <c r="LUM73" s="327"/>
      <c r="LUN73" s="327"/>
      <c r="LUO73" s="327"/>
      <c r="LUP73" s="327"/>
      <c r="LUQ73" s="327"/>
      <c r="LUR73" s="327"/>
      <c r="LUS73" s="327"/>
      <c r="LUT73" s="327"/>
      <c r="LUU73" s="327"/>
      <c r="LUV73" s="327"/>
      <c r="LUW73" s="327"/>
      <c r="LUX73" s="327"/>
      <c r="LUY73" s="327"/>
      <c r="LUZ73" s="327"/>
      <c r="LVA73" s="327"/>
      <c r="LVB73" s="327"/>
      <c r="LVC73" s="327"/>
      <c r="LVD73" s="327"/>
      <c r="LVE73" s="327"/>
      <c r="LVF73" s="327"/>
      <c r="LVG73" s="327"/>
      <c r="LVH73" s="327"/>
      <c r="LVI73" s="327"/>
      <c r="LVJ73" s="327"/>
      <c r="LVK73" s="327"/>
      <c r="LVL73" s="327"/>
      <c r="LVM73" s="327"/>
      <c r="LVN73" s="327"/>
      <c r="LVO73" s="327"/>
      <c r="LVP73" s="327"/>
      <c r="LVQ73" s="327"/>
      <c r="LVR73" s="327"/>
      <c r="LVS73" s="327"/>
      <c r="LVT73" s="327"/>
      <c r="LVU73" s="327"/>
      <c r="LVV73" s="327"/>
      <c r="LVW73" s="327"/>
      <c r="LVX73" s="327"/>
      <c r="LVY73" s="327"/>
      <c r="LVZ73" s="327"/>
      <c r="LWA73" s="327"/>
      <c r="LWB73" s="327"/>
      <c r="LWC73" s="327"/>
      <c r="LWD73" s="327"/>
      <c r="LWE73" s="327"/>
      <c r="LWF73" s="327"/>
      <c r="LWG73" s="327"/>
      <c r="LWH73" s="327"/>
      <c r="LWI73" s="327"/>
      <c r="LWJ73" s="327"/>
      <c r="LWK73" s="327"/>
      <c r="LWL73" s="327"/>
      <c r="LWM73" s="327"/>
      <c r="LWN73" s="327"/>
      <c r="LWO73" s="327"/>
      <c r="LWP73" s="327"/>
      <c r="LWQ73" s="327"/>
      <c r="LWR73" s="327"/>
      <c r="LWS73" s="327"/>
      <c r="LWT73" s="327"/>
      <c r="LWU73" s="327"/>
      <c r="LWV73" s="327"/>
      <c r="LWW73" s="327"/>
      <c r="LWX73" s="327"/>
      <c r="LWY73" s="327"/>
      <c r="LWZ73" s="327"/>
      <c r="LXA73" s="327"/>
      <c r="LXB73" s="327"/>
      <c r="LXC73" s="327"/>
      <c r="LXD73" s="327"/>
      <c r="LXE73" s="327"/>
      <c r="LXF73" s="327"/>
      <c r="LXG73" s="327"/>
      <c r="LXH73" s="327"/>
      <c r="LXI73" s="327"/>
      <c r="LXJ73" s="327"/>
      <c r="LXK73" s="327"/>
      <c r="LXL73" s="327"/>
      <c r="LXM73" s="327"/>
      <c r="LXN73" s="327"/>
      <c r="LXO73" s="327"/>
      <c r="LXP73" s="327"/>
      <c r="LXQ73" s="327"/>
      <c r="LXR73" s="327"/>
      <c r="LXS73" s="327"/>
      <c r="LXT73" s="327"/>
      <c r="LXU73" s="327"/>
      <c r="LXV73" s="327"/>
      <c r="LXW73" s="327"/>
      <c r="LXX73" s="327"/>
      <c r="LXY73" s="327"/>
      <c r="LXZ73" s="327"/>
      <c r="LYA73" s="327"/>
      <c r="LYB73" s="327"/>
      <c r="LYC73" s="327"/>
      <c r="LYD73" s="327"/>
      <c r="LYE73" s="327"/>
      <c r="LYF73" s="327"/>
      <c r="LYG73" s="327"/>
      <c r="LYH73" s="327"/>
      <c r="LYI73" s="327"/>
      <c r="LYJ73" s="327"/>
      <c r="LYK73" s="327"/>
      <c r="LYL73" s="327"/>
      <c r="LYM73" s="327"/>
      <c r="LYN73" s="327"/>
      <c r="LYO73" s="327"/>
      <c r="LYP73" s="327"/>
      <c r="LYQ73" s="327"/>
      <c r="LYR73" s="327"/>
      <c r="LYS73" s="327"/>
      <c r="LYT73" s="327"/>
      <c r="LYU73" s="327"/>
      <c r="LYV73" s="327"/>
      <c r="LYW73" s="327"/>
      <c r="LYX73" s="327"/>
      <c r="LYY73" s="327"/>
      <c r="LYZ73" s="327"/>
      <c r="LZA73" s="327"/>
      <c r="LZB73" s="327"/>
      <c r="LZC73" s="327"/>
      <c r="LZD73" s="327"/>
      <c r="LZE73" s="327"/>
      <c r="LZF73" s="327"/>
      <c r="LZG73" s="327"/>
      <c r="LZH73" s="327"/>
      <c r="LZI73" s="327"/>
      <c r="LZJ73" s="327"/>
      <c r="LZK73" s="327"/>
      <c r="LZL73" s="327"/>
      <c r="LZM73" s="327"/>
      <c r="LZN73" s="327"/>
      <c r="LZO73" s="327"/>
      <c r="LZP73" s="327"/>
      <c r="LZQ73" s="327"/>
      <c r="LZR73" s="327"/>
      <c r="LZS73" s="327"/>
      <c r="LZT73" s="327"/>
      <c r="LZU73" s="327"/>
      <c r="LZV73" s="327"/>
      <c r="LZW73" s="327"/>
      <c r="LZX73" s="327"/>
      <c r="LZY73" s="327"/>
      <c r="LZZ73" s="327"/>
      <c r="MAA73" s="327"/>
      <c r="MAB73" s="327"/>
      <c r="MAC73" s="327"/>
      <c r="MAD73" s="327"/>
      <c r="MAE73" s="327"/>
      <c r="MAF73" s="327"/>
      <c r="MAG73" s="327"/>
      <c r="MAH73" s="327"/>
      <c r="MAI73" s="327"/>
      <c r="MAJ73" s="327"/>
      <c r="MAK73" s="327"/>
      <c r="MAL73" s="327"/>
      <c r="MAM73" s="327"/>
      <c r="MAN73" s="327"/>
      <c r="MAO73" s="327"/>
      <c r="MAP73" s="327"/>
      <c r="MAQ73" s="327"/>
      <c r="MAR73" s="327"/>
      <c r="MAS73" s="327"/>
      <c r="MAT73" s="327"/>
      <c r="MAU73" s="327"/>
      <c r="MAV73" s="327"/>
      <c r="MAW73" s="327"/>
      <c r="MAX73" s="327"/>
      <c r="MAY73" s="327"/>
      <c r="MAZ73" s="327"/>
      <c r="MBA73" s="327"/>
      <c r="MBB73" s="327"/>
      <c r="MBC73" s="327"/>
      <c r="MBD73" s="327"/>
      <c r="MBE73" s="327"/>
      <c r="MBF73" s="327"/>
      <c r="MBG73" s="327"/>
      <c r="MBH73" s="327"/>
      <c r="MBI73" s="327"/>
      <c r="MBJ73" s="327"/>
      <c r="MBK73" s="327"/>
      <c r="MBL73" s="327"/>
      <c r="MBM73" s="327"/>
      <c r="MBN73" s="327"/>
      <c r="MBO73" s="327"/>
      <c r="MBP73" s="327"/>
      <c r="MBQ73" s="327"/>
      <c r="MBR73" s="327"/>
      <c r="MBS73" s="327"/>
      <c r="MBT73" s="327"/>
      <c r="MBU73" s="327"/>
      <c r="MBV73" s="327"/>
      <c r="MBW73" s="327"/>
      <c r="MBX73" s="327"/>
      <c r="MBY73" s="327"/>
      <c r="MBZ73" s="327"/>
      <c r="MCA73" s="327"/>
      <c r="MCB73" s="327"/>
      <c r="MCC73" s="327"/>
      <c r="MCD73" s="327"/>
      <c r="MCE73" s="327"/>
      <c r="MCF73" s="327"/>
      <c r="MCG73" s="327"/>
      <c r="MCH73" s="327"/>
      <c r="MCI73" s="327"/>
      <c r="MCJ73" s="327"/>
      <c r="MCK73" s="327"/>
      <c r="MCL73" s="327"/>
      <c r="MCM73" s="327"/>
      <c r="MCN73" s="327"/>
      <c r="MCO73" s="327"/>
      <c r="MCP73" s="327"/>
      <c r="MCQ73" s="327"/>
      <c r="MCR73" s="327"/>
      <c r="MCS73" s="327"/>
      <c r="MCT73" s="327"/>
      <c r="MCU73" s="327"/>
      <c r="MCV73" s="327"/>
      <c r="MCW73" s="327"/>
      <c r="MCX73" s="327"/>
      <c r="MCY73" s="327"/>
      <c r="MCZ73" s="327"/>
      <c r="MDA73" s="327"/>
      <c r="MDB73" s="327"/>
      <c r="MDC73" s="327"/>
      <c r="MDD73" s="327"/>
      <c r="MDE73" s="327"/>
      <c r="MDF73" s="327"/>
      <c r="MDG73" s="327"/>
      <c r="MDH73" s="327"/>
      <c r="MDI73" s="327"/>
      <c r="MDJ73" s="327"/>
      <c r="MDK73" s="327"/>
      <c r="MDL73" s="327"/>
      <c r="MDM73" s="327"/>
      <c r="MDN73" s="327"/>
      <c r="MDO73" s="327"/>
      <c r="MDP73" s="327"/>
      <c r="MDQ73" s="327"/>
      <c r="MDR73" s="327"/>
      <c r="MDS73" s="327"/>
      <c r="MDT73" s="327"/>
      <c r="MDU73" s="327"/>
      <c r="MDV73" s="327"/>
      <c r="MDW73" s="327"/>
      <c r="MDX73" s="327"/>
      <c r="MDY73" s="327"/>
      <c r="MDZ73" s="327"/>
      <c r="MEA73" s="327"/>
      <c r="MEB73" s="327"/>
      <c r="MEC73" s="327"/>
      <c r="MED73" s="327"/>
      <c r="MEE73" s="327"/>
      <c r="MEF73" s="327"/>
      <c r="MEG73" s="327"/>
      <c r="MEH73" s="327"/>
      <c r="MEI73" s="327"/>
      <c r="MEJ73" s="327"/>
      <c r="MEK73" s="327"/>
      <c r="MEL73" s="327"/>
      <c r="MEM73" s="327"/>
      <c r="MEN73" s="327"/>
      <c r="MEO73" s="327"/>
      <c r="MEP73" s="327"/>
      <c r="MEQ73" s="327"/>
      <c r="MER73" s="327"/>
      <c r="MES73" s="327"/>
      <c r="MET73" s="327"/>
      <c r="MEU73" s="327"/>
      <c r="MEV73" s="327"/>
      <c r="MEW73" s="327"/>
      <c r="MEX73" s="327"/>
      <c r="MEY73" s="327"/>
      <c r="MEZ73" s="327"/>
      <c r="MFA73" s="327"/>
      <c r="MFB73" s="327"/>
      <c r="MFC73" s="327"/>
      <c r="MFD73" s="327"/>
      <c r="MFE73" s="327"/>
      <c r="MFF73" s="327"/>
      <c r="MFG73" s="327"/>
      <c r="MFH73" s="327"/>
      <c r="MFI73" s="327"/>
      <c r="MFJ73" s="327"/>
      <c r="MFK73" s="327"/>
      <c r="MFL73" s="327"/>
      <c r="MFM73" s="327"/>
      <c r="MFN73" s="327"/>
      <c r="MFO73" s="327"/>
      <c r="MFP73" s="327"/>
      <c r="MFQ73" s="327"/>
      <c r="MFR73" s="327"/>
      <c r="MFS73" s="327"/>
      <c r="MFT73" s="327"/>
      <c r="MFU73" s="327"/>
      <c r="MFV73" s="327"/>
      <c r="MFW73" s="327"/>
      <c r="MFX73" s="327"/>
      <c r="MFY73" s="327"/>
      <c r="MFZ73" s="327"/>
      <c r="MGA73" s="327"/>
      <c r="MGB73" s="327"/>
      <c r="MGC73" s="327"/>
      <c r="MGD73" s="327"/>
      <c r="MGE73" s="327"/>
      <c r="MGF73" s="327"/>
      <c r="MGG73" s="327"/>
      <c r="MGH73" s="327"/>
      <c r="MGI73" s="327"/>
      <c r="MGJ73" s="327"/>
      <c r="MGK73" s="327"/>
      <c r="MGL73" s="327"/>
      <c r="MGM73" s="327"/>
      <c r="MGN73" s="327"/>
      <c r="MGO73" s="327"/>
      <c r="MGP73" s="327"/>
      <c r="MGQ73" s="327"/>
      <c r="MGR73" s="327"/>
      <c r="MGS73" s="327"/>
      <c r="MGT73" s="327"/>
      <c r="MGU73" s="327"/>
      <c r="MGV73" s="327"/>
      <c r="MGW73" s="327"/>
      <c r="MGX73" s="327"/>
      <c r="MGY73" s="327"/>
      <c r="MGZ73" s="327"/>
      <c r="MHA73" s="327"/>
      <c r="MHB73" s="327"/>
      <c r="MHC73" s="327"/>
      <c r="MHD73" s="327"/>
      <c r="MHE73" s="327"/>
      <c r="MHF73" s="327"/>
      <c r="MHG73" s="327"/>
      <c r="MHH73" s="327"/>
      <c r="MHI73" s="327"/>
      <c r="MHJ73" s="327"/>
      <c r="MHK73" s="327"/>
      <c r="MHL73" s="327"/>
      <c r="MHM73" s="327"/>
      <c r="MHN73" s="327"/>
      <c r="MHO73" s="327"/>
      <c r="MHP73" s="327"/>
      <c r="MHQ73" s="327"/>
      <c r="MHR73" s="327"/>
      <c r="MHS73" s="327"/>
      <c r="MHT73" s="327"/>
      <c r="MHU73" s="327"/>
      <c r="MHV73" s="327"/>
      <c r="MHW73" s="327"/>
      <c r="MHX73" s="327"/>
      <c r="MHY73" s="327"/>
      <c r="MHZ73" s="327"/>
      <c r="MIA73" s="327"/>
      <c r="MIB73" s="327"/>
      <c r="MIC73" s="327"/>
      <c r="MID73" s="327"/>
      <c r="MIE73" s="327"/>
      <c r="MIF73" s="327"/>
      <c r="MIG73" s="327"/>
      <c r="MIH73" s="327"/>
      <c r="MII73" s="327"/>
      <c r="MIJ73" s="327"/>
      <c r="MIK73" s="327"/>
      <c r="MIL73" s="327"/>
      <c r="MIM73" s="327"/>
      <c r="MIN73" s="327"/>
      <c r="MIO73" s="327"/>
      <c r="MIP73" s="327"/>
      <c r="MIQ73" s="327"/>
      <c r="MIR73" s="327"/>
      <c r="MIS73" s="327"/>
      <c r="MIT73" s="327"/>
      <c r="MIU73" s="327"/>
      <c r="MIV73" s="327"/>
      <c r="MIW73" s="327"/>
      <c r="MIX73" s="327"/>
      <c r="MIY73" s="327"/>
      <c r="MIZ73" s="327"/>
      <c r="MJA73" s="327"/>
      <c r="MJB73" s="327"/>
      <c r="MJC73" s="327"/>
      <c r="MJD73" s="327"/>
      <c r="MJE73" s="327"/>
      <c r="MJF73" s="327"/>
      <c r="MJG73" s="327"/>
      <c r="MJH73" s="327"/>
      <c r="MJI73" s="327"/>
      <c r="MJJ73" s="327"/>
      <c r="MJK73" s="327"/>
      <c r="MJL73" s="327"/>
      <c r="MJM73" s="327"/>
      <c r="MJN73" s="327"/>
      <c r="MJO73" s="327"/>
      <c r="MJP73" s="327"/>
      <c r="MJQ73" s="327"/>
      <c r="MJR73" s="327"/>
      <c r="MJS73" s="327"/>
      <c r="MJT73" s="327"/>
      <c r="MJU73" s="327"/>
      <c r="MJV73" s="327"/>
      <c r="MJW73" s="327"/>
      <c r="MJX73" s="327"/>
      <c r="MJY73" s="327"/>
      <c r="MJZ73" s="327"/>
      <c r="MKA73" s="327"/>
      <c r="MKB73" s="327"/>
      <c r="MKC73" s="327"/>
      <c r="MKD73" s="327"/>
      <c r="MKE73" s="327"/>
      <c r="MKF73" s="327"/>
      <c r="MKG73" s="327"/>
      <c r="MKH73" s="327"/>
      <c r="MKI73" s="327"/>
      <c r="MKJ73" s="327"/>
      <c r="MKK73" s="327"/>
      <c r="MKL73" s="327"/>
      <c r="MKM73" s="327"/>
      <c r="MKN73" s="327"/>
      <c r="MKO73" s="327"/>
      <c r="MKP73" s="327"/>
      <c r="MKQ73" s="327"/>
      <c r="MKR73" s="327"/>
      <c r="MKS73" s="327"/>
      <c r="MKT73" s="327"/>
      <c r="MKU73" s="327"/>
      <c r="MKV73" s="327"/>
      <c r="MKW73" s="327"/>
      <c r="MKX73" s="327"/>
      <c r="MKY73" s="327"/>
      <c r="MKZ73" s="327"/>
      <c r="MLA73" s="327"/>
      <c r="MLB73" s="327"/>
      <c r="MLC73" s="327"/>
      <c r="MLD73" s="327"/>
      <c r="MLE73" s="327"/>
      <c r="MLF73" s="327"/>
      <c r="MLG73" s="327"/>
      <c r="MLH73" s="327"/>
      <c r="MLI73" s="327"/>
      <c r="MLJ73" s="327"/>
      <c r="MLK73" s="327"/>
      <c r="MLL73" s="327"/>
      <c r="MLM73" s="327"/>
      <c r="MLN73" s="327"/>
      <c r="MLO73" s="327"/>
      <c r="MLP73" s="327"/>
      <c r="MLQ73" s="327"/>
      <c r="MLR73" s="327"/>
      <c r="MLS73" s="327"/>
      <c r="MLT73" s="327"/>
      <c r="MLU73" s="327"/>
      <c r="MLV73" s="327"/>
      <c r="MLW73" s="327"/>
      <c r="MLX73" s="327"/>
      <c r="MLY73" s="327"/>
      <c r="MLZ73" s="327"/>
      <c r="MMA73" s="327"/>
      <c r="MMB73" s="327"/>
      <c r="MMC73" s="327"/>
      <c r="MMD73" s="327"/>
      <c r="MME73" s="327"/>
      <c r="MMF73" s="327"/>
      <c r="MMG73" s="327"/>
      <c r="MMH73" s="327"/>
      <c r="MMI73" s="327"/>
      <c r="MMJ73" s="327"/>
      <c r="MMK73" s="327"/>
      <c r="MML73" s="327"/>
      <c r="MMM73" s="327"/>
      <c r="MMN73" s="327"/>
      <c r="MMO73" s="327"/>
      <c r="MMP73" s="327"/>
      <c r="MMQ73" s="327"/>
      <c r="MMR73" s="327"/>
      <c r="MMS73" s="327"/>
      <c r="MMT73" s="327"/>
      <c r="MMU73" s="327"/>
      <c r="MMV73" s="327"/>
      <c r="MMW73" s="327"/>
      <c r="MMX73" s="327"/>
      <c r="MMY73" s="327"/>
      <c r="MMZ73" s="327"/>
      <c r="MNA73" s="327"/>
      <c r="MNB73" s="327"/>
      <c r="MNC73" s="327"/>
      <c r="MND73" s="327"/>
      <c r="MNE73" s="327"/>
      <c r="MNF73" s="327"/>
      <c r="MNG73" s="327"/>
      <c r="MNH73" s="327"/>
      <c r="MNI73" s="327"/>
      <c r="MNJ73" s="327"/>
      <c r="MNK73" s="327"/>
      <c r="MNL73" s="327"/>
      <c r="MNM73" s="327"/>
      <c r="MNN73" s="327"/>
      <c r="MNO73" s="327"/>
      <c r="MNP73" s="327"/>
      <c r="MNQ73" s="327"/>
      <c r="MNR73" s="327"/>
      <c r="MNS73" s="327"/>
      <c r="MNT73" s="327"/>
      <c r="MNU73" s="327"/>
      <c r="MNV73" s="327"/>
      <c r="MNW73" s="327"/>
      <c r="MNX73" s="327"/>
      <c r="MNY73" s="327"/>
      <c r="MNZ73" s="327"/>
      <c r="MOA73" s="327"/>
      <c r="MOB73" s="327"/>
      <c r="MOC73" s="327"/>
      <c r="MOD73" s="327"/>
      <c r="MOE73" s="327"/>
      <c r="MOF73" s="327"/>
      <c r="MOG73" s="327"/>
      <c r="MOH73" s="327"/>
      <c r="MOI73" s="327"/>
      <c r="MOJ73" s="327"/>
      <c r="MOK73" s="327"/>
      <c r="MOL73" s="327"/>
      <c r="MOM73" s="327"/>
      <c r="MON73" s="327"/>
      <c r="MOO73" s="327"/>
      <c r="MOP73" s="327"/>
      <c r="MOQ73" s="327"/>
      <c r="MOR73" s="327"/>
      <c r="MOS73" s="327"/>
      <c r="MOT73" s="327"/>
      <c r="MOU73" s="327"/>
      <c r="MOV73" s="327"/>
      <c r="MOW73" s="327"/>
      <c r="MOX73" s="327"/>
      <c r="MOY73" s="327"/>
      <c r="MOZ73" s="327"/>
      <c r="MPA73" s="327"/>
      <c r="MPB73" s="327"/>
      <c r="MPC73" s="327"/>
      <c r="MPD73" s="327"/>
      <c r="MPE73" s="327"/>
      <c r="MPF73" s="327"/>
      <c r="MPG73" s="327"/>
      <c r="MPH73" s="327"/>
      <c r="MPI73" s="327"/>
      <c r="MPJ73" s="327"/>
      <c r="MPK73" s="327"/>
      <c r="MPL73" s="327"/>
      <c r="MPM73" s="327"/>
      <c r="MPN73" s="327"/>
      <c r="MPO73" s="327"/>
      <c r="MPP73" s="327"/>
      <c r="MPQ73" s="327"/>
      <c r="MPR73" s="327"/>
      <c r="MPS73" s="327"/>
      <c r="MPT73" s="327"/>
      <c r="MPU73" s="327"/>
      <c r="MPV73" s="327"/>
      <c r="MPW73" s="327"/>
      <c r="MPX73" s="327"/>
      <c r="MPY73" s="327"/>
      <c r="MPZ73" s="327"/>
      <c r="MQA73" s="327"/>
      <c r="MQB73" s="327"/>
      <c r="MQC73" s="327"/>
      <c r="MQD73" s="327"/>
      <c r="MQE73" s="327"/>
      <c r="MQF73" s="327"/>
      <c r="MQG73" s="327"/>
      <c r="MQH73" s="327"/>
      <c r="MQI73" s="327"/>
      <c r="MQJ73" s="327"/>
      <c r="MQK73" s="327"/>
      <c r="MQL73" s="327"/>
      <c r="MQM73" s="327"/>
      <c r="MQN73" s="327"/>
      <c r="MQO73" s="327"/>
      <c r="MQP73" s="327"/>
      <c r="MQQ73" s="327"/>
      <c r="MQR73" s="327"/>
      <c r="MQS73" s="327"/>
      <c r="MQT73" s="327"/>
      <c r="MQU73" s="327"/>
      <c r="MQV73" s="327"/>
      <c r="MQW73" s="327"/>
      <c r="MQX73" s="327"/>
      <c r="MQY73" s="327"/>
      <c r="MQZ73" s="327"/>
      <c r="MRA73" s="327"/>
      <c r="MRB73" s="327"/>
      <c r="MRC73" s="327"/>
      <c r="MRD73" s="327"/>
      <c r="MRE73" s="327"/>
      <c r="MRF73" s="327"/>
      <c r="MRG73" s="327"/>
      <c r="MRH73" s="327"/>
      <c r="MRI73" s="327"/>
      <c r="MRJ73" s="327"/>
      <c r="MRK73" s="327"/>
      <c r="MRL73" s="327"/>
      <c r="MRM73" s="327"/>
      <c r="MRN73" s="327"/>
      <c r="MRO73" s="327"/>
      <c r="MRP73" s="327"/>
      <c r="MRQ73" s="327"/>
      <c r="MRR73" s="327"/>
      <c r="MRS73" s="327"/>
      <c r="MRT73" s="327"/>
      <c r="MRU73" s="327"/>
      <c r="MRV73" s="327"/>
      <c r="MRW73" s="327"/>
      <c r="MRX73" s="327"/>
      <c r="MRY73" s="327"/>
      <c r="MRZ73" s="327"/>
      <c r="MSA73" s="327"/>
      <c r="MSB73" s="327"/>
      <c r="MSC73" s="327"/>
      <c r="MSD73" s="327"/>
      <c r="MSE73" s="327"/>
      <c r="MSF73" s="327"/>
      <c r="MSG73" s="327"/>
      <c r="MSH73" s="327"/>
      <c r="MSI73" s="327"/>
      <c r="MSJ73" s="327"/>
      <c r="MSK73" s="327"/>
      <c r="MSL73" s="327"/>
      <c r="MSM73" s="327"/>
      <c r="MSN73" s="327"/>
      <c r="MSO73" s="327"/>
      <c r="MSP73" s="327"/>
      <c r="MSQ73" s="327"/>
      <c r="MSR73" s="327"/>
      <c r="MSS73" s="327"/>
      <c r="MST73" s="327"/>
      <c r="MSU73" s="327"/>
      <c r="MSV73" s="327"/>
      <c r="MSW73" s="327"/>
      <c r="MSX73" s="327"/>
      <c r="MSY73" s="327"/>
      <c r="MSZ73" s="327"/>
      <c r="MTA73" s="327"/>
      <c r="MTB73" s="327"/>
      <c r="MTC73" s="327"/>
      <c r="MTD73" s="327"/>
      <c r="MTE73" s="327"/>
      <c r="MTF73" s="327"/>
      <c r="MTG73" s="327"/>
      <c r="MTH73" s="327"/>
      <c r="MTI73" s="327"/>
      <c r="MTJ73" s="327"/>
      <c r="MTK73" s="327"/>
      <c r="MTL73" s="327"/>
      <c r="MTM73" s="327"/>
      <c r="MTN73" s="327"/>
      <c r="MTO73" s="327"/>
      <c r="MTP73" s="327"/>
      <c r="MTQ73" s="327"/>
      <c r="MTR73" s="327"/>
      <c r="MTS73" s="327"/>
      <c r="MTT73" s="327"/>
      <c r="MTU73" s="327"/>
      <c r="MTV73" s="327"/>
      <c r="MTW73" s="327"/>
      <c r="MTX73" s="327"/>
      <c r="MTY73" s="327"/>
      <c r="MTZ73" s="327"/>
      <c r="MUA73" s="327"/>
      <c r="MUB73" s="327"/>
      <c r="MUC73" s="327"/>
      <c r="MUD73" s="327"/>
      <c r="MUE73" s="327"/>
      <c r="MUF73" s="327"/>
      <c r="MUG73" s="327"/>
      <c r="MUH73" s="327"/>
      <c r="MUI73" s="327"/>
      <c r="MUJ73" s="327"/>
      <c r="MUK73" s="327"/>
      <c r="MUL73" s="327"/>
      <c r="MUM73" s="327"/>
      <c r="MUN73" s="327"/>
      <c r="MUO73" s="327"/>
      <c r="MUP73" s="327"/>
      <c r="MUQ73" s="327"/>
      <c r="MUR73" s="327"/>
      <c r="MUS73" s="327"/>
      <c r="MUT73" s="327"/>
      <c r="MUU73" s="327"/>
      <c r="MUV73" s="327"/>
      <c r="MUW73" s="327"/>
      <c r="MUX73" s="327"/>
      <c r="MUY73" s="327"/>
      <c r="MUZ73" s="327"/>
      <c r="MVA73" s="327"/>
      <c r="MVB73" s="327"/>
      <c r="MVC73" s="327"/>
      <c r="MVD73" s="327"/>
      <c r="MVE73" s="327"/>
      <c r="MVF73" s="327"/>
      <c r="MVG73" s="327"/>
      <c r="MVH73" s="327"/>
      <c r="MVI73" s="327"/>
      <c r="MVJ73" s="327"/>
      <c r="MVK73" s="327"/>
      <c r="MVL73" s="327"/>
      <c r="MVM73" s="327"/>
      <c r="MVN73" s="327"/>
      <c r="MVO73" s="327"/>
      <c r="MVP73" s="327"/>
      <c r="MVQ73" s="327"/>
      <c r="MVR73" s="327"/>
      <c r="MVS73" s="327"/>
      <c r="MVT73" s="327"/>
      <c r="MVU73" s="327"/>
      <c r="MVV73" s="327"/>
      <c r="MVW73" s="327"/>
      <c r="MVX73" s="327"/>
      <c r="MVY73" s="327"/>
      <c r="MVZ73" s="327"/>
      <c r="MWA73" s="327"/>
      <c r="MWB73" s="327"/>
      <c r="MWC73" s="327"/>
      <c r="MWD73" s="327"/>
      <c r="MWE73" s="327"/>
      <c r="MWF73" s="327"/>
      <c r="MWG73" s="327"/>
      <c r="MWH73" s="327"/>
      <c r="MWI73" s="327"/>
      <c r="MWJ73" s="327"/>
      <c r="MWK73" s="327"/>
      <c r="MWL73" s="327"/>
      <c r="MWM73" s="327"/>
      <c r="MWN73" s="327"/>
      <c r="MWO73" s="327"/>
      <c r="MWP73" s="327"/>
      <c r="MWQ73" s="327"/>
      <c r="MWR73" s="327"/>
      <c r="MWS73" s="327"/>
      <c r="MWT73" s="327"/>
      <c r="MWU73" s="327"/>
      <c r="MWV73" s="327"/>
      <c r="MWW73" s="327"/>
      <c r="MWX73" s="327"/>
      <c r="MWY73" s="327"/>
      <c r="MWZ73" s="327"/>
      <c r="MXA73" s="327"/>
      <c r="MXB73" s="327"/>
      <c r="MXC73" s="327"/>
      <c r="MXD73" s="327"/>
      <c r="MXE73" s="327"/>
      <c r="MXF73" s="327"/>
      <c r="MXG73" s="327"/>
      <c r="MXH73" s="327"/>
      <c r="MXI73" s="327"/>
      <c r="MXJ73" s="327"/>
      <c r="MXK73" s="327"/>
      <c r="MXL73" s="327"/>
      <c r="MXM73" s="327"/>
      <c r="MXN73" s="327"/>
      <c r="MXO73" s="327"/>
      <c r="MXP73" s="327"/>
      <c r="MXQ73" s="327"/>
      <c r="MXR73" s="327"/>
      <c r="MXS73" s="327"/>
      <c r="MXT73" s="327"/>
      <c r="MXU73" s="327"/>
      <c r="MXV73" s="327"/>
      <c r="MXW73" s="327"/>
      <c r="MXX73" s="327"/>
      <c r="MXY73" s="327"/>
      <c r="MXZ73" s="327"/>
      <c r="MYA73" s="327"/>
      <c r="MYB73" s="327"/>
      <c r="MYC73" s="327"/>
      <c r="MYD73" s="327"/>
      <c r="MYE73" s="327"/>
      <c r="MYF73" s="327"/>
      <c r="MYG73" s="327"/>
      <c r="MYH73" s="327"/>
      <c r="MYI73" s="327"/>
      <c r="MYJ73" s="327"/>
      <c r="MYK73" s="327"/>
      <c r="MYL73" s="327"/>
      <c r="MYM73" s="327"/>
      <c r="MYN73" s="327"/>
      <c r="MYO73" s="327"/>
      <c r="MYP73" s="327"/>
      <c r="MYQ73" s="327"/>
      <c r="MYR73" s="327"/>
      <c r="MYS73" s="327"/>
      <c r="MYT73" s="327"/>
      <c r="MYU73" s="327"/>
      <c r="MYV73" s="327"/>
      <c r="MYW73" s="327"/>
      <c r="MYX73" s="327"/>
      <c r="MYY73" s="327"/>
      <c r="MYZ73" s="327"/>
      <c r="MZA73" s="327"/>
      <c r="MZB73" s="327"/>
      <c r="MZC73" s="327"/>
      <c r="MZD73" s="327"/>
      <c r="MZE73" s="327"/>
      <c r="MZF73" s="327"/>
      <c r="MZG73" s="327"/>
      <c r="MZH73" s="327"/>
      <c r="MZI73" s="327"/>
      <c r="MZJ73" s="327"/>
      <c r="MZK73" s="327"/>
      <c r="MZL73" s="327"/>
      <c r="MZM73" s="327"/>
      <c r="MZN73" s="327"/>
      <c r="MZO73" s="327"/>
      <c r="MZP73" s="327"/>
      <c r="MZQ73" s="327"/>
      <c r="MZR73" s="327"/>
      <c r="MZS73" s="327"/>
      <c r="MZT73" s="327"/>
      <c r="MZU73" s="327"/>
      <c r="MZV73" s="327"/>
      <c r="MZW73" s="327"/>
      <c r="MZX73" s="327"/>
      <c r="MZY73" s="327"/>
      <c r="MZZ73" s="327"/>
      <c r="NAA73" s="327"/>
      <c r="NAB73" s="327"/>
      <c r="NAC73" s="327"/>
      <c r="NAD73" s="327"/>
      <c r="NAE73" s="327"/>
      <c r="NAF73" s="327"/>
      <c r="NAG73" s="327"/>
      <c r="NAH73" s="327"/>
      <c r="NAI73" s="327"/>
      <c r="NAJ73" s="327"/>
      <c r="NAK73" s="327"/>
      <c r="NAL73" s="327"/>
      <c r="NAM73" s="327"/>
      <c r="NAN73" s="327"/>
      <c r="NAO73" s="327"/>
      <c r="NAP73" s="327"/>
      <c r="NAQ73" s="327"/>
      <c r="NAR73" s="327"/>
      <c r="NAS73" s="327"/>
      <c r="NAT73" s="327"/>
      <c r="NAU73" s="327"/>
      <c r="NAV73" s="327"/>
      <c r="NAW73" s="327"/>
      <c r="NAX73" s="327"/>
      <c r="NAY73" s="327"/>
      <c r="NAZ73" s="327"/>
      <c r="NBA73" s="327"/>
      <c r="NBB73" s="327"/>
      <c r="NBC73" s="327"/>
      <c r="NBD73" s="327"/>
      <c r="NBE73" s="327"/>
      <c r="NBF73" s="327"/>
      <c r="NBG73" s="327"/>
      <c r="NBH73" s="327"/>
      <c r="NBI73" s="327"/>
      <c r="NBJ73" s="327"/>
      <c r="NBK73" s="327"/>
      <c r="NBL73" s="327"/>
      <c r="NBM73" s="327"/>
      <c r="NBN73" s="327"/>
      <c r="NBO73" s="327"/>
      <c r="NBP73" s="327"/>
      <c r="NBQ73" s="327"/>
      <c r="NBR73" s="327"/>
      <c r="NBS73" s="327"/>
      <c r="NBT73" s="327"/>
      <c r="NBU73" s="327"/>
      <c r="NBV73" s="327"/>
      <c r="NBW73" s="327"/>
      <c r="NBX73" s="327"/>
      <c r="NBY73" s="327"/>
      <c r="NBZ73" s="327"/>
      <c r="NCA73" s="327"/>
      <c r="NCB73" s="327"/>
      <c r="NCC73" s="327"/>
      <c r="NCD73" s="327"/>
      <c r="NCE73" s="327"/>
      <c r="NCF73" s="327"/>
      <c r="NCG73" s="327"/>
      <c r="NCH73" s="327"/>
      <c r="NCI73" s="327"/>
      <c r="NCJ73" s="327"/>
      <c r="NCK73" s="327"/>
      <c r="NCL73" s="327"/>
      <c r="NCM73" s="327"/>
      <c r="NCN73" s="327"/>
      <c r="NCO73" s="327"/>
      <c r="NCP73" s="327"/>
      <c r="NCQ73" s="327"/>
      <c r="NCR73" s="327"/>
      <c r="NCS73" s="327"/>
      <c r="NCT73" s="327"/>
      <c r="NCU73" s="327"/>
      <c r="NCV73" s="327"/>
      <c r="NCW73" s="327"/>
      <c r="NCX73" s="327"/>
      <c r="NCY73" s="327"/>
      <c r="NCZ73" s="327"/>
      <c r="NDA73" s="327"/>
      <c r="NDB73" s="327"/>
      <c r="NDC73" s="327"/>
      <c r="NDD73" s="327"/>
      <c r="NDE73" s="327"/>
      <c r="NDF73" s="327"/>
      <c r="NDG73" s="327"/>
      <c r="NDH73" s="327"/>
      <c r="NDI73" s="327"/>
      <c r="NDJ73" s="327"/>
      <c r="NDK73" s="327"/>
      <c r="NDL73" s="327"/>
      <c r="NDM73" s="327"/>
      <c r="NDN73" s="327"/>
      <c r="NDO73" s="327"/>
      <c r="NDP73" s="327"/>
      <c r="NDQ73" s="327"/>
      <c r="NDR73" s="327"/>
      <c r="NDS73" s="327"/>
      <c r="NDT73" s="327"/>
      <c r="NDU73" s="327"/>
      <c r="NDV73" s="327"/>
      <c r="NDW73" s="327"/>
      <c r="NDX73" s="327"/>
      <c r="NDY73" s="327"/>
      <c r="NDZ73" s="327"/>
      <c r="NEA73" s="327"/>
      <c r="NEB73" s="327"/>
      <c r="NEC73" s="327"/>
      <c r="NED73" s="327"/>
      <c r="NEE73" s="327"/>
      <c r="NEF73" s="327"/>
      <c r="NEG73" s="327"/>
      <c r="NEH73" s="327"/>
      <c r="NEI73" s="327"/>
      <c r="NEJ73" s="327"/>
      <c r="NEK73" s="327"/>
      <c r="NEL73" s="327"/>
      <c r="NEM73" s="327"/>
      <c r="NEN73" s="327"/>
      <c r="NEO73" s="327"/>
      <c r="NEP73" s="327"/>
      <c r="NEQ73" s="327"/>
      <c r="NER73" s="327"/>
      <c r="NES73" s="327"/>
      <c r="NET73" s="327"/>
      <c r="NEU73" s="327"/>
      <c r="NEV73" s="327"/>
      <c r="NEW73" s="327"/>
      <c r="NEX73" s="327"/>
      <c r="NEY73" s="327"/>
      <c r="NEZ73" s="327"/>
      <c r="NFA73" s="327"/>
      <c r="NFB73" s="327"/>
      <c r="NFC73" s="327"/>
      <c r="NFD73" s="327"/>
      <c r="NFE73" s="327"/>
      <c r="NFF73" s="327"/>
      <c r="NFG73" s="327"/>
      <c r="NFH73" s="327"/>
      <c r="NFI73" s="327"/>
      <c r="NFJ73" s="327"/>
      <c r="NFK73" s="327"/>
      <c r="NFL73" s="327"/>
      <c r="NFM73" s="327"/>
      <c r="NFN73" s="327"/>
      <c r="NFO73" s="327"/>
      <c r="NFP73" s="327"/>
      <c r="NFQ73" s="327"/>
      <c r="NFR73" s="327"/>
      <c r="NFS73" s="327"/>
      <c r="NFT73" s="327"/>
      <c r="NFU73" s="327"/>
      <c r="NFV73" s="327"/>
      <c r="NFW73" s="327"/>
      <c r="NFX73" s="327"/>
      <c r="NFY73" s="327"/>
      <c r="NFZ73" s="327"/>
      <c r="NGA73" s="327"/>
      <c r="NGB73" s="327"/>
      <c r="NGC73" s="327"/>
      <c r="NGD73" s="327"/>
      <c r="NGE73" s="327"/>
      <c r="NGF73" s="327"/>
      <c r="NGG73" s="327"/>
      <c r="NGH73" s="327"/>
      <c r="NGI73" s="327"/>
      <c r="NGJ73" s="327"/>
      <c r="NGK73" s="327"/>
      <c r="NGL73" s="327"/>
      <c r="NGM73" s="327"/>
      <c r="NGN73" s="327"/>
      <c r="NGO73" s="327"/>
      <c r="NGP73" s="327"/>
      <c r="NGQ73" s="327"/>
      <c r="NGR73" s="327"/>
      <c r="NGS73" s="327"/>
      <c r="NGT73" s="327"/>
      <c r="NGU73" s="327"/>
      <c r="NGV73" s="327"/>
      <c r="NGW73" s="327"/>
      <c r="NGX73" s="327"/>
      <c r="NGY73" s="327"/>
      <c r="NGZ73" s="327"/>
      <c r="NHA73" s="327"/>
      <c r="NHB73" s="327"/>
      <c r="NHC73" s="327"/>
      <c r="NHD73" s="327"/>
      <c r="NHE73" s="327"/>
      <c r="NHF73" s="327"/>
      <c r="NHG73" s="327"/>
      <c r="NHH73" s="327"/>
      <c r="NHI73" s="327"/>
      <c r="NHJ73" s="327"/>
      <c r="NHK73" s="327"/>
      <c r="NHL73" s="327"/>
      <c r="NHM73" s="327"/>
      <c r="NHN73" s="327"/>
      <c r="NHO73" s="327"/>
      <c r="NHP73" s="327"/>
      <c r="NHQ73" s="327"/>
      <c r="NHR73" s="327"/>
      <c r="NHS73" s="327"/>
      <c r="NHT73" s="327"/>
      <c r="NHU73" s="327"/>
      <c r="NHV73" s="327"/>
      <c r="NHW73" s="327"/>
      <c r="NHX73" s="327"/>
      <c r="NHY73" s="327"/>
      <c r="NHZ73" s="327"/>
      <c r="NIA73" s="327"/>
      <c r="NIB73" s="327"/>
      <c r="NIC73" s="327"/>
      <c r="NID73" s="327"/>
      <c r="NIE73" s="327"/>
      <c r="NIF73" s="327"/>
      <c r="NIG73" s="327"/>
      <c r="NIH73" s="327"/>
      <c r="NII73" s="327"/>
      <c r="NIJ73" s="327"/>
      <c r="NIK73" s="327"/>
      <c r="NIL73" s="327"/>
      <c r="NIM73" s="327"/>
      <c r="NIN73" s="327"/>
      <c r="NIO73" s="327"/>
      <c r="NIP73" s="327"/>
      <c r="NIQ73" s="327"/>
      <c r="NIR73" s="327"/>
      <c r="NIS73" s="327"/>
      <c r="NIT73" s="327"/>
      <c r="NIU73" s="327"/>
      <c r="NIV73" s="327"/>
      <c r="NIW73" s="327"/>
      <c r="NIX73" s="327"/>
      <c r="NIY73" s="327"/>
      <c r="NIZ73" s="327"/>
      <c r="NJA73" s="327"/>
      <c r="NJB73" s="327"/>
      <c r="NJC73" s="327"/>
      <c r="NJD73" s="327"/>
      <c r="NJE73" s="327"/>
      <c r="NJF73" s="327"/>
      <c r="NJG73" s="327"/>
      <c r="NJH73" s="327"/>
      <c r="NJI73" s="327"/>
      <c r="NJJ73" s="327"/>
      <c r="NJK73" s="327"/>
      <c r="NJL73" s="327"/>
      <c r="NJM73" s="327"/>
      <c r="NJN73" s="327"/>
      <c r="NJO73" s="327"/>
      <c r="NJP73" s="327"/>
      <c r="NJQ73" s="327"/>
      <c r="NJR73" s="327"/>
      <c r="NJS73" s="327"/>
      <c r="NJT73" s="327"/>
      <c r="NJU73" s="327"/>
      <c r="NJV73" s="327"/>
      <c r="NJW73" s="327"/>
      <c r="NJX73" s="327"/>
      <c r="NJY73" s="327"/>
      <c r="NJZ73" s="327"/>
      <c r="NKA73" s="327"/>
      <c r="NKB73" s="327"/>
      <c r="NKC73" s="327"/>
      <c r="NKD73" s="327"/>
      <c r="NKE73" s="327"/>
      <c r="NKF73" s="327"/>
      <c r="NKG73" s="327"/>
      <c r="NKH73" s="327"/>
      <c r="NKI73" s="327"/>
      <c r="NKJ73" s="327"/>
      <c r="NKK73" s="327"/>
      <c r="NKL73" s="327"/>
      <c r="NKM73" s="327"/>
      <c r="NKN73" s="327"/>
      <c r="NKO73" s="327"/>
      <c r="NKP73" s="327"/>
      <c r="NKQ73" s="327"/>
      <c r="NKR73" s="327"/>
      <c r="NKS73" s="327"/>
      <c r="NKT73" s="327"/>
      <c r="NKU73" s="327"/>
      <c r="NKV73" s="327"/>
      <c r="NKW73" s="327"/>
      <c r="NKX73" s="327"/>
      <c r="NKY73" s="327"/>
      <c r="NKZ73" s="327"/>
      <c r="NLA73" s="327"/>
      <c r="NLB73" s="327"/>
      <c r="NLC73" s="327"/>
      <c r="NLD73" s="327"/>
      <c r="NLE73" s="327"/>
      <c r="NLF73" s="327"/>
      <c r="NLG73" s="327"/>
      <c r="NLH73" s="327"/>
      <c r="NLI73" s="327"/>
      <c r="NLJ73" s="327"/>
      <c r="NLK73" s="327"/>
      <c r="NLL73" s="327"/>
      <c r="NLM73" s="327"/>
      <c r="NLN73" s="327"/>
      <c r="NLO73" s="327"/>
      <c r="NLP73" s="327"/>
      <c r="NLQ73" s="327"/>
      <c r="NLR73" s="327"/>
      <c r="NLS73" s="327"/>
      <c r="NLT73" s="327"/>
      <c r="NLU73" s="327"/>
      <c r="NLV73" s="327"/>
      <c r="NLW73" s="327"/>
      <c r="NLX73" s="327"/>
      <c r="NLY73" s="327"/>
      <c r="NLZ73" s="327"/>
      <c r="NMA73" s="327"/>
      <c r="NMB73" s="327"/>
      <c r="NMC73" s="327"/>
      <c r="NMD73" s="327"/>
      <c r="NME73" s="327"/>
      <c r="NMF73" s="327"/>
      <c r="NMG73" s="327"/>
      <c r="NMH73" s="327"/>
      <c r="NMI73" s="327"/>
      <c r="NMJ73" s="327"/>
      <c r="NMK73" s="327"/>
      <c r="NML73" s="327"/>
      <c r="NMM73" s="327"/>
      <c r="NMN73" s="327"/>
      <c r="NMO73" s="327"/>
      <c r="NMP73" s="327"/>
      <c r="NMQ73" s="327"/>
      <c r="NMR73" s="327"/>
      <c r="NMS73" s="327"/>
      <c r="NMT73" s="327"/>
      <c r="NMU73" s="327"/>
      <c r="NMV73" s="327"/>
      <c r="NMW73" s="327"/>
      <c r="NMX73" s="327"/>
      <c r="NMY73" s="327"/>
      <c r="NMZ73" s="327"/>
      <c r="NNA73" s="327"/>
      <c r="NNB73" s="327"/>
      <c r="NNC73" s="327"/>
      <c r="NND73" s="327"/>
      <c r="NNE73" s="327"/>
      <c r="NNF73" s="327"/>
      <c r="NNG73" s="327"/>
      <c r="NNH73" s="327"/>
      <c r="NNI73" s="327"/>
      <c r="NNJ73" s="327"/>
      <c r="NNK73" s="327"/>
      <c r="NNL73" s="327"/>
      <c r="NNM73" s="327"/>
      <c r="NNN73" s="327"/>
      <c r="NNO73" s="327"/>
      <c r="NNP73" s="327"/>
      <c r="NNQ73" s="327"/>
      <c r="NNR73" s="327"/>
      <c r="NNS73" s="327"/>
      <c r="NNT73" s="327"/>
      <c r="NNU73" s="327"/>
      <c r="NNV73" s="327"/>
      <c r="NNW73" s="327"/>
      <c r="NNX73" s="327"/>
      <c r="NNY73" s="327"/>
      <c r="NNZ73" s="327"/>
      <c r="NOA73" s="327"/>
      <c r="NOB73" s="327"/>
      <c r="NOC73" s="327"/>
      <c r="NOD73" s="327"/>
      <c r="NOE73" s="327"/>
      <c r="NOF73" s="327"/>
      <c r="NOG73" s="327"/>
      <c r="NOH73" s="327"/>
      <c r="NOI73" s="327"/>
      <c r="NOJ73" s="327"/>
      <c r="NOK73" s="327"/>
      <c r="NOL73" s="327"/>
      <c r="NOM73" s="327"/>
      <c r="NON73" s="327"/>
      <c r="NOO73" s="327"/>
      <c r="NOP73" s="327"/>
      <c r="NOQ73" s="327"/>
      <c r="NOR73" s="327"/>
      <c r="NOS73" s="327"/>
      <c r="NOT73" s="327"/>
      <c r="NOU73" s="327"/>
      <c r="NOV73" s="327"/>
      <c r="NOW73" s="327"/>
      <c r="NOX73" s="327"/>
      <c r="NOY73" s="327"/>
      <c r="NOZ73" s="327"/>
      <c r="NPA73" s="327"/>
      <c r="NPB73" s="327"/>
      <c r="NPC73" s="327"/>
      <c r="NPD73" s="327"/>
      <c r="NPE73" s="327"/>
      <c r="NPF73" s="327"/>
      <c r="NPG73" s="327"/>
      <c r="NPH73" s="327"/>
      <c r="NPI73" s="327"/>
      <c r="NPJ73" s="327"/>
      <c r="NPK73" s="327"/>
      <c r="NPL73" s="327"/>
      <c r="NPM73" s="327"/>
      <c r="NPN73" s="327"/>
      <c r="NPO73" s="327"/>
      <c r="NPP73" s="327"/>
      <c r="NPQ73" s="327"/>
      <c r="NPR73" s="327"/>
      <c r="NPS73" s="327"/>
      <c r="NPT73" s="327"/>
      <c r="NPU73" s="327"/>
      <c r="NPV73" s="327"/>
      <c r="NPW73" s="327"/>
      <c r="NPX73" s="327"/>
      <c r="NPY73" s="327"/>
      <c r="NPZ73" s="327"/>
      <c r="NQA73" s="327"/>
      <c r="NQB73" s="327"/>
      <c r="NQC73" s="327"/>
      <c r="NQD73" s="327"/>
      <c r="NQE73" s="327"/>
      <c r="NQF73" s="327"/>
      <c r="NQG73" s="327"/>
      <c r="NQH73" s="327"/>
      <c r="NQI73" s="327"/>
      <c r="NQJ73" s="327"/>
      <c r="NQK73" s="327"/>
      <c r="NQL73" s="327"/>
      <c r="NQM73" s="327"/>
      <c r="NQN73" s="327"/>
      <c r="NQO73" s="327"/>
      <c r="NQP73" s="327"/>
      <c r="NQQ73" s="327"/>
      <c r="NQR73" s="327"/>
      <c r="NQS73" s="327"/>
      <c r="NQT73" s="327"/>
      <c r="NQU73" s="327"/>
      <c r="NQV73" s="327"/>
      <c r="NQW73" s="327"/>
      <c r="NQX73" s="327"/>
      <c r="NQY73" s="327"/>
      <c r="NQZ73" s="327"/>
      <c r="NRA73" s="327"/>
      <c r="NRB73" s="327"/>
      <c r="NRC73" s="327"/>
      <c r="NRD73" s="327"/>
      <c r="NRE73" s="327"/>
      <c r="NRF73" s="327"/>
      <c r="NRG73" s="327"/>
      <c r="NRH73" s="327"/>
      <c r="NRI73" s="327"/>
      <c r="NRJ73" s="327"/>
      <c r="NRK73" s="327"/>
      <c r="NRL73" s="327"/>
      <c r="NRM73" s="327"/>
      <c r="NRN73" s="327"/>
      <c r="NRO73" s="327"/>
      <c r="NRP73" s="327"/>
      <c r="NRQ73" s="327"/>
      <c r="NRR73" s="327"/>
      <c r="NRS73" s="327"/>
      <c r="NRT73" s="327"/>
      <c r="NRU73" s="327"/>
      <c r="NRV73" s="327"/>
      <c r="NRW73" s="327"/>
      <c r="NRX73" s="327"/>
      <c r="NRY73" s="327"/>
      <c r="NRZ73" s="327"/>
      <c r="NSA73" s="327"/>
      <c r="NSB73" s="327"/>
      <c r="NSC73" s="327"/>
      <c r="NSD73" s="327"/>
      <c r="NSE73" s="327"/>
      <c r="NSF73" s="327"/>
      <c r="NSG73" s="327"/>
      <c r="NSH73" s="327"/>
      <c r="NSI73" s="327"/>
      <c r="NSJ73" s="327"/>
      <c r="NSK73" s="327"/>
      <c r="NSL73" s="327"/>
      <c r="NSM73" s="327"/>
      <c r="NSN73" s="327"/>
      <c r="NSO73" s="327"/>
      <c r="NSP73" s="327"/>
      <c r="NSQ73" s="327"/>
      <c r="NSR73" s="327"/>
      <c r="NSS73" s="327"/>
      <c r="NST73" s="327"/>
      <c r="NSU73" s="327"/>
      <c r="NSV73" s="327"/>
      <c r="NSW73" s="327"/>
      <c r="NSX73" s="327"/>
      <c r="NSY73" s="327"/>
      <c r="NSZ73" s="327"/>
      <c r="NTA73" s="327"/>
      <c r="NTB73" s="327"/>
      <c r="NTC73" s="327"/>
      <c r="NTD73" s="327"/>
      <c r="NTE73" s="327"/>
      <c r="NTF73" s="327"/>
      <c r="NTG73" s="327"/>
      <c r="NTH73" s="327"/>
      <c r="NTI73" s="327"/>
      <c r="NTJ73" s="327"/>
      <c r="NTK73" s="327"/>
      <c r="NTL73" s="327"/>
      <c r="NTM73" s="327"/>
      <c r="NTN73" s="327"/>
      <c r="NTO73" s="327"/>
      <c r="NTP73" s="327"/>
      <c r="NTQ73" s="327"/>
      <c r="NTR73" s="327"/>
      <c r="NTS73" s="327"/>
      <c r="NTT73" s="327"/>
      <c r="NTU73" s="327"/>
      <c r="NTV73" s="327"/>
      <c r="NTW73" s="327"/>
      <c r="NTX73" s="327"/>
      <c r="NTY73" s="327"/>
      <c r="NTZ73" s="327"/>
      <c r="NUA73" s="327"/>
      <c r="NUB73" s="327"/>
      <c r="NUC73" s="327"/>
      <c r="NUD73" s="327"/>
      <c r="NUE73" s="327"/>
      <c r="NUF73" s="327"/>
      <c r="NUG73" s="327"/>
      <c r="NUH73" s="327"/>
      <c r="NUI73" s="327"/>
      <c r="NUJ73" s="327"/>
      <c r="NUK73" s="327"/>
      <c r="NUL73" s="327"/>
      <c r="NUM73" s="327"/>
      <c r="NUN73" s="327"/>
      <c r="NUO73" s="327"/>
      <c r="NUP73" s="327"/>
      <c r="NUQ73" s="327"/>
      <c r="NUR73" s="327"/>
      <c r="NUS73" s="327"/>
      <c r="NUT73" s="327"/>
      <c r="NUU73" s="327"/>
      <c r="NUV73" s="327"/>
      <c r="NUW73" s="327"/>
      <c r="NUX73" s="327"/>
      <c r="NUY73" s="327"/>
      <c r="NUZ73" s="327"/>
      <c r="NVA73" s="327"/>
      <c r="NVB73" s="327"/>
      <c r="NVC73" s="327"/>
      <c r="NVD73" s="327"/>
      <c r="NVE73" s="327"/>
      <c r="NVF73" s="327"/>
      <c r="NVG73" s="327"/>
      <c r="NVH73" s="327"/>
      <c r="NVI73" s="327"/>
      <c r="NVJ73" s="327"/>
      <c r="NVK73" s="327"/>
      <c r="NVL73" s="327"/>
      <c r="NVM73" s="327"/>
      <c r="NVN73" s="327"/>
      <c r="NVO73" s="327"/>
      <c r="NVP73" s="327"/>
      <c r="NVQ73" s="327"/>
      <c r="NVR73" s="327"/>
      <c r="NVS73" s="327"/>
      <c r="NVT73" s="327"/>
      <c r="NVU73" s="327"/>
      <c r="NVV73" s="327"/>
      <c r="NVW73" s="327"/>
      <c r="NVX73" s="327"/>
      <c r="NVY73" s="327"/>
      <c r="NVZ73" s="327"/>
      <c r="NWA73" s="327"/>
      <c r="NWB73" s="327"/>
      <c r="NWC73" s="327"/>
      <c r="NWD73" s="327"/>
      <c r="NWE73" s="327"/>
      <c r="NWF73" s="327"/>
      <c r="NWG73" s="327"/>
      <c r="NWH73" s="327"/>
      <c r="NWI73" s="327"/>
      <c r="NWJ73" s="327"/>
      <c r="NWK73" s="327"/>
      <c r="NWL73" s="327"/>
      <c r="NWM73" s="327"/>
      <c r="NWN73" s="327"/>
      <c r="NWO73" s="327"/>
      <c r="NWP73" s="327"/>
      <c r="NWQ73" s="327"/>
      <c r="NWR73" s="327"/>
      <c r="NWS73" s="327"/>
      <c r="NWT73" s="327"/>
      <c r="NWU73" s="327"/>
      <c r="NWV73" s="327"/>
      <c r="NWW73" s="327"/>
      <c r="NWX73" s="327"/>
      <c r="NWY73" s="327"/>
      <c r="NWZ73" s="327"/>
      <c r="NXA73" s="327"/>
      <c r="NXB73" s="327"/>
      <c r="NXC73" s="327"/>
      <c r="NXD73" s="327"/>
      <c r="NXE73" s="327"/>
      <c r="NXF73" s="327"/>
      <c r="NXG73" s="327"/>
      <c r="NXH73" s="327"/>
      <c r="NXI73" s="327"/>
      <c r="NXJ73" s="327"/>
      <c r="NXK73" s="327"/>
      <c r="NXL73" s="327"/>
      <c r="NXM73" s="327"/>
      <c r="NXN73" s="327"/>
      <c r="NXO73" s="327"/>
      <c r="NXP73" s="327"/>
      <c r="NXQ73" s="327"/>
      <c r="NXR73" s="327"/>
      <c r="NXS73" s="327"/>
      <c r="NXT73" s="327"/>
      <c r="NXU73" s="327"/>
      <c r="NXV73" s="327"/>
      <c r="NXW73" s="327"/>
      <c r="NXX73" s="327"/>
      <c r="NXY73" s="327"/>
      <c r="NXZ73" s="327"/>
      <c r="NYA73" s="327"/>
      <c r="NYB73" s="327"/>
      <c r="NYC73" s="327"/>
      <c r="NYD73" s="327"/>
      <c r="NYE73" s="327"/>
      <c r="NYF73" s="327"/>
      <c r="NYG73" s="327"/>
      <c r="NYH73" s="327"/>
      <c r="NYI73" s="327"/>
      <c r="NYJ73" s="327"/>
      <c r="NYK73" s="327"/>
      <c r="NYL73" s="327"/>
      <c r="NYM73" s="327"/>
      <c r="NYN73" s="327"/>
      <c r="NYO73" s="327"/>
      <c r="NYP73" s="327"/>
      <c r="NYQ73" s="327"/>
      <c r="NYR73" s="327"/>
      <c r="NYS73" s="327"/>
      <c r="NYT73" s="327"/>
      <c r="NYU73" s="327"/>
      <c r="NYV73" s="327"/>
      <c r="NYW73" s="327"/>
      <c r="NYX73" s="327"/>
      <c r="NYY73" s="327"/>
      <c r="NYZ73" s="327"/>
      <c r="NZA73" s="327"/>
      <c r="NZB73" s="327"/>
      <c r="NZC73" s="327"/>
      <c r="NZD73" s="327"/>
      <c r="NZE73" s="327"/>
      <c r="NZF73" s="327"/>
      <c r="NZG73" s="327"/>
      <c r="NZH73" s="327"/>
      <c r="NZI73" s="327"/>
      <c r="NZJ73" s="327"/>
      <c r="NZK73" s="327"/>
      <c r="NZL73" s="327"/>
      <c r="NZM73" s="327"/>
      <c r="NZN73" s="327"/>
      <c r="NZO73" s="327"/>
      <c r="NZP73" s="327"/>
      <c r="NZQ73" s="327"/>
      <c r="NZR73" s="327"/>
      <c r="NZS73" s="327"/>
      <c r="NZT73" s="327"/>
      <c r="NZU73" s="327"/>
      <c r="NZV73" s="327"/>
      <c r="NZW73" s="327"/>
      <c r="NZX73" s="327"/>
      <c r="NZY73" s="327"/>
      <c r="NZZ73" s="327"/>
      <c r="OAA73" s="327"/>
      <c r="OAB73" s="327"/>
      <c r="OAC73" s="327"/>
      <c r="OAD73" s="327"/>
      <c r="OAE73" s="327"/>
      <c r="OAF73" s="327"/>
      <c r="OAG73" s="327"/>
      <c r="OAH73" s="327"/>
      <c r="OAI73" s="327"/>
      <c r="OAJ73" s="327"/>
      <c r="OAK73" s="327"/>
      <c r="OAL73" s="327"/>
      <c r="OAM73" s="327"/>
      <c r="OAN73" s="327"/>
      <c r="OAO73" s="327"/>
      <c r="OAP73" s="327"/>
      <c r="OAQ73" s="327"/>
      <c r="OAR73" s="327"/>
      <c r="OAS73" s="327"/>
      <c r="OAT73" s="327"/>
      <c r="OAU73" s="327"/>
      <c r="OAV73" s="327"/>
      <c r="OAW73" s="327"/>
      <c r="OAX73" s="327"/>
      <c r="OAY73" s="327"/>
      <c r="OAZ73" s="327"/>
      <c r="OBA73" s="327"/>
      <c r="OBB73" s="327"/>
      <c r="OBC73" s="327"/>
      <c r="OBD73" s="327"/>
      <c r="OBE73" s="327"/>
      <c r="OBF73" s="327"/>
      <c r="OBG73" s="327"/>
      <c r="OBH73" s="327"/>
      <c r="OBI73" s="327"/>
      <c r="OBJ73" s="327"/>
      <c r="OBK73" s="327"/>
      <c r="OBL73" s="327"/>
      <c r="OBM73" s="327"/>
      <c r="OBN73" s="327"/>
      <c r="OBO73" s="327"/>
      <c r="OBP73" s="327"/>
      <c r="OBQ73" s="327"/>
      <c r="OBR73" s="327"/>
      <c r="OBS73" s="327"/>
      <c r="OBT73" s="327"/>
      <c r="OBU73" s="327"/>
      <c r="OBV73" s="327"/>
      <c r="OBW73" s="327"/>
      <c r="OBX73" s="327"/>
      <c r="OBY73" s="327"/>
      <c r="OBZ73" s="327"/>
      <c r="OCA73" s="327"/>
      <c r="OCB73" s="327"/>
      <c r="OCC73" s="327"/>
      <c r="OCD73" s="327"/>
      <c r="OCE73" s="327"/>
      <c r="OCF73" s="327"/>
      <c r="OCG73" s="327"/>
      <c r="OCH73" s="327"/>
      <c r="OCI73" s="327"/>
      <c r="OCJ73" s="327"/>
      <c r="OCK73" s="327"/>
      <c r="OCL73" s="327"/>
      <c r="OCM73" s="327"/>
      <c r="OCN73" s="327"/>
      <c r="OCO73" s="327"/>
      <c r="OCP73" s="327"/>
      <c r="OCQ73" s="327"/>
      <c r="OCR73" s="327"/>
      <c r="OCS73" s="327"/>
      <c r="OCT73" s="327"/>
      <c r="OCU73" s="327"/>
      <c r="OCV73" s="327"/>
      <c r="OCW73" s="327"/>
      <c r="OCX73" s="327"/>
      <c r="OCY73" s="327"/>
      <c r="OCZ73" s="327"/>
      <c r="ODA73" s="327"/>
      <c r="ODB73" s="327"/>
      <c r="ODC73" s="327"/>
      <c r="ODD73" s="327"/>
      <c r="ODE73" s="327"/>
      <c r="ODF73" s="327"/>
      <c r="ODG73" s="327"/>
      <c r="ODH73" s="327"/>
      <c r="ODI73" s="327"/>
      <c r="ODJ73" s="327"/>
      <c r="ODK73" s="327"/>
      <c r="ODL73" s="327"/>
      <c r="ODM73" s="327"/>
      <c r="ODN73" s="327"/>
      <c r="ODO73" s="327"/>
      <c r="ODP73" s="327"/>
      <c r="ODQ73" s="327"/>
      <c r="ODR73" s="327"/>
      <c r="ODS73" s="327"/>
      <c r="ODT73" s="327"/>
      <c r="ODU73" s="327"/>
      <c r="ODV73" s="327"/>
      <c r="ODW73" s="327"/>
      <c r="ODX73" s="327"/>
      <c r="ODY73" s="327"/>
      <c r="ODZ73" s="327"/>
      <c r="OEA73" s="327"/>
      <c r="OEB73" s="327"/>
      <c r="OEC73" s="327"/>
      <c r="OED73" s="327"/>
      <c r="OEE73" s="327"/>
      <c r="OEF73" s="327"/>
      <c r="OEG73" s="327"/>
      <c r="OEH73" s="327"/>
      <c r="OEI73" s="327"/>
      <c r="OEJ73" s="327"/>
      <c r="OEK73" s="327"/>
      <c r="OEL73" s="327"/>
      <c r="OEM73" s="327"/>
      <c r="OEN73" s="327"/>
      <c r="OEO73" s="327"/>
      <c r="OEP73" s="327"/>
      <c r="OEQ73" s="327"/>
      <c r="OER73" s="327"/>
      <c r="OES73" s="327"/>
      <c r="OET73" s="327"/>
      <c r="OEU73" s="327"/>
      <c r="OEV73" s="327"/>
      <c r="OEW73" s="327"/>
      <c r="OEX73" s="327"/>
      <c r="OEY73" s="327"/>
      <c r="OEZ73" s="327"/>
      <c r="OFA73" s="327"/>
      <c r="OFB73" s="327"/>
      <c r="OFC73" s="327"/>
      <c r="OFD73" s="327"/>
      <c r="OFE73" s="327"/>
      <c r="OFF73" s="327"/>
      <c r="OFG73" s="327"/>
      <c r="OFH73" s="327"/>
      <c r="OFI73" s="327"/>
      <c r="OFJ73" s="327"/>
      <c r="OFK73" s="327"/>
      <c r="OFL73" s="327"/>
      <c r="OFM73" s="327"/>
      <c r="OFN73" s="327"/>
      <c r="OFO73" s="327"/>
      <c r="OFP73" s="327"/>
      <c r="OFQ73" s="327"/>
      <c r="OFR73" s="327"/>
      <c r="OFS73" s="327"/>
      <c r="OFT73" s="327"/>
      <c r="OFU73" s="327"/>
      <c r="OFV73" s="327"/>
      <c r="OFW73" s="327"/>
      <c r="OFX73" s="327"/>
      <c r="OFY73" s="327"/>
      <c r="OFZ73" s="327"/>
      <c r="OGA73" s="327"/>
      <c r="OGB73" s="327"/>
      <c r="OGC73" s="327"/>
      <c r="OGD73" s="327"/>
      <c r="OGE73" s="327"/>
      <c r="OGF73" s="327"/>
      <c r="OGG73" s="327"/>
      <c r="OGH73" s="327"/>
      <c r="OGI73" s="327"/>
      <c r="OGJ73" s="327"/>
      <c r="OGK73" s="327"/>
      <c r="OGL73" s="327"/>
      <c r="OGM73" s="327"/>
      <c r="OGN73" s="327"/>
      <c r="OGO73" s="327"/>
      <c r="OGP73" s="327"/>
      <c r="OGQ73" s="327"/>
      <c r="OGR73" s="327"/>
      <c r="OGS73" s="327"/>
      <c r="OGT73" s="327"/>
      <c r="OGU73" s="327"/>
      <c r="OGV73" s="327"/>
      <c r="OGW73" s="327"/>
      <c r="OGX73" s="327"/>
      <c r="OGY73" s="327"/>
      <c r="OGZ73" s="327"/>
      <c r="OHA73" s="327"/>
      <c r="OHB73" s="327"/>
      <c r="OHC73" s="327"/>
      <c r="OHD73" s="327"/>
      <c r="OHE73" s="327"/>
      <c r="OHF73" s="327"/>
      <c r="OHG73" s="327"/>
      <c r="OHH73" s="327"/>
      <c r="OHI73" s="327"/>
      <c r="OHJ73" s="327"/>
      <c r="OHK73" s="327"/>
      <c r="OHL73" s="327"/>
      <c r="OHM73" s="327"/>
      <c r="OHN73" s="327"/>
      <c r="OHO73" s="327"/>
      <c r="OHP73" s="327"/>
      <c r="OHQ73" s="327"/>
      <c r="OHR73" s="327"/>
      <c r="OHS73" s="327"/>
      <c r="OHT73" s="327"/>
      <c r="OHU73" s="327"/>
      <c r="OHV73" s="327"/>
      <c r="OHW73" s="327"/>
      <c r="OHX73" s="327"/>
      <c r="OHY73" s="327"/>
      <c r="OHZ73" s="327"/>
      <c r="OIA73" s="327"/>
      <c r="OIB73" s="327"/>
      <c r="OIC73" s="327"/>
      <c r="OID73" s="327"/>
      <c r="OIE73" s="327"/>
      <c r="OIF73" s="327"/>
      <c r="OIG73" s="327"/>
      <c r="OIH73" s="327"/>
      <c r="OII73" s="327"/>
      <c r="OIJ73" s="327"/>
      <c r="OIK73" s="327"/>
      <c r="OIL73" s="327"/>
      <c r="OIM73" s="327"/>
      <c r="OIN73" s="327"/>
      <c r="OIO73" s="327"/>
      <c r="OIP73" s="327"/>
      <c r="OIQ73" s="327"/>
      <c r="OIR73" s="327"/>
      <c r="OIS73" s="327"/>
      <c r="OIT73" s="327"/>
      <c r="OIU73" s="327"/>
      <c r="OIV73" s="327"/>
      <c r="OIW73" s="327"/>
      <c r="OIX73" s="327"/>
      <c r="OIY73" s="327"/>
      <c r="OIZ73" s="327"/>
      <c r="OJA73" s="327"/>
      <c r="OJB73" s="327"/>
      <c r="OJC73" s="327"/>
      <c r="OJD73" s="327"/>
      <c r="OJE73" s="327"/>
      <c r="OJF73" s="327"/>
      <c r="OJG73" s="327"/>
      <c r="OJH73" s="327"/>
      <c r="OJI73" s="327"/>
      <c r="OJJ73" s="327"/>
      <c r="OJK73" s="327"/>
      <c r="OJL73" s="327"/>
      <c r="OJM73" s="327"/>
      <c r="OJN73" s="327"/>
      <c r="OJO73" s="327"/>
      <c r="OJP73" s="327"/>
      <c r="OJQ73" s="327"/>
      <c r="OJR73" s="327"/>
      <c r="OJS73" s="327"/>
      <c r="OJT73" s="327"/>
      <c r="OJU73" s="327"/>
      <c r="OJV73" s="327"/>
      <c r="OJW73" s="327"/>
      <c r="OJX73" s="327"/>
      <c r="OJY73" s="327"/>
      <c r="OJZ73" s="327"/>
      <c r="OKA73" s="327"/>
      <c r="OKB73" s="327"/>
      <c r="OKC73" s="327"/>
      <c r="OKD73" s="327"/>
      <c r="OKE73" s="327"/>
      <c r="OKF73" s="327"/>
      <c r="OKG73" s="327"/>
      <c r="OKH73" s="327"/>
      <c r="OKI73" s="327"/>
      <c r="OKJ73" s="327"/>
      <c r="OKK73" s="327"/>
      <c r="OKL73" s="327"/>
      <c r="OKM73" s="327"/>
      <c r="OKN73" s="327"/>
      <c r="OKO73" s="327"/>
      <c r="OKP73" s="327"/>
      <c r="OKQ73" s="327"/>
      <c r="OKR73" s="327"/>
      <c r="OKS73" s="327"/>
      <c r="OKT73" s="327"/>
      <c r="OKU73" s="327"/>
      <c r="OKV73" s="327"/>
      <c r="OKW73" s="327"/>
      <c r="OKX73" s="327"/>
      <c r="OKY73" s="327"/>
      <c r="OKZ73" s="327"/>
      <c r="OLA73" s="327"/>
      <c r="OLB73" s="327"/>
      <c r="OLC73" s="327"/>
      <c r="OLD73" s="327"/>
      <c r="OLE73" s="327"/>
      <c r="OLF73" s="327"/>
      <c r="OLG73" s="327"/>
      <c r="OLH73" s="327"/>
      <c r="OLI73" s="327"/>
      <c r="OLJ73" s="327"/>
      <c r="OLK73" s="327"/>
      <c r="OLL73" s="327"/>
      <c r="OLM73" s="327"/>
      <c r="OLN73" s="327"/>
      <c r="OLO73" s="327"/>
      <c r="OLP73" s="327"/>
      <c r="OLQ73" s="327"/>
      <c r="OLR73" s="327"/>
      <c r="OLS73" s="327"/>
      <c r="OLT73" s="327"/>
      <c r="OLU73" s="327"/>
      <c r="OLV73" s="327"/>
      <c r="OLW73" s="327"/>
      <c r="OLX73" s="327"/>
      <c r="OLY73" s="327"/>
      <c r="OLZ73" s="327"/>
      <c r="OMA73" s="327"/>
      <c r="OMB73" s="327"/>
      <c r="OMC73" s="327"/>
      <c r="OMD73" s="327"/>
      <c r="OME73" s="327"/>
      <c r="OMF73" s="327"/>
      <c r="OMG73" s="327"/>
      <c r="OMH73" s="327"/>
      <c r="OMI73" s="327"/>
      <c r="OMJ73" s="327"/>
      <c r="OMK73" s="327"/>
      <c r="OML73" s="327"/>
      <c r="OMM73" s="327"/>
      <c r="OMN73" s="327"/>
      <c r="OMO73" s="327"/>
      <c r="OMP73" s="327"/>
      <c r="OMQ73" s="327"/>
      <c r="OMR73" s="327"/>
      <c r="OMS73" s="327"/>
      <c r="OMT73" s="327"/>
      <c r="OMU73" s="327"/>
      <c r="OMV73" s="327"/>
      <c r="OMW73" s="327"/>
      <c r="OMX73" s="327"/>
      <c r="OMY73" s="327"/>
      <c r="OMZ73" s="327"/>
      <c r="ONA73" s="327"/>
      <c r="ONB73" s="327"/>
      <c r="ONC73" s="327"/>
      <c r="OND73" s="327"/>
      <c r="ONE73" s="327"/>
      <c r="ONF73" s="327"/>
      <c r="ONG73" s="327"/>
      <c r="ONH73" s="327"/>
      <c r="ONI73" s="327"/>
      <c r="ONJ73" s="327"/>
      <c r="ONK73" s="327"/>
      <c r="ONL73" s="327"/>
      <c r="ONM73" s="327"/>
      <c r="ONN73" s="327"/>
      <c r="ONO73" s="327"/>
      <c r="ONP73" s="327"/>
      <c r="ONQ73" s="327"/>
      <c r="ONR73" s="327"/>
      <c r="ONS73" s="327"/>
      <c r="ONT73" s="327"/>
      <c r="ONU73" s="327"/>
      <c r="ONV73" s="327"/>
      <c r="ONW73" s="327"/>
      <c r="ONX73" s="327"/>
      <c r="ONY73" s="327"/>
      <c r="ONZ73" s="327"/>
      <c r="OOA73" s="327"/>
      <c r="OOB73" s="327"/>
      <c r="OOC73" s="327"/>
      <c r="OOD73" s="327"/>
      <c r="OOE73" s="327"/>
      <c r="OOF73" s="327"/>
      <c r="OOG73" s="327"/>
      <c r="OOH73" s="327"/>
      <c r="OOI73" s="327"/>
      <c r="OOJ73" s="327"/>
      <c r="OOK73" s="327"/>
      <c r="OOL73" s="327"/>
      <c r="OOM73" s="327"/>
      <c r="OON73" s="327"/>
      <c r="OOO73" s="327"/>
      <c r="OOP73" s="327"/>
      <c r="OOQ73" s="327"/>
      <c r="OOR73" s="327"/>
      <c r="OOS73" s="327"/>
      <c r="OOT73" s="327"/>
      <c r="OOU73" s="327"/>
      <c r="OOV73" s="327"/>
      <c r="OOW73" s="327"/>
      <c r="OOX73" s="327"/>
      <c r="OOY73" s="327"/>
      <c r="OOZ73" s="327"/>
      <c r="OPA73" s="327"/>
      <c r="OPB73" s="327"/>
      <c r="OPC73" s="327"/>
      <c r="OPD73" s="327"/>
      <c r="OPE73" s="327"/>
      <c r="OPF73" s="327"/>
      <c r="OPG73" s="327"/>
      <c r="OPH73" s="327"/>
      <c r="OPI73" s="327"/>
      <c r="OPJ73" s="327"/>
      <c r="OPK73" s="327"/>
      <c r="OPL73" s="327"/>
      <c r="OPM73" s="327"/>
      <c r="OPN73" s="327"/>
      <c r="OPO73" s="327"/>
      <c r="OPP73" s="327"/>
      <c r="OPQ73" s="327"/>
      <c r="OPR73" s="327"/>
      <c r="OPS73" s="327"/>
      <c r="OPT73" s="327"/>
      <c r="OPU73" s="327"/>
      <c r="OPV73" s="327"/>
      <c r="OPW73" s="327"/>
      <c r="OPX73" s="327"/>
      <c r="OPY73" s="327"/>
      <c r="OPZ73" s="327"/>
      <c r="OQA73" s="327"/>
      <c r="OQB73" s="327"/>
      <c r="OQC73" s="327"/>
      <c r="OQD73" s="327"/>
      <c r="OQE73" s="327"/>
      <c r="OQF73" s="327"/>
      <c r="OQG73" s="327"/>
      <c r="OQH73" s="327"/>
      <c r="OQI73" s="327"/>
      <c r="OQJ73" s="327"/>
      <c r="OQK73" s="327"/>
      <c r="OQL73" s="327"/>
      <c r="OQM73" s="327"/>
      <c r="OQN73" s="327"/>
      <c r="OQO73" s="327"/>
      <c r="OQP73" s="327"/>
      <c r="OQQ73" s="327"/>
      <c r="OQR73" s="327"/>
      <c r="OQS73" s="327"/>
      <c r="OQT73" s="327"/>
      <c r="OQU73" s="327"/>
      <c r="OQV73" s="327"/>
      <c r="OQW73" s="327"/>
      <c r="OQX73" s="327"/>
      <c r="OQY73" s="327"/>
      <c r="OQZ73" s="327"/>
      <c r="ORA73" s="327"/>
      <c r="ORB73" s="327"/>
      <c r="ORC73" s="327"/>
      <c r="ORD73" s="327"/>
      <c r="ORE73" s="327"/>
      <c r="ORF73" s="327"/>
      <c r="ORG73" s="327"/>
      <c r="ORH73" s="327"/>
      <c r="ORI73" s="327"/>
      <c r="ORJ73" s="327"/>
      <c r="ORK73" s="327"/>
      <c r="ORL73" s="327"/>
      <c r="ORM73" s="327"/>
      <c r="ORN73" s="327"/>
      <c r="ORO73" s="327"/>
      <c r="ORP73" s="327"/>
      <c r="ORQ73" s="327"/>
      <c r="ORR73" s="327"/>
      <c r="ORS73" s="327"/>
      <c r="ORT73" s="327"/>
      <c r="ORU73" s="327"/>
      <c r="ORV73" s="327"/>
      <c r="ORW73" s="327"/>
      <c r="ORX73" s="327"/>
      <c r="ORY73" s="327"/>
      <c r="ORZ73" s="327"/>
      <c r="OSA73" s="327"/>
      <c r="OSB73" s="327"/>
      <c r="OSC73" s="327"/>
      <c r="OSD73" s="327"/>
      <c r="OSE73" s="327"/>
      <c r="OSF73" s="327"/>
      <c r="OSG73" s="327"/>
      <c r="OSH73" s="327"/>
      <c r="OSI73" s="327"/>
      <c r="OSJ73" s="327"/>
      <c r="OSK73" s="327"/>
      <c r="OSL73" s="327"/>
      <c r="OSM73" s="327"/>
      <c r="OSN73" s="327"/>
      <c r="OSO73" s="327"/>
      <c r="OSP73" s="327"/>
      <c r="OSQ73" s="327"/>
      <c r="OSR73" s="327"/>
      <c r="OSS73" s="327"/>
      <c r="OST73" s="327"/>
      <c r="OSU73" s="327"/>
      <c r="OSV73" s="327"/>
      <c r="OSW73" s="327"/>
      <c r="OSX73" s="327"/>
      <c r="OSY73" s="327"/>
      <c r="OSZ73" s="327"/>
      <c r="OTA73" s="327"/>
      <c r="OTB73" s="327"/>
      <c r="OTC73" s="327"/>
      <c r="OTD73" s="327"/>
      <c r="OTE73" s="327"/>
      <c r="OTF73" s="327"/>
      <c r="OTG73" s="327"/>
      <c r="OTH73" s="327"/>
      <c r="OTI73" s="327"/>
      <c r="OTJ73" s="327"/>
      <c r="OTK73" s="327"/>
      <c r="OTL73" s="327"/>
      <c r="OTM73" s="327"/>
      <c r="OTN73" s="327"/>
      <c r="OTO73" s="327"/>
      <c r="OTP73" s="327"/>
      <c r="OTQ73" s="327"/>
      <c r="OTR73" s="327"/>
      <c r="OTS73" s="327"/>
      <c r="OTT73" s="327"/>
      <c r="OTU73" s="327"/>
      <c r="OTV73" s="327"/>
      <c r="OTW73" s="327"/>
      <c r="OTX73" s="327"/>
      <c r="OTY73" s="327"/>
      <c r="OTZ73" s="327"/>
      <c r="OUA73" s="327"/>
      <c r="OUB73" s="327"/>
      <c r="OUC73" s="327"/>
      <c r="OUD73" s="327"/>
      <c r="OUE73" s="327"/>
      <c r="OUF73" s="327"/>
      <c r="OUG73" s="327"/>
      <c r="OUH73" s="327"/>
      <c r="OUI73" s="327"/>
      <c r="OUJ73" s="327"/>
      <c r="OUK73" s="327"/>
      <c r="OUL73" s="327"/>
      <c r="OUM73" s="327"/>
      <c r="OUN73" s="327"/>
      <c r="OUO73" s="327"/>
      <c r="OUP73" s="327"/>
      <c r="OUQ73" s="327"/>
      <c r="OUR73" s="327"/>
      <c r="OUS73" s="327"/>
      <c r="OUT73" s="327"/>
      <c r="OUU73" s="327"/>
      <c r="OUV73" s="327"/>
      <c r="OUW73" s="327"/>
      <c r="OUX73" s="327"/>
      <c r="OUY73" s="327"/>
      <c r="OUZ73" s="327"/>
      <c r="OVA73" s="327"/>
      <c r="OVB73" s="327"/>
      <c r="OVC73" s="327"/>
      <c r="OVD73" s="327"/>
      <c r="OVE73" s="327"/>
      <c r="OVF73" s="327"/>
      <c r="OVG73" s="327"/>
      <c r="OVH73" s="327"/>
      <c r="OVI73" s="327"/>
      <c r="OVJ73" s="327"/>
      <c r="OVK73" s="327"/>
      <c r="OVL73" s="327"/>
      <c r="OVM73" s="327"/>
      <c r="OVN73" s="327"/>
      <c r="OVO73" s="327"/>
      <c r="OVP73" s="327"/>
      <c r="OVQ73" s="327"/>
      <c r="OVR73" s="327"/>
      <c r="OVS73" s="327"/>
      <c r="OVT73" s="327"/>
      <c r="OVU73" s="327"/>
      <c r="OVV73" s="327"/>
      <c r="OVW73" s="327"/>
      <c r="OVX73" s="327"/>
      <c r="OVY73" s="327"/>
      <c r="OVZ73" s="327"/>
      <c r="OWA73" s="327"/>
      <c r="OWB73" s="327"/>
      <c r="OWC73" s="327"/>
      <c r="OWD73" s="327"/>
      <c r="OWE73" s="327"/>
      <c r="OWF73" s="327"/>
      <c r="OWG73" s="327"/>
      <c r="OWH73" s="327"/>
      <c r="OWI73" s="327"/>
      <c r="OWJ73" s="327"/>
      <c r="OWK73" s="327"/>
      <c r="OWL73" s="327"/>
      <c r="OWM73" s="327"/>
      <c r="OWN73" s="327"/>
      <c r="OWO73" s="327"/>
      <c r="OWP73" s="327"/>
      <c r="OWQ73" s="327"/>
      <c r="OWR73" s="327"/>
      <c r="OWS73" s="327"/>
      <c r="OWT73" s="327"/>
      <c r="OWU73" s="327"/>
      <c r="OWV73" s="327"/>
      <c r="OWW73" s="327"/>
      <c r="OWX73" s="327"/>
      <c r="OWY73" s="327"/>
      <c r="OWZ73" s="327"/>
      <c r="OXA73" s="327"/>
      <c r="OXB73" s="327"/>
      <c r="OXC73" s="327"/>
      <c r="OXD73" s="327"/>
      <c r="OXE73" s="327"/>
      <c r="OXF73" s="327"/>
      <c r="OXG73" s="327"/>
      <c r="OXH73" s="327"/>
      <c r="OXI73" s="327"/>
      <c r="OXJ73" s="327"/>
      <c r="OXK73" s="327"/>
      <c r="OXL73" s="327"/>
      <c r="OXM73" s="327"/>
      <c r="OXN73" s="327"/>
      <c r="OXO73" s="327"/>
      <c r="OXP73" s="327"/>
      <c r="OXQ73" s="327"/>
      <c r="OXR73" s="327"/>
      <c r="OXS73" s="327"/>
      <c r="OXT73" s="327"/>
      <c r="OXU73" s="327"/>
      <c r="OXV73" s="327"/>
      <c r="OXW73" s="327"/>
      <c r="OXX73" s="327"/>
      <c r="OXY73" s="327"/>
      <c r="OXZ73" s="327"/>
      <c r="OYA73" s="327"/>
      <c r="OYB73" s="327"/>
      <c r="OYC73" s="327"/>
      <c r="OYD73" s="327"/>
      <c r="OYE73" s="327"/>
      <c r="OYF73" s="327"/>
      <c r="OYG73" s="327"/>
      <c r="OYH73" s="327"/>
      <c r="OYI73" s="327"/>
      <c r="OYJ73" s="327"/>
      <c r="OYK73" s="327"/>
      <c r="OYL73" s="327"/>
      <c r="OYM73" s="327"/>
      <c r="OYN73" s="327"/>
      <c r="OYO73" s="327"/>
      <c r="OYP73" s="327"/>
      <c r="OYQ73" s="327"/>
      <c r="OYR73" s="327"/>
      <c r="OYS73" s="327"/>
      <c r="OYT73" s="327"/>
      <c r="OYU73" s="327"/>
      <c r="OYV73" s="327"/>
      <c r="OYW73" s="327"/>
      <c r="OYX73" s="327"/>
      <c r="OYY73" s="327"/>
      <c r="OYZ73" s="327"/>
      <c r="OZA73" s="327"/>
      <c r="OZB73" s="327"/>
      <c r="OZC73" s="327"/>
      <c r="OZD73" s="327"/>
      <c r="OZE73" s="327"/>
      <c r="OZF73" s="327"/>
      <c r="OZG73" s="327"/>
      <c r="OZH73" s="327"/>
      <c r="OZI73" s="327"/>
      <c r="OZJ73" s="327"/>
      <c r="OZK73" s="327"/>
      <c r="OZL73" s="327"/>
      <c r="OZM73" s="327"/>
      <c r="OZN73" s="327"/>
      <c r="OZO73" s="327"/>
      <c r="OZP73" s="327"/>
      <c r="OZQ73" s="327"/>
      <c r="OZR73" s="327"/>
      <c r="OZS73" s="327"/>
      <c r="OZT73" s="327"/>
      <c r="OZU73" s="327"/>
      <c r="OZV73" s="327"/>
      <c r="OZW73" s="327"/>
      <c r="OZX73" s="327"/>
      <c r="OZY73" s="327"/>
      <c r="OZZ73" s="327"/>
      <c r="PAA73" s="327"/>
      <c r="PAB73" s="327"/>
      <c r="PAC73" s="327"/>
      <c r="PAD73" s="327"/>
      <c r="PAE73" s="327"/>
      <c r="PAF73" s="327"/>
      <c r="PAG73" s="327"/>
      <c r="PAH73" s="327"/>
      <c r="PAI73" s="327"/>
      <c r="PAJ73" s="327"/>
      <c r="PAK73" s="327"/>
      <c r="PAL73" s="327"/>
      <c r="PAM73" s="327"/>
      <c r="PAN73" s="327"/>
      <c r="PAO73" s="327"/>
      <c r="PAP73" s="327"/>
      <c r="PAQ73" s="327"/>
      <c r="PAR73" s="327"/>
      <c r="PAS73" s="327"/>
      <c r="PAT73" s="327"/>
      <c r="PAU73" s="327"/>
      <c r="PAV73" s="327"/>
      <c r="PAW73" s="327"/>
      <c r="PAX73" s="327"/>
      <c r="PAY73" s="327"/>
      <c r="PAZ73" s="327"/>
      <c r="PBA73" s="327"/>
      <c r="PBB73" s="327"/>
      <c r="PBC73" s="327"/>
      <c r="PBD73" s="327"/>
      <c r="PBE73" s="327"/>
      <c r="PBF73" s="327"/>
      <c r="PBG73" s="327"/>
      <c r="PBH73" s="327"/>
      <c r="PBI73" s="327"/>
      <c r="PBJ73" s="327"/>
      <c r="PBK73" s="327"/>
      <c r="PBL73" s="327"/>
      <c r="PBM73" s="327"/>
      <c r="PBN73" s="327"/>
      <c r="PBO73" s="327"/>
      <c r="PBP73" s="327"/>
      <c r="PBQ73" s="327"/>
      <c r="PBR73" s="327"/>
      <c r="PBS73" s="327"/>
      <c r="PBT73" s="327"/>
      <c r="PBU73" s="327"/>
      <c r="PBV73" s="327"/>
      <c r="PBW73" s="327"/>
      <c r="PBX73" s="327"/>
      <c r="PBY73" s="327"/>
      <c r="PBZ73" s="327"/>
      <c r="PCA73" s="327"/>
      <c r="PCB73" s="327"/>
      <c r="PCC73" s="327"/>
      <c r="PCD73" s="327"/>
      <c r="PCE73" s="327"/>
      <c r="PCF73" s="327"/>
      <c r="PCG73" s="327"/>
      <c r="PCH73" s="327"/>
      <c r="PCI73" s="327"/>
      <c r="PCJ73" s="327"/>
      <c r="PCK73" s="327"/>
      <c r="PCL73" s="327"/>
      <c r="PCM73" s="327"/>
      <c r="PCN73" s="327"/>
      <c r="PCO73" s="327"/>
      <c r="PCP73" s="327"/>
      <c r="PCQ73" s="327"/>
      <c r="PCR73" s="327"/>
      <c r="PCS73" s="327"/>
      <c r="PCT73" s="327"/>
      <c r="PCU73" s="327"/>
      <c r="PCV73" s="327"/>
      <c r="PCW73" s="327"/>
      <c r="PCX73" s="327"/>
      <c r="PCY73" s="327"/>
      <c r="PCZ73" s="327"/>
      <c r="PDA73" s="327"/>
      <c r="PDB73" s="327"/>
      <c r="PDC73" s="327"/>
      <c r="PDD73" s="327"/>
      <c r="PDE73" s="327"/>
      <c r="PDF73" s="327"/>
      <c r="PDG73" s="327"/>
      <c r="PDH73" s="327"/>
      <c r="PDI73" s="327"/>
      <c r="PDJ73" s="327"/>
      <c r="PDK73" s="327"/>
      <c r="PDL73" s="327"/>
      <c r="PDM73" s="327"/>
      <c r="PDN73" s="327"/>
      <c r="PDO73" s="327"/>
      <c r="PDP73" s="327"/>
      <c r="PDQ73" s="327"/>
      <c r="PDR73" s="327"/>
      <c r="PDS73" s="327"/>
      <c r="PDT73" s="327"/>
      <c r="PDU73" s="327"/>
      <c r="PDV73" s="327"/>
      <c r="PDW73" s="327"/>
      <c r="PDX73" s="327"/>
      <c r="PDY73" s="327"/>
      <c r="PDZ73" s="327"/>
      <c r="PEA73" s="327"/>
      <c r="PEB73" s="327"/>
      <c r="PEC73" s="327"/>
      <c r="PED73" s="327"/>
      <c r="PEE73" s="327"/>
      <c r="PEF73" s="327"/>
      <c r="PEG73" s="327"/>
      <c r="PEH73" s="327"/>
      <c r="PEI73" s="327"/>
      <c r="PEJ73" s="327"/>
      <c r="PEK73" s="327"/>
      <c r="PEL73" s="327"/>
      <c r="PEM73" s="327"/>
      <c r="PEN73" s="327"/>
      <c r="PEO73" s="327"/>
      <c r="PEP73" s="327"/>
      <c r="PEQ73" s="327"/>
      <c r="PER73" s="327"/>
      <c r="PES73" s="327"/>
      <c r="PET73" s="327"/>
      <c r="PEU73" s="327"/>
      <c r="PEV73" s="327"/>
      <c r="PEW73" s="327"/>
      <c r="PEX73" s="327"/>
      <c r="PEY73" s="327"/>
      <c r="PEZ73" s="327"/>
      <c r="PFA73" s="327"/>
      <c r="PFB73" s="327"/>
      <c r="PFC73" s="327"/>
      <c r="PFD73" s="327"/>
      <c r="PFE73" s="327"/>
      <c r="PFF73" s="327"/>
      <c r="PFG73" s="327"/>
      <c r="PFH73" s="327"/>
      <c r="PFI73" s="327"/>
      <c r="PFJ73" s="327"/>
      <c r="PFK73" s="327"/>
      <c r="PFL73" s="327"/>
      <c r="PFM73" s="327"/>
      <c r="PFN73" s="327"/>
      <c r="PFO73" s="327"/>
      <c r="PFP73" s="327"/>
      <c r="PFQ73" s="327"/>
      <c r="PFR73" s="327"/>
      <c r="PFS73" s="327"/>
      <c r="PFT73" s="327"/>
      <c r="PFU73" s="327"/>
      <c r="PFV73" s="327"/>
      <c r="PFW73" s="327"/>
      <c r="PFX73" s="327"/>
      <c r="PFY73" s="327"/>
      <c r="PFZ73" s="327"/>
      <c r="PGA73" s="327"/>
      <c r="PGB73" s="327"/>
      <c r="PGC73" s="327"/>
      <c r="PGD73" s="327"/>
      <c r="PGE73" s="327"/>
      <c r="PGF73" s="327"/>
      <c r="PGG73" s="327"/>
      <c r="PGH73" s="327"/>
      <c r="PGI73" s="327"/>
      <c r="PGJ73" s="327"/>
      <c r="PGK73" s="327"/>
      <c r="PGL73" s="327"/>
      <c r="PGM73" s="327"/>
      <c r="PGN73" s="327"/>
      <c r="PGO73" s="327"/>
      <c r="PGP73" s="327"/>
      <c r="PGQ73" s="327"/>
      <c r="PGR73" s="327"/>
      <c r="PGS73" s="327"/>
      <c r="PGT73" s="327"/>
      <c r="PGU73" s="327"/>
      <c r="PGV73" s="327"/>
      <c r="PGW73" s="327"/>
      <c r="PGX73" s="327"/>
      <c r="PGY73" s="327"/>
      <c r="PGZ73" s="327"/>
      <c r="PHA73" s="327"/>
      <c r="PHB73" s="327"/>
      <c r="PHC73" s="327"/>
      <c r="PHD73" s="327"/>
      <c r="PHE73" s="327"/>
      <c r="PHF73" s="327"/>
      <c r="PHG73" s="327"/>
      <c r="PHH73" s="327"/>
      <c r="PHI73" s="327"/>
      <c r="PHJ73" s="327"/>
      <c r="PHK73" s="327"/>
      <c r="PHL73" s="327"/>
      <c r="PHM73" s="327"/>
      <c r="PHN73" s="327"/>
      <c r="PHO73" s="327"/>
      <c r="PHP73" s="327"/>
      <c r="PHQ73" s="327"/>
      <c r="PHR73" s="327"/>
      <c r="PHS73" s="327"/>
      <c r="PHT73" s="327"/>
      <c r="PHU73" s="327"/>
      <c r="PHV73" s="327"/>
      <c r="PHW73" s="327"/>
      <c r="PHX73" s="327"/>
      <c r="PHY73" s="327"/>
      <c r="PHZ73" s="327"/>
      <c r="PIA73" s="327"/>
      <c r="PIB73" s="327"/>
      <c r="PIC73" s="327"/>
      <c r="PID73" s="327"/>
      <c r="PIE73" s="327"/>
      <c r="PIF73" s="327"/>
      <c r="PIG73" s="327"/>
      <c r="PIH73" s="327"/>
      <c r="PII73" s="327"/>
      <c r="PIJ73" s="327"/>
      <c r="PIK73" s="327"/>
      <c r="PIL73" s="327"/>
      <c r="PIM73" s="327"/>
      <c r="PIN73" s="327"/>
      <c r="PIO73" s="327"/>
      <c r="PIP73" s="327"/>
      <c r="PIQ73" s="327"/>
      <c r="PIR73" s="327"/>
      <c r="PIS73" s="327"/>
      <c r="PIT73" s="327"/>
      <c r="PIU73" s="327"/>
      <c r="PIV73" s="327"/>
      <c r="PIW73" s="327"/>
      <c r="PIX73" s="327"/>
      <c r="PIY73" s="327"/>
      <c r="PIZ73" s="327"/>
      <c r="PJA73" s="327"/>
      <c r="PJB73" s="327"/>
      <c r="PJC73" s="327"/>
      <c r="PJD73" s="327"/>
      <c r="PJE73" s="327"/>
      <c r="PJF73" s="327"/>
      <c r="PJG73" s="327"/>
      <c r="PJH73" s="327"/>
      <c r="PJI73" s="327"/>
      <c r="PJJ73" s="327"/>
      <c r="PJK73" s="327"/>
      <c r="PJL73" s="327"/>
      <c r="PJM73" s="327"/>
      <c r="PJN73" s="327"/>
      <c r="PJO73" s="327"/>
      <c r="PJP73" s="327"/>
      <c r="PJQ73" s="327"/>
      <c r="PJR73" s="327"/>
      <c r="PJS73" s="327"/>
      <c r="PJT73" s="327"/>
      <c r="PJU73" s="327"/>
      <c r="PJV73" s="327"/>
      <c r="PJW73" s="327"/>
      <c r="PJX73" s="327"/>
      <c r="PJY73" s="327"/>
      <c r="PJZ73" s="327"/>
      <c r="PKA73" s="327"/>
      <c r="PKB73" s="327"/>
      <c r="PKC73" s="327"/>
      <c r="PKD73" s="327"/>
      <c r="PKE73" s="327"/>
      <c r="PKF73" s="327"/>
      <c r="PKG73" s="327"/>
      <c r="PKH73" s="327"/>
      <c r="PKI73" s="327"/>
      <c r="PKJ73" s="327"/>
      <c r="PKK73" s="327"/>
      <c r="PKL73" s="327"/>
      <c r="PKM73" s="327"/>
      <c r="PKN73" s="327"/>
      <c r="PKO73" s="327"/>
      <c r="PKP73" s="327"/>
      <c r="PKQ73" s="327"/>
      <c r="PKR73" s="327"/>
      <c r="PKS73" s="327"/>
      <c r="PKT73" s="327"/>
      <c r="PKU73" s="327"/>
      <c r="PKV73" s="327"/>
      <c r="PKW73" s="327"/>
      <c r="PKX73" s="327"/>
      <c r="PKY73" s="327"/>
      <c r="PKZ73" s="327"/>
      <c r="PLA73" s="327"/>
      <c r="PLB73" s="327"/>
      <c r="PLC73" s="327"/>
      <c r="PLD73" s="327"/>
      <c r="PLE73" s="327"/>
      <c r="PLF73" s="327"/>
      <c r="PLG73" s="327"/>
      <c r="PLH73" s="327"/>
      <c r="PLI73" s="327"/>
      <c r="PLJ73" s="327"/>
      <c r="PLK73" s="327"/>
      <c r="PLL73" s="327"/>
      <c r="PLM73" s="327"/>
      <c r="PLN73" s="327"/>
      <c r="PLO73" s="327"/>
      <c r="PLP73" s="327"/>
      <c r="PLQ73" s="327"/>
      <c r="PLR73" s="327"/>
      <c r="PLS73" s="327"/>
      <c r="PLT73" s="327"/>
      <c r="PLU73" s="327"/>
      <c r="PLV73" s="327"/>
      <c r="PLW73" s="327"/>
      <c r="PLX73" s="327"/>
      <c r="PLY73" s="327"/>
      <c r="PLZ73" s="327"/>
      <c r="PMA73" s="327"/>
      <c r="PMB73" s="327"/>
      <c r="PMC73" s="327"/>
      <c r="PMD73" s="327"/>
      <c r="PME73" s="327"/>
      <c r="PMF73" s="327"/>
      <c r="PMG73" s="327"/>
      <c r="PMH73" s="327"/>
      <c r="PMI73" s="327"/>
      <c r="PMJ73" s="327"/>
      <c r="PMK73" s="327"/>
      <c r="PML73" s="327"/>
      <c r="PMM73" s="327"/>
      <c r="PMN73" s="327"/>
      <c r="PMO73" s="327"/>
      <c r="PMP73" s="327"/>
      <c r="PMQ73" s="327"/>
      <c r="PMR73" s="327"/>
      <c r="PMS73" s="327"/>
      <c r="PMT73" s="327"/>
      <c r="PMU73" s="327"/>
      <c r="PMV73" s="327"/>
      <c r="PMW73" s="327"/>
      <c r="PMX73" s="327"/>
      <c r="PMY73" s="327"/>
      <c r="PMZ73" s="327"/>
      <c r="PNA73" s="327"/>
      <c r="PNB73" s="327"/>
      <c r="PNC73" s="327"/>
      <c r="PND73" s="327"/>
      <c r="PNE73" s="327"/>
      <c r="PNF73" s="327"/>
      <c r="PNG73" s="327"/>
      <c r="PNH73" s="327"/>
      <c r="PNI73" s="327"/>
      <c r="PNJ73" s="327"/>
      <c r="PNK73" s="327"/>
      <c r="PNL73" s="327"/>
      <c r="PNM73" s="327"/>
      <c r="PNN73" s="327"/>
      <c r="PNO73" s="327"/>
      <c r="PNP73" s="327"/>
      <c r="PNQ73" s="327"/>
      <c r="PNR73" s="327"/>
      <c r="PNS73" s="327"/>
      <c r="PNT73" s="327"/>
      <c r="PNU73" s="327"/>
      <c r="PNV73" s="327"/>
      <c r="PNW73" s="327"/>
      <c r="PNX73" s="327"/>
      <c r="PNY73" s="327"/>
      <c r="PNZ73" s="327"/>
      <c r="POA73" s="327"/>
      <c r="POB73" s="327"/>
      <c r="POC73" s="327"/>
      <c r="POD73" s="327"/>
      <c r="POE73" s="327"/>
      <c r="POF73" s="327"/>
      <c r="POG73" s="327"/>
      <c r="POH73" s="327"/>
      <c r="POI73" s="327"/>
      <c r="POJ73" s="327"/>
      <c r="POK73" s="327"/>
      <c r="POL73" s="327"/>
      <c r="POM73" s="327"/>
      <c r="PON73" s="327"/>
      <c r="POO73" s="327"/>
      <c r="POP73" s="327"/>
      <c r="POQ73" s="327"/>
      <c r="POR73" s="327"/>
      <c r="POS73" s="327"/>
      <c r="POT73" s="327"/>
      <c r="POU73" s="327"/>
      <c r="POV73" s="327"/>
      <c r="POW73" s="327"/>
      <c r="POX73" s="327"/>
      <c r="POY73" s="327"/>
      <c r="POZ73" s="327"/>
      <c r="PPA73" s="327"/>
      <c r="PPB73" s="327"/>
      <c r="PPC73" s="327"/>
      <c r="PPD73" s="327"/>
      <c r="PPE73" s="327"/>
      <c r="PPF73" s="327"/>
      <c r="PPG73" s="327"/>
      <c r="PPH73" s="327"/>
      <c r="PPI73" s="327"/>
      <c r="PPJ73" s="327"/>
      <c r="PPK73" s="327"/>
      <c r="PPL73" s="327"/>
      <c r="PPM73" s="327"/>
      <c r="PPN73" s="327"/>
      <c r="PPO73" s="327"/>
      <c r="PPP73" s="327"/>
      <c r="PPQ73" s="327"/>
      <c r="PPR73" s="327"/>
      <c r="PPS73" s="327"/>
      <c r="PPT73" s="327"/>
      <c r="PPU73" s="327"/>
      <c r="PPV73" s="327"/>
      <c r="PPW73" s="327"/>
      <c r="PPX73" s="327"/>
      <c r="PPY73" s="327"/>
      <c r="PPZ73" s="327"/>
      <c r="PQA73" s="327"/>
      <c r="PQB73" s="327"/>
      <c r="PQC73" s="327"/>
      <c r="PQD73" s="327"/>
      <c r="PQE73" s="327"/>
      <c r="PQF73" s="327"/>
      <c r="PQG73" s="327"/>
      <c r="PQH73" s="327"/>
      <c r="PQI73" s="327"/>
      <c r="PQJ73" s="327"/>
      <c r="PQK73" s="327"/>
      <c r="PQL73" s="327"/>
      <c r="PQM73" s="327"/>
      <c r="PQN73" s="327"/>
      <c r="PQO73" s="327"/>
      <c r="PQP73" s="327"/>
      <c r="PQQ73" s="327"/>
      <c r="PQR73" s="327"/>
      <c r="PQS73" s="327"/>
      <c r="PQT73" s="327"/>
      <c r="PQU73" s="327"/>
      <c r="PQV73" s="327"/>
      <c r="PQW73" s="327"/>
      <c r="PQX73" s="327"/>
      <c r="PQY73" s="327"/>
      <c r="PQZ73" s="327"/>
      <c r="PRA73" s="327"/>
      <c r="PRB73" s="327"/>
      <c r="PRC73" s="327"/>
      <c r="PRD73" s="327"/>
      <c r="PRE73" s="327"/>
      <c r="PRF73" s="327"/>
      <c r="PRG73" s="327"/>
      <c r="PRH73" s="327"/>
      <c r="PRI73" s="327"/>
      <c r="PRJ73" s="327"/>
      <c r="PRK73" s="327"/>
      <c r="PRL73" s="327"/>
      <c r="PRM73" s="327"/>
      <c r="PRN73" s="327"/>
      <c r="PRO73" s="327"/>
      <c r="PRP73" s="327"/>
      <c r="PRQ73" s="327"/>
      <c r="PRR73" s="327"/>
      <c r="PRS73" s="327"/>
      <c r="PRT73" s="327"/>
      <c r="PRU73" s="327"/>
      <c r="PRV73" s="327"/>
      <c r="PRW73" s="327"/>
      <c r="PRX73" s="327"/>
      <c r="PRY73" s="327"/>
      <c r="PRZ73" s="327"/>
      <c r="PSA73" s="327"/>
      <c r="PSB73" s="327"/>
      <c r="PSC73" s="327"/>
      <c r="PSD73" s="327"/>
      <c r="PSE73" s="327"/>
      <c r="PSF73" s="327"/>
      <c r="PSG73" s="327"/>
      <c r="PSH73" s="327"/>
      <c r="PSI73" s="327"/>
      <c r="PSJ73" s="327"/>
      <c r="PSK73" s="327"/>
      <c r="PSL73" s="327"/>
      <c r="PSM73" s="327"/>
      <c r="PSN73" s="327"/>
      <c r="PSO73" s="327"/>
      <c r="PSP73" s="327"/>
      <c r="PSQ73" s="327"/>
      <c r="PSR73" s="327"/>
      <c r="PSS73" s="327"/>
      <c r="PST73" s="327"/>
      <c r="PSU73" s="327"/>
      <c r="PSV73" s="327"/>
      <c r="PSW73" s="327"/>
      <c r="PSX73" s="327"/>
      <c r="PSY73" s="327"/>
      <c r="PSZ73" s="327"/>
      <c r="PTA73" s="327"/>
      <c r="PTB73" s="327"/>
      <c r="PTC73" s="327"/>
      <c r="PTD73" s="327"/>
      <c r="PTE73" s="327"/>
      <c r="PTF73" s="327"/>
      <c r="PTG73" s="327"/>
      <c r="PTH73" s="327"/>
      <c r="PTI73" s="327"/>
      <c r="PTJ73" s="327"/>
      <c r="PTK73" s="327"/>
      <c r="PTL73" s="327"/>
      <c r="PTM73" s="327"/>
      <c r="PTN73" s="327"/>
      <c r="PTO73" s="327"/>
      <c r="PTP73" s="327"/>
      <c r="PTQ73" s="327"/>
      <c r="PTR73" s="327"/>
      <c r="PTS73" s="327"/>
      <c r="PTT73" s="327"/>
      <c r="PTU73" s="327"/>
      <c r="PTV73" s="327"/>
      <c r="PTW73" s="327"/>
      <c r="PTX73" s="327"/>
      <c r="PTY73" s="327"/>
      <c r="PTZ73" s="327"/>
      <c r="PUA73" s="327"/>
      <c r="PUB73" s="327"/>
      <c r="PUC73" s="327"/>
      <c r="PUD73" s="327"/>
      <c r="PUE73" s="327"/>
      <c r="PUF73" s="327"/>
      <c r="PUG73" s="327"/>
      <c r="PUH73" s="327"/>
      <c r="PUI73" s="327"/>
      <c r="PUJ73" s="327"/>
      <c r="PUK73" s="327"/>
      <c r="PUL73" s="327"/>
      <c r="PUM73" s="327"/>
      <c r="PUN73" s="327"/>
      <c r="PUO73" s="327"/>
      <c r="PUP73" s="327"/>
      <c r="PUQ73" s="327"/>
      <c r="PUR73" s="327"/>
      <c r="PUS73" s="327"/>
      <c r="PUT73" s="327"/>
      <c r="PUU73" s="327"/>
      <c r="PUV73" s="327"/>
      <c r="PUW73" s="327"/>
      <c r="PUX73" s="327"/>
      <c r="PUY73" s="327"/>
      <c r="PUZ73" s="327"/>
      <c r="PVA73" s="327"/>
      <c r="PVB73" s="327"/>
      <c r="PVC73" s="327"/>
      <c r="PVD73" s="327"/>
      <c r="PVE73" s="327"/>
      <c r="PVF73" s="327"/>
      <c r="PVG73" s="327"/>
      <c r="PVH73" s="327"/>
      <c r="PVI73" s="327"/>
      <c r="PVJ73" s="327"/>
      <c r="PVK73" s="327"/>
      <c r="PVL73" s="327"/>
      <c r="PVM73" s="327"/>
      <c r="PVN73" s="327"/>
      <c r="PVO73" s="327"/>
      <c r="PVP73" s="327"/>
      <c r="PVQ73" s="327"/>
      <c r="PVR73" s="327"/>
      <c r="PVS73" s="327"/>
      <c r="PVT73" s="327"/>
      <c r="PVU73" s="327"/>
      <c r="PVV73" s="327"/>
      <c r="PVW73" s="327"/>
      <c r="PVX73" s="327"/>
      <c r="PVY73" s="327"/>
      <c r="PVZ73" s="327"/>
      <c r="PWA73" s="327"/>
      <c r="PWB73" s="327"/>
      <c r="PWC73" s="327"/>
      <c r="PWD73" s="327"/>
      <c r="PWE73" s="327"/>
      <c r="PWF73" s="327"/>
      <c r="PWG73" s="327"/>
      <c r="PWH73" s="327"/>
      <c r="PWI73" s="327"/>
      <c r="PWJ73" s="327"/>
      <c r="PWK73" s="327"/>
      <c r="PWL73" s="327"/>
      <c r="PWM73" s="327"/>
      <c r="PWN73" s="327"/>
      <c r="PWO73" s="327"/>
      <c r="PWP73" s="327"/>
      <c r="PWQ73" s="327"/>
      <c r="PWR73" s="327"/>
      <c r="PWS73" s="327"/>
      <c r="PWT73" s="327"/>
      <c r="PWU73" s="327"/>
      <c r="PWV73" s="327"/>
      <c r="PWW73" s="327"/>
      <c r="PWX73" s="327"/>
      <c r="PWY73" s="327"/>
      <c r="PWZ73" s="327"/>
      <c r="PXA73" s="327"/>
      <c r="PXB73" s="327"/>
      <c r="PXC73" s="327"/>
      <c r="PXD73" s="327"/>
      <c r="PXE73" s="327"/>
      <c r="PXF73" s="327"/>
      <c r="PXG73" s="327"/>
      <c r="PXH73" s="327"/>
      <c r="PXI73" s="327"/>
      <c r="PXJ73" s="327"/>
      <c r="PXK73" s="327"/>
      <c r="PXL73" s="327"/>
      <c r="PXM73" s="327"/>
      <c r="PXN73" s="327"/>
      <c r="PXO73" s="327"/>
      <c r="PXP73" s="327"/>
      <c r="PXQ73" s="327"/>
      <c r="PXR73" s="327"/>
      <c r="PXS73" s="327"/>
      <c r="PXT73" s="327"/>
      <c r="PXU73" s="327"/>
      <c r="PXV73" s="327"/>
      <c r="PXW73" s="327"/>
      <c r="PXX73" s="327"/>
      <c r="PXY73" s="327"/>
      <c r="PXZ73" s="327"/>
      <c r="PYA73" s="327"/>
      <c r="PYB73" s="327"/>
      <c r="PYC73" s="327"/>
      <c r="PYD73" s="327"/>
      <c r="PYE73" s="327"/>
      <c r="PYF73" s="327"/>
      <c r="PYG73" s="327"/>
      <c r="PYH73" s="327"/>
      <c r="PYI73" s="327"/>
      <c r="PYJ73" s="327"/>
      <c r="PYK73" s="327"/>
      <c r="PYL73" s="327"/>
      <c r="PYM73" s="327"/>
      <c r="PYN73" s="327"/>
      <c r="PYO73" s="327"/>
      <c r="PYP73" s="327"/>
      <c r="PYQ73" s="327"/>
      <c r="PYR73" s="327"/>
      <c r="PYS73" s="327"/>
      <c r="PYT73" s="327"/>
      <c r="PYU73" s="327"/>
      <c r="PYV73" s="327"/>
      <c r="PYW73" s="327"/>
      <c r="PYX73" s="327"/>
      <c r="PYY73" s="327"/>
      <c r="PYZ73" s="327"/>
      <c r="PZA73" s="327"/>
      <c r="PZB73" s="327"/>
      <c r="PZC73" s="327"/>
      <c r="PZD73" s="327"/>
      <c r="PZE73" s="327"/>
      <c r="PZF73" s="327"/>
      <c r="PZG73" s="327"/>
      <c r="PZH73" s="327"/>
      <c r="PZI73" s="327"/>
      <c r="PZJ73" s="327"/>
      <c r="PZK73" s="327"/>
      <c r="PZL73" s="327"/>
      <c r="PZM73" s="327"/>
      <c r="PZN73" s="327"/>
      <c r="PZO73" s="327"/>
      <c r="PZP73" s="327"/>
      <c r="PZQ73" s="327"/>
      <c r="PZR73" s="327"/>
      <c r="PZS73" s="327"/>
      <c r="PZT73" s="327"/>
      <c r="PZU73" s="327"/>
      <c r="PZV73" s="327"/>
      <c r="PZW73" s="327"/>
      <c r="PZX73" s="327"/>
      <c r="PZY73" s="327"/>
      <c r="PZZ73" s="327"/>
      <c r="QAA73" s="327"/>
      <c r="QAB73" s="327"/>
      <c r="QAC73" s="327"/>
      <c r="QAD73" s="327"/>
      <c r="QAE73" s="327"/>
      <c r="QAF73" s="327"/>
      <c r="QAG73" s="327"/>
      <c r="QAH73" s="327"/>
      <c r="QAI73" s="327"/>
      <c r="QAJ73" s="327"/>
      <c r="QAK73" s="327"/>
      <c r="QAL73" s="327"/>
      <c r="QAM73" s="327"/>
      <c r="QAN73" s="327"/>
      <c r="QAO73" s="327"/>
      <c r="QAP73" s="327"/>
      <c r="QAQ73" s="327"/>
      <c r="QAR73" s="327"/>
      <c r="QAS73" s="327"/>
      <c r="QAT73" s="327"/>
      <c r="QAU73" s="327"/>
      <c r="QAV73" s="327"/>
      <c r="QAW73" s="327"/>
      <c r="QAX73" s="327"/>
      <c r="QAY73" s="327"/>
      <c r="QAZ73" s="327"/>
      <c r="QBA73" s="327"/>
      <c r="QBB73" s="327"/>
      <c r="QBC73" s="327"/>
      <c r="QBD73" s="327"/>
      <c r="QBE73" s="327"/>
      <c r="QBF73" s="327"/>
      <c r="QBG73" s="327"/>
      <c r="QBH73" s="327"/>
      <c r="QBI73" s="327"/>
      <c r="QBJ73" s="327"/>
      <c r="QBK73" s="327"/>
      <c r="QBL73" s="327"/>
      <c r="QBM73" s="327"/>
      <c r="QBN73" s="327"/>
      <c r="QBO73" s="327"/>
      <c r="QBP73" s="327"/>
      <c r="QBQ73" s="327"/>
      <c r="QBR73" s="327"/>
      <c r="QBS73" s="327"/>
      <c r="QBT73" s="327"/>
      <c r="QBU73" s="327"/>
      <c r="QBV73" s="327"/>
      <c r="QBW73" s="327"/>
      <c r="QBX73" s="327"/>
      <c r="QBY73" s="327"/>
      <c r="QBZ73" s="327"/>
      <c r="QCA73" s="327"/>
      <c r="QCB73" s="327"/>
      <c r="QCC73" s="327"/>
      <c r="QCD73" s="327"/>
      <c r="QCE73" s="327"/>
      <c r="QCF73" s="327"/>
      <c r="QCG73" s="327"/>
      <c r="QCH73" s="327"/>
      <c r="QCI73" s="327"/>
      <c r="QCJ73" s="327"/>
      <c r="QCK73" s="327"/>
      <c r="QCL73" s="327"/>
      <c r="QCM73" s="327"/>
      <c r="QCN73" s="327"/>
      <c r="QCO73" s="327"/>
      <c r="QCP73" s="327"/>
      <c r="QCQ73" s="327"/>
      <c r="QCR73" s="327"/>
      <c r="QCS73" s="327"/>
      <c r="QCT73" s="327"/>
      <c r="QCU73" s="327"/>
      <c r="QCV73" s="327"/>
      <c r="QCW73" s="327"/>
      <c r="QCX73" s="327"/>
      <c r="QCY73" s="327"/>
      <c r="QCZ73" s="327"/>
      <c r="QDA73" s="327"/>
      <c r="QDB73" s="327"/>
      <c r="QDC73" s="327"/>
      <c r="QDD73" s="327"/>
      <c r="QDE73" s="327"/>
      <c r="QDF73" s="327"/>
      <c r="QDG73" s="327"/>
      <c r="QDH73" s="327"/>
      <c r="QDI73" s="327"/>
      <c r="QDJ73" s="327"/>
      <c r="QDK73" s="327"/>
      <c r="QDL73" s="327"/>
      <c r="QDM73" s="327"/>
      <c r="QDN73" s="327"/>
      <c r="QDO73" s="327"/>
      <c r="QDP73" s="327"/>
      <c r="QDQ73" s="327"/>
      <c r="QDR73" s="327"/>
      <c r="QDS73" s="327"/>
      <c r="QDT73" s="327"/>
      <c r="QDU73" s="327"/>
      <c r="QDV73" s="327"/>
      <c r="QDW73" s="327"/>
      <c r="QDX73" s="327"/>
      <c r="QDY73" s="327"/>
      <c r="QDZ73" s="327"/>
      <c r="QEA73" s="327"/>
      <c r="QEB73" s="327"/>
      <c r="QEC73" s="327"/>
      <c r="QED73" s="327"/>
      <c r="QEE73" s="327"/>
      <c r="QEF73" s="327"/>
      <c r="QEG73" s="327"/>
      <c r="QEH73" s="327"/>
      <c r="QEI73" s="327"/>
      <c r="QEJ73" s="327"/>
      <c r="QEK73" s="327"/>
      <c r="QEL73" s="327"/>
      <c r="QEM73" s="327"/>
      <c r="QEN73" s="327"/>
      <c r="QEO73" s="327"/>
      <c r="QEP73" s="327"/>
      <c r="QEQ73" s="327"/>
      <c r="QER73" s="327"/>
      <c r="QES73" s="327"/>
      <c r="QET73" s="327"/>
      <c r="QEU73" s="327"/>
      <c r="QEV73" s="327"/>
      <c r="QEW73" s="327"/>
      <c r="QEX73" s="327"/>
      <c r="QEY73" s="327"/>
      <c r="QEZ73" s="327"/>
      <c r="QFA73" s="327"/>
      <c r="QFB73" s="327"/>
      <c r="QFC73" s="327"/>
      <c r="QFD73" s="327"/>
      <c r="QFE73" s="327"/>
      <c r="QFF73" s="327"/>
      <c r="QFG73" s="327"/>
      <c r="QFH73" s="327"/>
      <c r="QFI73" s="327"/>
      <c r="QFJ73" s="327"/>
      <c r="QFK73" s="327"/>
      <c r="QFL73" s="327"/>
      <c r="QFM73" s="327"/>
      <c r="QFN73" s="327"/>
      <c r="QFO73" s="327"/>
      <c r="QFP73" s="327"/>
      <c r="QFQ73" s="327"/>
      <c r="QFR73" s="327"/>
      <c r="QFS73" s="327"/>
      <c r="QFT73" s="327"/>
      <c r="QFU73" s="327"/>
      <c r="QFV73" s="327"/>
      <c r="QFW73" s="327"/>
      <c r="QFX73" s="327"/>
      <c r="QFY73" s="327"/>
      <c r="QFZ73" s="327"/>
      <c r="QGA73" s="327"/>
      <c r="QGB73" s="327"/>
      <c r="QGC73" s="327"/>
      <c r="QGD73" s="327"/>
      <c r="QGE73" s="327"/>
      <c r="QGF73" s="327"/>
      <c r="QGG73" s="327"/>
      <c r="QGH73" s="327"/>
      <c r="QGI73" s="327"/>
      <c r="QGJ73" s="327"/>
      <c r="QGK73" s="327"/>
      <c r="QGL73" s="327"/>
      <c r="QGM73" s="327"/>
      <c r="QGN73" s="327"/>
      <c r="QGO73" s="327"/>
      <c r="QGP73" s="327"/>
      <c r="QGQ73" s="327"/>
      <c r="QGR73" s="327"/>
      <c r="QGS73" s="327"/>
      <c r="QGT73" s="327"/>
      <c r="QGU73" s="327"/>
      <c r="QGV73" s="327"/>
      <c r="QGW73" s="327"/>
      <c r="QGX73" s="327"/>
      <c r="QGY73" s="327"/>
      <c r="QGZ73" s="327"/>
      <c r="QHA73" s="327"/>
      <c r="QHB73" s="327"/>
      <c r="QHC73" s="327"/>
      <c r="QHD73" s="327"/>
      <c r="QHE73" s="327"/>
      <c r="QHF73" s="327"/>
      <c r="QHG73" s="327"/>
      <c r="QHH73" s="327"/>
      <c r="QHI73" s="327"/>
      <c r="QHJ73" s="327"/>
      <c r="QHK73" s="327"/>
      <c r="QHL73" s="327"/>
      <c r="QHM73" s="327"/>
      <c r="QHN73" s="327"/>
      <c r="QHO73" s="327"/>
      <c r="QHP73" s="327"/>
      <c r="QHQ73" s="327"/>
      <c r="QHR73" s="327"/>
      <c r="QHS73" s="327"/>
      <c r="QHT73" s="327"/>
      <c r="QHU73" s="327"/>
      <c r="QHV73" s="327"/>
      <c r="QHW73" s="327"/>
      <c r="QHX73" s="327"/>
      <c r="QHY73" s="327"/>
      <c r="QHZ73" s="327"/>
      <c r="QIA73" s="327"/>
      <c r="QIB73" s="327"/>
      <c r="QIC73" s="327"/>
      <c r="QID73" s="327"/>
      <c r="QIE73" s="327"/>
      <c r="QIF73" s="327"/>
      <c r="QIG73" s="327"/>
      <c r="QIH73" s="327"/>
      <c r="QII73" s="327"/>
      <c r="QIJ73" s="327"/>
      <c r="QIK73" s="327"/>
      <c r="QIL73" s="327"/>
      <c r="QIM73" s="327"/>
      <c r="QIN73" s="327"/>
      <c r="QIO73" s="327"/>
      <c r="QIP73" s="327"/>
      <c r="QIQ73" s="327"/>
      <c r="QIR73" s="327"/>
      <c r="QIS73" s="327"/>
      <c r="QIT73" s="327"/>
      <c r="QIU73" s="327"/>
      <c r="QIV73" s="327"/>
      <c r="QIW73" s="327"/>
      <c r="QIX73" s="327"/>
      <c r="QIY73" s="327"/>
      <c r="QIZ73" s="327"/>
      <c r="QJA73" s="327"/>
      <c r="QJB73" s="327"/>
      <c r="QJC73" s="327"/>
      <c r="QJD73" s="327"/>
      <c r="QJE73" s="327"/>
      <c r="QJF73" s="327"/>
      <c r="QJG73" s="327"/>
      <c r="QJH73" s="327"/>
      <c r="QJI73" s="327"/>
      <c r="QJJ73" s="327"/>
      <c r="QJK73" s="327"/>
      <c r="QJL73" s="327"/>
      <c r="QJM73" s="327"/>
      <c r="QJN73" s="327"/>
      <c r="QJO73" s="327"/>
      <c r="QJP73" s="327"/>
      <c r="QJQ73" s="327"/>
      <c r="QJR73" s="327"/>
      <c r="QJS73" s="327"/>
      <c r="QJT73" s="327"/>
      <c r="QJU73" s="327"/>
      <c r="QJV73" s="327"/>
      <c r="QJW73" s="327"/>
      <c r="QJX73" s="327"/>
      <c r="QJY73" s="327"/>
      <c r="QJZ73" s="327"/>
      <c r="QKA73" s="327"/>
      <c r="QKB73" s="327"/>
      <c r="QKC73" s="327"/>
      <c r="QKD73" s="327"/>
      <c r="QKE73" s="327"/>
      <c r="QKF73" s="327"/>
      <c r="QKG73" s="327"/>
      <c r="QKH73" s="327"/>
      <c r="QKI73" s="327"/>
      <c r="QKJ73" s="327"/>
      <c r="QKK73" s="327"/>
      <c r="QKL73" s="327"/>
      <c r="QKM73" s="327"/>
      <c r="QKN73" s="327"/>
      <c r="QKO73" s="327"/>
      <c r="QKP73" s="327"/>
      <c r="QKQ73" s="327"/>
      <c r="QKR73" s="327"/>
      <c r="QKS73" s="327"/>
      <c r="QKT73" s="327"/>
      <c r="QKU73" s="327"/>
      <c r="QKV73" s="327"/>
      <c r="QKW73" s="327"/>
      <c r="QKX73" s="327"/>
      <c r="QKY73" s="327"/>
      <c r="QKZ73" s="327"/>
      <c r="QLA73" s="327"/>
      <c r="QLB73" s="327"/>
      <c r="QLC73" s="327"/>
      <c r="QLD73" s="327"/>
      <c r="QLE73" s="327"/>
      <c r="QLF73" s="327"/>
      <c r="QLG73" s="327"/>
      <c r="QLH73" s="327"/>
      <c r="QLI73" s="327"/>
      <c r="QLJ73" s="327"/>
      <c r="QLK73" s="327"/>
      <c r="QLL73" s="327"/>
      <c r="QLM73" s="327"/>
      <c r="QLN73" s="327"/>
      <c r="QLO73" s="327"/>
      <c r="QLP73" s="327"/>
      <c r="QLQ73" s="327"/>
      <c r="QLR73" s="327"/>
      <c r="QLS73" s="327"/>
      <c r="QLT73" s="327"/>
      <c r="QLU73" s="327"/>
      <c r="QLV73" s="327"/>
      <c r="QLW73" s="327"/>
      <c r="QLX73" s="327"/>
      <c r="QLY73" s="327"/>
      <c r="QLZ73" s="327"/>
      <c r="QMA73" s="327"/>
      <c r="QMB73" s="327"/>
      <c r="QMC73" s="327"/>
      <c r="QMD73" s="327"/>
      <c r="QME73" s="327"/>
      <c r="QMF73" s="327"/>
      <c r="QMG73" s="327"/>
      <c r="QMH73" s="327"/>
      <c r="QMI73" s="327"/>
      <c r="QMJ73" s="327"/>
      <c r="QMK73" s="327"/>
      <c r="QML73" s="327"/>
      <c r="QMM73" s="327"/>
      <c r="QMN73" s="327"/>
      <c r="QMO73" s="327"/>
      <c r="QMP73" s="327"/>
      <c r="QMQ73" s="327"/>
      <c r="QMR73" s="327"/>
      <c r="QMS73" s="327"/>
      <c r="QMT73" s="327"/>
      <c r="QMU73" s="327"/>
      <c r="QMV73" s="327"/>
      <c r="QMW73" s="327"/>
      <c r="QMX73" s="327"/>
      <c r="QMY73" s="327"/>
      <c r="QMZ73" s="327"/>
      <c r="QNA73" s="327"/>
      <c r="QNB73" s="327"/>
      <c r="QNC73" s="327"/>
      <c r="QND73" s="327"/>
      <c r="QNE73" s="327"/>
      <c r="QNF73" s="327"/>
      <c r="QNG73" s="327"/>
      <c r="QNH73" s="327"/>
      <c r="QNI73" s="327"/>
      <c r="QNJ73" s="327"/>
      <c r="QNK73" s="327"/>
      <c r="QNL73" s="327"/>
      <c r="QNM73" s="327"/>
      <c r="QNN73" s="327"/>
      <c r="QNO73" s="327"/>
      <c r="QNP73" s="327"/>
      <c r="QNQ73" s="327"/>
      <c r="QNR73" s="327"/>
      <c r="QNS73" s="327"/>
      <c r="QNT73" s="327"/>
      <c r="QNU73" s="327"/>
      <c r="QNV73" s="327"/>
      <c r="QNW73" s="327"/>
      <c r="QNX73" s="327"/>
      <c r="QNY73" s="327"/>
      <c r="QNZ73" s="327"/>
      <c r="QOA73" s="327"/>
      <c r="QOB73" s="327"/>
      <c r="QOC73" s="327"/>
      <c r="QOD73" s="327"/>
      <c r="QOE73" s="327"/>
      <c r="QOF73" s="327"/>
      <c r="QOG73" s="327"/>
      <c r="QOH73" s="327"/>
      <c r="QOI73" s="327"/>
      <c r="QOJ73" s="327"/>
      <c r="QOK73" s="327"/>
      <c r="QOL73" s="327"/>
      <c r="QOM73" s="327"/>
      <c r="QON73" s="327"/>
      <c r="QOO73" s="327"/>
      <c r="QOP73" s="327"/>
      <c r="QOQ73" s="327"/>
      <c r="QOR73" s="327"/>
      <c r="QOS73" s="327"/>
      <c r="QOT73" s="327"/>
      <c r="QOU73" s="327"/>
      <c r="QOV73" s="327"/>
      <c r="QOW73" s="327"/>
      <c r="QOX73" s="327"/>
      <c r="QOY73" s="327"/>
      <c r="QOZ73" s="327"/>
      <c r="QPA73" s="327"/>
      <c r="QPB73" s="327"/>
      <c r="QPC73" s="327"/>
      <c r="QPD73" s="327"/>
      <c r="QPE73" s="327"/>
      <c r="QPF73" s="327"/>
      <c r="QPG73" s="327"/>
      <c r="QPH73" s="327"/>
      <c r="QPI73" s="327"/>
      <c r="QPJ73" s="327"/>
      <c r="QPK73" s="327"/>
      <c r="QPL73" s="327"/>
      <c r="QPM73" s="327"/>
      <c r="QPN73" s="327"/>
      <c r="QPO73" s="327"/>
      <c r="QPP73" s="327"/>
      <c r="QPQ73" s="327"/>
      <c r="QPR73" s="327"/>
      <c r="QPS73" s="327"/>
      <c r="QPT73" s="327"/>
      <c r="QPU73" s="327"/>
      <c r="QPV73" s="327"/>
      <c r="QPW73" s="327"/>
      <c r="QPX73" s="327"/>
      <c r="QPY73" s="327"/>
      <c r="QPZ73" s="327"/>
      <c r="QQA73" s="327"/>
      <c r="QQB73" s="327"/>
      <c r="QQC73" s="327"/>
      <c r="QQD73" s="327"/>
      <c r="QQE73" s="327"/>
      <c r="QQF73" s="327"/>
      <c r="QQG73" s="327"/>
      <c r="QQH73" s="327"/>
      <c r="QQI73" s="327"/>
      <c r="QQJ73" s="327"/>
      <c r="QQK73" s="327"/>
      <c r="QQL73" s="327"/>
      <c r="QQM73" s="327"/>
      <c r="QQN73" s="327"/>
      <c r="QQO73" s="327"/>
      <c r="QQP73" s="327"/>
      <c r="QQQ73" s="327"/>
      <c r="QQR73" s="327"/>
      <c r="QQS73" s="327"/>
      <c r="QQT73" s="327"/>
      <c r="QQU73" s="327"/>
      <c r="QQV73" s="327"/>
      <c r="QQW73" s="327"/>
      <c r="QQX73" s="327"/>
      <c r="QQY73" s="327"/>
      <c r="QQZ73" s="327"/>
      <c r="QRA73" s="327"/>
      <c r="QRB73" s="327"/>
      <c r="QRC73" s="327"/>
      <c r="QRD73" s="327"/>
      <c r="QRE73" s="327"/>
      <c r="QRF73" s="327"/>
      <c r="QRG73" s="327"/>
      <c r="QRH73" s="327"/>
      <c r="QRI73" s="327"/>
      <c r="QRJ73" s="327"/>
      <c r="QRK73" s="327"/>
      <c r="QRL73" s="327"/>
      <c r="QRM73" s="327"/>
      <c r="QRN73" s="327"/>
      <c r="QRO73" s="327"/>
      <c r="QRP73" s="327"/>
      <c r="QRQ73" s="327"/>
      <c r="QRR73" s="327"/>
      <c r="QRS73" s="327"/>
      <c r="QRT73" s="327"/>
      <c r="QRU73" s="327"/>
      <c r="QRV73" s="327"/>
      <c r="QRW73" s="327"/>
      <c r="QRX73" s="327"/>
      <c r="QRY73" s="327"/>
      <c r="QRZ73" s="327"/>
      <c r="QSA73" s="327"/>
      <c r="QSB73" s="327"/>
      <c r="QSC73" s="327"/>
      <c r="QSD73" s="327"/>
      <c r="QSE73" s="327"/>
      <c r="QSF73" s="327"/>
      <c r="QSG73" s="327"/>
      <c r="QSH73" s="327"/>
      <c r="QSI73" s="327"/>
      <c r="QSJ73" s="327"/>
      <c r="QSK73" s="327"/>
      <c r="QSL73" s="327"/>
      <c r="QSM73" s="327"/>
      <c r="QSN73" s="327"/>
      <c r="QSO73" s="327"/>
      <c r="QSP73" s="327"/>
      <c r="QSQ73" s="327"/>
      <c r="QSR73" s="327"/>
      <c r="QSS73" s="327"/>
      <c r="QST73" s="327"/>
      <c r="QSU73" s="327"/>
      <c r="QSV73" s="327"/>
      <c r="QSW73" s="327"/>
      <c r="QSX73" s="327"/>
      <c r="QSY73" s="327"/>
      <c r="QSZ73" s="327"/>
      <c r="QTA73" s="327"/>
      <c r="QTB73" s="327"/>
      <c r="QTC73" s="327"/>
      <c r="QTD73" s="327"/>
      <c r="QTE73" s="327"/>
      <c r="QTF73" s="327"/>
      <c r="QTG73" s="327"/>
      <c r="QTH73" s="327"/>
      <c r="QTI73" s="327"/>
      <c r="QTJ73" s="327"/>
      <c r="QTK73" s="327"/>
      <c r="QTL73" s="327"/>
      <c r="QTM73" s="327"/>
      <c r="QTN73" s="327"/>
      <c r="QTO73" s="327"/>
      <c r="QTP73" s="327"/>
      <c r="QTQ73" s="327"/>
      <c r="QTR73" s="327"/>
      <c r="QTS73" s="327"/>
      <c r="QTT73" s="327"/>
      <c r="QTU73" s="327"/>
      <c r="QTV73" s="327"/>
      <c r="QTW73" s="327"/>
      <c r="QTX73" s="327"/>
      <c r="QTY73" s="327"/>
      <c r="QTZ73" s="327"/>
      <c r="QUA73" s="327"/>
      <c r="QUB73" s="327"/>
      <c r="QUC73" s="327"/>
      <c r="QUD73" s="327"/>
      <c r="QUE73" s="327"/>
      <c r="QUF73" s="327"/>
      <c r="QUG73" s="327"/>
      <c r="QUH73" s="327"/>
      <c r="QUI73" s="327"/>
      <c r="QUJ73" s="327"/>
      <c r="QUK73" s="327"/>
      <c r="QUL73" s="327"/>
      <c r="QUM73" s="327"/>
      <c r="QUN73" s="327"/>
      <c r="QUO73" s="327"/>
      <c r="QUP73" s="327"/>
      <c r="QUQ73" s="327"/>
      <c r="QUR73" s="327"/>
      <c r="QUS73" s="327"/>
      <c r="QUT73" s="327"/>
      <c r="QUU73" s="327"/>
      <c r="QUV73" s="327"/>
      <c r="QUW73" s="327"/>
      <c r="QUX73" s="327"/>
      <c r="QUY73" s="327"/>
      <c r="QUZ73" s="327"/>
      <c r="QVA73" s="327"/>
      <c r="QVB73" s="327"/>
      <c r="QVC73" s="327"/>
      <c r="QVD73" s="327"/>
      <c r="QVE73" s="327"/>
      <c r="QVF73" s="327"/>
      <c r="QVG73" s="327"/>
      <c r="QVH73" s="327"/>
      <c r="QVI73" s="327"/>
      <c r="QVJ73" s="327"/>
      <c r="QVK73" s="327"/>
      <c r="QVL73" s="327"/>
      <c r="QVM73" s="327"/>
      <c r="QVN73" s="327"/>
      <c r="QVO73" s="327"/>
      <c r="QVP73" s="327"/>
      <c r="QVQ73" s="327"/>
      <c r="QVR73" s="327"/>
      <c r="QVS73" s="327"/>
      <c r="QVT73" s="327"/>
      <c r="QVU73" s="327"/>
      <c r="QVV73" s="327"/>
      <c r="QVW73" s="327"/>
      <c r="QVX73" s="327"/>
      <c r="QVY73" s="327"/>
      <c r="QVZ73" s="327"/>
      <c r="QWA73" s="327"/>
      <c r="QWB73" s="327"/>
      <c r="QWC73" s="327"/>
      <c r="QWD73" s="327"/>
      <c r="QWE73" s="327"/>
      <c r="QWF73" s="327"/>
      <c r="QWG73" s="327"/>
      <c r="QWH73" s="327"/>
      <c r="QWI73" s="327"/>
      <c r="QWJ73" s="327"/>
      <c r="QWK73" s="327"/>
      <c r="QWL73" s="327"/>
      <c r="QWM73" s="327"/>
      <c r="QWN73" s="327"/>
      <c r="QWO73" s="327"/>
      <c r="QWP73" s="327"/>
      <c r="QWQ73" s="327"/>
      <c r="QWR73" s="327"/>
      <c r="QWS73" s="327"/>
      <c r="QWT73" s="327"/>
      <c r="QWU73" s="327"/>
      <c r="QWV73" s="327"/>
      <c r="QWW73" s="327"/>
      <c r="QWX73" s="327"/>
      <c r="QWY73" s="327"/>
      <c r="QWZ73" s="327"/>
      <c r="QXA73" s="327"/>
      <c r="QXB73" s="327"/>
      <c r="QXC73" s="327"/>
      <c r="QXD73" s="327"/>
      <c r="QXE73" s="327"/>
      <c r="QXF73" s="327"/>
      <c r="QXG73" s="327"/>
      <c r="QXH73" s="327"/>
      <c r="QXI73" s="327"/>
      <c r="QXJ73" s="327"/>
      <c r="QXK73" s="327"/>
      <c r="QXL73" s="327"/>
      <c r="QXM73" s="327"/>
      <c r="QXN73" s="327"/>
      <c r="QXO73" s="327"/>
      <c r="QXP73" s="327"/>
      <c r="QXQ73" s="327"/>
      <c r="QXR73" s="327"/>
      <c r="QXS73" s="327"/>
      <c r="QXT73" s="327"/>
      <c r="QXU73" s="327"/>
      <c r="QXV73" s="327"/>
      <c r="QXW73" s="327"/>
      <c r="QXX73" s="327"/>
      <c r="QXY73" s="327"/>
      <c r="QXZ73" s="327"/>
      <c r="QYA73" s="327"/>
      <c r="QYB73" s="327"/>
      <c r="QYC73" s="327"/>
      <c r="QYD73" s="327"/>
      <c r="QYE73" s="327"/>
      <c r="QYF73" s="327"/>
      <c r="QYG73" s="327"/>
      <c r="QYH73" s="327"/>
      <c r="QYI73" s="327"/>
      <c r="QYJ73" s="327"/>
      <c r="QYK73" s="327"/>
      <c r="QYL73" s="327"/>
      <c r="QYM73" s="327"/>
      <c r="QYN73" s="327"/>
      <c r="QYO73" s="327"/>
      <c r="QYP73" s="327"/>
      <c r="QYQ73" s="327"/>
      <c r="QYR73" s="327"/>
      <c r="QYS73" s="327"/>
      <c r="QYT73" s="327"/>
      <c r="QYU73" s="327"/>
      <c r="QYV73" s="327"/>
      <c r="QYW73" s="327"/>
      <c r="QYX73" s="327"/>
      <c r="QYY73" s="327"/>
      <c r="QYZ73" s="327"/>
      <c r="QZA73" s="327"/>
      <c r="QZB73" s="327"/>
      <c r="QZC73" s="327"/>
      <c r="QZD73" s="327"/>
      <c r="QZE73" s="327"/>
      <c r="QZF73" s="327"/>
      <c r="QZG73" s="327"/>
      <c r="QZH73" s="327"/>
      <c r="QZI73" s="327"/>
      <c r="QZJ73" s="327"/>
      <c r="QZK73" s="327"/>
      <c r="QZL73" s="327"/>
      <c r="QZM73" s="327"/>
      <c r="QZN73" s="327"/>
      <c r="QZO73" s="327"/>
      <c r="QZP73" s="327"/>
      <c r="QZQ73" s="327"/>
      <c r="QZR73" s="327"/>
      <c r="QZS73" s="327"/>
      <c r="QZT73" s="327"/>
      <c r="QZU73" s="327"/>
      <c r="QZV73" s="327"/>
      <c r="QZW73" s="327"/>
      <c r="QZX73" s="327"/>
      <c r="QZY73" s="327"/>
      <c r="QZZ73" s="327"/>
      <c r="RAA73" s="327"/>
      <c r="RAB73" s="327"/>
      <c r="RAC73" s="327"/>
      <c r="RAD73" s="327"/>
      <c r="RAE73" s="327"/>
      <c r="RAF73" s="327"/>
      <c r="RAG73" s="327"/>
      <c r="RAH73" s="327"/>
      <c r="RAI73" s="327"/>
      <c r="RAJ73" s="327"/>
      <c r="RAK73" s="327"/>
      <c r="RAL73" s="327"/>
      <c r="RAM73" s="327"/>
      <c r="RAN73" s="327"/>
      <c r="RAO73" s="327"/>
      <c r="RAP73" s="327"/>
      <c r="RAQ73" s="327"/>
      <c r="RAR73" s="327"/>
      <c r="RAS73" s="327"/>
      <c r="RAT73" s="327"/>
      <c r="RAU73" s="327"/>
      <c r="RAV73" s="327"/>
      <c r="RAW73" s="327"/>
      <c r="RAX73" s="327"/>
      <c r="RAY73" s="327"/>
      <c r="RAZ73" s="327"/>
      <c r="RBA73" s="327"/>
      <c r="RBB73" s="327"/>
      <c r="RBC73" s="327"/>
      <c r="RBD73" s="327"/>
      <c r="RBE73" s="327"/>
      <c r="RBF73" s="327"/>
      <c r="RBG73" s="327"/>
      <c r="RBH73" s="327"/>
      <c r="RBI73" s="327"/>
      <c r="RBJ73" s="327"/>
      <c r="RBK73" s="327"/>
      <c r="RBL73" s="327"/>
      <c r="RBM73" s="327"/>
      <c r="RBN73" s="327"/>
      <c r="RBO73" s="327"/>
      <c r="RBP73" s="327"/>
      <c r="RBQ73" s="327"/>
      <c r="RBR73" s="327"/>
      <c r="RBS73" s="327"/>
      <c r="RBT73" s="327"/>
      <c r="RBU73" s="327"/>
      <c r="RBV73" s="327"/>
      <c r="RBW73" s="327"/>
      <c r="RBX73" s="327"/>
      <c r="RBY73" s="327"/>
      <c r="RBZ73" s="327"/>
      <c r="RCA73" s="327"/>
      <c r="RCB73" s="327"/>
      <c r="RCC73" s="327"/>
      <c r="RCD73" s="327"/>
      <c r="RCE73" s="327"/>
      <c r="RCF73" s="327"/>
      <c r="RCG73" s="327"/>
      <c r="RCH73" s="327"/>
      <c r="RCI73" s="327"/>
      <c r="RCJ73" s="327"/>
      <c r="RCK73" s="327"/>
      <c r="RCL73" s="327"/>
      <c r="RCM73" s="327"/>
      <c r="RCN73" s="327"/>
      <c r="RCO73" s="327"/>
      <c r="RCP73" s="327"/>
      <c r="RCQ73" s="327"/>
      <c r="RCR73" s="327"/>
      <c r="RCS73" s="327"/>
      <c r="RCT73" s="327"/>
      <c r="RCU73" s="327"/>
      <c r="RCV73" s="327"/>
      <c r="RCW73" s="327"/>
      <c r="RCX73" s="327"/>
      <c r="RCY73" s="327"/>
      <c r="RCZ73" s="327"/>
      <c r="RDA73" s="327"/>
      <c r="RDB73" s="327"/>
      <c r="RDC73" s="327"/>
      <c r="RDD73" s="327"/>
      <c r="RDE73" s="327"/>
      <c r="RDF73" s="327"/>
      <c r="RDG73" s="327"/>
      <c r="RDH73" s="327"/>
      <c r="RDI73" s="327"/>
      <c r="RDJ73" s="327"/>
      <c r="RDK73" s="327"/>
      <c r="RDL73" s="327"/>
      <c r="RDM73" s="327"/>
      <c r="RDN73" s="327"/>
      <c r="RDO73" s="327"/>
      <c r="RDP73" s="327"/>
      <c r="RDQ73" s="327"/>
      <c r="RDR73" s="327"/>
      <c r="RDS73" s="327"/>
      <c r="RDT73" s="327"/>
      <c r="RDU73" s="327"/>
      <c r="RDV73" s="327"/>
      <c r="RDW73" s="327"/>
      <c r="RDX73" s="327"/>
      <c r="RDY73" s="327"/>
      <c r="RDZ73" s="327"/>
      <c r="REA73" s="327"/>
      <c r="REB73" s="327"/>
      <c r="REC73" s="327"/>
      <c r="RED73" s="327"/>
      <c r="REE73" s="327"/>
      <c r="REF73" s="327"/>
      <c r="REG73" s="327"/>
      <c r="REH73" s="327"/>
      <c r="REI73" s="327"/>
      <c r="REJ73" s="327"/>
      <c r="REK73" s="327"/>
      <c r="REL73" s="327"/>
      <c r="REM73" s="327"/>
      <c r="REN73" s="327"/>
      <c r="REO73" s="327"/>
      <c r="REP73" s="327"/>
      <c r="REQ73" s="327"/>
      <c r="RER73" s="327"/>
      <c r="RES73" s="327"/>
      <c r="RET73" s="327"/>
      <c r="REU73" s="327"/>
      <c r="REV73" s="327"/>
      <c r="REW73" s="327"/>
      <c r="REX73" s="327"/>
      <c r="REY73" s="327"/>
      <c r="REZ73" s="327"/>
      <c r="RFA73" s="327"/>
      <c r="RFB73" s="327"/>
      <c r="RFC73" s="327"/>
      <c r="RFD73" s="327"/>
      <c r="RFE73" s="327"/>
      <c r="RFF73" s="327"/>
      <c r="RFG73" s="327"/>
      <c r="RFH73" s="327"/>
      <c r="RFI73" s="327"/>
      <c r="RFJ73" s="327"/>
      <c r="RFK73" s="327"/>
      <c r="RFL73" s="327"/>
      <c r="RFM73" s="327"/>
      <c r="RFN73" s="327"/>
      <c r="RFO73" s="327"/>
      <c r="RFP73" s="327"/>
      <c r="RFQ73" s="327"/>
      <c r="RFR73" s="327"/>
      <c r="RFS73" s="327"/>
      <c r="RFT73" s="327"/>
      <c r="RFU73" s="327"/>
      <c r="RFV73" s="327"/>
      <c r="RFW73" s="327"/>
      <c r="RFX73" s="327"/>
      <c r="RFY73" s="327"/>
      <c r="RFZ73" s="327"/>
      <c r="RGA73" s="327"/>
      <c r="RGB73" s="327"/>
      <c r="RGC73" s="327"/>
      <c r="RGD73" s="327"/>
      <c r="RGE73" s="327"/>
      <c r="RGF73" s="327"/>
      <c r="RGG73" s="327"/>
      <c r="RGH73" s="327"/>
      <c r="RGI73" s="327"/>
      <c r="RGJ73" s="327"/>
      <c r="RGK73" s="327"/>
      <c r="RGL73" s="327"/>
      <c r="RGM73" s="327"/>
      <c r="RGN73" s="327"/>
      <c r="RGO73" s="327"/>
      <c r="RGP73" s="327"/>
      <c r="RGQ73" s="327"/>
      <c r="RGR73" s="327"/>
      <c r="RGS73" s="327"/>
      <c r="RGT73" s="327"/>
      <c r="RGU73" s="327"/>
      <c r="RGV73" s="327"/>
      <c r="RGW73" s="327"/>
      <c r="RGX73" s="327"/>
      <c r="RGY73" s="327"/>
      <c r="RGZ73" s="327"/>
      <c r="RHA73" s="327"/>
      <c r="RHB73" s="327"/>
      <c r="RHC73" s="327"/>
      <c r="RHD73" s="327"/>
      <c r="RHE73" s="327"/>
      <c r="RHF73" s="327"/>
      <c r="RHG73" s="327"/>
      <c r="RHH73" s="327"/>
      <c r="RHI73" s="327"/>
      <c r="RHJ73" s="327"/>
      <c r="RHK73" s="327"/>
      <c r="RHL73" s="327"/>
      <c r="RHM73" s="327"/>
      <c r="RHN73" s="327"/>
      <c r="RHO73" s="327"/>
      <c r="RHP73" s="327"/>
      <c r="RHQ73" s="327"/>
      <c r="RHR73" s="327"/>
      <c r="RHS73" s="327"/>
      <c r="RHT73" s="327"/>
      <c r="RHU73" s="327"/>
      <c r="RHV73" s="327"/>
      <c r="RHW73" s="327"/>
      <c r="RHX73" s="327"/>
      <c r="RHY73" s="327"/>
      <c r="RHZ73" s="327"/>
      <c r="RIA73" s="327"/>
      <c r="RIB73" s="327"/>
      <c r="RIC73" s="327"/>
      <c r="RID73" s="327"/>
      <c r="RIE73" s="327"/>
      <c r="RIF73" s="327"/>
      <c r="RIG73" s="327"/>
      <c r="RIH73" s="327"/>
      <c r="RII73" s="327"/>
      <c r="RIJ73" s="327"/>
      <c r="RIK73" s="327"/>
      <c r="RIL73" s="327"/>
      <c r="RIM73" s="327"/>
      <c r="RIN73" s="327"/>
      <c r="RIO73" s="327"/>
      <c r="RIP73" s="327"/>
      <c r="RIQ73" s="327"/>
      <c r="RIR73" s="327"/>
      <c r="RIS73" s="327"/>
      <c r="RIT73" s="327"/>
      <c r="RIU73" s="327"/>
      <c r="RIV73" s="327"/>
      <c r="RIW73" s="327"/>
      <c r="RIX73" s="327"/>
      <c r="RIY73" s="327"/>
      <c r="RIZ73" s="327"/>
      <c r="RJA73" s="327"/>
      <c r="RJB73" s="327"/>
      <c r="RJC73" s="327"/>
      <c r="RJD73" s="327"/>
      <c r="RJE73" s="327"/>
      <c r="RJF73" s="327"/>
      <c r="RJG73" s="327"/>
      <c r="RJH73" s="327"/>
      <c r="RJI73" s="327"/>
      <c r="RJJ73" s="327"/>
      <c r="RJK73" s="327"/>
      <c r="RJL73" s="327"/>
      <c r="RJM73" s="327"/>
      <c r="RJN73" s="327"/>
      <c r="RJO73" s="327"/>
      <c r="RJP73" s="327"/>
      <c r="RJQ73" s="327"/>
      <c r="RJR73" s="327"/>
      <c r="RJS73" s="327"/>
      <c r="RJT73" s="327"/>
      <c r="RJU73" s="327"/>
      <c r="RJV73" s="327"/>
      <c r="RJW73" s="327"/>
      <c r="RJX73" s="327"/>
      <c r="RJY73" s="327"/>
      <c r="RJZ73" s="327"/>
      <c r="RKA73" s="327"/>
      <c r="RKB73" s="327"/>
      <c r="RKC73" s="327"/>
      <c r="RKD73" s="327"/>
      <c r="RKE73" s="327"/>
      <c r="RKF73" s="327"/>
      <c r="RKG73" s="327"/>
      <c r="RKH73" s="327"/>
      <c r="RKI73" s="327"/>
      <c r="RKJ73" s="327"/>
      <c r="RKK73" s="327"/>
      <c r="RKL73" s="327"/>
      <c r="RKM73" s="327"/>
      <c r="RKN73" s="327"/>
      <c r="RKO73" s="327"/>
      <c r="RKP73" s="327"/>
      <c r="RKQ73" s="327"/>
      <c r="RKR73" s="327"/>
      <c r="RKS73" s="327"/>
      <c r="RKT73" s="327"/>
      <c r="RKU73" s="327"/>
      <c r="RKV73" s="327"/>
      <c r="RKW73" s="327"/>
      <c r="RKX73" s="327"/>
      <c r="RKY73" s="327"/>
      <c r="RKZ73" s="327"/>
      <c r="RLA73" s="327"/>
      <c r="RLB73" s="327"/>
      <c r="RLC73" s="327"/>
      <c r="RLD73" s="327"/>
      <c r="RLE73" s="327"/>
      <c r="RLF73" s="327"/>
      <c r="RLG73" s="327"/>
      <c r="RLH73" s="327"/>
      <c r="RLI73" s="327"/>
      <c r="RLJ73" s="327"/>
      <c r="RLK73" s="327"/>
      <c r="RLL73" s="327"/>
      <c r="RLM73" s="327"/>
      <c r="RLN73" s="327"/>
      <c r="RLO73" s="327"/>
      <c r="RLP73" s="327"/>
      <c r="RLQ73" s="327"/>
      <c r="RLR73" s="327"/>
      <c r="RLS73" s="327"/>
      <c r="RLT73" s="327"/>
      <c r="RLU73" s="327"/>
      <c r="RLV73" s="327"/>
      <c r="RLW73" s="327"/>
      <c r="RLX73" s="327"/>
      <c r="RLY73" s="327"/>
      <c r="RLZ73" s="327"/>
      <c r="RMA73" s="327"/>
      <c r="RMB73" s="327"/>
      <c r="RMC73" s="327"/>
      <c r="RMD73" s="327"/>
      <c r="RME73" s="327"/>
      <c r="RMF73" s="327"/>
      <c r="RMG73" s="327"/>
      <c r="RMH73" s="327"/>
      <c r="RMI73" s="327"/>
      <c r="RMJ73" s="327"/>
      <c r="RMK73" s="327"/>
      <c r="RML73" s="327"/>
      <c r="RMM73" s="327"/>
      <c r="RMN73" s="327"/>
      <c r="RMO73" s="327"/>
      <c r="RMP73" s="327"/>
      <c r="RMQ73" s="327"/>
      <c r="RMR73" s="327"/>
      <c r="RMS73" s="327"/>
      <c r="RMT73" s="327"/>
      <c r="RMU73" s="327"/>
      <c r="RMV73" s="327"/>
      <c r="RMW73" s="327"/>
      <c r="RMX73" s="327"/>
      <c r="RMY73" s="327"/>
      <c r="RMZ73" s="327"/>
      <c r="RNA73" s="327"/>
      <c r="RNB73" s="327"/>
      <c r="RNC73" s="327"/>
      <c r="RND73" s="327"/>
      <c r="RNE73" s="327"/>
      <c r="RNF73" s="327"/>
      <c r="RNG73" s="327"/>
      <c r="RNH73" s="327"/>
      <c r="RNI73" s="327"/>
      <c r="RNJ73" s="327"/>
      <c r="RNK73" s="327"/>
      <c r="RNL73" s="327"/>
      <c r="RNM73" s="327"/>
      <c r="RNN73" s="327"/>
      <c r="RNO73" s="327"/>
      <c r="RNP73" s="327"/>
      <c r="RNQ73" s="327"/>
      <c r="RNR73" s="327"/>
      <c r="RNS73" s="327"/>
      <c r="RNT73" s="327"/>
      <c r="RNU73" s="327"/>
      <c r="RNV73" s="327"/>
      <c r="RNW73" s="327"/>
      <c r="RNX73" s="327"/>
      <c r="RNY73" s="327"/>
      <c r="RNZ73" s="327"/>
      <c r="ROA73" s="327"/>
      <c r="ROB73" s="327"/>
      <c r="ROC73" s="327"/>
      <c r="ROD73" s="327"/>
      <c r="ROE73" s="327"/>
      <c r="ROF73" s="327"/>
      <c r="ROG73" s="327"/>
      <c r="ROH73" s="327"/>
      <c r="ROI73" s="327"/>
      <c r="ROJ73" s="327"/>
      <c r="ROK73" s="327"/>
      <c r="ROL73" s="327"/>
      <c r="ROM73" s="327"/>
      <c r="RON73" s="327"/>
      <c r="ROO73" s="327"/>
      <c r="ROP73" s="327"/>
      <c r="ROQ73" s="327"/>
      <c r="ROR73" s="327"/>
      <c r="ROS73" s="327"/>
      <c r="ROT73" s="327"/>
      <c r="ROU73" s="327"/>
      <c r="ROV73" s="327"/>
      <c r="ROW73" s="327"/>
      <c r="ROX73" s="327"/>
      <c r="ROY73" s="327"/>
      <c r="ROZ73" s="327"/>
      <c r="RPA73" s="327"/>
      <c r="RPB73" s="327"/>
      <c r="RPC73" s="327"/>
      <c r="RPD73" s="327"/>
      <c r="RPE73" s="327"/>
      <c r="RPF73" s="327"/>
      <c r="RPG73" s="327"/>
      <c r="RPH73" s="327"/>
      <c r="RPI73" s="327"/>
      <c r="RPJ73" s="327"/>
      <c r="RPK73" s="327"/>
      <c r="RPL73" s="327"/>
      <c r="RPM73" s="327"/>
      <c r="RPN73" s="327"/>
      <c r="RPO73" s="327"/>
      <c r="RPP73" s="327"/>
      <c r="RPQ73" s="327"/>
      <c r="RPR73" s="327"/>
      <c r="RPS73" s="327"/>
      <c r="RPT73" s="327"/>
      <c r="RPU73" s="327"/>
      <c r="RPV73" s="327"/>
      <c r="RPW73" s="327"/>
      <c r="RPX73" s="327"/>
      <c r="RPY73" s="327"/>
      <c r="RPZ73" s="327"/>
      <c r="RQA73" s="327"/>
      <c r="RQB73" s="327"/>
      <c r="RQC73" s="327"/>
      <c r="RQD73" s="327"/>
      <c r="RQE73" s="327"/>
      <c r="RQF73" s="327"/>
      <c r="RQG73" s="327"/>
      <c r="RQH73" s="327"/>
      <c r="RQI73" s="327"/>
      <c r="RQJ73" s="327"/>
      <c r="RQK73" s="327"/>
      <c r="RQL73" s="327"/>
      <c r="RQM73" s="327"/>
      <c r="RQN73" s="327"/>
      <c r="RQO73" s="327"/>
      <c r="RQP73" s="327"/>
      <c r="RQQ73" s="327"/>
      <c r="RQR73" s="327"/>
      <c r="RQS73" s="327"/>
      <c r="RQT73" s="327"/>
      <c r="RQU73" s="327"/>
      <c r="RQV73" s="327"/>
      <c r="RQW73" s="327"/>
      <c r="RQX73" s="327"/>
      <c r="RQY73" s="327"/>
      <c r="RQZ73" s="327"/>
      <c r="RRA73" s="327"/>
      <c r="RRB73" s="327"/>
      <c r="RRC73" s="327"/>
      <c r="RRD73" s="327"/>
      <c r="RRE73" s="327"/>
      <c r="RRF73" s="327"/>
      <c r="RRG73" s="327"/>
      <c r="RRH73" s="327"/>
      <c r="RRI73" s="327"/>
      <c r="RRJ73" s="327"/>
      <c r="RRK73" s="327"/>
      <c r="RRL73" s="327"/>
      <c r="RRM73" s="327"/>
      <c r="RRN73" s="327"/>
      <c r="RRO73" s="327"/>
      <c r="RRP73" s="327"/>
      <c r="RRQ73" s="327"/>
      <c r="RRR73" s="327"/>
      <c r="RRS73" s="327"/>
      <c r="RRT73" s="327"/>
      <c r="RRU73" s="327"/>
      <c r="RRV73" s="327"/>
      <c r="RRW73" s="327"/>
      <c r="RRX73" s="327"/>
      <c r="RRY73" s="327"/>
      <c r="RRZ73" s="327"/>
      <c r="RSA73" s="327"/>
      <c r="RSB73" s="327"/>
      <c r="RSC73" s="327"/>
      <c r="RSD73" s="327"/>
      <c r="RSE73" s="327"/>
      <c r="RSF73" s="327"/>
      <c r="RSG73" s="327"/>
      <c r="RSH73" s="327"/>
      <c r="RSI73" s="327"/>
      <c r="RSJ73" s="327"/>
      <c r="RSK73" s="327"/>
      <c r="RSL73" s="327"/>
      <c r="RSM73" s="327"/>
      <c r="RSN73" s="327"/>
      <c r="RSO73" s="327"/>
      <c r="RSP73" s="327"/>
      <c r="RSQ73" s="327"/>
      <c r="RSR73" s="327"/>
      <c r="RSS73" s="327"/>
      <c r="RST73" s="327"/>
      <c r="RSU73" s="327"/>
      <c r="RSV73" s="327"/>
      <c r="RSW73" s="327"/>
      <c r="RSX73" s="327"/>
      <c r="RSY73" s="327"/>
      <c r="RSZ73" s="327"/>
      <c r="RTA73" s="327"/>
      <c r="RTB73" s="327"/>
      <c r="RTC73" s="327"/>
      <c r="RTD73" s="327"/>
      <c r="RTE73" s="327"/>
      <c r="RTF73" s="327"/>
      <c r="RTG73" s="327"/>
      <c r="RTH73" s="327"/>
      <c r="RTI73" s="327"/>
      <c r="RTJ73" s="327"/>
      <c r="RTK73" s="327"/>
      <c r="RTL73" s="327"/>
      <c r="RTM73" s="327"/>
      <c r="RTN73" s="327"/>
      <c r="RTO73" s="327"/>
      <c r="RTP73" s="327"/>
      <c r="RTQ73" s="327"/>
      <c r="RTR73" s="327"/>
      <c r="RTS73" s="327"/>
      <c r="RTT73" s="327"/>
      <c r="RTU73" s="327"/>
      <c r="RTV73" s="327"/>
      <c r="RTW73" s="327"/>
      <c r="RTX73" s="327"/>
      <c r="RTY73" s="327"/>
      <c r="RTZ73" s="327"/>
      <c r="RUA73" s="327"/>
      <c r="RUB73" s="327"/>
      <c r="RUC73" s="327"/>
      <c r="RUD73" s="327"/>
      <c r="RUE73" s="327"/>
      <c r="RUF73" s="327"/>
      <c r="RUG73" s="327"/>
      <c r="RUH73" s="327"/>
      <c r="RUI73" s="327"/>
      <c r="RUJ73" s="327"/>
      <c r="RUK73" s="327"/>
      <c r="RUL73" s="327"/>
      <c r="RUM73" s="327"/>
      <c r="RUN73" s="327"/>
      <c r="RUO73" s="327"/>
      <c r="RUP73" s="327"/>
      <c r="RUQ73" s="327"/>
      <c r="RUR73" s="327"/>
      <c r="RUS73" s="327"/>
      <c r="RUT73" s="327"/>
      <c r="RUU73" s="327"/>
      <c r="RUV73" s="327"/>
      <c r="RUW73" s="327"/>
      <c r="RUX73" s="327"/>
      <c r="RUY73" s="327"/>
      <c r="RUZ73" s="327"/>
      <c r="RVA73" s="327"/>
      <c r="RVB73" s="327"/>
      <c r="RVC73" s="327"/>
      <c r="RVD73" s="327"/>
      <c r="RVE73" s="327"/>
      <c r="RVF73" s="327"/>
      <c r="RVG73" s="327"/>
      <c r="RVH73" s="327"/>
      <c r="RVI73" s="327"/>
      <c r="RVJ73" s="327"/>
      <c r="RVK73" s="327"/>
      <c r="RVL73" s="327"/>
      <c r="RVM73" s="327"/>
      <c r="RVN73" s="327"/>
      <c r="RVO73" s="327"/>
      <c r="RVP73" s="327"/>
      <c r="RVQ73" s="327"/>
      <c r="RVR73" s="327"/>
      <c r="RVS73" s="327"/>
      <c r="RVT73" s="327"/>
      <c r="RVU73" s="327"/>
      <c r="RVV73" s="327"/>
      <c r="RVW73" s="327"/>
      <c r="RVX73" s="327"/>
      <c r="RVY73" s="327"/>
      <c r="RVZ73" s="327"/>
      <c r="RWA73" s="327"/>
      <c r="RWB73" s="327"/>
      <c r="RWC73" s="327"/>
      <c r="RWD73" s="327"/>
      <c r="RWE73" s="327"/>
      <c r="RWF73" s="327"/>
      <c r="RWG73" s="327"/>
      <c r="RWH73" s="327"/>
      <c r="RWI73" s="327"/>
      <c r="RWJ73" s="327"/>
      <c r="RWK73" s="327"/>
      <c r="RWL73" s="327"/>
      <c r="RWM73" s="327"/>
      <c r="RWN73" s="327"/>
      <c r="RWO73" s="327"/>
      <c r="RWP73" s="327"/>
      <c r="RWQ73" s="327"/>
      <c r="RWR73" s="327"/>
      <c r="RWS73" s="327"/>
      <c r="RWT73" s="327"/>
      <c r="RWU73" s="327"/>
      <c r="RWV73" s="327"/>
      <c r="RWW73" s="327"/>
      <c r="RWX73" s="327"/>
      <c r="RWY73" s="327"/>
      <c r="RWZ73" s="327"/>
      <c r="RXA73" s="327"/>
      <c r="RXB73" s="327"/>
      <c r="RXC73" s="327"/>
      <c r="RXD73" s="327"/>
      <c r="RXE73" s="327"/>
      <c r="RXF73" s="327"/>
      <c r="RXG73" s="327"/>
      <c r="RXH73" s="327"/>
      <c r="RXI73" s="327"/>
      <c r="RXJ73" s="327"/>
      <c r="RXK73" s="327"/>
      <c r="RXL73" s="327"/>
      <c r="RXM73" s="327"/>
      <c r="RXN73" s="327"/>
      <c r="RXO73" s="327"/>
      <c r="RXP73" s="327"/>
      <c r="RXQ73" s="327"/>
      <c r="RXR73" s="327"/>
      <c r="RXS73" s="327"/>
      <c r="RXT73" s="327"/>
      <c r="RXU73" s="327"/>
      <c r="RXV73" s="327"/>
      <c r="RXW73" s="327"/>
      <c r="RXX73" s="327"/>
      <c r="RXY73" s="327"/>
      <c r="RXZ73" s="327"/>
      <c r="RYA73" s="327"/>
      <c r="RYB73" s="327"/>
      <c r="RYC73" s="327"/>
      <c r="RYD73" s="327"/>
      <c r="RYE73" s="327"/>
      <c r="RYF73" s="327"/>
      <c r="RYG73" s="327"/>
      <c r="RYH73" s="327"/>
      <c r="RYI73" s="327"/>
      <c r="RYJ73" s="327"/>
      <c r="RYK73" s="327"/>
      <c r="RYL73" s="327"/>
      <c r="RYM73" s="327"/>
      <c r="RYN73" s="327"/>
      <c r="RYO73" s="327"/>
      <c r="RYP73" s="327"/>
      <c r="RYQ73" s="327"/>
      <c r="RYR73" s="327"/>
      <c r="RYS73" s="327"/>
      <c r="RYT73" s="327"/>
      <c r="RYU73" s="327"/>
      <c r="RYV73" s="327"/>
      <c r="RYW73" s="327"/>
      <c r="RYX73" s="327"/>
      <c r="RYY73" s="327"/>
      <c r="RYZ73" s="327"/>
      <c r="RZA73" s="327"/>
      <c r="RZB73" s="327"/>
      <c r="RZC73" s="327"/>
      <c r="RZD73" s="327"/>
      <c r="RZE73" s="327"/>
      <c r="RZF73" s="327"/>
      <c r="RZG73" s="327"/>
      <c r="RZH73" s="327"/>
      <c r="RZI73" s="327"/>
      <c r="RZJ73" s="327"/>
      <c r="RZK73" s="327"/>
      <c r="RZL73" s="327"/>
      <c r="RZM73" s="327"/>
      <c r="RZN73" s="327"/>
      <c r="RZO73" s="327"/>
      <c r="RZP73" s="327"/>
      <c r="RZQ73" s="327"/>
      <c r="RZR73" s="327"/>
      <c r="RZS73" s="327"/>
      <c r="RZT73" s="327"/>
      <c r="RZU73" s="327"/>
      <c r="RZV73" s="327"/>
      <c r="RZW73" s="327"/>
      <c r="RZX73" s="327"/>
      <c r="RZY73" s="327"/>
      <c r="RZZ73" s="327"/>
      <c r="SAA73" s="327"/>
      <c r="SAB73" s="327"/>
      <c r="SAC73" s="327"/>
      <c r="SAD73" s="327"/>
      <c r="SAE73" s="327"/>
      <c r="SAF73" s="327"/>
      <c r="SAG73" s="327"/>
      <c r="SAH73" s="327"/>
      <c r="SAI73" s="327"/>
      <c r="SAJ73" s="327"/>
      <c r="SAK73" s="327"/>
      <c r="SAL73" s="327"/>
      <c r="SAM73" s="327"/>
      <c r="SAN73" s="327"/>
      <c r="SAO73" s="327"/>
      <c r="SAP73" s="327"/>
      <c r="SAQ73" s="327"/>
      <c r="SAR73" s="327"/>
      <c r="SAS73" s="327"/>
      <c r="SAT73" s="327"/>
      <c r="SAU73" s="327"/>
      <c r="SAV73" s="327"/>
      <c r="SAW73" s="327"/>
      <c r="SAX73" s="327"/>
      <c r="SAY73" s="327"/>
      <c r="SAZ73" s="327"/>
      <c r="SBA73" s="327"/>
      <c r="SBB73" s="327"/>
      <c r="SBC73" s="327"/>
      <c r="SBD73" s="327"/>
      <c r="SBE73" s="327"/>
      <c r="SBF73" s="327"/>
      <c r="SBG73" s="327"/>
      <c r="SBH73" s="327"/>
      <c r="SBI73" s="327"/>
      <c r="SBJ73" s="327"/>
      <c r="SBK73" s="327"/>
      <c r="SBL73" s="327"/>
      <c r="SBM73" s="327"/>
      <c r="SBN73" s="327"/>
      <c r="SBO73" s="327"/>
      <c r="SBP73" s="327"/>
      <c r="SBQ73" s="327"/>
      <c r="SBR73" s="327"/>
      <c r="SBS73" s="327"/>
      <c r="SBT73" s="327"/>
      <c r="SBU73" s="327"/>
      <c r="SBV73" s="327"/>
      <c r="SBW73" s="327"/>
      <c r="SBX73" s="327"/>
      <c r="SBY73" s="327"/>
      <c r="SBZ73" s="327"/>
      <c r="SCA73" s="327"/>
      <c r="SCB73" s="327"/>
      <c r="SCC73" s="327"/>
      <c r="SCD73" s="327"/>
      <c r="SCE73" s="327"/>
      <c r="SCF73" s="327"/>
      <c r="SCG73" s="327"/>
      <c r="SCH73" s="327"/>
      <c r="SCI73" s="327"/>
      <c r="SCJ73" s="327"/>
      <c r="SCK73" s="327"/>
      <c r="SCL73" s="327"/>
      <c r="SCM73" s="327"/>
      <c r="SCN73" s="327"/>
      <c r="SCO73" s="327"/>
      <c r="SCP73" s="327"/>
      <c r="SCQ73" s="327"/>
      <c r="SCR73" s="327"/>
      <c r="SCS73" s="327"/>
      <c r="SCT73" s="327"/>
      <c r="SCU73" s="327"/>
      <c r="SCV73" s="327"/>
      <c r="SCW73" s="327"/>
      <c r="SCX73" s="327"/>
      <c r="SCY73" s="327"/>
      <c r="SCZ73" s="327"/>
      <c r="SDA73" s="327"/>
      <c r="SDB73" s="327"/>
      <c r="SDC73" s="327"/>
      <c r="SDD73" s="327"/>
      <c r="SDE73" s="327"/>
      <c r="SDF73" s="327"/>
      <c r="SDG73" s="327"/>
      <c r="SDH73" s="327"/>
      <c r="SDI73" s="327"/>
      <c r="SDJ73" s="327"/>
      <c r="SDK73" s="327"/>
      <c r="SDL73" s="327"/>
      <c r="SDM73" s="327"/>
      <c r="SDN73" s="327"/>
      <c r="SDO73" s="327"/>
      <c r="SDP73" s="327"/>
      <c r="SDQ73" s="327"/>
      <c r="SDR73" s="327"/>
      <c r="SDS73" s="327"/>
      <c r="SDT73" s="327"/>
      <c r="SDU73" s="327"/>
      <c r="SDV73" s="327"/>
      <c r="SDW73" s="327"/>
      <c r="SDX73" s="327"/>
      <c r="SDY73" s="327"/>
      <c r="SDZ73" s="327"/>
      <c r="SEA73" s="327"/>
      <c r="SEB73" s="327"/>
      <c r="SEC73" s="327"/>
      <c r="SED73" s="327"/>
      <c r="SEE73" s="327"/>
      <c r="SEF73" s="327"/>
      <c r="SEG73" s="327"/>
      <c r="SEH73" s="327"/>
      <c r="SEI73" s="327"/>
      <c r="SEJ73" s="327"/>
      <c r="SEK73" s="327"/>
      <c r="SEL73" s="327"/>
      <c r="SEM73" s="327"/>
      <c r="SEN73" s="327"/>
      <c r="SEO73" s="327"/>
      <c r="SEP73" s="327"/>
      <c r="SEQ73" s="327"/>
      <c r="SER73" s="327"/>
      <c r="SES73" s="327"/>
      <c r="SET73" s="327"/>
      <c r="SEU73" s="327"/>
      <c r="SEV73" s="327"/>
      <c r="SEW73" s="327"/>
      <c r="SEX73" s="327"/>
      <c r="SEY73" s="327"/>
      <c r="SEZ73" s="327"/>
      <c r="SFA73" s="327"/>
      <c r="SFB73" s="327"/>
      <c r="SFC73" s="327"/>
      <c r="SFD73" s="327"/>
      <c r="SFE73" s="327"/>
      <c r="SFF73" s="327"/>
      <c r="SFG73" s="327"/>
      <c r="SFH73" s="327"/>
      <c r="SFI73" s="327"/>
      <c r="SFJ73" s="327"/>
      <c r="SFK73" s="327"/>
      <c r="SFL73" s="327"/>
      <c r="SFM73" s="327"/>
      <c r="SFN73" s="327"/>
      <c r="SFO73" s="327"/>
      <c r="SFP73" s="327"/>
      <c r="SFQ73" s="327"/>
      <c r="SFR73" s="327"/>
      <c r="SFS73" s="327"/>
      <c r="SFT73" s="327"/>
      <c r="SFU73" s="327"/>
      <c r="SFV73" s="327"/>
      <c r="SFW73" s="327"/>
      <c r="SFX73" s="327"/>
      <c r="SFY73" s="327"/>
      <c r="SFZ73" s="327"/>
      <c r="SGA73" s="327"/>
      <c r="SGB73" s="327"/>
      <c r="SGC73" s="327"/>
      <c r="SGD73" s="327"/>
      <c r="SGE73" s="327"/>
      <c r="SGF73" s="327"/>
      <c r="SGG73" s="327"/>
      <c r="SGH73" s="327"/>
      <c r="SGI73" s="327"/>
      <c r="SGJ73" s="327"/>
      <c r="SGK73" s="327"/>
      <c r="SGL73" s="327"/>
      <c r="SGM73" s="327"/>
      <c r="SGN73" s="327"/>
      <c r="SGO73" s="327"/>
      <c r="SGP73" s="327"/>
      <c r="SGQ73" s="327"/>
      <c r="SGR73" s="327"/>
      <c r="SGS73" s="327"/>
      <c r="SGT73" s="327"/>
      <c r="SGU73" s="327"/>
      <c r="SGV73" s="327"/>
      <c r="SGW73" s="327"/>
      <c r="SGX73" s="327"/>
      <c r="SGY73" s="327"/>
      <c r="SGZ73" s="327"/>
      <c r="SHA73" s="327"/>
      <c r="SHB73" s="327"/>
      <c r="SHC73" s="327"/>
      <c r="SHD73" s="327"/>
      <c r="SHE73" s="327"/>
      <c r="SHF73" s="327"/>
      <c r="SHG73" s="327"/>
      <c r="SHH73" s="327"/>
      <c r="SHI73" s="327"/>
      <c r="SHJ73" s="327"/>
      <c r="SHK73" s="327"/>
      <c r="SHL73" s="327"/>
      <c r="SHM73" s="327"/>
      <c r="SHN73" s="327"/>
      <c r="SHO73" s="327"/>
      <c r="SHP73" s="327"/>
      <c r="SHQ73" s="327"/>
      <c r="SHR73" s="327"/>
      <c r="SHS73" s="327"/>
      <c r="SHT73" s="327"/>
      <c r="SHU73" s="327"/>
      <c r="SHV73" s="327"/>
      <c r="SHW73" s="327"/>
      <c r="SHX73" s="327"/>
      <c r="SHY73" s="327"/>
      <c r="SHZ73" s="327"/>
      <c r="SIA73" s="327"/>
      <c r="SIB73" s="327"/>
      <c r="SIC73" s="327"/>
      <c r="SID73" s="327"/>
      <c r="SIE73" s="327"/>
      <c r="SIF73" s="327"/>
      <c r="SIG73" s="327"/>
      <c r="SIH73" s="327"/>
      <c r="SII73" s="327"/>
      <c r="SIJ73" s="327"/>
      <c r="SIK73" s="327"/>
      <c r="SIL73" s="327"/>
      <c r="SIM73" s="327"/>
      <c r="SIN73" s="327"/>
      <c r="SIO73" s="327"/>
      <c r="SIP73" s="327"/>
      <c r="SIQ73" s="327"/>
      <c r="SIR73" s="327"/>
      <c r="SIS73" s="327"/>
      <c r="SIT73" s="327"/>
      <c r="SIU73" s="327"/>
      <c r="SIV73" s="327"/>
      <c r="SIW73" s="327"/>
      <c r="SIX73" s="327"/>
      <c r="SIY73" s="327"/>
      <c r="SIZ73" s="327"/>
      <c r="SJA73" s="327"/>
      <c r="SJB73" s="327"/>
      <c r="SJC73" s="327"/>
      <c r="SJD73" s="327"/>
      <c r="SJE73" s="327"/>
      <c r="SJF73" s="327"/>
      <c r="SJG73" s="327"/>
      <c r="SJH73" s="327"/>
      <c r="SJI73" s="327"/>
      <c r="SJJ73" s="327"/>
      <c r="SJK73" s="327"/>
      <c r="SJL73" s="327"/>
      <c r="SJM73" s="327"/>
      <c r="SJN73" s="327"/>
      <c r="SJO73" s="327"/>
      <c r="SJP73" s="327"/>
      <c r="SJQ73" s="327"/>
      <c r="SJR73" s="327"/>
      <c r="SJS73" s="327"/>
      <c r="SJT73" s="327"/>
      <c r="SJU73" s="327"/>
      <c r="SJV73" s="327"/>
      <c r="SJW73" s="327"/>
      <c r="SJX73" s="327"/>
      <c r="SJY73" s="327"/>
      <c r="SJZ73" s="327"/>
      <c r="SKA73" s="327"/>
      <c r="SKB73" s="327"/>
      <c r="SKC73" s="327"/>
      <c r="SKD73" s="327"/>
      <c r="SKE73" s="327"/>
      <c r="SKF73" s="327"/>
      <c r="SKG73" s="327"/>
      <c r="SKH73" s="327"/>
      <c r="SKI73" s="327"/>
      <c r="SKJ73" s="327"/>
      <c r="SKK73" s="327"/>
      <c r="SKL73" s="327"/>
      <c r="SKM73" s="327"/>
      <c r="SKN73" s="327"/>
      <c r="SKO73" s="327"/>
      <c r="SKP73" s="327"/>
      <c r="SKQ73" s="327"/>
      <c r="SKR73" s="327"/>
      <c r="SKS73" s="327"/>
      <c r="SKT73" s="327"/>
      <c r="SKU73" s="327"/>
      <c r="SKV73" s="327"/>
      <c r="SKW73" s="327"/>
      <c r="SKX73" s="327"/>
      <c r="SKY73" s="327"/>
      <c r="SKZ73" s="327"/>
      <c r="SLA73" s="327"/>
      <c r="SLB73" s="327"/>
      <c r="SLC73" s="327"/>
      <c r="SLD73" s="327"/>
      <c r="SLE73" s="327"/>
      <c r="SLF73" s="327"/>
      <c r="SLG73" s="327"/>
      <c r="SLH73" s="327"/>
      <c r="SLI73" s="327"/>
      <c r="SLJ73" s="327"/>
      <c r="SLK73" s="327"/>
      <c r="SLL73" s="327"/>
      <c r="SLM73" s="327"/>
      <c r="SLN73" s="327"/>
      <c r="SLO73" s="327"/>
      <c r="SLP73" s="327"/>
      <c r="SLQ73" s="327"/>
      <c r="SLR73" s="327"/>
      <c r="SLS73" s="327"/>
      <c r="SLT73" s="327"/>
      <c r="SLU73" s="327"/>
      <c r="SLV73" s="327"/>
      <c r="SLW73" s="327"/>
      <c r="SLX73" s="327"/>
      <c r="SLY73" s="327"/>
      <c r="SLZ73" s="327"/>
      <c r="SMA73" s="327"/>
      <c r="SMB73" s="327"/>
      <c r="SMC73" s="327"/>
      <c r="SMD73" s="327"/>
      <c r="SME73" s="327"/>
      <c r="SMF73" s="327"/>
      <c r="SMG73" s="327"/>
      <c r="SMH73" s="327"/>
      <c r="SMI73" s="327"/>
      <c r="SMJ73" s="327"/>
      <c r="SMK73" s="327"/>
      <c r="SML73" s="327"/>
      <c r="SMM73" s="327"/>
      <c r="SMN73" s="327"/>
      <c r="SMO73" s="327"/>
      <c r="SMP73" s="327"/>
      <c r="SMQ73" s="327"/>
      <c r="SMR73" s="327"/>
      <c r="SMS73" s="327"/>
      <c r="SMT73" s="327"/>
      <c r="SMU73" s="327"/>
      <c r="SMV73" s="327"/>
      <c r="SMW73" s="327"/>
      <c r="SMX73" s="327"/>
      <c r="SMY73" s="327"/>
      <c r="SMZ73" s="327"/>
      <c r="SNA73" s="327"/>
      <c r="SNB73" s="327"/>
      <c r="SNC73" s="327"/>
      <c r="SND73" s="327"/>
      <c r="SNE73" s="327"/>
      <c r="SNF73" s="327"/>
      <c r="SNG73" s="327"/>
      <c r="SNH73" s="327"/>
      <c r="SNI73" s="327"/>
      <c r="SNJ73" s="327"/>
      <c r="SNK73" s="327"/>
      <c r="SNL73" s="327"/>
      <c r="SNM73" s="327"/>
      <c r="SNN73" s="327"/>
      <c r="SNO73" s="327"/>
      <c r="SNP73" s="327"/>
      <c r="SNQ73" s="327"/>
      <c r="SNR73" s="327"/>
      <c r="SNS73" s="327"/>
      <c r="SNT73" s="327"/>
      <c r="SNU73" s="327"/>
      <c r="SNV73" s="327"/>
      <c r="SNW73" s="327"/>
      <c r="SNX73" s="327"/>
      <c r="SNY73" s="327"/>
      <c r="SNZ73" s="327"/>
      <c r="SOA73" s="327"/>
      <c r="SOB73" s="327"/>
      <c r="SOC73" s="327"/>
      <c r="SOD73" s="327"/>
      <c r="SOE73" s="327"/>
      <c r="SOF73" s="327"/>
      <c r="SOG73" s="327"/>
      <c r="SOH73" s="327"/>
      <c r="SOI73" s="327"/>
      <c r="SOJ73" s="327"/>
      <c r="SOK73" s="327"/>
      <c r="SOL73" s="327"/>
      <c r="SOM73" s="327"/>
      <c r="SON73" s="327"/>
      <c r="SOO73" s="327"/>
      <c r="SOP73" s="327"/>
      <c r="SOQ73" s="327"/>
      <c r="SOR73" s="327"/>
      <c r="SOS73" s="327"/>
      <c r="SOT73" s="327"/>
      <c r="SOU73" s="327"/>
      <c r="SOV73" s="327"/>
      <c r="SOW73" s="327"/>
      <c r="SOX73" s="327"/>
      <c r="SOY73" s="327"/>
      <c r="SOZ73" s="327"/>
      <c r="SPA73" s="327"/>
      <c r="SPB73" s="327"/>
      <c r="SPC73" s="327"/>
      <c r="SPD73" s="327"/>
      <c r="SPE73" s="327"/>
      <c r="SPF73" s="327"/>
      <c r="SPG73" s="327"/>
      <c r="SPH73" s="327"/>
      <c r="SPI73" s="327"/>
      <c r="SPJ73" s="327"/>
      <c r="SPK73" s="327"/>
      <c r="SPL73" s="327"/>
      <c r="SPM73" s="327"/>
      <c r="SPN73" s="327"/>
      <c r="SPO73" s="327"/>
      <c r="SPP73" s="327"/>
      <c r="SPQ73" s="327"/>
      <c r="SPR73" s="327"/>
      <c r="SPS73" s="327"/>
      <c r="SPT73" s="327"/>
      <c r="SPU73" s="327"/>
      <c r="SPV73" s="327"/>
      <c r="SPW73" s="327"/>
      <c r="SPX73" s="327"/>
      <c r="SPY73" s="327"/>
      <c r="SPZ73" s="327"/>
      <c r="SQA73" s="327"/>
      <c r="SQB73" s="327"/>
      <c r="SQC73" s="327"/>
      <c r="SQD73" s="327"/>
      <c r="SQE73" s="327"/>
      <c r="SQF73" s="327"/>
      <c r="SQG73" s="327"/>
      <c r="SQH73" s="327"/>
      <c r="SQI73" s="327"/>
      <c r="SQJ73" s="327"/>
      <c r="SQK73" s="327"/>
      <c r="SQL73" s="327"/>
      <c r="SQM73" s="327"/>
      <c r="SQN73" s="327"/>
      <c r="SQO73" s="327"/>
      <c r="SQP73" s="327"/>
      <c r="SQQ73" s="327"/>
      <c r="SQR73" s="327"/>
      <c r="SQS73" s="327"/>
      <c r="SQT73" s="327"/>
      <c r="SQU73" s="327"/>
      <c r="SQV73" s="327"/>
      <c r="SQW73" s="327"/>
      <c r="SQX73" s="327"/>
      <c r="SQY73" s="327"/>
      <c r="SQZ73" s="327"/>
      <c r="SRA73" s="327"/>
      <c r="SRB73" s="327"/>
      <c r="SRC73" s="327"/>
      <c r="SRD73" s="327"/>
      <c r="SRE73" s="327"/>
      <c r="SRF73" s="327"/>
      <c r="SRG73" s="327"/>
      <c r="SRH73" s="327"/>
      <c r="SRI73" s="327"/>
      <c r="SRJ73" s="327"/>
      <c r="SRK73" s="327"/>
      <c r="SRL73" s="327"/>
      <c r="SRM73" s="327"/>
      <c r="SRN73" s="327"/>
      <c r="SRO73" s="327"/>
      <c r="SRP73" s="327"/>
      <c r="SRQ73" s="327"/>
      <c r="SRR73" s="327"/>
      <c r="SRS73" s="327"/>
      <c r="SRT73" s="327"/>
      <c r="SRU73" s="327"/>
      <c r="SRV73" s="327"/>
      <c r="SRW73" s="327"/>
      <c r="SRX73" s="327"/>
      <c r="SRY73" s="327"/>
      <c r="SRZ73" s="327"/>
      <c r="SSA73" s="327"/>
      <c r="SSB73" s="327"/>
      <c r="SSC73" s="327"/>
      <c r="SSD73" s="327"/>
      <c r="SSE73" s="327"/>
      <c r="SSF73" s="327"/>
      <c r="SSG73" s="327"/>
      <c r="SSH73" s="327"/>
      <c r="SSI73" s="327"/>
      <c r="SSJ73" s="327"/>
      <c r="SSK73" s="327"/>
      <c r="SSL73" s="327"/>
      <c r="SSM73" s="327"/>
      <c r="SSN73" s="327"/>
      <c r="SSO73" s="327"/>
      <c r="SSP73" s="327"/>
      <c r="SSQ73" s="327"/>
      <c r="SSR73" s="327"/>
      <c r="SSS73" s="327"/>
      <c r="SST73" s="327"/>
      <c r="SSU73" s="327"/>
      <c r="SSV73" s="327"/>
      <c r="SSW73" s="327"/>
      <c r="SSX73" s="327"/>
      <c r="SSY73" s="327"/>
      <c r="SSZ73" s="327"/>
      <c r="STA73" s="327"/>
      <c r="STB73" s="327"/>
      <c r="STC73" s="327"/>
      <c r="STD73" s="327"/>
      <c r="STE73" s="327"/>
      <c r="STF73" s="327"/>
      <c r="STG73" s="327"/>
      <c r="STH73" s="327"/>
      <c r="STI73" s="327"/>
      <c r="STJ73" s="327"/>
      <c r="STK73" s="327"/>
      <c r="STL73" s="327"/>
      <c r="STM73" s="327"/>
      <c r="STN73" s="327"/>
      <c r="STO73" s="327"/>
      <c r="STP73" s="327"/>
      <c r="STQ73" s="327"/>
      <c r="STR73" s="327"/>
      <c r="STS73" s="327"/>
      <c r="STT73" s="327"/>
      <c r="STU73" s="327"/>
      <c r="STV73" s="327"/>
      <c r="STW73" s="327"/>
      <c r="STX73" s="327"/>
      <c r="STY73" s="327"/>
      <c r="STZ73" s="327"/>
      <c r="SUA73" s="327"/>
      <c r="SUB73" s="327"/>
      <c r="SUC73" s="327"/>
      <c r="SUD73" s="327"/>
      <c r="SUE73" s="327"/>
      <c r="SUF73" s="327"/>
      <c r="SUG73" s="327"/>
      <c r="SUH73" s="327"/>
      <c r="SUI73" s="327"/>
      <c r="SUJ73" s="327"/>
      <c r="SUK73" s="327"/>
      <c r="SUL73" s="327"/>
      <c r="SUM73" s="327"/>
      <c r="SUN73" s="327"/>
      <c r="SUO73" s="327"/>
      <c r="SUP73" s="327"/>
      <c r="SUQ73" s="327"/>
      <c r="SUR73" s="327"/>
      <c r="SUS73" s="327"/>
      <c r="SUT73" s="327"/>
      <c r="SUU73" s="327"/>
      <c r="SUV73" s="327"/>
      <c r="SUW73" s="327"/>
      <c r="SUX73" s="327"/>
      <c r="SUY73" s="327"/>
      <c r="SUZ73" s="327"/>
      <c r="SVA73" s="327"/>
      <c r="SVB73" s="327"/>
      <c r="SVC73" s="327"/>
      <c r="SVD73" s="327"/>
      <c r="SVE73" s="327"/>
      <c r="SVF73" s="327"/>
      <c r="SVG73" s="327"/>
      <c r="SVH73" s="327"/>
      <c r="SVI73" s="327"/>
      <c r="SVJ73" s="327"/>
      <c r="SVK73" s="327"/>
      <c r="SVL73" s="327"/>
      <c r="SVM73" s="327"/>
      <c r="SVN73" s="327"/>
      <c r="SVO73" s="327"/>
      <c r="SVP73" s="327"/>
      <c r="SVQ73" s="327"/>
      <c r="SVR73" s="327"/>
      <c r="SVS73" s="327"/>
      <c r="SVT73" s="327"/>
      <c r="SVU73" s="327"/>
      <c r="SVV73" s="327"/>
      <c r="SVW73" s="327"/>
      <c r="SVX73" s="327"/>
      <c r="SVY73" s="327"/>
      <c r="SVZ73" s="327"/>
      <c r="SWA73" s="327"/>
      <c r="SWB73" s="327"/>
      <c r="SWC73" s="327"/>
      <c r="SWD73" s="327"/>
      <c r="SWE73" s="327"/>
      <c r="SWF73" s="327"/>
      <c r="SWG73" s="327"/>
      <c r="SWH73" s="327"/>
      <c r="SWI73" s="327"/>
      <c r="SWJ73" s="327"/>
      <c r="SWK73" s="327"/>
      <c r="SWL73" s="327"/>
      <c r="SWM73" s="327"/>
      <c r="SWN73" s="327"/>
      <c r="SWO73" s="327"/>
      <c r="SWP73" s="327"/>
      <c r="SWQ73" s="327"/>
      <c r="SWR73" s="327"/>
      <c r="SWS73" s="327"/>
      <c r="SWT73" s="327"/>
      <c r="SWU73" s="327"/>
      <c r="SWV73" s="327"/>
      <c r="SWW73" s="327"/>
      <c r="SWX73" s="327"/>
      <c r="SWY73" s="327"/>
      <c r="SWZ73" s="327"/>
      <c r="SXA73" s="327"/>
      <c r="SXB73" s="327"/>
      <c r="SXC73" s="327"/>
      <c r="SXD73" s="327"/>
      <c r="SXE73" s="327"/>
      <c r="SXF73" s="327"/>
      <c r="SXG73" s="327"/>
      <c r="SXH73" s="327"/>
      <c r="SXI73" s="327"/>
      <c r="SXJ73" s="327"/>
      <c r="SXK73" s="327"/>
      <c r="SXL73" s="327"/>
      <c r="SXM73" s="327"/>
      <c r="SXN73" s="327"/>
      <c r="SXO73" s="327"/>
      <c r="SXP73" s="327"/>
      <c r="SXQ73" s="327"/>
      <c r="SXR73" s="327"/>
      <c r="SXS73" s="327"/>
      <c r="SXT73" s="327"/>
      <c r="SXU73" s="327"/>
      <c r="SXV73" s="327"/>
      <c r="SXW73" s="327"/>
      <c r="SXX73" s="327"/>
      <c r="SXY73" s="327"/>
      <c r="SXZ73" s="327"/>
      <c r="SYA73" s="327"/>
      <c r="SYB73" s="327"/>
      <c r="SYC73" s="327"/>
      <c r="SYD73" s="327"/>
      <c r="SYE73" s="327"/>
      <c r="SYF73" s="327"/>
      <c r="SYG73" s="327"/>
      <c r="SYH73" s="327"/>
      <c r="SYI73" s="327"/>
      <c r="SYJ73" s="327"/>
      <c r="SYK73" s="327"/>
      <c r="SYL73" s="327"/>
      <c r="SYM73" s="327"/>
      <c r="SYN73" s="327"/>
      <c r="SYO73" s="327"/>
      <c r="SYP73" s="327"/>
      <c r="SYQ73" s="327"/>
      <c r="SYR73" s="327"/>
      <c r="SYS73" s="327"/>
      <c r="SYT73" s="327"/>
      <c r="SYU73" s="327"/>
      <c r="SYV73" s="327"/>
      <c r="SYW73" s="327"/>
      <c r="SYX73" s="327"/>
      <c r="SYY73" s="327"/>
      <c r="SYZ73" s="327"/>
      <c r="SZA73" s="327"/>
      <c r="SZB73" s="327"/>
      <c r="SZC73" s="327"/>
      <c r="SZD73" s="327"/>
      <c r="SZE73" s="327"/>
      <c r="SZF73" s="327"/>
      <c r="SZG73" s="327"/>
      <c r="SZH73" s="327"/>
      <c r="SZI73" s="327"/>
      <c r="SZJ73" s="327"/>
      <c r="SZK73" s="327"/>
      <c r="SZL73" s="327"/>
      <c r="SZM73" s="327"/>
      <c r="SZN73" s="327"/>
      <c r="SZO73" s="327"/>
      <c r="SZP73" s="327"/>
      <c r="SZQ73" s="327"/>
      <c r="SZR73" s="327"/>
      <c r="SZS73" s="327"/>
      <c r="SZT73" s="327"/>
      <c r="SZU73" s="327"/>
      <c r="SZV73" s="327"/>
      <c r="SZW73" s="327"/>
      <c r="SZX73" s="327"/>
      <c r="SZY73" s="327"/>
      <c r="SZZ73" s="327"/>
      <c r="TAA73" s="327"/>
      <c r="TAB73" s="327"/>
      <c r="TAC73" s="327"/>
      <c r="TAD73" s="327"/>
      <c r="TAE73" s="327"/>
      <c r="TAF73" s="327"/>
      <c r="TAG73" s="327"/>
      <c r="TAH73" s="327"/>
      <c r="TAI73" s="327"/>
      <c r="TAJ73" s="327"/>
      <c r="TAK73" s="327"/>
      <c r="TAL73" s="327"/>
      <c r="TAM73" s="327"/>
      <c r="TAN73" s="327"/>
      <c r="TAO73" s="327"/>
      <c r="TAP73" s="327"/>
      <c r="TAQ73" s="327"/>
      <c r="TAR73" s="327"/>
      <c r="TAS73" s="327"/>
      <c r="TAT73" s="327"/>
      <c r="TAU73" s="327"/>
      <c r="TAV73" s="327"/>
      <c r="TAW73" s="327"/>
      <c r="TAX73" s="327"/>
      <c r="TAY73" s="327"/>
      <c r="TAZ73" s="327"/>
      <c r="TBA73" s="327"/>
      <c r="TBB73" s="327"/>
      <c r="TBC73" s="327"/>
      <c r="TBD73" s="327"/>
      <c r="TBE73" s="327"/>
      <c r="TBF73" s="327"/>
      <c r="TBG73" s="327"/>
      <c r="TBH73" s="327"/>
      <c r="TBI73" s="327"/>
      <c r="TBJ73" s="327"/>
      <c r="TBK73" s="327"/>
      <c r="TBL73" s="327"/>
      <c r="TBM73" s="327"/>
      <c r="TBN73" s="327"/>
      <c r="TBO73" s="327"/>
      <c r="TBP73" s="327"/>
      <c r="TBQ73" s="327"/>
      <c r="TBR73" s="327"/>
      <c r="TBS73" s="327"/>
      <c r="TBT73" s="327"/>
      <c r="TBU73" s="327"/>
      <c r="TBV73" s="327"/>
      <c r="TBW73" s="327"/>
      <c r="TBX73" s="327"/>
      <c r="TBY73" s="327"/>
      <c r="TBZ73" s="327"/>
      <c r="TCA73" s="327"/>
      <c r="TCB73" s="327"/>
      <c r="TCC73" s="327"/>
      <c r="TCD73" s="327"/>
      <c r="TCE73" s="327"/>
      <c r="TCF73" s="327"/>
      <c r="TCG73" s="327"/>
      <c r="TCH73" s="327"/>
      <c r="TCI73" s="327"/>
      <c r="TCJ73" s="327"/>
      <c r="TCK73" s="327"/>
      <c r="TCL73" s="327"/>
      <c r="TCM73" s="327"/>
      <c r="TCN73" s="327"/>
      <c r="TCO73" s="327"/>
      <c r="TCP73" s="327"/>
      <c r="TCQ73" s="327"/>
      <c r="TCR73" s="327"/>
      <c r="TCS73" s="327"/>
      <c r="TCT73" s="327"/>
      <c r="TCU73" s="327"/>
      <c r="TCV73" s="327"/>
      <c r="TCW73" s="327"/>
      <c r="TCX73" s="327"/>
      <c r="TCY73" s="327"/>
      <c r="TCZ73" s="327"/>
      <c r="TDA73" s="327"/>
      <c r="TDB73" s="327"/>
      <c r="TDC73" s="327"/>
      <c r="TDD73" s="327"/>
      <c r="TDE73" s="327"/>
      <c r="TDF73" s="327"/>
      <c r="TDG73" s="327"/>
      <c r="TDH73" s="327"/>
      <c r="TDI73" s="327"/>
      <c r="TDJ73" s="327"/>
      <c r="TDK73" s="327"/>
      <c r="TDL73" s="327"/>
      <c r="TDM73" s="327"/>
      <c r="TDN73" s="327"/>
      <c r="TDO73" s="327"/>
      <c r="TDP73" s="327"/>
      <c r="TDQ73" s="327"/>
      <c r="TDR73" s="327"/>
      <c r="TDS73" s="327"/>
      <c r="TDT73" s="327"/>
      <c r="TDU73" s="327"/>
      <c r="TDV73" s="327"/>
      <c r="TDW73" s="327"/>
      <c r="TDX73" s="327"/>
      <c r="TDY73" s="327"/>
      <c r="TDZ73" s="327"/>
      <c r="TEA73" s="327"/>
      <c r="TEB73" s="327"/>
      <c r="TEC73" s="327"/>
      <c r="TED73" s="327"/>
      <c r="TEE73" s="327"/>
      <c r="TEF73" s="327"/>
      <c r="TEG73" s="327"/>
      <c r="TEH73" s="327"/>
      <c r="TEI73" s="327"/>
      <c r="TEJ73" s="327"/>
      <c r="TEK73" s="327"/>
      <c r="TEL73" s="327"/>
      <c r="TEM73" s="327"/>
      <c r="TEN73" s="327"/>
      <c r="TEO73" s="327"/>
      <c r="TEP73" s="327"/>
      <c r="TEQ73" s="327"/>
      <c r="TER73" s="327"/>
      <c r="TES73" s="327"/>
      <c r="TET73" s="327"/>
      <c r="TEU73" s="327"/>
      <c r="TEV73" s="327"/>
      <c r="TEW73" s="327"/>
      <c r="TEX73" s="327"/>
      <c r="TEY73" s="327"/>
      <c r="TEZ73" s="327"/>
      <c r="TFA73" s="327"/>
      <c r="TFB73" s="327"/>
      <c r="TFC73" s="327"/>
      <c r="TFD73" s="327"/>
      <c r="TFE73" s="327"/>
      <c r="TFF73" s="327"/>
      <c r="TFG73" s="327"/>
      <c r="TFH73" s="327"/>
      <c r="TFI73" s="327"/>
      <c r="TFJ73" s="327"/>
      <c r="TFK73" s="327"/>
      <c r="TFL73" s="327"/>
      <c r="TFM73" s="327"/>
      <c r="TFN73" s="327"/>
      <c r="TFO73" s="327"/>
      <c r="TFP73" s="327"/>
      <c r="TFQ73" s="327"/>
      <c r="TFR73" s="327"/>
      <c r="TFS73" s="327"/>
      <c r="TFT73" s="327"/>
      <c r="TFU73" s="327"/>
      <c r="TFV73" s="327"/>
      <c r="TFW73" s="327"/>
      <c r="TFX73" s="327"/>
      <c r="TFY73" s="327"/>
      <c r="TFZ73" s="327"/>
      <c r="TGA73" s="327"/>
      <c r="TGB73" s="327"/>
      <c r="TGC73" s="327"/>
      <c r="TGD73" s="327"/>
      <c r="TGE73" s="327"/>
      <c r="TGF73" s="327"/>
      <c r="TGG73" s="327"/>
      <c r="TGH73" s="327"/>
      <c r="TGI73" s="327"/>
      <c r="TGJ73" s="327"/>
      <c r="TGK73" s="327"/>
      <c r="TGL73" s="327"/>
      <c r="TGM73" s="327"/>
      <c r="TGN73" s="327"/>
      <c r="TGO73" s="327"/>
      <c r="TGP73" s="327"/>
      <c r="TGQ73" s="327"/>
      <c r="TGR73" s="327"/>
      <c r="TGS73" s="327"/>
      <c r="TGT73" s="327"/>
      <c r="TGU73" s="327"/>
      <c r="TGV73" s="327"/>
      <c r="TGW73" s="327"/>
      <c r="TGX73" s="327"/>
      <c r="TGY73" s="327"/>
      <c r="TGZ73" s="327"/>
      <c r="THA73" s="327"/>
      <c r="THB73" s="327"/>
      <c r="THC73" s="327"/>
      <c r="THD73" s="327"/>
      <c r="THE73" s="327"/>
      <c r="THF73" s="327"/>
      <c r="THG73" s="327"/>
      <c r="THH73" s="327"/>
      <c r="THI73" s="327"/>
      <c r="THJ73" s="327"/>
      <c r="THK73" s="327"/>
      <c r="THL73" s="327"/>
      <c r="THM73" s="327"/>
      <c r="THN73" s="327"/>
      <c r="THO73" s="327"/>
      <c r="THP73" s="327"/>
      <c r="THQ73" s="327"/>
      <c r="THR73" s="327"/>
      <c r="THS73" s="327"/>
      <c r="THT73" s="327"/>
      <c r="THU73" s="327"/>
      <c r="THV73" s="327"/>
      <c r="THW73" s="327"/>
      <c r="THX73" s="327"/>
      <c r="THY73" s="327"/>
      <c r="THZ73" s="327"/>
      <c r="TIA73" s="327"/>
      <c r="TIB73" s="327"/>
      <c r="TIC73" s="327"/>
      <c r="TID73" s="327"/>
      <c r="TIE73" s="327"/>
      <c r="TIF73" s="327"/>
      <c r="TIG73" s="327"/>
      <c r="TIH73" s="327"/>
      <c r="TII73" s="327"/>
      <c r="TIJ73" s="327"/>
      <c r="TIK73" s="327"/>
      <c r="TIL73" s="327"/>
      <c r="TIM73" s="327"/>
      <c r="TIN73" s="327"/>
      <c r="TIO73" s="327"/>
      <c r="TIP73" s="327"/>
      <c r="TIQ73" s="327"/>
      <c r="TIR73" s="327"/>
      <c r="TIS73" s="327"/>
      <c r="TIT73" s="327"/>
      <c r="TIU73" s="327"/>
      <c r="TIV73" s="327"/>
      <c r="TIW73" s="327"/>
      <c r="TIX73" s="327"/>
      <c r="TIY73" s="327"/>
      <c r="TIZ73" s="327"/>
      <c r="TJA73" s="327"/>
      <c r="TJB73" s="327"/>
      <c r="TJC73" s="327"/>
      <c r="TJD73" s="327"/>
      <c r="TJE73" s="327"/>
      <c r="TJF73" s="327"/>
      <c r="TJG73" s="327"/>
      <c r="TJH73" s="327"/>
      <c r="TJI73" s="327"/>
      <c r="TJJ73" s="327"/>
      <c r="TJK73" s="327"/>
      <c r="TJL73" s="327"/>
      <c r="TJM73" s="327"/>
      <c r="TJN73" s="327"/>
      <c r="TJO73" s="327"/>
      <c r="TJP73" s="327"/>
      <c r="TJQ73" s="327"/>
      <c r="TJR73" s="327"/>
      <c r="TJS73" s="327"/>
      <c r="TJT73" s="327"/>
      <c r="TJU73" s="327"/>
      <c r="TJV73" s="327"/>
      <c r="TJW73" s="327"/>
      <c r="TJX73" s="327"/>
      <c r="TJY73" s="327"/>
      <c r="TJZ73" s="327"/>
      <c r="TKA73" s="327"/>
      <c r="TKB73" s="327"/>
      <c r="TKC73" s="327"/>
      <c r="TKD73" s="327"/>
      <c r="TKE73" s="327"/>
      <c r="TKF73" s="327"/>
      <c r="TKG73" s="327"/>
      <c r="TKH73" s="327"/>
      <c r="TKI73" s="327"/>
      <c r="TKJ73" s="327"/>
      <c r="TKK73" s="327"/>
      <c r="TKL73" s="327"/>
      <c r="TKM73" s="327"/>
      <c r="TKN73" s="327"/>
      <c r="TKO73" s="327"/>
      <c r="TKP73" s="327"/>
      <c r="TKQ73" s="327"/>
      <c r="TKR73" s="327"/>
      <c r="TKS73" s="327"/>
      <c r="TKT73" s="327"/>
      <c r="TKU73" s="327"/>
      <c r="TKV73" s="327"/>
      <c r="TKW73" s="327"/>
      <c r="TKX73" s="327"/>
      <c r="TKY73" s="327"/>
      <c r="TKZ73" s="327"/>
      <c r="TLA73" s="327"/>
      <c r="TLB73" s="327"/>
      <c r="TLC73" s="327"/>
      <c r="TLD73" s="327"/>
      <c r="TLE73" s="327"/>
      <c r="TLF73" s="327"/>
      <c r="TLG73" s="327"/>
      <c r="TLH73" s="327"/>
      <c r="TLI73" s="327"/>
      <c r="TLJ73" s="327"/>
      <c r="TLK73" s="327"/>
      <c r="TLL73" s="327"/>
      <c r="TLM73" s="327"/>
      <c r="TLN73" s="327"/>
      <c r="TLO73" s="327"/>
      <c r="TLP73" s="327"/>
      <c r="TLQ73" s="327"/>
      <c r="TLR73" s="327"/>
      <c r="TLS73" s="327"/>
      <c r="TLT73" s="327"/>
      <c r="TLU73" s="327"/>
      <c r="TLV73" s="327"/>
      <c r="TLW73" s="327"/>
      <c r="TLX73" s="327"/>
      <c r="TLY73" s="327"/>
      <c r="TLZ73" s="327"/>
      <c r="TMA73" s="327"/>
      <c r="TMB73" s="327"/>
      <c r="TMC73" s="327"/>
      <c r="TMD73" s="327"/>
      <c r="TME73" s="327"/>
      <c r="TMF73" s="327"/>
      <c r="TMG73" s="327"/>
      <c r="TMH73" s="327"/>
      <c r="TMI73" s="327"/>
      <c r="TMJ73" s="327"/>
      <c r="TMK73" s="327"/>
      <c r="TML73" s="327"/>
      <c r="TMM73" s="327"/>
      <c r="TMN73" s="327"/>
      <c r="TMO73" s="327"/>
      <c r="TMP73" s="327"/>
      <c r="TMQ73" s="327"/>
      <c r="TMR73" s="327"/>
      <c r="TMS73" s="327"/>
      <c r="TMT73" s="327"/>
      <c r="TMU73" s="327"/>
      <c r="TMV73" s="327"/>
      <c r="TMW73" s="327"/>
      <c r="TMX73" s="327"/>
      <c r="TMY73" s="327"/>
      <c r="TMZ73" s="327"/>
      <c r="TNA73" s="327"/>
      <c r="TNB73" s="327"/>
      <c r="TNC73" s="327"/>
      <c r="TND73" s="327"/>
      <c r="TNE73" s="327"/>
      <c r="TNF73" s="327"/>
      <c r="TNG73" s="327"/>
      <c r="TNH73" s="327"/>
      <c r="TNI73" s="327"/>
      <c r="TNJ73" s="327"/>
      <c r="TNK73" s="327"/>
      <c r="TNL73" s="327"/>
      <c r="TNM73" s="327"/>
      <c r="TNN73" s="327"/>
      <c r="TNO73" s="327"/>
      <c r="TNP73" s="327"/>
      <c r="TNQ73" s="327"/>
      <c r="TNR73" s="327"/>
      <c r="TNS73" s="327"/>
      <c r="TNT73" s="327"/>
      <c r="TNU73" s="327"/>
      <c r="TNV73" s="327"/>
      <c r="TNW73" s="327"/>
      <c r="TNX73" s="327"/>
      <c r="TNY73" s="327"/>
      <c r="TNZ73" s="327"/>
      <c r="TOA73" s="327"/>
      <c r="TOB73" s="327"/>
      <c r="TOC73" s="327"/>
      <c r="TOD73" s="327"/>
      <c r="TOE73" s="327"/>
      <c r="TOF73" s="327"/>
      <c r="TOG73" s="327"/>
      <c r="TOH73" s="327"/>
      <c r="TOI73" s="327"/>
      <c r="TOJ73" s="327"/>
      <c r="TOK73" s="327"/>
      <c r="TOL73" s="327"/>
      <c r="TOM73" s="327"/>
      <c r="TON73" s="327"/>
      <c r="TOO73" s="327"/>
      <c r="TOP73" s="327"/>
      <c r="TOQ73" s="327"/>
      <c r="TOR73" s="327"/>
      <c r="TOS73" s="327"/>
      <c r="TOT73" s="327"/>
      <c r="TOU73" s="327"/>
      <c r="TOV73" s="327"/>
      <c r="TOW73" s="327"/>
      <c r="TOX73" s="327"/>
      <c r="TOY73" s="327"/>
      <c r="TOZ73" s="327"/>
      <c r="TPA73" s="327"/>
      <c r="TPB73" s="327"/>
      <c r="TPC73" s="327"/>
      <c r="TPD73" s="327"/>
      <c r="TPE73" s="327"/>
      <c r="TPF73" s="327"/>
      <c r="TPG73" s="327"/>
      <c r="TPH73" s="327"/>
      <c r="TPI73" s="327"/>
      <c r="TPJ73" s="327"/>
      <c r="TPK73" s="327"/>
      <c r="TPL73" s="327"/>
      <c r="TPM73" s="327"/>
      <c r="TPN73" s="327"/>
      <c r="TPO73" s="327"/>
      <c r="TPP73" s="327"/>
      <c r="TPQ73" s="327"/>
      <c r="TPR73" s="327"/>
      <c r="TPS73" s="327"/>
      <c r="TPT73" s="327"/>
      <c r="TPU73" s="327"/>
      <c r="TPV73" s="327"/>
      <c r="TPW73" s="327"/>
      <c r="TPX73" s="327"/>
      <c r="TPY73" s="327"/>
      <c r="TPZ73" s="327"/>
      <c r="TQA73" s="327"/>
      <c r="TQB73" s="327"/>
      <c r="TQC73" s="327"/>
      <c r="TQD73" s="327"/>
      <c r="TQE73" s="327"/>
      <c r="TQF73" s="327"/>
      <c r="TQG73" s="327"/>
      <c r="TQH73" s="327"/>
      <c r="TQI73" s="327"/>
      <c r="TQJ73" s="327"/>
      <c r="TQK73" s="327"/>
      <c r="TQL73" s="327"/>
      <c r="TQM73" s="327"/>
      <c r="TQN73" s="327"/>
      <c r="TQO73" s="327"/>
      <c r="TQP73" s="327"/>
      <c r="TQQ73" s="327"/>
      <c r="TQR73" s="327"/>
      <c r="TQS73" s="327"/>
      <c r="TQT73" s="327"/>
      <c r="TQU73" s="327"/>
      <c r="TQV73" s="327"/>
      <c r="TQW73" s="327"/>
      <c r="TQX73" s="327"/>
      <c r="TQY73" s="327"/>
      <c r="TQZ73" s="327"/>
      <c r="TRA73" s="327"/>
      <c r="TRB73" s="327"/>
      <c r="TRC73" s="327"/>
      <c r="TRD73" s="327"/>
      <c r="TRE73" s="327"/>
      <c r="TRF73" s="327"/>
      <c r="TRG73" s="327"/>
      <c r="TRH73" s="327"/>
      <c r="TRI73" s="327"/>
      <c r="TRJ73" s="327"/>
      <c r="TRK73" s="327"/>
      <c r="TRL73" s="327"/>
      <c r="TRM73" s="327"/>
      <c r="TRN73" s="327"/>
      <c r="TRO73" s="327"/>
      <c r="TRP73" s="327"/>
      <c r="TRQ73" s="327"/>
      <c r="TRR73" s="327"/>
      <c r="TRS73" s="327"/>
      <c r="TRT73" s="327"/>
      <c r="TRU73" s="327"/>
      <c r="TRV73" s="327"/>
      <c r="TRW73" s="327"/>
      <c r="TRX73" s="327"/>
      <c r="TRY73" s="327"/>
      <c r="TRZ73" s="327"/>
      <c r="TSA73" s="327"/>
      <c r="TSB73" s="327"/>
      <c r="TSC73" s="327"/>
      <c r="TSD73" s="327"/>
      <c r="TSE73" s="327"/>
      <c r="TSF73" s="327"/>
      <c r="TSG73" s="327"/>
      <c r="TSH73" s="327"/>
      <c r="TSI73" s="327"/>
      <c r="TSJ73" s="327"/>
      <c r="TSK73" s="327"/>
      <c r="TSL73" s="327"/>
      <c r="TSM73" s="327"/>
      <c r="TSN73" s="327"/>
      <c r="TSO73" s="327"/>
      <c r="TSP73" s="327"/>
      <c r="TSQ73" s="327"/>
      <c r="TSR73" s="327"/>
      <c r="TSS73" s="327"/>
      <c r="TST73" s="327"/>
      <c r="TSU73" s="327"/>
      <c r="TSV73" s="327"/>
      <c r="TSW73" s="327"/>
      <c r="TSX73" s="327"/>
      <c r="TSY73" s="327"/>
      <c r="TSZ73" s="327"/>
      <c r="TTA73" s="327"/>
      <c r="TTB73" s="327"/>
      <c r="TTC73" s="327"/>
      <c r="TTD73" s="327"/>
      <c r="TTE73" s="327"/>
      <c r="TTF73" s="327"/>
      <c r="TTG73" s="327"/>
      <c r="TTH73" s="327"/>
      <c r="TTI73" s="327"/>
      <c r="TTJ73" s="327"/>
      <c r="TTK73" s="327"/>
      <c r="TTL73" s="327"/>
      <c r="TTM73" s="327"/>
      <c r="TTN73" s="327"/>
      <c r="TTO73" s="327"/>
      <c r="TTP73" s="327"/>
      <c r="TTQ73" s="327"/>
      <c r="TTR73" s="327"/>
      <c r="TTS73" s="327"/>
      <c r="TTT73" s="327"/>
      <c r="TTU73" s="327"/>
      <c r="TTV73" s="327"/>
      <c r="TTW73" s="327"/>
      <c r="TTX73" s="327"/>
      <c r="TTY73" s="327"/>
      <c r="TTZ73" s="327"/>
      <c r="TUA73" s="327"/>
      <c r="TUB73" s="327"/>
      <c r="TUC73" s="327"/>
      <c r="TUD73" s="327"/>
      <c r="TUE73" s="327"/>
      <c r="TUF73" s="327"/>
      <c r="TUG73" s="327"/>
      <c r="TUH73" s="327"/>
      <c r="TUI73" s="327"/>
      <c r="TUJ73" s="327"/>
      <c r="TUK73" s="327"/>
      <c r="TUL73" s="327"/>
      <c r="TUM73" s="327"/>
      <c r="TUN73" s="327"/>
      <c r="TUO73" s="327"/>
      <c r="TUP73" s="327"/>
      <c r="TUQ73" s="327"/>
      <c r="TUR73" s="327"/>
      <c r="TUS73" s="327"/>
      <c r="TUT73" s="327"/>
      <c r="TUU73" s="327"/>
      <c r="TUV73" s="327"/>
      <c r="TUW73" s="327"/>
      <c r="TUX73" s="327"/>
      <c r="TUY73" s="327"/>
      <c r="TUZ73" s="327"/>
      <c r="TVA73" s="327"/>
      <c r="TVB73" s="327"/>
      <c r="TVC73" s="327"/>
      <c r="TVD73" s="327"/>
      <c r="TVE73" s="327"/>
      <c r="TVF73" s="327"/>
      <c r="TVG73" s="327"/>
      <c r="TVH73" s="327"/>
      <c r="TVI73" s="327"/>
      <c r="TVJ73" s="327"/>
      <c r="TVK73" s="327"/>
      <c r="TVL73" s="327"/>
      <c r="TVM73" s="327"/>
      <c r="TVN73" s="327"/>
      <c r="TVO73" s="327"/>
      <c r="TVP73" s="327"/>
      <c r="TVQ73" s="327"/>
      <c r="TVR73" s="327"/>
      <c r="TVS73" s="327"/>
      <c r="TVT73" s="327"/>
      <c r="TVU73" s="327"/>
      <c r="TVV73" s="327"/>
      <c r="TVW73" s="327"/>
      <c r="TVX73" s="327"/>
      <c r="TVY73" s="327"/>
      <c r="TVZ73" s="327"/>
      <c r="TWA73" s="327"/>
      <c r="TWB73" s="327"/>
      <c r="TWC73" s="327"/>
      <c r="TWD73" s="327"/>
      <c r="TWE73" s="327"/>
      <c r="TWF73" s="327"/>
      <c r="TWG73" s="327"/>
      <c r="TWH73" s="327"/>
      <c r="TWI73" s="327"/>
      <c r="TWJ73" s="327"/>
      <c r="TWK73" s="327"/>
      <c r="TWL73" s="327"/>
      <c r="TWM73" s="327"/>
      <c r="TWN73" s="327"/>
      <c r="TWO73" s="327"/>
      <c r="TWP73" s="327"/>
      <c r="TWQ73" s="327"/>
      <c r="TWR73" s="327"/>
      <c r="TWS73" s="327"/>
      <c r="TWT73" s="327"/>
      <c r="TWU73" s="327"/>
      <c r="TWV73" s="327"/>
      <c r="TWW73" s="327"/>
      <c r="TWX73" s="327"/>
      <c r="TWY73" s="327"/>
      <c r="TWZ73" s="327"/>
      <c r="TXA73" s="327"/>
      <c r="TXB73" s="327"/>
      <c r="TXC73" s="327"/>
      <c r="TXD73" s="327"/>
      <c r="TXE73" s="327"/>
      <c r="TXF73" s="327"/>
      <c r="TXG73" s="327"/>
      <c r="TXH73" s="327"/>
      <c r="TXI73" s="327"/>
      <c r="TXJ73" s="327"/>
      <c r="TXK73" s="327"/>
      <c r="TXL73" s="327"/>
      <c r="TXM73" s="327"/>
      <c r="TXN73" s="327"/>
      <c r="TXO73" s="327"/>
      <c r="TXP73" s="327"/>
      <c r="TXQ73" s="327"/>
      <c r="TXR73" s="327"/>
      <c r="TXS73" s="327"/>
      <c r="TXT73" s="327"/>
      <c r="TXU73" s="327"/>
      <c r="TXV73" s="327"/>
      <c r="TXW73" s="327"/>
      <c r="TXX73" s="327"/>
      <c r="TXY73" s="327"/>
      <c r="TXZ73" s="327"/>
      <c r="TYA73" s="327"/>
      <c r="TYB73" s="327"/>
      <c r="TYC73" s="327"/>
      <c r="TYD73" s="327"/>
      <c r="TYE73" s="327"/>
      <c r="TYF73" s="327"/>
      <c r="TYG73" s="327"/>
      <c r="TYH73" s="327"/>
      <c r="TYI73" s="327"/>
      <c r="TYJ73" s="327"/>
      <c r="TYK73" s="327"/>
      <c r="TYL73" s="327"/>
      <c r="TYM73" s="327"/>
      <c r="TYN73" s="327"/>
      <c r="TYO73" s="327"/>
      <c r="TYP73" s="327"/>
      <c r="TYQ73" s="327"/>
      <c r="TYR73" s="327"/>
      <c r="TYS73" s="327"/>
      <c r="TYT73" s="327"/>
      <c r="TYU73" s="327"/>
      <c r="TYV73" s="327"/>
      <c r="TYW73" s="327"/>
      <c r="TYX73" s="327"/>
      <c r="TYY73" s="327"/>
      <c r="TYZ73" s="327"/>
      <c r="TZA73" s="327"/>
      <c r="TZB73" s="327"/>
      <c r="TZC73" s="327"/>
      <c r="TZD73" s="327"/>
      <c r="TZE73" s="327"/>
      <c r="TZF73" s="327"/>
      <c r="TZG73" s="327"/>
      <c r="TZH73" s="327"/>
      <c r="TZI73" s="327"/>
      <c r="TZJ73" s="327"/>
      <c r="TZK73" s="327"/>
      <c r="TZL73" s="327"/>
      <c r="TZM73" s="327"/>
      <c r="TZN73" s="327"/>
      <c r="TZO73" s="327"/>
      <c r="TZP73" s="327"/>
      <c r="TZQ73" s="327"/>
      <c r="TZR73" s="327"/>
      <c r="TZS73" s="327"/>
      <c r="TZT73" s="327"/>
      <c r="TZU73" s="327"/>
      <c r="TZV73" s="327"/>
      <c r="TZW73" s="327"/>
      <c r="TZX73" s="327"/>
      <c r="TZY73" s="327"/>
      <c r="TZZ73" s="327"/>
      <c r="UAA73" s="327"/>
      <c r="UAB73" s="327"/>
      <c r="UAC73" s="327"/>
      <c r="UAD73" s="327"/>
      <c r="UAE73" s="327"/>
      <c r="UAF73" s="327"/>
      <c r="UAG73" s="327"/>
      <c r="UAH73" s="327"/>
      <c r="UAI73" s="327"/>
      <c r="UAJ73" s="327"/>
      <c r="UAK73" s="327"/>
      <c r="UAL73" s="327"/>
      <c r="UAM73" s="327"/>
      <c r="UAN73" s="327"/>
      <c r="UAO73" s="327"/>
      <c r="UAP73" s="327"/>
      <c r="UAQ73" s="327"/>
      <c r="UAR73" s="327"/>
      <c r="UAS73" s="327"/>
      <c r="UAT73" s="327"/>
      <c r="UAU73" s="327"/>
      <c r="UAV73" s="327"/>
      <c r="UAW73" s="327"/>
      <c r="UAX73" s="327"/>
      <c r="UAY73" s="327"/>
      <c r="UAZ73" s="327"/>
      <c r="UBA73" s="327"/>
      <c r="UBB73" s="327"/>
      <c r="UBC73" s="327"/>
      <c r="UBD73" s="327"/>
      <c r="UBE73" s="327"/>
      <c r="UBF73" s="327"/>
      <c r="UBG73" s="327"/>
      <c r="UBH73" s="327"/>
      <c r="UBI73" s="327"/>
      <c r="UBJ73" s="327"/>
      <c r="UBK73" s="327"/>
      <c r="UBL73" s="327"/>
      <c r="UBM73" s="327"/>
      <c r="UBN73" s="327"/>
      <c r="UBO73" s="327"/>
      <c r="UBP73" s="327"/>
      <c r="UBQ73" s="327"/>
      <c r="UBR73" s="327"/>
      <c r="UBS73" s="327"/>
      <c r="UBT73" s="327"/>
      <c r="UBU73" s="327"/>
      <c r="UBV73" s="327"/>
      <c r="UBW73" s="327"/>
      <c r="UBX73" s="327"/>
      <c r="UBY73" s="327"/>
      <c r="UBZ73" s="327"/>
      <c r="UCA73" s="327"/>
      <c r="UCB73" s="327"/>
      <c r="UCC73" s="327"/>
      <c r="UCD73" s="327"/>
      <c r="UCE73" s="327"/>
      <c r="UCF73" s="327"/>
      <c r="UCG73" s="327"/>
      <c r="UCH73" s="327"/>
      <c r="UCI73" s="327"/>
      <c r="UCJ73" s="327"/>
      <c r="UCK73" s="327"/>
      <c r="UCL73" s="327"/>
      <c r="UCM73" s="327"/>
      <c r="UCN73" s="327"/>
      <c r="UCO73" s="327"/>
      <c r="UCP73" s="327"/>
      <c r="UCQ73" s="327"/>
      <c r="UCR73" s="327"/>
      <c r="UCS73" s="327"/>
      <c r="UCT73" s="327"/>
      <c r="UCU73" s="327"/>
      <c r="UCV73" s="327"/>
      <c r="UCW73" s="327"/>
      <c r="UCX73" s="327"/>
      <c r="UCY73" s="327"/>
      <c r="UCZ73" s="327"/>
      <c r="UDA73" s="327"/>
      <c r="UDB73" s="327"/>
      <c r="UDC73" s="327"/>
      <c r="UDD73" s="327"/>
      <c r="UDE73" s="327"/>
      <c r="UDF73" s="327"/>
      <c r="UDG73" s="327"/>
      <c r="UDH73" s="327"/>
      <c r="UDI73" s="327"/>
      <c r="UDJ73" s="327"/>
      <c r="UDK73" s="327"/>
      <c r="UDL73" s="327"/>
      <c r="UDM73" s="327"/>
      <c r="UDN73" s="327"/>
      <c r="UDO73" s="327"/>
      <c r="UDP73" s="327"/>
      <c r="UDQ73" s="327"/>
      <c r="UDR73" s="327"/>
      <c r="UDS73" s="327"/>
      <c r="UDT73" s="327"/>
      <c r="UDU73" s="327"/>
      <c r="UDV73" s="327"/>
      <c r="UDW73" s="327"/>
      <c r="UDX73" s="327"/>
      <c r="UDY73" s="327"/>
      <c r="UDZ73" s="327"/>
      <c r="UEA73" s="327"/>
      <c r="UEB73" s="327"/>
      <c r="UEC73" s="327"/>
      <c r="UED73" s="327"/>
      <c r="UEE73" s="327"/>
      <c r="UEF73" s="327"/>
      <c r="UEG73" s="327"/>
      <c r="UEH73" s="327"/>
      <c r="UEI73" s="327"/>
      <c r="UEJ73" s="327"/>
      <c r="UEK73" s="327"/>
      <c r="UEL73" s="327"/>
      <c r="UEM73" s="327"/>
      <c r="UEN73" s="327"/>
      <c r="UEO73" s="327"/>
      <c r="UEP73" s="327"/>
      <c r="UEQ73" s="327"/>
      <c r="UER73" s="327"/>
      <c r="UES73" s="327"/>
      <c r="UET73" s="327"/>
      <c r="UEU73" s="327"/>
      <c r="UEV73" s="327"/>
      <c r="UEW73" s="327"/>
      <c r="UEX73" s="327"/>
      <c r="UEY73" s="327"/>
      <c r="UEZ73" s="327"/>
      <c r="UFA73" s="327"/>
      <c r="UFB73" s="327"/>
      <c r="UFC73" s="327"/>
      <c r="UFD73" s="327"/>
      <c r="UFE73" s="327"/>
      <c r="UFF73" s="327"/>
      <c r="UFG73" s="327"/>
      <c r="UFH73" s="327"/>
      <c r="UFI73" s="327"/>
      <c r="UFJ73" s="327"/>
      <c r="UFK73" s="327"/>
      <c r="UFL73" s="327"/>
      <c r="UFM73" s="327"/>
      <c r="UFN73" s="327"/>
      <c r="UFO73" s="327"/>
      <c r="UFP73" s="327"/>
      <c r="UFQ73" s="327"/>
      <c r="UFR73" s="327"/>
      <c r="UFS73" s="327"/>
      <c r="UFT73" s="327"/>
      <c r="UFU73" s="327"/>
      <c r="UFV73" s="327"/>
      <c r="UFW73" s="327"/>
      <c r="UFX73" s="327"/>
      <c r="UFY73" s="327"/>
      <c r="UFZ73" s="327"/>
      <c r="UGA73" s="327"/>
      <c r="UGB73" s="327"/>
      <c r="UGC73" s="327"/>
      <c r="UGD73" s="327"/>
      <c r="UGE73" s="327"/>
      <c r="UGF73" s="327"/>
      <c r="UGG73" s="327"/>
      <c r="UGH73" s="327"/>
      <c r="UGI73" s="327"/>
      <c r="UGJ73" s="327"/>
      <c r="UGK73" s="327"/>
      <c r="UGL73" s="327"/>
      <c r="UGM73" s="327"/>
      <c r="UGN73" s="327"/>
      <c r="UGO73" s="327"/>
      <c r="UGP73" s="327"/>
      <c r="UGQ73" s="327"/>
      <c r="UGR73" s="327"/>
      <c r="UGS73" s="327"/>
      <c r="UGT73" s="327"/>
      <c r="UGU73" s="327"/>
      <c r="UGV73" s="327"/>
      <c r="UGW73" s="327"/>
      <c r="UGX73" s="327"/>
      <c r="UGY73" s="327"/>
      <c r="UGZ73" s="327"/>
      <c r="UHA73" s="327"/>
      <c r="UHB73" s="327"/>
      <c r="UHC73" s="327"/>
      <c r="UHD73" s="327"/>
      <c r="UHE73" s="327"/>
      <c r="UHF73" s="327"/>
      <c r="UHG73" s="327"/>
      <c r="UHH73" s="327"/>
      <c r="UHI73" s="327"/>
      <c r="UHJ73" s="327"/>
      <c r="UHK73" s="327"/>
      <c r="UHL73" s="327"/>
      <c r="UHM73" s="327"/>
      <c r="UHN73" s="327"/>
      <c r="UHO73" s="327"/>
      <c r="UHP73" s="327"/>
      <c r="UHQ73" s="327"/>
      <c r="UHR73" s="327"/>
      <c r="UHS73" s="327"/>
      <c r="UHT73" s="327"/>
      <c r="UHU73" s="327"/>
      <c r="UHV73" s="327"/>
      <c r="UHW73" s="327"/>
      <c r="UHX73" s="327"/>
      <c r="UHY73" s="327"/>
      <c r="UHZ73" s="327"/>
      <c r="UIA73" s="327"/>
      <c r="UIB73" s="327"/>
      <c r="UIC73" s="327"/>
      <c r="UID73" s="327"/>
      <c r="UIE73" s="327"/>
      <c r="UIF73" s="327"/>
      <c r="UIG73" s="327"/>
      <c r="UIH73" s="327"/>
      <c r="UII73" s="327"/>
      <c r="UIJ73" s="327"/>
      <c r="UIK73" s="327"/>
      <c r="UIL73" s="327"/>
      <c r="UIM73" s="327"/>
      <c r="UIN73" s="327"/>
      <c r="UIO73" s="327"/>
      <c r="UIP73" s="327"/>
      <c r="UIQ73" s="327"/>
      <c r="UIR73" s="327"/>
      <c r="UIS73" s="327"/>
      <c r="UIT73" s="327"/>
      <c r="UIU73" s="327"/>
      <c r="UIV73" s="327"/>
      <c r="UIW73" s="327"/>
      <c r="UIX73" s="327"/>
      <c r="UIY73" s="327"/>
      <c r="UIZ73" s="327"/>
      <c r="UJA73" s="327"/>
      <c r="UJB73" s="327"/>
      <c r="UJC73" s="327"/>
      <c r="UJD73" s="327"/>
      <c r="UJE73" s="327"/>
      <c r="UJF73" s="327"/>
      <c r="UJG73" s="327"/>
      <c r="UJH73" s="327"/>
      <c r="UJI73" s="327"/>
      <c r="UJJ73" s="327"/>
      <c r="UJK73" s="327"/>
      <c r="UJL73" s="327"/>
      <c r="UJM73" s="327"/>
      <c r="UJN73" s="327"/>
      <c r="UJO73" s="327"/>
      <c r="UJP73" s="327"/>
      <c r="UJQ73" s="327"/>
      <c r="UJR73" s="327"/>
      <c r="UJS73" s="327"/>
      <c r="UJT73" s="327"/>
      <c r="UJU73" s="327"/>
      <c r="UJV73" s="327"/>
      <c r="UJW73" s="327"/>
      <c r="UJX73" s="327"/>
      <c r="UJY73" s="327"/>
      <c r="UJZ73" s="327"/>
      <c r="UKA73" s="327"/>
      <c r="UKB73" s="327"/>
      <c r="UKC73" s="327"/>
      <c r="UKD73" s="327"/>
      <c r="UKE73" s="327"/>
      <c r="UKF73" s="327"/>
      <c r="UKG73" s="327"/>
      <c r="UKH73" s="327"/>
      <c r="UKI73" s="327"/>
      <c r="UKJ73" s="327"/>
      <c r="UKK73" s="327"/>
      <c r="UKL73" s="327"/>
      <c r="UKM73" s="327"/>
      <c r="UKN73" s="327"/>
      <c r="UKO73" s="327"/>
      <c r="UKP73" s="327"/>
      <c r="UKQ73" s="327"/>
      <c r="UKR73" s="327"/>
      <c r="UKS73" s="327"/>
      <c r="UKT73" s="327"/>
      <c r="UKU73" s="327"/>
      <c r="UKV73" s="327"/>
      <c r="UKW73" s="327"/>
      <c r="UKX73" s="327"/>
      <c r="UKY73" s="327"/>
      <c r="UKZ73" s="327"/>
      <c r="ULA73" s="327"/>
      <c r="ULB73" s="327"/>
      <c r="ULC73" s="327"/>
      <c r="ULD73" s="327"/>
      <c r="ULE73" s="327"/>
      <c r="ULF73" s="327"/>
      <c r="ULG73" s="327"/>
      <c r="ULH73" s="327"/>
      <c r="ULI73" s="327"/>
      <c r="ULJ73" s="327"/>
      <c r="ULK73" s="327"/>
      <c r="ULL73" s="327"/>
      <c r="ULM73" s="327"/>
      <c r="ULN73" s="327"/>
      <c r="ULO73" s="327"/>
      <c r="ULP73" s="327"/>
      <c r="ULQ73" s="327"/>
      <c r="ULR73" s="327"/>
      <c r="ULS73" s="327"/>
      <c r="ULT73" s="327"/>
      <c r="ULU73" s="327"/>
      <c r="ULV73" s="327"/>
      <c r="ULW73" s="327"/>
      <c r="ULX73" s="327"/>
      <c r="ULY73" s="327"/>
      <c r="ULZ73" s="327"/>
      <c r="UMA73" s="327"/>
      <c r="UMB73" s="327"/>
      <c r="UMC73" s="327"/>
      <c r="UMD73" s="327"/>
      <c r="UME73" s="327"/>
      <c r="UMF73" s="327"/>
      <c r="UMG73" s="327"/>
      <c r="UMH73" s="327"/>
      <c r="UMI73" s="327"/>
      <c r="UMJ73" s="327"/>
      <c r="UMK73" s="327"/>
      <c r="UML73" s="327"/>
      <c r="UMM73" s="327"/>
      <c r="UMN73" s="327"/>
      <c r="UMO73" s="327"/>
      <c r="UMP73" s="327"/>
      <c r="UMQ73" s="327"/>
      <c r="UMR73" s="327"/>
      <c r="UMS73" s="327"/>
      <c r="UMT73" s="327"/>
      <c r="UMU73" s="327"/>
      <c r="UMV73" s="327"/>
      <c r="UMW73" s="327"/>
      <c r="UMX73" s="327"/>
      <c r="UMY73" s="327"/>
      <c r="UMZ73" s="327"/>
      <c r="UNA73" s="327"/>
      <c r="UNB73" s="327"/>
      <c r="UNC73" s="327"/>
      <c r="UND73" s="327"/>
      <c r="UNE73" s="327"/>
      <c r="UNF73" s="327"/>
      <c r="UNG73" s="327"/>
      <c r="UNH73" s="327"/>
      <c r="UNI73" s="327"/>
      <c r="UNJ73" s="327"/>
      <c r="UNK73" s="327"/>
      <c r="UNL73" s="327"/>
      <c r="UNM73" s="327"/>
      <c r="UNN73" s="327"/>
      <c r="UNO73" s="327"/>
      <c r="UNP73" s="327"/>
      <c r="UNQ73" s="327"/>
      <c r="UNR73" s="327"/>
      <c r="UNS73" s="327"/>
      <c r="UNT73" s="327"/>
      <c r="UNU73" s="327"/>
      <c r="UNV73" s="327"/>
      <c r="UNW73" s="327"/>
      <c r="UNX73" s="327"/>
      <c r="UNY73" s="327"/>
      <c r="UNZ73" s="327"/>
      <c r="UOA73" s="327"/>
      <c r="UOB73" s="327"/>
      <c r="UOC73" s="327"/>
      <c r="UOD73" s="327"/>
      <c r="UOE73" s="327"/>
      <c r="UOF73" s="327"/>
      <c r="UOG73" s="327"/>
      <c r="UOH73" s="327"/>
      <c r="UOI73" s="327"/>
      <c r="UOJ73" s="327"/>
      <c r="UOK73" s="327"/>
      <c r="UOL73" s="327"/>
      <c r="UOM73" s="327"/>
      <c r="UON73" s="327"/>
      <c r="UOO73" s="327"/>
      <c r="UOP73" s="327"/>
      <c r="UOQ73" s="327"/>
      <c r="UOR73" s="327"/>
      <c r="UOS73" s="327"/>
      <c r="UOT73" s="327"/>
      <c r="UOU73" s="327"/>
      <c r="UOV73" s="327"/>
      <c r="UOW73" s="327"/>
      <c r="UOX73" s="327"/>
      <c r="UOY73" s="327"/>
      <c r="UOZ73" s="327"/>
      <c r="UPA73" s="327"/>
      <c r="UPB73" s="327"/>
      <c r="UPC73" s="327"/>
      <c r="UPD73" s="327"/>
      <c r="UPE73" s="327"/>
      <c r="UPF73" s="327"/>
      <c r="UPG73" s="327"/>
      <c r="UPH73" s="327"/>
      <c r="UPI73" s="327"/>
      <c r="UPJ73" s="327"/>
      <c r="UPK73" s="327"/>
      <c r="UPL73" s="327"/>
      <c r="UPM73" s="327"/>
      <c r="UPN73" s="327"/>
      <c r="UPO73" s="327"/>
      <c r="UPP73" s="327"/>
      <c r="UPQ73" s="327"/>
      <c r="UPR73" s="327"/>
      <c r="UPS73" s="327"/>
      <c r="UPT73" s="327"/>
      <c r="UPU73" s="327"/>
      <c r="UPV73" s="327"/>
      <c r="UPW73" s="327"/>
      <c r="UPX73" s="327"/>
      <c r="UPY73" s="327"/>
      <c r="UPZ73" s="327"/>
      <c r="UQA73" s="327"/>
      <c r="UQB73" s="327"/>
      <c r="UQC73" s="327"/>
      <c r="UQD73" s="327"/>
      <c r="UQE73" s="327"/>
      <c r="UQF73" s="327"/>
      <c r="UQG73" s="327"/>
      <c r="UQH73" s="327"/>
      <c r="UQI73" s="327"/>
      <c r="UQJ73" s="327"/>
      <c r="UQK73" s="327"/>
      <c r="UQL73" s="327"/>
      <c r="UQM73" s="327"/>
      <c r="UQN73" s="327"/>
      <c r="UQO73" s="327"/>
      <c r="UQP73" s="327"/>
      <c r="UQQ73" s="327"/>
      <c r="UQR73" s="327"/>
      <c r="UQS73" s="327"/>
      <c r="UQT73" s="327"/>
      <c r="UQU73" s="327"/>
      <c r="UQV73" s="327"/>
      <c r="UQW73" s="327"/>
      <c r="UQX73" s="327"/>
      <c r="UQY73" s="327"/>
      <c r="UQZ73" s="327"/>
      <c r="URA73" s="327"/>
      <c r="URB73" s="327"/>
      <c r="URC73" s="327"/>
      <c r="URD73" s="327"/>
      <c r="URE73" s="327"/>
      <c r="URF73" s="327"/>
      <c r="URG73" s="327"/>
      <c r="URH73" s="327"/>
      <c r="URI73" s="327"/>
      <c r="URJ73" s="327"/>
      <c r="URK73" s="327"/>
      <c r="URL73" s="327"/>
      <c r="URM73" s="327"/>
      <c r="URN73" s="327"/>
      <c r="URO73" s="327"/>
      <c r="URP73" s="327"/>
      <c r="URQ73" s="327"/>
      <c r="URR73" s="327"/>
      <c r="URS73" s="327"/>
      <c r="URT73" s="327"/>
      <c r="URU73" s="327"/>
      <c r="URV73" s="327"/>
      <c r="URW73" s="327"/>
      <c r="URX73" s="327"/>
      <c r="URY73" s="327"/>
      <c r="URZ73" s="327"/>
      <c r="USA73" s="327"/>
      <c r="USB73" s="327"/>
      <c r="USC73" s="327"/>
      <c r="USD73" s="327"/>
      <c r="USE73" s="327"/>
      <c r="USF73" s="327"/>
      <c r="USG73" s="327"/>
      <c r="USH73" s="327"/>
      <c r="USI73" s="327"/>
      <c r="USJ73" s="327"/>
      <c r="USK73" s="327"/>
      <c r="USL73" s="327"/>
      <c r="USM73" s="327"/>
      <c r="USN73" s="327"/>
      <c r="USO73" s="327"/>
      <c r="USP73" s="327"/>
      <c r="USQ73" s="327"/>
      <c r="USR73" s="327"/>
      <c r="USS73" s="327"/>
      <c r="UST73" s="327"/>
      <c r="USU73" s="327"/>
      <c r="USV73" s="327"/>
      <c r="USW73" s="327"/>
      <c r="USX73" s="327"/>
      <c r="USY73" s="327"/>
      <c r="USZ73" s="327"/>
      <c r="UTA73" s="327"/>
      <c r="UTB73" s="327"/>
      <c r="UTC73" s="327"/>
      <c r="UTD73" s="327"/>
      <c r="UTE73" s="327"/>
      <c r="UTF73" s="327"/>
      <c r="UTG73" s="327"/>
      <c r="UTH73" s="327"/>
      <c r="UTI73" s="327"/>
      <c r="UTJ73" s="327"/>
      <c r="UTK73" s="327"/>
      <c r="UTL73" s="327"/>
      <c r="UTM73" s="327"/>
      <c r="UTN73" s="327"/>
      <c r="UTO73" s="327"/>
      <c r="UTP73" s="327"/>
      <c r="UTQ73" s="327"/>
      <c r="UTR73" s="327"/>
      <c r="UTS73" s="327"/>
      <c r="UTT73" s="327"/>
      <c r="UTU73" s="327"/>
      <c r="UTV73" s="327"/>
      <c r="UTW73" s="327"/>
      <c r="UTX73" s="327"/>
      <c r="UTY73" s="327"/>
      <c r="UTZ73" s="327"/>
      <c r="UUA73" s="327"/>
      <c r="UUB73" s="327"/>
      <c r="UUC73" s="327"/>
      <c r="UUD73" s="327"/>
      <c r="UUE73" s="327"/>
      <c r="UUF73" s="327"/>
      <c r="UUG73" s="327"/>
      <c r="UUH73" s="327"/>
      <c r="UUI73" s="327"/>
      <c r="UUJ73" s="327"/>
      <c r="UUK73" s="327"/>
      <c r="UUL73" s="327"/>
      <c r="UUM73" s="327"/>
      <c r="UUN73" s="327"/>
      <c r="UUO73" s="327"/>
      <c r="UUP73" s="327"/>
      <c r="UUQ73" s="327"/>
      <c r="UUR73" s="327"/>
      <c r="UUS73" s="327"/>
      <c r="UUT73" s="327"/>
      <c r="UUU73" s="327"/>
      <c r="UUV73" s="327"/>
      <c r="UUW73" s="327"/>
      <c r="UUX73" s="327"/>
      <c r="UUY73" s="327"/>
      <c r="UUZ73" s="327"/>
      <c r="UVA73" s="327"/>
      <c r="UVB73" s="327"/>
      <c r="UVC73" s="327"/>
      <c r="UVD73" s="327"/>
      <c r="UVE73" s="327"/>
      <c r="UVF73" s="327"/>
      <c r="UVG73" s="327"/>
      <c r="UVH73" s="327"/>
      <c r="UVI73" s="327"/>
      <c r="UVJ73" s="327"/>
      <c r="UVK73" s="327"/>
      <c r="UVL73" s="327"/>
      <c r="UVM73" s="327"/>
      <c r="UVN73" s="327"/>
      <c r="UVO73" s="327"/>
      <c r="UVP73" s="327"/>
      <c r="UVQ73" s="327"/>
      <c r="UVR73" s="327"/>
      <c r="UVS73" s="327"/>
      <c r="UVT73" s="327"/>
      <c r="UVU73" s="327"/>
      <c r="UVV73" s="327"/>
      <c r="UVW73" s="327"/>
      <c r="UVX73" s="327"/>
      <c r="UVY73" s="327"/>
      <c r="UVZ73" s="327"/>
      <c r="UWA73" s="327"/>
      <c r="UWB73" s="327"/>
      <c r="UWC73" s="327"/>
      <c r="UWD73" s="327"/>
      <c r="UWE73" s="327"/>
      <c r="UWF73" s="327"/>
      <c r="UWG73" s="327"/>
      <c r="UWH73" s="327"/>
      <c r="UWI73" s="327"/>
      <c r="UWJ73" s="327"/>
      <c r="UWK73" s="327"/>
      <c r="UWL73" s="327"/>
      <c r="UWM73" s="327"/>
      <c r="UWN73" s="327"/>
      <c r="UWO73" s="327"/>
      <c r="UWP73" s="327"/>
      <c r="UWQ73" s="327"/>
      <c r="UWR73" s="327"/>
      <c r="UWS73" s="327"/>
      <c r="UWT73" s="327"/>
      <c r="UWU73" s="327"/>
      <c r="UWV73" s="327"/>
      <c r="UWW73" s="327"/>
      <c r="UWX73" s="327"/>
      <c r="UWY73" s="327"/>
      <c r="UWZ73" s="327"/>
      <c r="UXA73" s="327"/>
      <c r="UXB73" s="327"/>
      <c r="UXC73" s="327"/>
      <c r="UXD73" s="327"/>
      <c r="UXE73" s="327"/>
      <c r="UXF73" s="327"/>
      <c r="UXG73" s="327"/>
      <c r="UXH73" s="327"/>
      <c r="UXI73" s="327"/>
      <c r="UXJ73" s="327"/>
      <c r="UXK73" s="327"/>
      <c r="UXL73" s="327"/>
      <c r="UXM73" s="327"/>
      <c r="UXN73" s="327"/>
      <c r="UXO73" s="327"/>
      <c r="UXP73" s="327"/>
      <c r="UXQ73" s="327"/>
      <c r="UXR73" s="327"/>
      <c r="UXS73" s="327"/>
      <c r="UXT73" s="327"/>
      <c r="UXU73" s="327"/>
      <c r="UXV73" s="327"/>
      <c r="UXW73" s="327"/>
      <c r="UXX73" s="327"/>
      <c r="UXY73" s="327"/>
      <c r="UXZ73" s="327"/>
      <c r="UYA73" s="327"/>
      <c r="UYB73" s="327"/>
      <c r="UYC73" s="327"/>
      <c r="UYD73" s="327"/>
      <c r="UYE73" s="327"/>
      <c r="UYF73" s="327"/>
      <c r="UYG73" s="327"/>
      <c r="UYH73" s="327"/>
      <c r="UYI73" s="327"/>
      <c r="UYJ73" s="327"/>
      <c r="UYK73" s="327"/>
      <c r="UYL73" s="327"/>
      <c r="UYM73" s="327"/>
      <c r="UYN73" s="327"/>
      <c r="UYO73" s="327"/>
      <c r="UYP73" s="327"/>
      <c r="UYQ73" s="327"/>
      <c r="UYR73" s="327"/>
      <c r="UYS73" s="327"/>
      <c r="UYT73" s="327"/>
      <c r="UYU73" s="327"/>
      <c r="UYV73" s="327"/>
      <c r="UYW73" s="327"/>
      <c r="UYX73" s="327"/>
      <c r="UYY73" s="327"/>
      <c r="UYZ73" s="327"/>
      <c r="UZA73" s="327"/>
      <c r="UZB73" s="327"/>
      <c r="UZC73" s="327"/>
      <c r="UZD73" s="327"/>
      <c r="UZE73" s="327"/>
      <c r="UZF73" s="327"/>
      <c r="UZG73" s="327"/>
      <c r="UZH73" s="327"/>
      <c r="UZI73" s="327"/>
      <c r="UZJ73" s="327"/>
      <c r="UZK73" s="327"/>
      <c r="UZL73" s="327"/>
      <c r="UZM73" s="327"/>
      <c r="UZN73" s="327"/>
      <c r="UZO73" s="327"/>
      <c r="UZP73" s="327"/>
      <c r="UZQ73" s="327"/>
      <c r="UZR73" s="327"/>
      <c r="UZS73" s="327"/>
      <c r="UZT73" s="327"/>
      <c r="UZU73" s="327"/>
      <c r="UZV73" s="327"/>
      <c r="UZW73" s="327"/>
      <c r="UZX73" s="327"/>
      <c r="UZY73" s="327"/>
      <c r="UZZ73" s="327"/>
      <c r="VAA73" s="327"/>
      <c r="VAB73" s="327"/>
      <c r="VAC73" s="327"/>
      <c r="VAD73" s="327"/>
      <c r="VAE73" s="327"/>
      <c r="VAF73" s="327"/>
      <c r="VAG73" s="327"/>
      <c r="VAH73" s="327"/>
      <c r="VAI73" s="327"/>
      <c r="VAJ73" s="327"/>
      <c r="VAK73" s="327"/>
      <c r="VAL73" s="327"/>
      <c r="VAM73" s="327"/>
      <c r="VAN73" s="327"/>
      <c r="VAO73" s="327"/>
      <c r="VAP73" s="327"/>
      <c r="VAQ73" s="327"/>
      <c r="VAR73" s="327"/>
      <c r="VAS73" s="327"/>
      <c r="VAT73" s="327"/>
      <c r="VAU73" s="327"/>
      <c r="VAV73" s="327"/>
      <c r="VAW73" s="327"/>
      <c r="VAX73" s="327"/>
      <c r="VAY73" s="327"/>
      <c r="VAZ73" s="327"/>
      <c r="VBA73" s="327"/>
      <c r="VBB73" s="327"/>
      <c r="VBC73" s="327"/>
      <c r="VBD73" s="327"/>
      <c r="VBE73" s="327"/>
      <c r="VBF73" s="327"/>
      <c r="VBG73" s="327"/>
      <c r="VBH73" s="327"/>
      <c r="VBI73" s="327"/>
      <c r="VBJ73" s="327"/>
      <c r="VBK73" s="327"/>
      <c r="VBL73" s="327"/>
      <c r="VBM73" s="327"/>
      <c r="VBN73" s="327"/>
      <c r="VBO73" s="327"/>
      <c r="VBP73" s="327"/>
      <c r="VBQ73" s="327"/>
      <c r="VBR73" s="327"/>
      <c r="VBS73" s="327"/>
      <c r="VBT73" s="327"/>
      <c r="VBU73" s="327"/>
      <c r="VBV73" s="327"/>
      <c r="VBW73" s="327"/>
      <c r="VBX73" s="327"/>
      <c r="VBY73" s="327"/>
      <c r="VBZ73" s="327"/>
      <c r="VCA73" s="327"/>
      <c r="VCB73" s="327"/>
      <c r="VCC73" s="327"/>
      <c r="VCD73" s="327"/>
      <c r="VCE73" s="327"/>
      <c r="VCF73" s="327"/>
      <c r="VCG73" s="327"/>
      <c r="VCH73" s="327"/>
      <c r="VCI73" s="327"/>
      <c r="VCJ73" s="327"/>
      <c r="VCK73" s="327"/>
      <c r="VCL73" s="327"/>
      <c r="VCM73" s="327"/>
      <c r="VCN73" s="327"/>
      <c r="VCO73" s="327"/>
      <c r="VCP73" s="327"/>
      <c r="VCQ73" s="327"/>
      <c r="VCR73" s="327"/>
      <c r="VCS73" s="327"/>
      <c r="VCT73" s="327"/>
      <c r="VCU73" s="327"/>
      <c r="VCV73" s="327"/>
      <c r="VCW73" s="327"/>
      <c r="VCX73" s="327"/>
      <c r="VCY73" s="327"/>
      <c r="VCZ73" s="327"/>
      <c r="VDA73" s="327"/>
      <c r="VDB73" s="327"/>
      <c r="VDC73" s="327"/>
      <c r="VDD73" s="327"/>
      <c r="VDE73" s="327"/>
      <c r="VDF73" s="327"/>
      <c r="VDG73" s="327"/>
      <c r="VDH73" s="327"/>
      <c r="VDI73" s="327"/>
      <c r="VDJ73" s="327"/>
      <c r="VDK73" s="327"/>
      <c r="VDL73" s="327"/>
      <c r="VDM73" s="327"/>
      <c r="VDN73" s="327"/>
      <c r="VDO73" s="327"/>
      <c r="VDP73" s="327"/>
      <c r="VDQ73" s="327"/>
      <c r="VDR73" s="327"/>
      <c r="VDS73" s="327"/>
      <c r="VDT73" s="327"/>
      <c r="VDU73" s="327"/>
      <c r="VDV73" s="327"/>
      <c r="VDW73" s="327"/>
      <c r="VDX73" s="327"/>
      <c r="VDY73" s="327"/>
      <c r="VDZ73" s="327"/>
      <c r="VEA73" s="327"/>
      <c r="VEB73" s="327"/>
      <c r="VEC73" s="327"/>
      <c r="VED73" s="327"/>
      <c r="VEE73" s="327"/>
      <c r="VEF73" s="327"/>
      <c r="VEG73" s="327"/>
      <c r="VEH73" s="327"/>
      <c r="VEI73" s="327"/>
      <c r="VEJ73" s="327"/>
      <c r="VEK73" s="327"/>
      <c r="VEL73" s="327"/>
      <c r="VEM73" s="327"/>
      <c r="VEN73" s="327"/>
      <c r="VEO73" s="327"/>
      <c r="VEP73" s="327"/>
      <c r="VEQ73" s="327"/>
      <c r="VER73" s="327"/>
      <c r="VES73" s="327"/>
      <c r="VET73" s="327"/>
      <c r="VEU73" s="327"/>
      <c r="VEV73" s="327"/>
      <c r="VEW73" s="327"/>
      <c r="VEX73" s="327"/>
      <c r="VEY73" s="327"/>
      <c r="VEZ73" s="327"/>
      <c r="VFA73" s="327"/>
      <c r="VFB73" s="327"/>
      <c r="VFC73" s="327"/>
      <c r="VFD73" s="327"/>
      <c r="VFE73" s="327"/>
      <c r="VFF73" s="327"/>
      <c r="VFG73" s="327"/>
      <c r="VFH73" s="327"/>
      <c r="VFI73" s="327"/>
      <c r="VFJ73" s="327"/>
      <c r="VFK73" s="327"/>
      <c r="VFL73" s="327"/>
      <c r="VFM73" s="327"/>
      <c r="VFN73" s="327"/>
      <c r="VFO73" s="327"/>
      <c r="VFP73" s="327"/>
      <c r="VFQ73" s="327"/>
      <c r="VFR73" s="327"/>
      <c r="VFS73" s="327"/>
      <c r="VFT73" s="327"/>
      <c r="VFU73" s="327"/>
      <c r="VFV73" s="327"/>
      <c r="VFW73" s="327"/>
      <c r="VFX73" s="327"/>
      <c r="VFY73" s="327"/>
      <c r="VFZ73" s="327"/>
      <c r="VGA73" s="327"/>
      <c r="VGB73" s="327"/>
      <c r="VGC73" s="327"/>
      <c r="VGD73" s="327"/>
      <c r="VGE73" s="327"/>
      <c r="VGF73" s="327"/>
      <c r="VGG73" s="327"/>
      <c r="VGH73" s="327"/>
      <c r="VGI73" s="327"/>
      <c r="VGJ73" s="327"/>
      <c r="VGK73" s="327"/>
      <c r="VGL73" s="327"/>
      <c r="VGM73" s="327"/>
      <c r="VGN73" s="327"/>
      <c r="VGO73" s="327"/>
      <c r="VGP73" s="327"/>
      <c r="VGQ73" s="327"/>
      <c r="VGR73" s="327"/>
      <c r="VGS73" s="327"/>
      <c r="VGT73" s="327"/>
      <c r="VGU73" s="327"/>
      <c r="VGV73" s="327"/>
      <c r="VGW73" s="327"/>
      <c r="VGX73" s="327"/>
      <c r="VGY73" s="327"/>
      <c r="VGZ73" s="327"/>
      <c r="VHA73" s="327"/>
      <c r="VHB73" s="327"/>
      <c r="VHC73" s="327"/>
      <c r="VHD73" s="327"/>
      <c r="VHE73" s="327"/>
      <c r="VHF73" s="327"/>
      <c r="VHG73" s="327"/>
      <c r="VHH73" s="327"/>
      <c r="VHI73" s="327"/>
      <c r="VHJ73" s="327"/>
      <c r="VHK73" s="327"/>
      <c r="VHL73" s="327"/>
      <c r="VHM73" s="327"/>
      <c r="VHN73" s="327"/>
      <c r="VHO73" s="327"/>
      <c r="VHP73" s="327"/>
      <c r="VHQ73" s="327"/>
      <c r="VHR73" s="327"/>
      <c r="VHS73" s="327"/>
      <c r="VHT73" s="327"/>
      <c r="VHU73" s="327"/>
      <c r="VHV73" s="327"/>
      <c r="VHW73" s="327"/>
      <c r="VHX73" s="327"/>
      <c r="VHY73" s="327"/>
      <c r="VHZ73" s="327"/>
      <c r="VIA73" s="327"/>
      <c r="VIB73" s="327"/>
      <c r="VIC73" s="327"/>
      <c r="VID73" s="327"/>
      <c r="VIE73" s="327"/>
      <c r="VIF73" s="327"/>
      <c r="VIG73" s="327"/>
      <c r="VIH73" s="327"/>
      <c r="VII73" s="327"/>
      <c r="VIJ73" s="327"/>
      <c r="VIK73" s="327"/>
      <c r="VIL73" s="327"/>
      <c r="VIM73" s="327"/>
      <c r="VIN73" s="327"/>
      <c r="VIO73" s="327"/>
      <c r="VIP73" s="327"/>
      <c r="VIQ73" s="327"/>
      <c r="VIR73" s="327"/>
      <c r="VIS73" s="327"/>
      <c r="VIT73" s="327"/>
      <c r="VIU73" s="327"/>
      <c r="VIV73" s="327"/>
      <c r="VIW73" s="327"/>
      <c r="VIX73" s="327"/>
      <c r="VIY73" s="327"/>
      <c r="VIZ73" s="327"/>
      <c r="VJA73" s="327"/>
      <c r="VJB73" s="327"/>
      <c r="VJC73" s="327"/>
      <c r="VJD73" s="327"/>
      <c r="VJE73" s="327"/>
      <c r="VJF73" s="327"/>
      <c r="VJG73" s="327"/>
      <c r="VJH73" s="327"/>
      <c r="VJI73" s="327"/>
      <c r="VJJ73" s="327"/>
      <c r="VJK73" s="327"/>
      <c r="VJL73" s="327"/>
      <c r="VJM73" s="327"/>
      <c r="VJN73" s="327"/>
      <c r="VJO73" s="327"/>
      <c r="VJP73" s="327"/>
      <c r="VJQ73" s="327"/>
      <c r="VJR73" s="327"/>
      <c r="VJS73" s="327"/>
      <c r="VJT73" s="327"/>
      <c r="VJU73" s="327"/>
      <c r="VJV73" s="327"/>
      <c r="VJW73" s="327"/>
      <c r="VJX73" s="327"/>
      <c r="VJY73" s="327"/>
      <c r="VJZ73" s="327"/>
      <c r="VKA73" s="327"/>
      <c r="VKB73" s="327"/>
      <c r="VKC73" s="327"/>
      <c r="VKD73" s="327"/>
      <c r="VKE73" s="327"/>
      <c r="VKF73" s="327"/>
      <c r="VKG73" s="327"/>
      <c r="VKH73" s="327"/>
      <c r="VKI73" s="327"/>
      <c r="VKJ73" s="327"/>
      <c r="VKK73" s="327"/>
      <c r="VKL73" s="327"/>
      <c r="VKM73" s="327"/>
      <c r="VKN73" s="327"/>
      <c r="VKO73" s="327"/>
      <c r="VKP73" s="327"/>
      <c r="VKQ73" s="327"/>
      <c r="VKR73" s="327"/>
      <c r="VKS73" s="327"/>
      <c r="VKT73" s="327"/>
      <c r="VKU73" s="327"/>
      <c r="VKV73" s="327"/>
      <c r="VKW73" s="327"/>
      <c r="VKX73" s="327"/>
      <c r="VKY73" s="327"/>
      <c r="VKZ73" s="327"/>
      <c r="VLA73" s="327"/>
      <c r="VLB73" s="327"/>
      <c r="VLC73" s="327"/>
      <c r="VLD73" s="327"/>
      <c r="VLE73" s="327"/>
      <c r="VLF73" s="327"/>
      <c r="VLG73" s="327"/>
      <c r="VLH73" s="327"/>
      <c r="VLI73" s="327"/>
      <c r="VLJ73" s="327"/>
      <c r="VLK73" s="327"/>
      <c r="VLL73" s="327"/>
      <c r="VLM73" s="327"/>
      <c r="VLN73" s="327"/>
      <c r="VLO73" s="327"/>
      <c r="VLP73" s="327"/>
      <c r="VLQ73" s="327"/>
      <c r="VLR73" s="327"/>
      <c r="VLS73" s="327"/>
      <c r="VLT73" s="327"/>
      <c r="VLU73" s="327"/>
      <c r="VLV73" s="327"/>
      <c r="VLW73" s="327"/>
      <c r="VLX73" s="327"/>
      <c r="VLY73" s="327"/>
      <c r="VLZ73" s="327"/>
      <c r="VMA73" s="327"/>
      <c r="VMB73" s="327"/>
      <c r="VMC73" s="327"/>
      <c r="VMD73" s="327"/>
      <c r="VME73" s="327"/>
      <c r="VMF73" s="327"/>
      <c r="VMG73" s="327"/>
      <c r="VMH73" s="327"/>
      <c r="VMI73" s="327"/>
      <c r="VMJ73" s="327"/>
      <c r="VMK73" s="327"/>
      <c r="VML73" s="327"/>
      <c r="VMM73" s="327"/>
      <c r="VMN73" s="327"/>
      <c r="VMO73" s="327"/>
      <c r="VMP73" s="327"/>
      <c r="VMQ73" s="327"/>
      <c r="VMR73" s="327"/>
      <c r="VMS73" s="327"/>
      <c r="VMT73" s="327"/>
      <c r="VMU73" s="327"/>
      <c r="VMV73" s="327"/>
      <c r="VMW73" s="327"/>
      <c r="VMX73" s="327"/>
      <c r="VMY73" s="327"/>
      <c r="VMZ73" s="327"/>
      <c r="VNA73" s="327"/>
      <c r="VNB73" s="327"/>
      <c r="VNC73" s="327"/>
      <c r="VND73" s="327"/>
      <c r="VNE73" s="327"/>
      <c r="VNF73" s="327"/>
      <c r="VNG73" s="327"/>
      <c r="VNH73" s="327"/>
      <c r="VNI73" s="327"/>
      <c r="VNJ73" s="327"/>
      <c r="VNK73" s="327"/>
      <c r="VNL73" s="327"/>
      <c r="VNM73" s="327"/>
      <c r="VNN73" s="327"/>
      <c r="VNO73" s="327"/>
      <c r="VNP73" s="327"/>
      <c r="VNQ73" s="327"/>
      <c r="VNR73" s="327"/>
      <c r="VNS73" s="327"/>
      <c r="VNT73" s="327"/>
      <c r="VNU73" s="327"/>
      <c r="VNV73" s="327"/>
      <c r="VNW73" s="327"/>
      <c r="VNX73" s="327"/>
      <c r="VNY73" s="327"/>
      <c r="VNZ73" s="327"/>
      <c r="VOA73" s="327"/>
      <c r="VOB73" s="327"/>
      <c r="VOC73" s="327"/>
      <c r="VOD73" s="327"/>
      <c r="VOE73" s="327"/>
      <c r="VOF73" s="327"/>
      <c r="VOG73" s="327"/>
      <c r="VOH73" s="327"/>
      <c r="VOI73" s="327"/>
      <c r="VOJ73" s="327"/>
      <c r="VOK73" s="327"/>
      <c r="VOL73" s="327"/>
      <c r="VOM73" s="327"/>
      <c r="VON73" s="327"/>
      <c r="VOO73" s="327"/>
      <c r="VOP73" s="327"/>
      <c r="VOQ73" s="327"/>
      <c r="VOR73" s="327"/>
      <c r="VOS73" s="327"/>
      <c r="VOT73" s="327"/>
      <c r="VOU73" s="327"/>
      <c r="VOV73" s="327"/>
      <c r="VOW73" s="327"/>
      <c r="VOX73" s="327"/>
      <c r="VOY73" s="327"/>
      <c r="VOZ73" s="327"/>
      <c r="VPA73" s="327"/>
      <c r="VPB73" s="327"/>
      <c r="VPC73" s="327"/>
      <c r="VPD73" s="327"/>
      <c r="VPE73" s="327"/>
      <c r="VPF73" s="327"/>
      <c r="VPG73" s="327"/>
      <c r="VPH73" s="327"/>
      <c r="VPI73" s="327"/>
      <c r="VPJ73" s="327"/>
      <c r="VPK73" s="327"/>
      <c r="VPL73" s="327"/>
      <c r="VPM73" s="327"/>
      <c r="VPN73" s="327"/>
      <c r="VPO73" s="327"/>
      <c r="VPP73" s="327"/>
      <c r="VPQ73" s="327"/>
      <c r="VPR73" s="327"/>
      <c r="VPS73" s="327"/>
      <c r="VPT73" s="327"/>
      <c r="VPU73" s="327"/>
      <c r="VPV73" s="327"/>
      <c r="VPW73" s="327"/>
      <c r="VPX73" s="327"/>
      <c r="VPY73" s="327"/>
      <c r="VPZ73" s="327"/>
      <c r="VQA73" s="327"/>
      <c r="VQB73" s="327"/>
      <c r="VQC73" s="327"/>
      <c r="VQD73" s="327"/>
      <c r="VQE73" s="327"/>
      <c r="VQF73" s="327"/>
      <c r="VQG73" s="327"/>
      <c r="VQH73" s="327"/>
      <c r="VQI73" s="327"/>
      <c r="VQJ73" s="327"/>
      <c r="VQK73" s="327"/>
      <c r="VQL73" s="327"/>
      <c r="VQM73" s="327"/>
      <c r="VQN73" s="327"/>
      <c r="VQO73" s="327"/>
      <c r="VQP73" s="327"/>
      <c r="VQQ73" s="327"/>
      <c r="VQR73" s="327"/>
      <c r="VQS73" s="327"/>
      <c r="VQT73" s="327"/>
      <c r="VQU73" s="327"/>
      <c r="VQV73" s="327"/>
      <c r="VQW73" s="327"/>
      <c r="VQX73" s="327"/>
      <c r="VQY73" s="327"/>
      <c r="VQZ73" s="327"/>
      <c r="VRA73" s="327"/>
      <c r="VRB73" s="327"/>
      <c r="VRC73" s="327"/>
      <c r="VRD73" s="327"/>
      <c r="VRE73" s="327"/>
      <c r="VRF73" s="327"/>
      <c r="VRG73" s="327"/>
      <c r="VRH73" s="327"/>
      <c r="VRI73" s="327"/>
      <c r="VRJ73" s="327"/>
      <c r="VRK73" s="327"/>
      <c r="VRL73" s="327"/>
      <c r="VRM73" s="327"/>
      <c r="VRN73" s="327"/>
      <c r="VRO73" s="327"/>
      <c r="VRP73" s="327"/>
      <c r="VRQ73" s="327"/>
      <c r="VRR73" s="327"/>
      <c r="VRS73" s="327"/>
      <c r="VRT73" s="327"/>
      <c r="VRU73" s="327"/>
      <c r="VRV73" s="327"/>
      <c r="VRW73" s="327"/>
      <c r="VRX73" s="327"/>
      <c r="VRY73" s="327"/>
      <c r="VRZ73" s="327"/>
      <c r="VSA73" s="327"/>
      <c r="VSB73" s="327"/>
      <c r="VSC73" s="327"/>
      <c r="VSD73" s="327"/>
      <c r="VSE73" s="327"/>
      <c r="VSF73" s="327"/>
      <c r="VSG73" s="327"/>
      <c r="VSH73" s="327"/>
      <c r="VSI73" s="327"/>
      <c r="VSJ73" s="327"/>
      <c r="VSK73" s="327"/>
      <c r="VSL73" s="327"/>
      <c r="VSM73" s="327"/>
      <c r="VSN73" s="327"/>
      <c r="VSO73" s="327"/>
      <c r="VSP73" s="327"/>
      <c r="VSQ73" s="327"/>
      <c r="VSR73" s="327"/>
      <c r="VSS73" s="327"/>
      <c r="VST73" s="327"/>
      <c r="VSU73" s="327"/>
      <c r="VSV73" s="327"/>
      <c r="VSW73" s="327"/>
      <c r="VSX73" s="327"/>
      <c r="VSY73" s="327"/>
      <c r="VSZ73" s="327"/>
      <c r="VTA73" s="327"/>
      <c r="VTB73" s="327"/>
      <c r="VTC73" s="327"/>
      <c r="VTD73" s="327"/>
      <c r="VTE73" s="327"/>
      <c r="VTF73" s="327"/>
      <c r="VTG73" s="327"/>
      <c r="VTH73" s="327"/>
      <c r="VTI73" s="327"/>
      <c r="VTJ73" s="327"/>
      <c r="VTK73" s="327"/>
      <c r="VTL73" s="327"/>
      <c r="VTM73" s="327"/>
      <c r="VTN73" s="327"/>
      <c r="VTO73" s="327"/>
      <c r="VTP73" s="327"/>
      <c r="VTQ73" s="327"/>
      <c r="VTR73" s="327"/>
      <c r="VTS73" s="327"/>
      <c r="VTT73" s="327"/>
      <c r="VTU73" s="327"/>
      <c r="VTV73" s="327"/>
      <c r="VTW73" s="327"/>
      <c r="VTX73" s="327"/>
      <c r="VTY73" s="327"/>
      <c r="VTZ73" s="327"/>
      <c r="VUA73" s="327"/>
      <c r="VUB73" s="327"/>
      <c r="VUC73" s="327"/>
      <c r="VUD73" s="327"/>
      <c r="VUE73" s="327"/>
      <c r="VUF73" s="327"/>
      <c r="VUG73" s="327"/>
      <c r="VUH73" s="327"/>
      <c r="VUI73" s="327"/>
      <c r="VUJ73" s="327"/>
      <c r="VUK73" s="327"/>
      <c r="VUL73" s="327"/>
      <c r="VUM73" s="327"/>
      <c r="VUN73" s="327"/>
      <c r="VUO73" s="327"/>
      <c r="VUP73" s="327"/>
      <c r="VUQ73" s="327"/>
      <c r="VUR73" s="327"/>
      <c r="VUS73" s="327"/>
      <c r="VUT73" s="327"/>
      <c r="VUU73" s="327"/>
      <c r="VUV73" s="327"/>
      <c r="VUW73" s="327"/>
      <c r="VUX73" s="327"/>
      <c r="VUY73" s="327"/>
      <c r="VUZ73" s="327"/>
      <c r="VVA73" s="327"/>
      <c r="VVB73" s="327"/>
      <c r="VVC73" s="327"/>
      <c r="VVD73" s="327"/>
      <c r="VVE73" s="327"/>
      <c r="VVF73" s="327"/>
      <c r="VVG73" s="327"/>
      <c r="VVH73" s="327"/>
      <c r="VVI73" s="327"/>
      <c r="VVJ73" s="327"/>
      <c r="VVK73" s="327"/>
      <c r="VVL73" s="327"/>
      <c r="VVM73" s="327"/>
      <c r="VVN73" s="327"/>
      <c r="VVO73" s="327"/>
      <c r="VVP73" s="327"/>
      <c r="VVQ73" s="327"/>
      <c r="VVR73" s="327"/>
      <c r="VVS73" s="327"/>
      <c r="VVT73" s="327"/>
      <c r="VVU73" s="327"/>
      <c r="VVV73" s="327"/>
      <c r="VVW73" s="327"/>
      <c r="VVX73" s="327"/>
      <c r="VVY73" s="327"/>
      <c r="VVZ73" s="327"/>
      <c r="VWA73" s="327"/>
      <c r="VWB73" s="327"/>
      <c r="VWC73" s="327"/>
      <c r="VWD73" s="327"/>
      <c r="VWE73" s="327"/>
      <c r="VWF73" s="327"/>
      <c r="VWG73" s="327"/>
      <c r="VWH73" s="327"/>
      <c r="VWI73" s="327"/>
      <c r="VWJ73" s="327"/>
      <c r="VWK73" s="327"/>
      <c r="VWL73" s="327"/>
      <c r="VWM73" s="327"/>
      <c r="VWN73" s="327"/>
      <c r="VWO73" s="327"/>
      <c r="VWP73" s="327"/>
      <c r="VWQ73" s="327"/>
      <c r="VWR73" s="327"/>
      <c r="VWS73" s="327"/>
      <c r="VWT73" s="327"/>
      <c r="VWU73" s="327"/>
      <c r="VWV73" s="327"/>
      <c r="VWW73" s="327"/>
      <c r="VWX73" s="327"/>
      <c r="VWY73" s="327"/>
      <c r="VWZ73" s="327"/>
      <c r="VXA73" s="327"/>
      <c r="VXB73" s="327"/>
      <c r="VXC73" s="327"/>
      <c r="VXD73" s="327"/>
      <c r="VXE73" s="327"/>
      <c r="VXF73" s="327"/>
      <c r="VXG73" s="327"/>
      <c r="VXH73" s="327"/>
      <c r="VXI73" s="327"/>
      <c r="VXJ73" s="327"/>
      <c r="VXK73" s="327"/>
      <c r="VXL73" s="327"/>
      <c r="VXM73" s="327"/>
      <c r="VXN73" s="327"/>
      <c r="VXO73" s="327"/>
      <c r="VXP73" s="327"/>
      <c r="VXQ73" s="327"/>
      <c r="VXR73" s="327"/>
      <c r="VXS73" s="327"/>
      <c r="VXT73" s="327"/>
      <c r="VXU73" s="327"/>
      <c r="VXV73" s="327"/>
      <c r="VXW73" s="327"/>
      <c r="VXX73" s="327"/>
      <c r="VXY73" s="327"/>
      <c r="VXZ73" s="327"/>
      <c r="VYA73" s="327"/>
      <c r="VYB73" s="327"/>
      <c r="VYC73" s="327"/>
      <c r="VYD73" s="327"/>
      <c r="VYE73" s="327"/>
      <c r="VYF73" s="327"/>
      <c r="VYG73" s="327"/>
      <c r="VYH73" s="327"/>
      <c r="VYI73" s="327"/>
      <c r="VYJ73" s="327"/>
      <c r="VYK73" s="327"/>
      <c r="VYL73" s="327"/>
      <c r="VYM73" s="327"/>
      <c r="VYN73" s="327"/>
      <c r="VYO73" s="327"/>
      <c r="VYP73" s="327"/>
      <c r="VYQ73" s="327"/>
      <c r="VYR73" s="327"/>
      <c r="VYS73" s="327"/>
      <c r="VYT73" s="327"/>
      <c r="VYU73" s="327"/>
      <c r="VYV73" s="327"/>
      <c r="VYW73" s="327"/>
      <c r="VYX73" s="327"/>
      <c r="VYY73" s="327"/>
      <c r="VYZ73" s="327"/>
      <c r="VZA73" s="327"/>
      <c r="VZB73" s="327"/>
      <c r="VZC73" s="327"/>
      <c r="VZD73" s="327"/>
      <c r="VZE73" s="327"/>
      <c r="VZF73" s="327"/>
      <c r="VZG73" s="327"/>
      <c r="VZH73" s="327"/>
      <c r="VZI73" s="327"/>
      <c r="VZJ73" s="327"/>
      <c r="VZK73" s="327"/>
      <c r="VZL73" s="327"/>
      <c r="VZM73" s="327"/>
      <c r="VZN73" s="327"/>
      <c r="VZO73" s="327"/>
      <c r="VZP73" s="327"/>
      <c r="VZQ73" s="327"/>
      <c r="VZR73" s="327"/>
      <c r="VZS73" s="327"/>
      <c r="VZT73" s="327"/>
      <c r="VZU73" s="327"/>
      <c r="VZV73" s="327"/>
      <c r="VZW73" s="327"/>
      <c r="VZX73" s="327"/>
      <c r="VZY73" s="327"/>
      <c r="VZZ73" s="327"/>
      <c r="WAA73" s="327"/>
      <c r="WAB73" s="327"/>
      <c r="WAC73" s="327"/>
      <c r="WAD73" s="327"/>
      <c r="WAE73" s="327"/>
      <c r="WAF73" s="327"/>
      <c r="WAG73" s="327"/>
      <c r="WAH73" s="327"/>
      <c r="WAI73" s="327"/>
      <c r="WAJ73" s="327"/>
      <c r="WAK73" s="327"/>
      <c r="WAL73" s="327"/>
      <c r="WAM73" s="327"/>
      <c r="WAN73" s="327"/>
      <c r="WAO73" s="327"/>
      <c r="WAP73" s="327"/>
      <c r="WAQ73" s="327"/>
      <c r="WAR73" s="327"/>
      <c r="WAS73" s="327"/>
      <c r="WAT73" s="327"/>
      <c r="WAU73" s="327"/>
      <c r="WAV73" s="327"/>
      <c r="WAW73" s="327"/>
      <c r="WAX73" s="327"/>
      <c r="WAY73" s="327"/>
      <c r="WAZ73" s="327"/>
      <c r="WBA73" s="327"/>
      <c r="WBB73" s="327"/>
      <c r="WBC73" s="327"/>
      <c r="WBD73" s="327"/>
      <c r="WBE73" s="327"/>
      <c r="WBF73" s="327"/>
      <c r="WBG73" s="327"/>
      <c r="WBH73" s="327"/>
      <c r="WBI73" s="327"/>
      <c r="WBJ73" s="327"/>
      <c r="WBK73" s="327"/>
      <c r="WBL73" s="327"/>
      <c r="WBM73" s="327"/>
      <c r="WBN73" s="327"/>
      <c r="WBO73" s="327"/>
      <c r="WBP73" s="327"/>
      <c r="WBQ73" s="327"/>
      <c r="WBR73" s="327"/>
      <c r="WBS73" s="327"/>
      <c r="WBT73" s="327"/>
      <c r="WBU73" s="327"/>
      <c r="WBV73" s="327"/>
      <c r="WBW73" s="327"/>
      <c r="WBX73" s="327"/>
      <c r="WBY73" s="327"/>
      <c r="WBZ73" s="327"/>
      <c r="WCA73" s="327"/>
      <c r="WCB73" s="327"/>
      <c r="WCC73" s="327"/>
      <c r="WCD73" s="327"/>
      <c r="WCE73" s="327"/>
      <c r="WCF73" s="327"/>
      <c r="WCG73" s="327"/>
      <c r="WCH73" s="327"/>
      <c r="WCI73" s="327"/>
      <c r="WCJ73" s="327"/>
      <c r="WCK73" s="327"/>
      <c r="WCL73" s="327"/>
      <c r="WCM73" s="327"/>
      <c r="WCN73" s="327"/>
      <c r="WCO73" s="327"/>
      <c r="WCP73" s="327"/>
      <c r="WCQ73" s="327"/>
      <c r="WCR73" s="327"/>
      <c r="WCS73" s="327"/>
      <c r="WCT73" s="327"/>
      <c r="WCU73" s="327"/>
      <c r="WCV73" s="327"/>
      <c r="WCW73" s="327"/>
      <c r="WCX73" s="327"/>
      <c r="WCY73" s="327"/>
      <c r="WCZ73" s="327"/>
      <c r="WDA73" s="327"/>
      <c r="WDB73" s="327"/>
      <c r="WDC73" s="327"/>
      <c r="WDD73" s="327"/>
      <c r="WDE73" s="327"/>
      <c r="WDF73" s="327"/>
      <c r="WDG73" s="327"/>
      <c r="WDH73" s="327"/>
      <c r="WDI73" s="327"/>
      <c r="WDJ73" s="327"/>
      <c r="WDK73" s="327"/>
      <c r="WDL73" s="327"/>
      <c r="WDM73" s="327"/>
      <c r="WDN73" s="327"/>
      <c r="WDO73" s="327"/>
      <c r="WDP73" s="327"/>
      <c r="WDQ73" s="327"/>
      <c r="WDR73" s="327"/>
      <c r="WDS73" s="327"/>
      <c r="WDT73" s="327"/>
      <c r="WDU73" s="327"/>
      <c r="WDV73" s="327"/>
      <c r="WDW73" s="327"/>
      <c r="WDX73" s="327"/>
      <c r="WDY73" s="327"/>
      <c r="WDZ73" s="327"/>
      <c r="WEA73" s="327"/>
      <c r="WEB73" s="327"/>
      <c r="WEC73" s="327"/>
      <c r="WED73" s="327"/>
      <c r="WEE73" s="327"/>
      <c r="WEF73" s="327"/>
      <c r="WEG73" s="327"/>
      <c r="WEH73" s="327"/>
      <c r="WEI73" s="327"/>
      <c r="WEJ73" s="327"/>
      <c r="WEK73" s="327"/>
      <c r="WEL73" s="327"/>
      <c r="WEM73" s="327"/>
      <c r="WEN73" s="327"/>
      <c r="WEO73" s="327"/>
      <c r="WEP73" s="327"/>
      <c r="WEQ73" s="327"/>
      <c r="WER73" s="327"/>
      <c r="WES73" s="327"/>
      <c r="WET73" s="327"/>
      <c r="WEU73" s="327"/>
      <c r="WEV73" s="327"/>
      <c r="WEW73" s="327"/>
      <c r="WEX73" s="327"/>
      <c r="WEY73" s="327"/>
      <c r="WEZ73" s="327"/>
      <c r="WFA73" s="327"/>
      <c r="WFB73" s="327"/>
      <c r="WFC73" s="327"/>
      <c r="WFD73" s="327"/>
      <c r="WFE73" s="327"/>
      <c r="WFF73" s="327"/>
      <c r="WFG73" s="327"/>
      <c r="WFH73" s="327"/>
      <c r="WFI73" s="327"/>
      <c r="WFJ73" s="327"/>
      <c r="WFK73" s="327"/>
      <c r="WFL73" s="327"/>
      <c r="WFM73" s="327"/>
      <c r="WFN73" s="327"/>
      <c r="WFO73" s="327"/>
      <c r="WFP73" s="327"/>
      <c r="WFQ73" s="327"/>
      <c r="WFR73" s="327"/>
      <c r="WFS73" s="327"/>
      <c r="WFT73" s="327"/>
      <c r="WFU73" s="327"/>
      <c r="WFV73" s="327"/>
      <c r="WFW73" s="327"/>
      <c r="WFX73" s="327"/>
      <c r="WFY73" s="327"/>
      <c r="WFZ73" s="327"/>
      <c r="WGA73" s="327"/>
      <c r="WGB73" s="327"/>
      <c r="WGC73" s="327"/>
      <c r="WGD73" s="327"/>
      <c r="WGE73" s="327"/>
      <c r="WGF73" s="327"/>
      <c r="WGG73" s="327"/>
      <c r="WGH73" s="327"/>
      <c r="WGI73" s="327"/>
      <c r="WGJ73" s="327"/>
      <c r="WGK73" s="327"/>
      <c r="WGL73" s="327"/>
      <c r="WGM73" s="327"/>
      <c r="WGN73" s="327"/>
      <c r="WGO73" s="327"/>
      <c r="WGP73" s="327"/>
      <c r="WGQ73" s="327"/>
      <c r="WGR73" s="327"/>
      <c r="WGS73" s="327"/>
      <c r="WGT73" s="327"/>
      <c r="WGU73" s="327"/>
      <c r="WGV73" s="327"/>
      <c r="WGW73" s="327"/>
      <c r="WGX73" s="327"/>
      <c r="WGY73" s="327"/>
      <c r="WGZ73" s="327"/>
      <c r="WHA73" s="327"/>
      <c r="WHB73" s="327"/>
      <c r="WHC73" s="327"/>
      <c r="WHD73" s="327"/>
      <c r="WHE73" s="327"/>
      <c r="WHF73" s="327"/>
      <c r="WHG73" s="327"/>
      <c r="WHH73" s="327"/>
      <c r="WHI73" s="327"/>
      <c r="WHJ73" s="327"/>
      <c r="WHK73" s="327"/>
      <c r="WHL73" s="327"/>
      <c r="WHM73" s="327"/>
      <c r="WHN73" s="327"/>
      <c r="WHO73" s="327"/>
      <c r="WHP73" s="327"/>
      <c r="WHQ73" s="327"/>
      <c r="WHR73" s="327"/>
      <c r="WHS73" s="327"/>
      <c r="WHT73" s="327"/>
      <c r="WHU73" s="327"/>
      <c r="WHV73" s="327"/>
      <c r="WHW73" s="327"/>
      <c r="WHX73" s="327"/>
      <c r="WHY73" s="327"/>
      <c r="WHZ73" s="327"/>
      <c r="WIA73" s="327"/>
      <c r="WIB73" s="327"/>
      <c r="WIC73" s="327"/>
      <c r="WID73" s="327"/>
      <c r="WIE73" s="327"/>
      <c r="WIF73" s="327"/>
      <c r="WIG73" s="327"/>
      <c r="WIH73" s="327"/>
      <c r="WII73" s="327"/>
      <c r="WIJ73" s="327"/>
      <c r="WIK73" s="327"/>
      <c r="WIL73" s="327"/>
      <c r="WIM73" s="327"/>
      <c r="WIN73" s="327"/>
      <c r="WIO73" s="327"/>
      <c r="WIP73" s="327"/>
      <c r="WIQ73" s="327"/>
      <c r="WIR73" s="327"/>
      <c r="WIS73" s="327"/>
      <c r="WIT73" s="327"/>
      <c r="WIU73" s="327"/>
      <c r="WIV73" s="327"/>
      <c r="WIW73" s="327"/>
      <c r="WIX73" s="327"/>
      <c r="WIY73" s="327"/>
      <c r="WIZ73" s="327"/>
      <c r="WJA73" s="327"/>
      <c r="WJB73" s="327"/>
      <c r="WJC73" s="327"/>
      <c r="WJD73" s="327"/>
      <c r="WJE73" s="327"/>
      <c r="WJF73" s="327"/>
      <c r="WJG73" s="327"/>
      <c r="WJH73" s="327"/>
      <c r="WJI73" s="327"/>
      <c r="WJJ73" s="327"/>
      <c r="WJK73" s="327"/>
      <c r="WJL73" s="327"/>
      <c r="WJM73" s="327"/>
      <c r="WJN73" s="327"/>
      <c r="WJO73" s="327"/>
      <c r="WJP73" s="327"/>
      <c r="WJQ73" s="327"/>
      <c r="WJR73" s="327"/>
      <c r="WJS73" s="327"/>
      <c r="WJT73" s="327"/>
      <c r="WJU73" s="327"/>
      <c r="WJV73" s="327"/>
      <c r="WJW73" s="327"/>
      <c r="WJX73" s="327"/>
      <c r="WJY73" s="327"/>
      <c r="WJZ73" s="327"/>
      <c r="WKA73" s="327"/>
      <c r="WKB73" s="327"/>
      <c r="WKC73" s="327"/>
      <c r="WKD73" s="327"/>
      <c r="WKE73" s="327"/>
      <c r="WKF73" s="327"/>
      <c r="WKG73" s="327"/>
      <c r="WKH73" s="327"/>
      <c r="WKI73" s="327"/>
      <c r="WKJ73" s="327"/>
      <c r="WKK73" s="327"/>
      <c r="WKL73" s="327"/>
      <c r="WKM73" s="327"/>
      <c r="WKN73" s="327"/>
      <c r="WKO73" s="327"/>
      <c r="WKP73" s="327"/>
      <c r="WKQ73" s="327"/>
      <c r="WKR73" s="327"/>
      <c r="WKS73" s="327"/>
      <c r="WKT73" s="327"/>
      <c r="WKU73" s="327"/>
      <c r="WKV73" s="327"/>
      <c r="WKW73" s="327"/>
      <c r="WKX73" s="327"/>
      <c r="WKY73" s="327"/>
      <c r="WKZ73" s="327"/>
      <c r="WLA73" s="327"/>
      <c r="WLB73" s="327"/>
      <c r="WLC73" s="327"/>
      <c r="WLD73" s="327"/>
      <c r="WLE73" s="327"/>
      <c r="WLF73" s="327"/>
      <c r="WLG73" s="327"/>
      <c r="WLH73" s="327"/>
      <c r="WLI73" s="327"/>
      <c r="WLJ73" s="327"/>
      <c r="WLK73" s="327"/>
      <c r="WLL73" s="327"/>
      <c r="WLM73" s="327"/>
      <c r="WLN73" s="327"/>
      <c r="WLO73" s="327"/>
      <c r="WLP73" s="327"/>
      <c r="WLQ73" s="327"/>
      <c r="WLR73" s="327"/>
      <c r="WLS73" s="327"/>
      <c r="WLT73" s="327"/>
      <c r="WLU73" s="327"/>
      <c r="WLV73" s="327"/>
      <c r="WLW73" s="327"/>
      <c r="WLX73" s="327"/>
      <c r="WLY73" s="327"/>
      <c r="WLZ73" s="327"/>
      <c r="WMA73" s="327"/>
      <c r="WMB73" s="327"/>
      <c r="WMC73" s="327"/>
      <c r="WMD73" s="327"/>
      <c r="WME73" s="327"/>
      <c r="WMF73" s="327"/>
      <c r="WMG73" s="327"/>
      <c r="WMH73" s="327"/>
      <c r="WMI73" s="327"/>
      <c r="WMJ73" s="327"/>
      <c r="WMK73" s="327"/>
      <c r="WML73" s="327"/>
      <c r="WMM73" s="327"/>
      <c r="WMN73" s="327"/>
      <c r="WMO73" s="327"/>
      <c r="WMP73" s="327"/>
      <c r="WMQ73" s="327"/>
      <c r="WMR73" s="327"/>
      <c r="WMS73" s="327"/>
      <c r="WMT73" s="327"/>
      <c r="WMU73" s="327"/>
      <c r="WMV73" s="327"/>
      <c r="WMW73" s="327"/>
      <c r="WMX73" s="327"/>
      <c r="WMY73" s="327"/>
      <c r="WMZ73" s="327"/>
      <c r="WNA73" s="327"/>
      <c r="WNB73" s="327"/>
      <c r="WNC73" s="327"/>
      <c r="WND73" s="327"/>
      <c r="WNE73" s="327"/>
      <c r="WNF73" s="327"/>
      <c r="WNG73" s="327"/>
      <c r="WNH73" s="327"/>
      <c r="WNI73" s="327"/>
      <c r="WNJ73" s="327"/>
      <c r="WNK73" s="327"/>
      <c r="WNL73" s="327"/>
      <c r="WNM73" s="327"/>
      <c r="WNN73" s="327"/>
      <c r="WNO73" s="327"/>
      <c r="WNP73" s="327"/>
      <c r="WNQ73" s="327"/>
      <c r="WNR73" s="327"/>
      <c r="WNS73" s="327"/>
      <c r="WNT73" s="327"/>
      <c r="WNU73" s="327"/>
      <c r="WNV73" s="327"/>
      <c r="WNW73" s="327"/>
      <c r="WNX73" s="327"/>
      <c r="WNY73" s="327"/>
      <c r="WNZ73" s="327"/>
      <c r="WOA73" s="327"/>
      <c r="WOB73" s="327"/>
      <c r="WOC73" s="327"/>
      <c r="WOD73" s="327"/>
      <c r="WOE73" s="327"/>
      <c r="WOF73" s="327"/>
      <c r="WOG73" s="327"/>
      <c r="WOH73" s="327"/>
      <c r="WOI73" s="327"/>
      <c r="WOJ73" s="327"/>
      <c r="WOK73" s="327"/>
      <c r="WOL73" s="327"/>
      <c r="WOM73" s="327"/>
      <c r="WON73" s="327"/>
      <c r="WOO73" s="327"/>
      <c r="WOP73" s="327"/>
      <c r="WOQ73" s="327"/>
      <c r="WOR73" s="327"/>
      <c r="WOS73" s="327"/>
      <c r="WOT73" s="327"/>
      <c r="WOU73" s="327"/>
      <c r="WOV73" s="327"/>
      <c r="WOW73" s="327"/>
      <c r="WOX73" s="327"/>
      <c r="WOY73" s="327"/>
      <c r="WOZ73" s="327"/>
      <c r="WPA73" s="327"/>
      <c r="WPB73" s="327"/>
      <c r="WPC73" s="327"/>
      <c r="WPD73" s="327"/>
      <c r="WPE73" s="327"/>
      <c r="WPF73" s="327"/>
      <c r="WPG73" s="327"/>
      <c r="WPH73" s="327"/>
      <c r="WPI73" s="327"/>
      <c r="WPJ73" s="327"/>
      <c r="WPK73" s="327"/>
      <c r="WPL73" s="327"/>
      <c r="WPM73" s="327"/>
      <c r="WPN73" s="327"/>
      <c r="WPO73" s="327"/>
      <c r="WPP73" s="327"/>
      <c r="WPQ73" s="327"/>
      <c r="WPR73" s="327"/>
      <c r="WPS73" s="327"/>
      <c r="WPT73" s="327"/>
      <c r="WPU73" s="327"/>
      <c r="WPV73" s="327"/>
      <c r="WPW73" s="327"/>
      <c r="WPX73" s="327"/>
      <c r="WPY73" s="327"/>
      <c r="WPZ73" s="327"/>
      <c r="WQA73" s="327"/>
      <c r="WQB73" s="327"/>
      <c r="WQC73" s="327"/>
      <c r="WQD73" s="327"/>
      <c r="WQE73" s="327"/>
      <c r="WQF73" s="327"/>
      <c r="WQG73" s="327"/>
      <c r="WQH73" s="327"/>
      <c r="WQI73" s="327"/>
      <c r="WQJ73" s="327"/>
      <c r="WQK73" s="327"/>
      <c r="WQL73" s="327"/>
      <c r="WQM73" s="327"/>
      <c r="WQN73" s="327"/>
      <c r="WQO73" s="327"/>
      <c r="WQP73" s="327"/>
      <c r="WQQ73" s="327"/>
      <c r="WQR73" s="327"/>
      <c r="WQS73" s="327"/>
      <c r="WQT73" s="327"/>
      <c r="WQU73" s="327"/>
      <c r="WQV73" s="327"/>
      <c r="WQW73" s="327"/>
      <c r="WQX73" s="327"/>
      <c r="WQY73" s="327"/>
      <c r="WQZ73" s="327"/>
      <c r="WRA73" s="327"/>
      <c r="WRB73" s="327"/>
      <c r="WRC73" s="327"/>
      <c r="WRD73" s="327"/>
      <c r="WRE73" s="327"/>
      <c r="WRF73" s="327"/>
      <c r="WRG73" s="327"/>
      <c r="WRH73" s="327"/>
      <c r="WRI73" s="327"/>
      <c r="WRJ73" s="327"/>
      <c r="WRK73" s="327"/>
      <c r="WRL73" s="327"/>
      <c r="WRM73" s="327"/>
      <c r="WRN73" s="327"/>
      <c r="WRO73" s="327"/>
      <c r="WRP73" s="327"/>
      <c r="WRQ73" s="327"/>
      <c r="WRR73" s="327"/>
      <c r="WRS73" s="327"/>
      <c r="WRT73" s="327"/>
      <c r="WRU73" s="327"/>
      <c r="WRV73" s="327"/>
      <c r="WRW73" s="327"/>
      <c r="WRX73" s="327"/>
      <c r="WRY73" s="327"/>
      <c r="WRZ73" s="327"/>
      <c r="WSA73" s="327"/>
      <c r="WSB73" s="327"/>
      <c r="WSC73" s="327"/>
      <c r="WSD73" s="327"/>
      <c r="WSE73" s="327"/>
      <c r="WSF73" s="327"/>
      <c r="WSG73" s="327"/>
      <c r="WSH73" s="327"/>
      <c r="WSI73" s="327"/>
      <c r="WSJ73" s="327"/>
      <c r="WSK73" s="327"/>
      <c r="WSL73" s="327"/>
      <c r="WSM73" s="327"/>
      <c r="WSN73" s="327"/>
      <c r="WSO73" s="327"/>
      <c r="WSP73" s="327"/>
      <c r="WSQ73" s="327"/>
      <c r="WSR73" s="327"/>
      <c r="WSS73" s="327"/>
      <c r="WST73" s="327"/>
      <c r="WSU73" s="327"/>
      <c r="WSV73" s="327"/>
      <c r="WSW73" s="327"/>
      <c r="WSX73" s="327"/>
      <c r="WSY73" s="327"/>
      <c r="WSZ73" s="327"/>
      <c r="WTA73" s="327"/>
      <c r="WTB73" s="327"/>
      <c r="WTC73" s="327"/>
      <c r="WTD73" s="327"/>
      <c r="WTE73" s="327"/>
      <c r="WTF73" s="327"/>
      <c r="WTG73" s="327"/>
      <c r="WTH73" s="327"/>
      <c r="WTI73" s="327"/>
      <c r="WTJ73" s="327"/>
      <c r="WTK73" s="327"/>
      <c r="WTL73" s="327"/>
      <c r="WTM73" s="327"/>
      <c r="WTN73" s="327"/>
      <c r="WTO73" s="327"/>
      <c r="WTP73" s="327"/>
      <c r="WTQ73" s="327"/>
      <c r="WTR73" s="327"/>
      <c r="WTS73" s="327"/>
      <c r="WTT73" s="327"/>
      <c r="WTU73" s="327"/>
      <c r="WTV73" s="327"/>
      <c r="WTW73" s="327"/>
      <c r="WTX73" s="327"/>
      <c r="WTY73" s="327"/>
      <c r="WTZ73" s="327"/>
      <c r="WUA73" s="327"/>
      <c r="WUB73" s="327"/>
      <c r="WUC73" s="327"/>
      <c r="WUD73" s="327"/>
      <c r="WUE73" s="327"/>
      <c r="WUF73" s="327"/>
      <c r="WUG73" s="327"/>
      <c r="WUH73" s="327"/>
      <c r="WUI73" s="327"/>
      <c r="WUJ73" s="327"/>
      <c r="WUK73" s="327"/>
      <c r="WUL73" s="327"/>
      <c r="WUM73" s="327"/>
      <c r="WUN73" s="327"/>
      <c r="WUO73" s="327"/>
      <c r="WUP73" s="327"/>
      <c r="WUQ73" s="327"/>
      <c r="WUR73" s="327"/>
      <c r="WUS73" s="327"/>
      <c r="WUT73" s="327"/>
      <c r="WUU73" s="327"/>
      <c r="WUV73" s="327"/>
      <c r="WUW73" s="327"/>
      <c r="WUX73" s="327"/>
      <c r="WUY73" s="327"/>
      <c r="WUZ73" s="327"/>
      <c r="WVA73" s="327"/>
      <c r="WVB73" s="327"/>
      <c r="WVC73" s="327"/>
      <c r="WVD73" s="327"/>
      <c r="WVE73" s="327"/>
      <c r="WVF73" s="327"/>
      <c r="WVG73" s="327"/>
      <c r="WVH73" s="327"/>
      <c r="WVI73" s="327"/>
      <c r="WVJ73" s="327"/>
      <c r="WVK73" s="327"/>
      <c r="WVL73" s="327"/>
      <c r="WVM73" s="327"/>
      <c r="WVN73" s="327"/>
      <c r="WVO73" s="327"/>
      <c r="WVP73" s="327"/>
      <c r="WVQ73" s="327"/>
      <c r="WVR73" s="327"/>
      <c r="WVS73" s="327"/>
      <c r="WVT73" s="327"/>
      <c r="WVU73" s="327"/>
      <c r="WVV73" s="327"/>
      <c r="WVW73" s="327"/>
      <c r="WVX73" s="327"/>
      <c r="WVY73" s="327"/>
      <c r="WVZ73" s="327"/>
      <c r="WWA73" s="327"/>
      <c r="WWB73" s="327"/>
      <c r="WWC73" s="327"/>
      <c r="WWD73" s="327"/>
      <c r="WWE73" s="327"/>
      <c r="WWF73" s="327"/>
      <c r="WWG73" s="327"/>
      <c r="WWH73" s="327"/>
      <c r="WWI73" s="327"/>
      <c r="WWJ73" s="327"/>
      <c r="WWK73" s="327"/>
      <c r="WWL73" s="327"/>
      <c r="WWM73" s="327"/>
      <c r="WWN73" s="327"/>
      <c r="WWO73" s="327"/>
      <c r="WWP73" s="327"/>
      <c r="WWQ73" s="327"/>
      <c r="WWR73" s="327"/>
      <c r="WWS73" s="327"/>
      <c r="WWT73" s="327"/>
      <c r="WWU73" s="327"/>
      <c r="WWV73" s="327"/>
      <c r="WWW73" s="327"/>
      <c r="WWX73" s="327"/>
      <c r="WWY73" s="327"/>
      <c r="WWZ73" s="327"/>
      <c r="WXA73" s="327"/>
      <c r="WXB73" s="327"/>
      <c r="WXC73" s="327"/>
      <c r="WXD73" s="327"/>
      <c r="WXE73" s="327"/>
      <c r="WXF73" s="327"/>
      <c r="WXG73" s="327"/>
      <c r="WXH73" s="327"/>
      <c r="WXI73" s="327"/>
      <c r="WXJ73" s="327"/>
      <c r="WXK73" s="327"/>
      <c r="WXL73" s="327"/>
      <c r="WXM73" s="327"/>
      <c r="WXN73" s="327"/>
      <c r="WXO73" s="327"/>
      <c r="WXP73" s="327"/>
      <c r="WXQ73" s="327"/>
      <c r="WXR73" s="327"/>
      <c r="WXS73" s="327"/>
      <c r="WXT73" s="327"/>
      <c r="WXU73" s="327"/>
      <c r="WXV73" s="327"/>
      <c r="WXW73" s="327"/>
      <c r="WXX73" s="327"/>
      <c r="WXY73" s="327"/>
      <c r="WXZ73" s="327"/>
      <c r="WYA73" s="327"/>
      <c r="WYB73" s="327"/>
      <c r="WYC73" s="327"/>
      <c r="WYD73" s="327"/>
      <c r="WYE73" s="327"/>
      <c r="WYF73" s="327"/>
      <c r="WYG73" s="327"/>
      <c r="WYH73" s="327"/>
      <c r="WYI73" s="327"/>
      <c r="WYJ73" s="327"/>
      <c r="WYK73" s="327"/>
      <c r="WYL73" s="327"/>
      <c r="WYM73" s="327"/>
      <c r="WYN73" s="327"/>
      <c r="WYO73" s="327"/>
      <c r="WYP73" s="327"/>
      <c r="WYQ73" s="327"/>
      <c r="WYR73" s="327"/>
      <c r="WYS73" s="327"/>
      <c r="WYT73" s="327"/>
      <c r="WYU73" s="327"/>
      <c r="WYV73" s="327"/>
      <c r="WYW73" s="327"/>
      <c r="WYX73" s="327"/>
      <c r="WYY73" s="327"/>
      <c r="WYZ73" s="327"/>
      <c r="WZA73" s="327"/>
      <c r="WZB73" s="327"/>
      <c r="WZC73" s="327"/>
      <c r="WZD73" s="327"/>
      <c r="WZE73" s="327"/>
      <c r="WZF73" s="327"/>
      <c r="WZG73" s="327"/>
      <c r="WZH73" s="327"/>
      <c r="WZI73" s="327"/>
      <c r="WZJ73" s="327"/>
      <c r="WZK73" s="327"/>
      <c r="WZL73" s="327"/>
      <c r="WZM73" s="327"/>
      <c r="WZN73" s="327"/>
      <c r="WZO73" s="327"/>
      <c r="WZP73" s="327"/>
      <c r="WZQ73" s="327"/>
      <c r="WZR73" s="327"/>
      <c r="WZS73" s="327"/>
      <c r="WZT73" s="327"/>
      <c r="WZU73" s="327"/>
      <c r="WZV73" s="327"/>
      <c r="WZW73" s="327"/>
      <c r="WZX73" s="327"/>
      <c r="WZY73" s="327"/>
      <c r="WZZ73" s="327"/>
      <c r="XAA73" s="327"/>
      <c r="XAB73" s="327"/>
      <c r="XAC73" s="327"/>
      <c r="XAD73" s="327"/>
      <c r="XAE73" s="327"/>
      <c r="XAF73" s="327"/>
      <c r="XAG73" s="327"/>
      <c r="XAH73" s="327"/>
      <c r="XAI73" s="327"/>
      <c r="XAJ73" s="327"/>
      <c r="XAK73" s="327"/>
      <c r="XAL73" s="327"/>
      <c r="XAM73" s="327"/>
      <c r="XAN73" s="327"/>
      <c r="XAO73" s="327"/>
      <c r="XAP73" s="327"/>
      <c r="XAQ73" s="327"/>
      <c r="XAR73" s="327"/>
      <c r="XAS73" s="327"/>
      <c r="XAT73" s="327"/>
      <c r="XAU73" s="327"/>
      <c r="XAV73" s="327"/>
      <c r="XAW73" s="327"/>
      <c r="XAX73" s="327"/>
      <c r="XAY73" s="327"/>
      <c r="XAZ73" s="327"/>
      <c r="XBA73" s="327"/>
      <c r="XBB73" s="327"/>
      <c r="XBC73" s="327"/>
      <c r="XBD73" s="327"/>
      <c r="XBE73" s="327"/>
      <c r="XBF73" s="327"/>
      <c r="XBG73" s="327"/>
      <c r="XBH73" s="327"/>
      <c r="XBI73" s="327"/>
      <c r="XBJ73" s="327"/>
      <c r="XBK73" s="327"/>
      <c r="XBL73" s="327"/>
      <c r="XBM73" s="327"/>
      <c r="XBN73" s="327"/>
      <c r="XBO73" s="327"/>
      <c r="XBP73" s="327"/>
      <c r="XBQ73" s="327"/>
      <c r="XBR73" s="327"/>
      <c r="XBS73" s="327"/>
      <c r="XBT73" s="327"/>
      <c r="XBU73" s="327"/>
      <c r="XBV73" s="327"/>
      <c r="XBW73" s="327"/>
      <c r="XBX73" s="327"/>
      <c r="XBY73" s="327"/>
      <c r="XBZ73" s="327"/>
      <c r="XCA73" s="327"/>
      <c r="XCB73" s="327"/>
      <c r="XCC73" s="327"/>
      <c r="XCD73" s="327"/>
      <c r="XCE73" s="327"/>
      <c r="XCF73" s="327"/>
      <c r="XCG73" s="327"/>
      <c r="XCH73" s="327"/>
      <c r="XCI73" s="327"/>
      <c r="XCJ73" s="327"/>
      <c r="XCK73" s="327"/>
      <c r="XCL73" s="327"/>
      <c r="XCM73" s="327"/>
      <c r="XCN73" s="327"/>
      <c r="XCO73" s="327"/>
      <c r="XCP73" s="327"/>
      <c r="XCQ73" s="327"/>
      <c r="XCR73" s="327"/>
      <c r="XCS73" s="327"/>
      <c r="XCT73" s="327"/>
      <c r="XCU73" s="327"/>
      <c r="XCV73" s="327"/>
      <c r="XCW73" s="327"/>
      <c r="XCX73" s="327"/>
      <c r="XCY73" s="327"/>
      <c r="XCZ73" s="327"/>
      <c r="XDA73" s="327"/>
      <c r="XDB73" s="327"/>
      <c r="XDC73" s="327"/>
      <c r="XDD73" s="327"/>
      <c r="XDE73" s="327"/>
      <c r="XDF73" s="327"/>
      <c r="XDG73" s="327"/>
      <c r="XDH73" s="327"/>
      <c r="XDI73" s="327"/>
      <c r="XDJ73" s="327"/>
      <c r="XDK73" s="327"/>
      <c r="XDL73" s="327"/>
      <c r="XDM73" s="327"/>
      <c r="XDN73" s="327"/>
      <c r="XDO73" s="327"/>
      <c r="XDP73" s="327"/>
      <c r="XDQ73" s="327"/>
      <c r="XDR73" s="327"/>
      <c r="XDS73" s="327"/>
      <c r="XDT73" s="327"/>
      <c r="XDU73" s="327"/>
      <c r="XDV73" s="327"/>
      <c r="XDW73" s="327"/>
      <c r="XDX73" s="327"/>
      <c r="XDY73" s="327"/>
      <c r="XDZ73" s="327"/>
      <c r="XEA73" s="327"/>
      <c r="XEB73" s="327"/>
      <c r="XEC73" s="327"/>
      <c r="XED73" s="327"/>
      <c r="XEE73" s="327"/>
      <c r="XEF73" s="327"/>
    </row>
    <row r="74" spans="1:16360" ht="23.25" customHeight="1">
      <c r="A74" s="333"/>
      <c r="B74" s="4" t="s">
        <v>20</v>
      </c>
      <c r="C74" s="330"/>
      <c r="D74" s="22" t="s">
        <v>468</v>
      </c>
      <c r="E74" s="5"/>
      <c r="F74" s="5"/>
      <c r="G74" s="5"/>
      <c r="H74" s="5"/>
      <c r="I74" s="5"/>
      <c r="J74" s="5"/>
      <c r="K74" s="5"/>
      <c r="L74" s="5"/>
    </row>
    <row r="75" spans="1:16360" ht="18" customHeight="1" thickBot="1">
      <c r="A75" s="6"/>
      <c r="B75" s="329" t="s">
        <v>126</v>
      </c>
      <c r="C75" s="329"/>
      <c r="D75" s="329"/>
      <c r="E75" s="329"/>
      <c r="F75" s="329"/>
      <c r="G75" s="329"/>
      <c r="H75" s="329"/>
      <c r="I75" s="329"/>
      <c r="J75" s="329"/>
      <c r="K75" s="329"/>
      <c r="L75" s="329"/>
    </row>
    <row r="76" spans="1:16360" s="8" customFormat="1" ht="116.45" customHeight="1" thickBot="1">
      <c r="A76" s="7"/>
      <c r="B76" s="328" t="s">
        <v>113</v>
      </c>
      <c r="C76" s="328"/>
      <c r="D76" s="328"/>
      <c r="E76" s="93" t="s">
        <v>119</v>
      </c>
      <c r="F76" s="93" t="s">
        <v>120</v>
      </c>
      <c r="G76" s="93" t="s">
        <v>121</v>
      </c>
      <c r="H76" s="93" t="s">
        <v>122</v>
      </c>
      <c r="I76" s="93" t="s">
        <v>123</v>
      </c>
      <c r="J76" s="93" t="s">
        <v>124</v>
      </c>
      <c r="K76" s="93" t="s">
        <v>274</v>
      </c>
      <c r="L76" s="93" t="s">
        <v>260</v>
      </c>
    </row>
    <row r="77" spans="1:16360" ht="26.85" hidden="1" customHeight="1">
      <c r="A77" s="9"/>
      <c r="B77" s="94" t="s">
        <v>271</v>
      </c>
      <c r="C77" s="38"/>
      <c r="D77" s="38"/>
      <c r="E77" s="30">
        <v>92.5</v>
      </c>
      <c r="F77" s="30">
        <v>67</v>
      </c>
      <c r="G77" s="30">
        <v>25.4</v>
      </c>
      <c r="H77" s="30" t="s">
        <v>152</v>
      </c>
      <c r="I77" s="30" t="s">
        <v>152</v>
      </c>
      <c r="J77" s="30" t="s">
        <v>152</v>
      </c>
      <c r="K77" s="30" t="s">
        <v>152</v>
      </c>
      <c r="L77" s="30" t="s">
        <v>152</v>
      </c>
    </row>
    <row r="78" spans="1:16360" ht="26.85" hidden="1" customHeight="1">
      <c r="A78" s="9"/>
      <c r="B78" s="94" t="s">
        <v>275</v>
      </c>
      <c r="C78" s="38"/>
      <c r="D78" s="38"/>
      <c r="E78" s="30">
        <v>93.3</v>
      </c>
      <c r="F78" s="30">
        <v>67.400000000000006</v>
      </c>
      <c r="G78" s="30">
        <v>26</v>
      </c>
      <c r="H78" s="30" t="s">
        <v>152</v>
      </c>
      <c r="I78" s="30" t="s">
        <v>152</v>
      </c>
      <c r="J78" s="30" t="s">
        <v>152</v>
      </c>
      <c r="K78" s="30" t="s">
        <v>152</v>
      </c>
      <c r="L78" s="30" t="s">
        <v>152</v>
      </c>
    </row>
    <row r="79" spans="1:16360" ht="26.85" hidden="1" customHeight="1">
      <c r="A79" s="9"/>
      <c r="B79" s="94" t="s">
        <v>357</v>
      </c>
      <c r="C79" s="38"/>
      <c r="D79" s="38"/>
      <c r="E79" s="30">
        <v>93.1</v>
      </c>
      <c r="F79" s="30">
        <v>67.599999999999994</v>
      </c>
      <c r="G79" s="30">
        <v>25.5</v>
      </c>
      <c r="H79" s="30" t="s">
        <v>152</v>
      </c>
      <c r="I79" s="30" t="s">
        <v>152</v>
      </c>
      <c r="J79" s="30" t="s">
        <v>152</v>
      </c>
      <c r="K79" s="30" t="s">
        <v>152</v>
      </c>
      <c r="L79" s="30" t="s">
        <v>152</v>
      </c>
    </row>
    <row r="80" spans="1:16360" ht="26.85" hidden="1" customHeight="1">
      <c r="A80" s="9"/>
      <c r="B80" s="94" t="s">
        <v>370</v>
      </c>
      <c r="C80" s="38"/>
      <c r="D80" s="38"/>
      <c r="E80" s="30">
        <v>93.3</v>
      </c>
      <c r="F80" s="30">
        <v>69.400000000000006</v>
      </c>
      <c r="G80" s="30">
        <v>23.9</v>
      </c>
      <c r="H80" s="30" t="s">
        <v>152</v>
      </c>
      <c r="I80" s="30" t="s">
        <v>152</v>
      </c>
      <c r="J80" s="30" t="s">
        <v>152</v>
      </c>
      <c r="K80" s="30" t="s">
        <v>152</v>
      </c>
      <c r="L80" s="30" t="s">
        <v>152</v>
      </c>
    </row>
    <row r="81" spans="1:12" ht="26.85" hidden="1" customHeight="1">
      <c r="A81" s="9"/>
      <c r="B81" s="94" t="s">
        <v>373</v>
      </c>
      <c r="C81" s="38"/>
      <c r="D81" s="38"/>
      <c r="E81" s="30">
        <v>92.5</v>
      </c>
      <c r="F81" s="30">
        <v>71.400000000000006</v>
      </c>
      <c r="G81" s="30">
        <v>21</v>
      </c>
      <c r="H81" s="30" t="s">
        <v>152</v>
      </c>
      <c r="I81" s="30" t="s">
        <v>152</v>
      </c>
      <c r="J81" s="30" t="s">
        <v>152</v>
      </c>
      <c r="K81" s="30" t="s">
        <v>152</v>
      </c>
      <c r="L81" s="30" t="s">
        <v>152</v>
      </c>
    </row>
    <row r="82" spans="1:12" ht="26.85" hidden="1" customHeight="1">
      <c r="A82" s="9"/>
      <c r="B82" s="94">
        <v>2020</v>
      </c>
      <c r="E82" s="30">
        <v>93.6</v>
      </c>
      <c r="F82" s="30">
        <v>74</v>
      </c>
      <c r="G82" s="30">
        <v>19.7</v>
      </c>
      <c r="H82" s="30" t="s">
        <v>152</v>
      </c>
      <c r="I82" s="30" t="s">
        <v>152</v>
      </c>
      <c r="J82" s="30" t="s">
        <v>152</v>
      </c>
      <c r="K82" s="30" t="s">
        <v>152</v>
      </c>
      <c r="L82" s="30" t="s">
        <v>152</v>
      </c>
    </row>
    <row r="83" spans="1:12" ht="25.15" hidden="1" customHeight="1">
      <c r="A83" s="9"/>
      <c r="B83" s="94">
        <v>2021</v>
      </c>
      <c r="E83" s="30">
        <v>92.8</v>
      </c>
      <c r="F83" s="30">
        <v>70.599999999999994</v>
      </c>
      <c r="G83" s="30">
        <v>22.1</v>
      </c>
      <c r="H83" s="30" t="s">
        <v>152</v>
      </c>
      <c r="I83" s="30" t="s">
        <v>152</v>
      </c>
      <c r="J83" s="30" t="s">
        <v>152</v>
      </c>
      <c r="K83" s="30" t="s">
        <v>152</v>
      </c>
      <c r="L83" s="30" t="s">
        <v>152</v>
      </c>
    </row>
    <row r="84" spans="1:12" ht="25.15" hidden="1" customHeight="1">
      <c r="A84" s="9"/>
      <c r="B84" s="94">
        <v>2022</v>
      </c>
      <c r="E84" s="30">
        <v>92.8</v>
      </c>
      <c r="F84" s="30">
        <v>69.2</v>
      </c>
      <c r="G84" s="30">
        <v>23.6</v>
      </c>
      <c r="H84" s="30" t="s">
        <v>152</v>
      </c>
      <c r="I84" s="30" t="s">
        <v>152</v>
      </c>
      <c r="J84" s="30" t="s">
        <v>152</v>
      </c>
      <c r="K84" s="30" t="s">
        <v>152</v>
      </c>
      <c r="L84" s="30" t="s">
        <v>152</v>
      </c>
    </row>
    <row r="85" spans="1:12" ht="27" customHeight="1">
      <c r="A85" s="9"/>
      <c r="B85" s="94">
        <v>2023</v>
      </c>
      <c r="E85" s="30">
        <v>95.2</v>
      </c>
      <c r="F85" s="30">
        <v>72.5</v>
      </c>
      <c r="G85" s="30">
        <v>22.7</v>
      </c>
      <c r="H85" s="30" t="s">
        <v>152</v>
      </c>
      <c r="I85" s="30" t="s">
        <v>152</v>
      </c>
      <c r="J85" s="30" t="s">
        <v>152</v>
      </c>
      <c r="K85" s="30" t="s">
        <v>152</v>
      </c>
      <c r="L85" s="30" t="s">
        <v>152</v>
      </c>
    </row>
    <row r="86" spans="1:12" ht="27" customHeight="1">
      <c r="A86" s="9"/>
      <c r="B86" s="94" t="s">
        <v>472</v>
      </c>
      <c r="E86" s="30">
        <v>94.8</v>
      </c>
      <c r="F86" s="30">
        <v>72.7</v>
      </c>
      <c r="G86" s="30">
        <v>22.1</v>
      </c>
      <c r="H86" s="30" t="s">
        <v>152</v>
      </c>
      <c r="I86" s="30" t="s">
        <v>152</v>
      </c>
      <c r="J86" s="30" t="s">
        <v>152</v>
      </c>
      <c r="K86" s="30" t="s">
        <v>152</v>
      </c>
      <c r="L86" s="30" t="s">
        <v>152</v>
      </c>
    </row>
    <row r="87" spans="1:12" ht="27" customHeight="1">
      <c r="A87" s="9"/>
      <c r="B87" s="94" t="s">
        <v>470</v>
      </c>
      <c r="E87" s="30">
        <v>94.5</v>
      </c>
      <c r="F87" s="30">
        <v>73.900000000000006</v>
      </c>
      <c r="G87" s="30">
        <v>20.6</v>
      </c>
      <c r="H87" s="30" t="s">
        <v>152</v>
      </c>
      <c r="I87" s="30" t="s">
        <v>152</v>
      </c>
      <c r="J87" s="30" t="s">
        <v>152</v>
      </c>
      <c r="K87" s="30" t="s">
        <v>152</v>
      </c>
      <c r="L87" s="30" t="s">
        <v>152</v>
      </c>
    </row>
    <row r="88" spans="1:12" ht="5.0999999999999996" customHeight="1">
      <c r="A88" s="9"/>
      <c r="B88" s="95"/>
      <c r="C88" s="26"/>
      <c r="D88" s="25"/>
      <c r="E88" s="29"/>
      <c r="F88" s="29"/>
      <c r="G88" s="29"/>
      <c r="H88" s="29" t="s">
        <v>152</v>
      </c>
      <c r="I88" s="29" t="s">
        <v>152</v>
      </c>
      <c r="J88" s="29" t="s">
        <v>152</v>
      </c>
      <c r="K88" s="29" t="s">
        <v>152</v>
      </c>
      <c r="L88" s="29" t="s">
        <v>152</v>
      </c>
    </row>
    <row r="89" spans="1:12" ht="26.85" hidden="1" customHeight="1">
      <c r="A89" s="9"/>
      <c r="B89" s="95" t="s">
        <v>262</v>
      </c>
      <c r="C89" s="27" t="s">
        <v>1</v>
      </c>
      <c r="D89" s="25"/>
      <c r="E89" s="29">
        <v>91.6</v>
      </c>
      <c r="F89" s="29">
        <v>65.599999999999994</v>
      </c>
      <c r="G89" s="29">
        <v>26</v>
      </c>
      <c r="H89" s="29" t="s">
        <v>152</v>
      </c>
      <c r="I89" s="29" t="s">
        <v>152</v>
      </c>
      <c r="J89" s="29" t="s">
        <v>152</v>
      </c>
      <c r="K89" s="29" t="s">
        <v>152</v>
      </c>
      <c r="L89" s="29" t="s">
        <v>152</v>
      </c>
    </row>
    <row r="90" spans="1:12" ht="26.85" hidden="1" customHeight="1">
      <c r="A90" s="9"/>
      <c r="B90" s="95"/>
      <c r="C90" s="27" t="s">
        <v>2</v>
      </c>
      <c r="D90" s="25"/>
      <c r="E90" s="29">
        <v>93.6</v>
      </c>
      <c r="F90" s="29">
        <v>65.7</v>
      </c>
      <c r="G90" s="29">
        <v>27.9</v>
      </c>
      <c r="H90" s="29" t="s">
        <v>152</v>
      </c>
      <c r="I90" s="29" t="s">
        <v>152</v>
      </c>
      <c r="J90" s="29" t="s">
        <v>152</v>
      </c>
      <c r="K90" s="29" t="s">
        <v>152</v>
      </c>
      <c r="L90" s="29" t="s">
        <v>152</v>
      </c>
    </row>
    <row r="91" spans="1:12" ht="26.85" hidden="1" customHeight="1">
      <c r="A91" s="9"/>
      <c r="B91" s="95"/>
      <c r="C91" s="27" t="s">
        <v>3</v>
      </c>
      <c r="D91" s="25"/>
      <c r="E91" s="29">
        <v>92.7</v>
      </c>
      <c r="F91" s="29">
        <v>67.900000000000006</v>
      </c>
      <c r="G91" s="29">
        <v>24.9</v>
      </c>
      <c r="H91" s="29" t="s">
        <v>152</v>
      </c>
      <c r="I91" s="29" t="s">
        <v>152</v>
      </c>
      <c r="J91" s="29" t="s">
        <v>152</v>
      </c>
      <c r="K91" s="29" t="s">
        <v>152</v>
      </c>
      <c r="L91" s="29" t="s">
        <v>152</v>
      </c>
    </row>
    <row r="92" spans="1:12" ht="26.85" hidden="1" customHeight="1">
      <c r="A92" s="9"/>
      <c r="B92" s="95"/>
      <c r="C92" s="27" t="s">
        <v>4</v>
      </c>
      <c r="D92" s="25"/>
      <c r="E92" s="29">
        <v>92</v>
      </c>
      <c r="F92" s="29">
        <v>68.8</v>
      </c>
      <c r="G92" s="29">
        <v>23.2</v>
      </c>
      <c r="H92" s="29" t="s">
        <v>152</v>
      </c>
      <c r="I92" s="29" t="s">
        <v>152</v>
      </c>
      <c r="J92" s="29" t="s">
        <v>152</v>
      </c>
      <c r="K92" s="29" t="s">
        <v>152</v>
      </c>
      <c r="L92" s="29" t="s">
        <v>152</v>
      </c>
    </row>
    <row r="93" spans="1:12" ht="5.0999999999999996" hidden="1" customHeight="1">
      <c r="A93" s="9"/>
      <c r="B93" s="95"/>
      <c r="C93" s="27"/>
      <c r="D93" s="25"/>
      <c r="E93" s="29"/>
      <c r="F93" s="29"/>
      <c r="G93" s="29"/>
      <c r="H93" s="29"/>
      <c r="I93" s="29"/>
      <c r="J93" s="29"/>
      <c r="K93" s="29"/>
      <c r="L93" s="29"/>
    </row>
    <row r="94" spans="1:12" ht="26.85" hidden="1" customHeight="1">
      <c r="A94" s="9"/>
      <c r="B94" s="95" t="s">
        <v>263</v>
      </c>
      <c r="C94" s="27" t="s">
        <v>1</v>
      </c>
      <c r="D94" s="25"/>
      <c r="E94" s="29">
        <v>94</v>
      </c>
      <c r="F94" s="29">
        <v>67.3</v>
      </c>
      <c r="G94" s="29">
        <v>26.8</v>
      </c>
      <c r="H94" s="29" t="s">
        <v>152</v>
      </c>
      <c r="I94" s="29" t="s">
        <v>152</v>
      </c>
      <c r="J94" s="29" t="s">
        <v>152</v>
      </c>
      <c r="K94" s="29" t="s">
        <v>152</v>
      </c>
      <c r="L94" s="29" t="s">
        <v>152</v>
      </c>
    </row>
    <row r="95" spans="1:12" ht="26.85" hidden="1" customHeight="1">
      <c r="A95" s="9"/>
      <c r="B95" s="95"/>
      <c r="C95" s="27" t="s">
        <v>2</v>
      </c>
      <c r="D95" s="25"/>
      <c r="E95" s="29">
        <v>94.6</v>
      </c>
      <c r="F95" s="29">
        <v>67</v>
      </c>
      <c r="G95" s="29">
        <v>27.6</v>
      </c>
      <c r="H95" s="29" t="s">
        <v>152</v>
      </c>
      <c r="I95" s="29" t="s">
        <v>152</v>
      </c>
      <c r="J95" s="29" t="s">
        <v>152</v>
      </c>
      <c r="K95" s="29" t="s">
        <v>152</v>
      </c>
      <c r="L95" s="29" t="s">
        <v>152</v>
      </c>
    </row>
    <row r="96" spans="1:12" ht="26.85" hidden="1" customHeight="1">
      <c r="A96" s="9"/>
      <c r="B96" s="95"/>
      <c r="C96" s="27" t="s">
        <v>3</v>
      </c>
      <c r="D96" s="25"/>
      <c r="E96" s="29">
        <v>92.7</v>
      </c>
      <c r="F96" s="29">
        <v>68.099999999999994</v>
      </c>
      <c r="G96" s="29">
        <v>24.7</v>
      </c>
      <c r="H96" s="29" t="s">
        <v>152</v>
      </c>
      <c r="I96" s="29" t="s">
        <v>152</v>
      </c>
      <c r="J96" s="29" t="s">
        <v>152</v>
      </c>
      <c r="K96" s="29" t="s">
        <v>152</v>
      </c>
      <c r="L96" s="29" t="s">
        <v>152</v>
      </c>
    </row>
    <row r="97" spans="1:22" ht="26.85" hidden="1" customHeight="1">
      <c r="A97" s="9"/>
      <c r="B97" s="95"/>
      <c r="C97" s="27" t="s">
        <v>4</v>
      </c>
      <c r="D97" s="25"/>
      <c r="E97" s="29">
        <v>92.2</v>
      </c>
      <c r="F97" s="29">
        <v>67.099999999999994</v>
      </c>
      <c r="G97" s="29">
        <v>25.1</v>
      </c>
      <c r="H97" s="29" t="s">
        <v>152</v>
      </c>
      <c r="I97" s="29" t="s">
        <v>152</v>
      </c>
      <c r="J97" s="29" t="s">
        <v>152</v>
      </c>
      <c r="K97" s="29" t="s">
        <v>152</v>
      </c>
      <c r="L97" s="29" t="s">
        <v>152</v>
      </c>
    </row>
    <row r="98" spans="1:22" ht="5.0999999999999996" hidden="1" customHeight="1">
      <c r="A98" s="9"/>
      <c r="B98" s="95"/>
      <c r="C98" s="27"/>
      <c r="D98" s="25"/>
      <c r="E98" s="29"/>
      <c r="F98" s="29"/>
      <c r="G98" s="29"/>
      <c r="H98" s="29"/>
      <c r="I98" s="29"/>
      <c r="J98" s="29"/>
      <c r="K98" s="29"/>
      <c r="L98" s="29"/>
    </row>
    <row r="99" spans="1:22" ht="26.85" hidden="1" customHeight="1">
      <c r="A99" s="9"/>
      <c r="B99" s="95">
        <v>2017</v>
      </c>
      <c r="C99" s="27" t="s">
        <v>1</v>
      </c>
      <c r="D99" s="25"/>
      <c r="E99" s="29">
        <v>94.1</v>
      </c>
      <c r="F99" s="29">
        <v>66.8</v>
      </c>
      <c r="G99" s="29">
        <v>27.3</v>
      </c>
      <c r="H99" s="29" t="s">
        <v>152</v>
      </c>
      <c r="I99" s="29" t="s">
        <v>152</v>
      </c>
      <c r="J99" s="29" t="s">
        <v>152</v>
      </c>
      <c r="K99" s="29" t="s">
        <v>152</v>
      </c>
      <c r="L99" s="29" t="s">
        <v>152</v>
      </c>
    </row>
    <row r="100" spans="1:22" ht="26.85" hidden="1" customHeight="1">
      <c r="A100" s="9"/>
      <c r="B100" s="95"/>
      <c r="C100" s="27" t="s">
        <v>2</v>
      </c>
      <c r="D100" s="25"/>
      <c r="E100" s="29">
        <v>93.2</v>
      </c>
      <c r="F100" s="29">
        <v>66.8</v>
      </c>
      <c r="G100" s="29">
        <v>26.4</v>
      </c>
      <c r="H100" s="29" t="s">
        <v>152</v>
      </c>
      <c r="I100" s="29" t="s">
        <v>152</v>
      </c>
      <c r="J100" s="29" t="s">
        <v>152</v>
      </c>
      <c r="K100" s="29" t="s">
        <v>152</v>
      </c>
      <c r="L100" s="29" t="s">
        <v>152</v>
      </c>
    </row>
    <row r="101" spans="1:22" ht="26.85" hidden="1" customHeight="1">
      <c r="A101" s="9"/>
      <c r="B101" s="95"/>
      <c r="C101" s="27" t="s">
        <v>3</v>
      </c>
      <c r="D101" s="25"/>
      <c r="E101" s="29">
        <v>92.4</v>
      </c>
      <c r="F101" s="29">
        <v>68.2</v>
      </c>
      <c r="G101" s="29">
        <v>24.1</v>
      </c>
      <c r="H101" s="29" t="s">
        <v>152</v>
      </c>
      <c r="I101" s="29" t="s">
        <v>152</v>
      </c>
      <c r="J101" s="29" t="s">
        <v>152</v>
      </c>
      <c r="K101" s="29" t="s">
        <v>152</v>
      </c>
      <c r="L101" s="29" t="s">
        <v>152</v>
      </c>
    </row>
    <row r="102" spans="1:22" ht="26.85" hidden="1" customHeight="1">
      <c r="A102" s="9"/>
      <c r="B102" s="95"/>
      <c r="C102" s="27" t="s">
        <v>4</v>
      </c>
      <c r="D102" s="25"/>
      <c r="E102" s="97">
        <v>92.9</v>
      </c>
      <c r="F102" s="97">
        <v>68.400000000000006</v>
      </c>
      <c r="G102" s="97">
        <v>24.5</v>
      </c>
      <c r="H102" s="29" t="s">
        <v>152</v>
      </c>
      <c r="I102" s="29" t="s">
        <v>152</v>
      </c>
      <c r="J102" s="29" t="s">
        <v>152</v>
      </c>
      <c r="K102" s="29" t="s">
        <v>152</v>
      </c>
      <c r="L102" s="29" t="s">
        <v>152</v>
      </c>
      <c r="V102" s="1">
        <v>11051.7556093575</v>
      </c>
    </row>
    <row r="103" spans="1:22" ht="5.0999999999999996" hidden="1" customHeight="1">
      <c r="A103" s="9"/>
      <c r="B103" s="95"/>
      <c r="C103" s="27"/>
      <c r="D103" s="25"/>
      <c r="E103" s="29"/>
      <c r="F103" s="29"/>
      <c r="G103" s="29"/>
      <c r="H103" s="29"/>
      <c r="I103" s="29"/>
      <c r="J103" s="29"/>
      <c r="K103" s="29"/>
      <c r="L103" s="29"/>
    </row>
    <row r="104" spans="1:22" ht="26.85" hidden="1" customHeight="1">
      <c r="A104" s="9"/>
      <c r="B104" s="95">
        <v>2018</v>
      </c>
      <c r="C104" s="27" t="s">
        <v>1</v>
      </c>
      <c r="D104" s="25"/>
      <c r="E104" s="29">
        <v>92</v>
      </c>
      <c r="F104" s="29">
        <v>68</v>
      </c>
      <c r="G104" s="29">
        <v>23.9</v>
      </c>
      <c r="H104" s="29" t="s">
        <v>152</v>
      </c>
      <c r="I104" s="29" t="s">
        <v>152</v>
      </c>
      <c r="J104" s="29" t="s">
        <v>152</v>
      </c>
      <c r="K104" s="29" t="s">
        <v>152</v>
      </c>
      <c r="L104" s="29" t="s">
        <v>152</v>
      </c>
    </row>
    <row r="105" spans="1:22" ht="26.85" hidden="1" customHeight="1">
      <c r="A105" s="9"/>
      <c r="B105" s="95"/>
      <c r="C105" s="27" t="s">
        <v>2</v>
      </c>
      <c r="D105" s="25"/>
      <c r="E105" s="97">
        <v>94.6</v>
      </c>
      <c r="F105" s="97">
        <v>68.5</v>
      </c>
      <c r="G105" s="97">
        <v>26.1</v>
      </c>
      <c r="H105" s="29" t="s">
        <v>152</v>
      </c>
      <c r="I105" s="29" t="s">
        <v>152</v>
      </c>
      <c r="J105" s="29" t="s">
        <v>152</v>
      </c>
      <c r="K105" s="29" t="s">
        <v>152</v>
      </c>
      <c r="L105" s="29" t="s">
        <v>152</v>
      </c>
    </row>
    <row r="106" spans="1:22" ht="26.85" hidden="1" customHeight="1">
      <c r="A106" s="9"/>
      <c r="B106" s="95"/>
      <c r="C106" s="27" t="s">
        <v>3</v>
      </c>
      <c r="D106" s="25"/>
      <c r="E106" s="97">
        <v>94</v>
      </c>
      <c r="F106" s="97">
        <v>70.400000000000006</v>
      </c>
      <c r="G106" s="97">
        <v>23.7</v>
      </c>
      <c r="H106" s="29" t="s">
        <v>152</v>
      </c>
      <c r="I106" s="29" t="s">
        <v>152</v>
      </c>
      <c r="J106" s="29" t="s">
        <v>152</v>
      </c>
      <c r="K106" s="29" t="s">
        <v>152</v>
      </c>
      <c r="L106" s="29" t="s">
        <v>152</v>
      </c>
    </row>
    <row r="107" spans="1:22" ht="26.85" hidden="1" customHeight="1">
      <c r="A107" s="9"/>
      <c r="B107" s="95"/>
      <c r="C107" s="27" t="s">
        <v>4</v>
      </c>
      <c r="D107" s="25"/>
      <c r="E107" s="97">
        <v>92.6</v>
      </c>
      <c r="F107" s="97">
        <v>70.5</v>
      </c>
      <c r="G107" s="97">
        <v>22.1</v>
      </c>
      <c r="H107" s="29" t="s">
        <v>152</v>
      </c>
      <c r="I107" s="29" t="s">
        <v>152</v>
      </c>
      <c r="J107" s="29" t="s">
        <v>152</v>
      </c>
      <c r="K107" s="29" t="s">
        <v>152</v>
      </c>
      <c r="L107" s="29" t="s">
        <v>152</v>
      </c>
    </row>
    <row r="108" spans="1:22" ht="5.0999999999999996" hidden="1" customHeight="1">
      <c r="A108" s="9"/>
      <c r="B108" s="95"/>
      <c r="C108" s="27"/>
      <c r="D108" s="25"/>
      <c r="E108" s="29"/>
      <c r="F108" s="29"/>
      <c r="G108" s="29"/>
      <c r="H108" s="29"/>
      <c r="I108" s="29"/>
      <c r="J108" s="29"/>
      <c r="K108" s="29"/>
      <c r="L108" s="29"/>
    </row>
    <row r="109" spans="1:22" ht="26.85" hidden="1" customHeight="1">
      <c r="A109" s="9"/>
      <c r="B109" s="95">
        <v>2019</v>
      </c>
      <c r="C109" s="27" t="s">
        <v>1</v>
      </c>
      <c r="D109" s="25"/>
      <c r="E109" s="29">
        <v>91.1</v>
      </c>
      <c r="F109" s="29">
        <v>70.3</v>
      </c>
      <c r="G109" s="29">
        <v>20.9</v>
      </c>
      <c r="H109" s="29" t="s">
        <v>152</v>
      </c>
      <c r="I109" s="29" t="s">
        <v>152</v>
      </c>
      <c r="J109" s="29" t="s">
        <v>152</v>
      </c>
      <c r="K109" s="29" t="s">
        <v>152</v>
      </c>
      <c r="L109" s="29" t="s">
        <v>152</v>
      </c>
    </row>
    <row r="110" spans="1:22" ht="26.85" hidden="1" customHeight="1">
      <c r="A110" s="9"/>
      <c r="B110" s="95"/>
      <c r="C110" s="27" t="s">
        <v>2</v>
      </c>
      <c r="D110" s="25"/>
      <c r="E110" s="29">
        <v>93.3</v>
      </c>
      <c r="F110" s="29">
        <v>70.2</v>
      </c>
      <c r="G110" s="29">
        <v>23.1</v>
      </c>
      <c r="H110" s="29" t="s">
        <v>152</v>
      </c>
      <c r="I110" s="29" t="s">
        <v>152</v>
      </c>
      <c r="J110" s="29" t="s">
        <v>152</v>
      </c>
      <c r="K110" s="29" t="s">
        <v>152</v>
      </c>
      <c r="L110" s="29" t="s">
        <v>152</v>
      </c>
    </row>
    <row r="111" spans="1:22" ht="26.85" hidden="1" customHeight="1">
      <c r="A111" s="9"/>
      <c r="B111" s="95"/>
      <c r="C111" s="27" t="s">
        <v>3</v>
      </c>
      <c r="D111" s="25"/>
      <c r="E111" s="29">
        <v>92.6</v>
      </c>
      <c r="F111" s="29">
        <v>72.5</v>
      </c>
      <c r="G111" s="29">
        <v>20.100000000000001</v>
      </c>
      <c r="H111" s="29" t="s">
        <v>152</v>
      </c>
      <c r="I111" s="29" t="s">
        <v>152</v>
      </c>
      <c r="J111" s="29" t="s">
        <v>152</v>
      </c>
      <c r="K111" s="29" t="s">
        <v>152</v>
      </c>
      <c r="L111" s="29" t="s">
        <v>152</v>
      </c>
    </row>
    <row r="112" spans="1:22" ht="26.85" hidden="1" customHeight="1">
      <c r="A112" s="9"/>
      <c r="B112" s="95"/>
      <c r="C112" s="27" t="s">
        <v>4</v>
      </c>
      <c r="D112" s="25"/>
      <c r="E112" s="29">
        <v>92.8</v>
      </c>
      <c r="F112" s="29">
        <v>72.599999999999994</v>
      </c>
      <c r="G112" s="29">
        <v>20.2</v>
      </c>
      <c r="H112" s="29" t="s">
        <v>152</v>
      </c>
      <c r="I112" s="29" t="s">
        <v>152</v>
      </c>
      <c r="J112" s="29" t="s">
        <v>152</v>
      </c>
      <c r="K112" s="29" t="s">
        <v>152</v>
      </c>
      <c r="L112" s="29" t="s">
        <v>152</v>
      </c>
    </row>
    <row r="113" spans="1:12" ht="5.0999999999999996" hidden="1" customHeight="1">
      <c r="A113" s="9"/>
      <c r="B113" s="95"/>
      <c r="C113" s="27"/>
      <c r="D113" s="25"/>
      <c r="E113" s="29"/>
      <c r="F113" s="29"/>
      <c r="G113" s="29"/>
      <c r="H113" s="29"/>
      <c r="I113" s="29"/>
      <c r="J113" s="29"/>
      <c r="K113" s="29"/>
      <c r="L113" s="29"/>
    </row>
    <row r="114" spans="1:12" ht="24.4" hidden="1" customHeight="1">
      <c r="A114" s="9"/>
      <c r="B114" s="95">
        <v>2020</v>
      </c>
      <c r="C114" s="27" t="s">
        <v>1</v>
      </c>
      <c r="D114" s="25"/>
      <c r="E114" s="29">
        <v>94.5</v>
      </c>
      <c r="F114" s="29">
        <v>74.7</v>
      </c>
      <c r="G114" s="29">
        <v>19.8</v>
      </c>
      <c r="H114" s="29" t="s">
        <v>152</v>
      </c>
      <c r="I114" s="29" t="s">
        <v>152</v>
      </c>
      <c r="J114" s="29" t="s">
        <v>152</v>
      </c>
      <c r="K114" s="29" t="s">
        <v>152</v>
      </c>
      <c r="L114" s="29" t="s">
        <v>152</v>
      </c>
    </row>
    <row r="115" spans="1:12" ht="24.4" hidden="1" customHeight="1">
      <c r="A115" s="9"/>
      <c r="B115" s="95"/>
      <c r="C115" s="27" t="s">
        <v>2</v>
      </c>
      <c r="D115" s="25"/>
      <c r="E115" s="29">
        <v>96.3</v>
      </c>
      <c r="F115" s="29">
        <v>72.5</v>
      </c>
      <c r="G115" s="29">
        <v>23.8</v>
      </c>
      <c r="H115" s="29" t="s">
        <v>152</v>
      </c>
      <c r="I115" s="29" t="s">
        <v>152</v>
      </c>
      <c r="J115" s="29" t="s">
        <v>152</v>
      </c>
      <c r="K115" s="29" t="s">
        <v>152</v>
      </c>
      <c r="L115" s="29" t="s">
        <v>152</v>
      </c>
    </row>
    <row r="116" spans="1:12" ht="24.4" hidden="1" customHeight="1">
      <c r="A116" s="9"/>
      <c r="B116" s="95"/>
      <c r="C116" s="27" t="s">
        <v>3</v>
      </c>
      <c r="D116" s="25"/>
      <c r="E116" s="29">
        <v>91.9</v>
      </c>
      <c r="F116" s="29">
        <v>74.7</v>
      </c>
      <c r="G116" s="29">
        <v>17.2</v>
      </c>
      <c r="H116" s="29" t="s">
        <v>152</v>
      </c>
      <c r="I116" s="29" t="s">
        <v>152</v>
      </c>
      <c r="J116" s="29" t="s">
        <v>152</v>
      </c>
      <c r="K116" s="29" t="s">
        <v>152</v>
      </c>
      <c r="L116" s="29" t="s">
        <v>152</v>
      </c>
    </row>
    <row r="117" spans="1:12" ht="24.4" hidden="1" customHeight="1">
      <c r="A117" s="9"/>
      <c r="B117" s="95"/>
      <c r="C117" s="27" t="s">
        <v>4</v>
      </c>
      <c r="D117" s="25"/>
      <c r="E117" s="29">
        <v>92.4</v>
      </c>
      <c r="F117" s="29">
        <v>73.8</v>
      </c>
      <c r="G117" s="29">
        <v>18.600000000000001</v>
      </c>
      <c r="H117" s="29" t="s">
        <v>152</v>
      </c>
      <c r="I117" s="29" t="s">
        <v>152</v>
      </c>
      <c r="J117" s="29" t="s">
        <v>152</v>
      </c>
      <c r="K117" s="29" t="s">
        <v>152</v>
      </c>
      <c r="L117" s="29" t="s">
        <v>152</v>
      </c>
    </row>
    <row r="118" spans="1:12" ht="5.0999999999999996" hidden="1" customHeight="1">
      <c r="A118" s="9"/>
      <c r="B118" s="95"/>
      <c r="C118" s="27"/>
      <c r="D118" s="25"/>
      <c r="E118" s="29"/>
      <c r="F118" s="29"/>
      <c r="G118" s="29"/>
      <c r="H118" s="29"/>
      <c r="I118" s="29"/>
      <c r="J118" s="29"/>
      <c r="K118" s="29"/>
      <c r="L118" s="29"/>
    </row>
    <row r="119" spans="1:12" ht="25.15" hidden="1" customHeight="1">
      <c r="A119" s="9"/>
      <c r="B119" s="95">
        <v>2021</v>
      </c>
      <c r="C119" s="27" t="s">
        <v>1</v>
      </c>
      <c r="D119" s="25"/>
      <c r="E119" s="29">
        <v>94</v>
      </c>
      <c r="F119" s="29">
        <v>73.8</v>
      </c>
      <c r="G119" s="29">
        <v>20.3</v>
      </c>
      <c r="H119" s="29" t="s">
        <v>152</v>
      </c>
      <c r="I119" s="29" t="s">
        <v>152</v>
      </c>
      <c r="J119" s="29" t="s">
        <v>152</v>
      </c>
      <c r="K119" s="29" t="s">
        <v>152</v>
      </c>
      <c r="L119" s="29" t="s">
        <v>152</v>
      </c>
    </row>
    <row r="120" spans="1:12" ht="25.15" hidden="1" customHeight="1">
      <c r="A120" s="9"/>
      <c r="B120" s="95"/>
      <c r="C120" s="27" t="s">
        <v>2</v>
      </c>
      <c r="D120" s="25"/>
      <c r="E120" s="29">
        <v>93.2</v>
      </c>
      <c r="F120" s="29">
        <v>66.8</v>
      </c>
      <c r="G120" s="29">
        <v>26.4</v>
      </c>
      <c r="H120" s="29" t="s">
        <v>152</v>
      </c>
      <c r="I120" s="29" t="s">
        <v>152</v>
      </c>
      <c r="J120" s="29" t="s">
        <v>152</v>
      </c>
      <c r="K120" s="29" t="s">
        <v>152</v>
      </c>
      <c r="L120" s="29" t="s">
        <v>152</v>
      </c>
    </row>
    <row r="121" spans="1:12" ht="25.15" hidden="1" customHeight="1">
      <c r="A121" s="9"/>
      <c r="B121" s="95"/>
      <c r="C121" s="27" t="s">
        <v>3</v>
      </c>
      <c r="E121" s="29">
        <v>92.9</v>
      </c>
      <c r="F121" s="29">
        <v>72</v>
      </c>
      <c r="G121" s="29">
        <v>20.9</v>
      </c>
      <c r="H121" s="29" t="s">
        <v>152</v>
      </c>
      <c r="I121" s="29" t="s">
        <v>152</v>
      </c>
      <c r="J121" s="29" t="s">
        <v>152</v>
      </c>
      <c r="K121" s="29" t="s">
        <v>152</v>
      </c>
      <c r="L121" s="29" t="s">
        <v>152</v>
      </c>
    </row>
    <row r="122" spans="1:12" ht="25.15" hidden="1" customHeight="1">
      <c r="A122" s="9"/>
      <c r="B122" s="95"/>
      <c r="C122" s="27" t="s">
        <v>4</v>
      </c>
      <c r="E122" s="29">
        <v>91.2</v>
      </c>
      <c r="F122" s="29">
        <v>70.099999999999994</v>
      </c>
      <c r="G122" s="29">
        <v>21.1</v>
      </c>
      <c r="H122" s="29" t="s">
        <v>152</v>
      </c>
      <c r="I122" s="29" t="s">
        <v>152</v>
      </c>
      <c r="J122" s="29" t="s">
        <v>152</v>
      </c>
      <c r="K122" s="29" t="s">
        <v>152</v>
      </c>
      <c r="L122" s="29" t="s">
        <v>152</v>
      </c>
    </row>
    <row r="123" spans="1:12" ht="5.0999999999999996" hidden="1" customHeight="1">
      <c r="A123" s="9"/>
      <c r="B123" s="95"/>
      <c r="C123" s="27"/>
      <c r="E123" s="29"/>
      <c r="F123" s="29"/>
      <c r="G123" s="29"/>
      <c r="H123" s="29"/>
      <c r="I123" s="29"/>
      <c r="J123" s="29"/>
      <c r="K123" s="29"/>
      <c r="L123" s="29"/>
    </row>
    <row r="124" spans="1:12" ht="25.15" hidden="1" customHeight="1">
      <c r="A124" s="9"/>
      <c r="B124" s="95">
        <v>2022</v>
      </c>
      <c r="C124" s="27" t="s">
        <v>1</v>
      </c>
      <c r="E124" s="29">
        <v>94.1</v>
      </c>
      <c r="F124" s="29">
        <v>69.7</v>
      </c>
      <c r="G124" s="29">
        <v>24.4</v>
      </c>
      <c r="H124" s="29" t="s">
        <v>152</v>
      </c>
      <c r="I124" s="29" t="s">
        <v>152</v>
      </c>
      <c r="J124" s="29" t="s">
        <v>152</v>
      </c>
      <c r="K124" s="29" t="s">
        <v>152</v>
      </c>
      <c r="L124" s="29" t="s">
        <v>152</v>
      </c>
    </row>
    <row r="125" spans="1:12" ht="27" hidden="1" customHeight="1">
      <c r="A125" s="9"/>
      <c r="B125" s="95"/>
      <c r="C125" s="27" t="s">
        <v>2</v>
      </c>
      <c r="E125" s="29">
        <v>94.9</v>
      </c>
      <c r="F125" s="29">
        <v>66.2</v>
      </c>
      <c r="G125" s="29">
        <v>28.6</v>
      </c>
      <c r="H125" s="29" t="s">
        <v>152</v>
      </c>
      <c r="I125" s="29" t="s">
        <v>152</v>
      </c>
      <c r="J125" s="29" t="s">
        <v>152</v>
      </c>
      <c r="K125" s="29" t="s">
        <v>152</v>
      </c>
      <c r="L125" s="29" t="s">
        <v>152</v>
      </c>
    </row>
    <row r="126" spans="1:12" ht="27" hidden="1" customHeight="1">
      <c r="A126" s="9"/>
      <c r="B126" s="95"/>
      <c r="C126" s="27" t="s">
        <v>3</v>
      </c>
      <c r="E126" s="29">
        <v>92.1</v>
      </c>
      <c r="F126" s="29">
        <v>70.3</v>
      </c>
      <c r="G126" s="29">
        <v>21.8</v>
      </c>
      <c r="H126" s="29" t="s">
        <v>152</v>
      </c>
      <c r="I126" s="29" t="s">
        <v>152</v>
      </c>
      <c r="J126" s="29" t="s">
        <v>152</v>
      </c>
      <c r="K126" s="29" t="s">
        <v>152</v>
      </c>
      <c r="L126" s="29" t="s">
        <v>152</v>
      </c>
    </row>
    <row r="127" spans="1:12" ht="27" hidden="1" customHeight="1">
      <c r="A127" s="9"/>
      <c r="B127" s="95"/>
      <c r="C127" s="27" t="s">
        <v>4</v>
      </c>
      <c r="E127" s="29">
        <v>90.3</v>
      </c>
      <c r="F127" s="29">
        <v>70.5</v>
      </c>
      <c r="G127" s="29">
        <v>19.7</v>
      </c>
      <c r="H127" s="29" t="s">
        <v>152</v>
      </c>
      <c r="I127" s="29" t="s">
        <v>152</v>
      </c>
      <c r="J127" s="29" t="s">
        <v>152</v>
      </c>
      <c r="K127" s="29" t="s">
        <v>152</v>
      </c>
      <c r="L127" s="29" t="s">
        <v>152</v>
      </c>
    </row>
    <row r="128" spans="1:12" ht="5.0999999999999996" hidden="1" customHeight="1">
      <c r="A128" s="9"/>
      <c r="B128" s="95"/>
      <c r="C128" s="27"/>
      <c r="E128" s="29"/>
      <c r="F128" s="29"/>
      <c r="G128" s="29"/>
      <c r="H128" s="29"/>
      <c r="I128" s="29"/>
      <c r="J128" s="29"/>
      <c r="K128" s="29"/>
      <c r="L128" s="29"/>
    </row>
    <row r="129" spans="1:12" ht="27" customHeight="1">
      <c r="A129" s="9"/>
      <c r="B129" s="95">
        <v>2023</v>
      </c>
      <c r="C129" s="27" t="s">
        <v>1</v>
      </c>
      <c r="E129" s="29">
        <v>94.5</v>
      </c>
      <c r="F129" s="29">
        <v>71.400000000000006</v>
      </c>
      <c r="G129" s="29">
        <v>23.1</v>
      </c>
      <c r="H129" s="29" t="s">
        <v>152</v>
      </c>
      <c r="I129" s="29" t="s">
        <v>152</v>
      </c>
      <c r="J129" s="29" t="s">
        <v>152</v>
      </c>
      <c r="K129" s="29" t="s">
        <v>152</v>
      </c>
      <c r="L129" s="29" t="s">
        <v>152</v>
      </c>
    </row>
    <row r="130" spans="1:12" ht="27" customHeight="1">
      <c r="A130" s="9"/>
      <c r="B130" s="95"/>
      <c r="C130" s="27" t="s">
        <v>2</v>
      </c>
      <c r="E130" s="29">
        <v>95.9</v>
      </c>
      <c r="F130" s="29">
        <v>70.900000000000006</v>
      </c>
      <c r="G130" s="29">
        <v>24.9</v>
      </c>
      <c r="H130" s="29" t="s">
        <v>152</v>
      </c>
      <c r="I130" s="29" t="s">
        <v>152</v>
      </c>
      <c r="J130" s="29" t="s">
        <v>152</v>
      </c>
      <c r="K130" s="29" t="s">
        <v>152</v>
      </c>
      <c r="L130" s="29" t="s">
        <v>152</v>
      </c>
    </row>
    <row r="131" spans="1:12" ht="27" customHeight="1">
      <c r="A131" s="9"/>
      <c r="B131" s="95"/>
      <c r="C131" s="27" t="s">
        <v>3</v>
      </c>
      <c r="E131" s="29">
        <v>95.2</v>
      </c>
      <c r="F131" s="29">
        <v>73.8</v>
      </c>
      <c r="G131" s="29">
        <v>21.4</v>
      </c>
      <c r="H131" s="29" t="s">
        <v>152</v>
      </c>
      <c r="I131" s="29" t="s">
        <v>152</v>
      </c>
      <c r="J131" s="29" t="s">
        <v>152</v>
      </c>
      <c r="K131" s="29" t="s">
        <v>152</v>
      </c>
      <c r="L131" s="29" t="s">
        <v>152</v>
      </c>
    </row>
    <row r="132" spans="1:12" ht="27" customHeight="1">
      <c r="A132" s="9"/>
      <c r="B132" s="95"/>
      <c r="C132" s="27" t="s">
        <v>4</v>
      </c>
      <c r="E132" s="29">
        <v>95.4</v>
      </c>
      <c r="F132" s="29">
        <v>73.7</v>
      </c>
      <c r="G132" s="29">
        <v>21.7</v>
      </c>
      <c r="H132" s="29" t="s">
        <v>152</v>
      </c>
      <c r="I132" s="29" t="s">
        <v>152</v>
      </c>
      <c r="J132" s="29" t="s">
        <v>152</v>
      </c>
      <c r="K132" s="29" t="s">
        <v>152</v>
      </c>
      <c r="L132" s="29" t="s">
        <v>152</v>
      </c>
    </row>
    <row r="133" spans="1:12" s="185" customFormat="1" ht="5.0999999999999996" customHeight="1">
      <c r="A133" s="182"/>
      <c r="B133" s="183"/>
      <c r="C133" s="187"/>
      <c r="E133" s="188"/>
      <c r="F133" s="188"/>
      <c r="G133" s="188"/>
      <c r="H133" s="188"/>
      <c r="I133" s="188"/>
      <c r="J133" s="188"/>
      <c r="K133" s="188"/>
      <c r="L133" s="188"/>
    </row>
    <row r="134" spans="1:12" s="185" customFormat="1" ht="27" customHeight="1">
      <c r="A134" s="182"/>
      <c r="B134" s="205">
        <v>2024</v>
      </c>
      <c r="C134" s="209" t="s">
        <v>1</v>
      </c>
      <c r="D134" s="207"/>
      <c r="E134" s="97">
        <v>93.9</v>
      </c>
      <c r="F134" s="97">
        <v>72.5</v>
      </c>
      <c r="G134" s="97">
        <v>21.4</v>
      </c>
      <c r="H134" s="29" t="s">
        <v>152</v>
      </c>
      <c r="I134" s="29" t="s">
        <v>152</v>
      </c>
      <c r="J134" s="29" t="s">
        <v>152</v>
      </c>
      <c r="K134" s="29" t="s">
        <v>152</v>
      </c>
      <c r="L134" s="29" t="s">
        <v>152</v>
      </c>
    </row>
    <row r="135" spans="1:12" s="185" customFormat="1" ht="27" customHeight="1">
      <c r="A135" s="182"/>
      <c r="B135" s="183"/>
      <c r="C135" s="209" t="s">
        <v>2</v>
      </c>
      <c r="D135" s="207"/>
      <c r="E135" s="97">
        <v>95.9</v>
      </c>
      <c r="F135" s="97">
        <v>70.2</v>
      </c>
      <c r="G135" s="97">
        <v>25.7</v>
      </c>
      <c r="H135" s="29" t="s">
        <v>152</v>
      </c>
      <c r="I135" s="29" t="s">
        <v>152</v>
      </c>
      <c r="J135" s="29" t="s">
        <v>152</v>
      </c>
      <c r="K135" s="29" t="s">
        <v>152</v>
      </c>
      <c r="L135" s="29" t="s">
        <v>152</v>
      </c>
    </row>
    <row r="136" spans="1:12" s="185" customFormat="1" ht="27" customHeight="1">
      <c r="A136" s="182"/>
      <c r="B136" s="183"/>
      <c r="C136" s="27" t="s">
        <v>3</v>
      </c>
      <c r="D136" s="1"/>
      <c r="E136" s="97">
        <v>96</v>
      </c>
      <c r="F136" s="97">
        <v>73.8</v>
      </c>
      <c r="G136" s="97">
        <v>22.2</v>
      </c>
      <c r="H136" s="29" t="s">
        <v>152</v>
      </c>
      <c r="I136" s="29" t="s">
        <v>152</v>
      </c>
      <c r="J136" s="29" t="s">
        <v>152</v>
      </c>
      <c r="K136" s="29" t="s">
        <v>152</v>
      </c>
      <c r="L136" s="29" t="s">
        <v>152</v>
      </c>
    </row>
    <row r="137" spans="1:12" ht="27" customHeight="1">
      <c r="A137" s="9"/>
      <c r="B137" s="95"/>
      <c r="C137" s="27" t="s">
        <v>4</v>
      </c>
      <c r="E137" s="29">
        <v>93.5</v>
      </c>
      <c r="F137" s="29">
        <v>74.2</v>
      </c>
      <c r="G137" s="29">
        <v>19.399999999999999</v>
      </c>
      <c r="H137" s="29" t="s">
        <v>152</v>
      </c>
      <c r="I137" s="29" t="s">
        <v>152</v>
      </c>
      <c r="J137" s="29" t="s">
        <v>152</v>
      </c>
      <c r="K137" s="29" t="s">
        <v>152</v>
      </c>
      <c r="L137" s="29" t="s">
        <v>152</v>
      </c>
    </row>
    <row r="138" spans="1:12" s="185" customFormat="1" ht="5.0999999999999996" customHeight="1">
      <c r="A138" s="182"/>
      <c r="B138" s="183"/>
      <c r="C138" s="187"/>
      <c r="E138" s="188"/>
      <c r="F138" s="188"/>
      <c r="G138" s="188"/>
      <c r="H138" s="188"/>
      <c r="I138" s="188"/>
      <c r="J138" s="188"/>
      <c r="K138" s="188"/>
      <c r="L138" s="188"/>
    </row>
    <row r="139" spans="1:12" s="185" customFormat="1" ht="27" customHeight="1">
      <c r="A139" s="182"/>
      <c r="B139" s="205">
        <v>2025</v>
      </c>
      <c r="C139" s="209" t="s">
        <v>1</v>
      </c>
      <c r="D139" s="207"/>
      <c r="E139" s="97">
        <v>93.7</v>
      </c>
      <c r="F139" s="97">
        <v>73.5</v>
      </c>
      <c r="G139" s="97">
        <v>20.2</v>
      </c>
      <c r="H139" s="29" t="s">
        <v>152</v>
      </c>
      <c r="I139" s="29" t="s">
        <v>152</v>
      </c>
      <c r="J139" s="29" t="s">
        <v>152</v>
      </c>
      <c r="K139" s="29" t="s">
        <v>152</v>
      </c>
      <c r="L139" s="29" t="s">
        <v>152</v>
      </c>
    </row>
    <row r="140" spans="1:12" s="185" customFormat="1" ht="27" customHeight="1">
      <c r="A140" s="182"/>
      <c r="B140" s="183"/>
      <c r="C140" s="209" t="s">
        <v>2</v>
      </c>
      <c r="D140" s="207"/>
      <c r="E140" s="97">
        <v>96.8</v>
      </c>
      <c r="F140" s="97">
        <v>72.5</v>
      </c>
      <c r="G140" s="97">
        <v>24.4</v>
      </c>
      <c r="H140" s="29" t="s">
        <v>152</v>
      </c>
      <c r="I140" s="29" t="s">
        <v>152</v>
      </c>
      <c r="J140" s="29" t="s">
        <v>152</v>
      </c>
      <c r="K140" s="29" t="s">
        <v>152</v>
      </c>
      <c r="L140" s="29" t="s">
        <v>152</v>
      </c>
    </row>
    <row r="141" spans="1:12" s="185" customFormat="1" ht="27" customHeight="1">
      <c r="A141" s="182"/>
      <c r="B141" s="183"/>
      <c r="C141" s="27" t="s">
        <v>3</v>
      </c>
      <c r="D141" s="1"/>
      <c r="E141" s="97">
        <v>93.2</v>
      </c>
      <c r="F141" s="97">
        <v>74.900000000000006</v>
      </c>
      <c r="G141" s="97">
        <v>18.3</v>
      </c>
      <c r="H141" s="29" t="s">
        <v>152</v>
      </c>
      <c r="I141" s="29" t="s">
        <v>152</v>
      </c>
      <c r="J141" s="29" t="s">
        <v>152</v>
      </c>
      <c r="K141" s="29" t="s">
        <v>152</v>
      </c>
      <c r="L141" s="29" t="s">
        <v>152</v>
      </c>
    </row>
    <row r="142" spans="1:12" ht="27" customHeight="1">
      <c r="A142" s="9"/>
      <c r="B142" s="95"/>
      <c r="C142" s="27" t="s">
        <v>4</v>
      </c>
      <c r="E142" s="29">
        <v>94.5</v>
      </c>
      <c r="F142" s="29">
        <v>74.7</v>
      </c>
      <c r="G142" s="29">
        <v>19.8</v>
      </c>
      <c r="H142" s="29" t="s">
        <v>152</v>
      </c>
      <c r="I142" s="29" t="s">
        <v>152</v>
      </c>
      <c r="J142" s="29" t="s">
        <v>152</v>
      </c>
      <c r="K142" s="29" t="s">
        <v>152</v>
      </c>
      <c r="L142" s="29" t="s">
        <v>152</v>
      </c>
    </row>
    <row r="143" spans="1:12" s="185" customFormat="1" ht="5.0999999999999996" customHeight="1">
      <c r="A143" s="182"/>
      <c r="B143" s="183"/>
      <c r="C143" s="187"/>
      <c r="E143" s="188"/>
      <c r="F143" s="188"/>
      <c r="G143" s="188"/>
      <c r="H143" s="188"/>
      <c r="I143" s="188"/>
      <c r="J143" s="188"/>
      <c r="K143" s="188"/>
      <c r="L143" s="188"/>
    </row>
    <row r="144" spans="1:12" s="185" customFormat="1" ht="27" customHeight="1">
      <c r="A144" s="182"/>
      <c r="B144" s="205">
        <v>2026</v>
      </c>
      <c r="C144" s="209" t="s">
        <v>1</v>
      </c>
      <c r="D144" s="207"/>
      <c r="E144" s="97">
        <v>92.2</v>
      </c>
      <c r="F144" s="97">
        <v>73.3</v>
      </c>
      <c r="G144" s="97">
        <v>18.899999999999999</v>
      </c>
      <c r="H144" s="29" t="s">
        <v>152</v>
      </c>
      <c r="I144" s="29" t="s">
        <v>152</v>
      </c>
      <c r="J144" s="29" t="s">
        <v>152</v>
      </c>
      <c r="K144" s="29" t="s">
        <v>152</v>
      </c>
      <c r="L144" s="29" t="s">
        <v>152</v>
      </c>
    </row>
    <row r="145" spans="1:12" s="185" customFormat="1" ht="27" customHeight="1" thickBot="1">
      <c r="A145" s="182"/>
      <c r="B145" s="183"/>
      <c r="C145" s="209" t="s">
        <v>2</v>
      </c>
      <c r="D145" s="207"/>
      <c r="E145" s="97">
        <v>92.6</v>
      </c>
      <c r="F145" s="97">
        <v>69.599999999999994</v>
      </c>
      <c r="G145" s="97">
        <v>23</v>
      </c>
      <c r="H145" s="29" t="s">
        <v>152</v>
      </c>
      <c r="I145" s="29" t="s">
        <v>152</v>
      </c>
      <c r="J145" s="29" t="s">
        <v>152</v>
      </c>
      <c r="K145" s="29" t="s">
        <v>152</v>
      </c>
      <c r="L145" s="29" t="s">
        <v>152</v>
      </c>
    </row>
    <row r="146" spans="1:12" ht="9.9499999999999993" customHeight="1"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</row>
    <row r="147" spans="1:12" s="16" customFormat="1" ht="17.850000000000001" customHeight="1">
      <c r="B147" s="86" t="s">
        <v>191</v>
      </c>
      <c r="J147" s="326"/>
      <c r="K147" s="326"/>
      <c r="L147" s="326"/>
    </row>
    <row r="148" spans="1:12" s="16" customFormat="1" ht="17.850000000000001" customHeight="1">
      <c r="B148" s="86" t="s">
        <v>461</v>
      </c>
      <c r="J148" s="232"/>
      <c r="K148" s="232"/>
      <c r="L148" s="232"/>
    </row>
    <row r="155" spans="1:12">
      <c r="E155" s="96"/>
    </row>
  </sheetData>
  <mergeCells count="2344">
    <mergeCell ref="J147:L147"/>
    <mergeCell ref="XDH73:XDN73"/>
    <mergeCell ref="XDO73:XDU73"/>
    <mergeCell ref="XDV73:XEB73"/>
    <mergeCell ref="XEC73:XEF73"/>
    <mergeCell ref="B75:L75"/>
    <mergeCell ref="B76:D76"/>
    <mergeCell ref="XBR73:XBX73"/>
    <mergeCell ref="XBY73:XCE73"/>
    <mergeCell ref="XCF73:XCL73"/>
    <mergeCell ref="XCM73:XCS73"/>
    <mergeCell ref="XCT73:XCZ73"/>
    <mergeCell ref="XDA73:XDG73"/>
    <mergeCell ref="XAB73:XAH73"/>
    <mergeCell ref="XAI73:XAO73"/>
    <mergeCell ref="XAP73:XAV73"/>
    <mergeCell ref="XAW73:XBC73"/>
    <mergeCell ref="XBD73:XBJ73"/>
    <mergeCell ref="XBK73:XBQ73"/>
    <mergeCell ref="WYL73:WYR73"/>
    <mergeCell ref="WYS73:WYY73"/>
    <mergeCell ref="WYZ73:WZF73"/>
    <mergeCell ref="WZG73:WZM73"/>
    <mergeCell ref="WZN73:WZT73"/>
    <mergeCell ref="WZU73:XAA73"/>
    <mergeCell ref="WWV73:WXB73"/>
    <mergeCell ref="WXC73:WXI73"/>
    <mergeCell ref="WXJ73:WXP73"/>
    <mergeCell ref="WXQ73:WXW73"/>
    <mergeCell ref="WXX73:WYD73"/>
    <mergeCell ref="WYE73:WYK73"/>
    <mergeCell ref="WVF73:WVL73"/>
    <mergeCell ref="WVM73:WVS73"/>
    <mergeCell ref="WVT73:WVZ73"/>
    <mergeCell ref="WWA73:WWG73"/>
    <mergeCell ref="WWH73:WWN73"/>
    <mergeCell ref="WWO73:WWU73"/>
    <mergeCell ref="WTP73:WTV73"/>
    <mergeCell ref="WTW73:WUC73"/>
    <mergeCell ref="WUD73:WUJ73"/>
    <mergeCell ref="WUK73:WUQ73"/>
    <mergeCell ref="WUR73:WUX73"/>
    <mergeCell ref="WUY73:WVE73"/>
    <mergeCell ref="WRZ73:WSF73"/>
    <mergeCell ref="WSG73:WSM73"/>
    <mergeCell ref="WSN73:WST73"/>
    <mergeCell ref="WSU73:WTA73"/>
    <mergeCell ref="WTB73:WTH73"/>
    <mergeCell ref="WTI73:WTO73"/>
    <mergeCell ref="WQJ73:WQP73"/>
    <mergeCell ref="WQQ73:WQW73"/>
    <mergeCell ref="WQX73:WRD73"/>
    <mergeCell ref="WRE73:WRK73"/>
    <mergeCell ref="WRL73:WRR73"/>
    <mergeCell ref="WRS73:WRY73"/>
    <mergeCell ref="WOT73:WOZ73"/>
    <mergeCell ref="WPA73:WPG73"/>
    <mergeCell ref="WPH73:WPN73"/>
    <mergeCell ref="WPO73:WPU73"/>
    <mergeCell ref="WPV73:WQB73"/>
    <mergeCell ref="WQC73:WQI73"/>
    <mergeCell ref="WND73:WNJ73"/>
    <mergeCell ref="WNK73:WNQ73"/>
    <mergeCell ref="WNR73:WNX73"/>
    <mergeCell ref="WNY73:WOE73"/>
    <mergeCell ref="WOF73:WOL73"/>
    <mergeCell ref="WOM73:WOS73"/>
    <mergeCell ref="WLN73:WLT73"/>
    <mergeCell ref="WLU73:WMA73"/>
    <mergeCell ref="WMB73:WMH73"/>
    <mergeCell ref="WMI73:WMO73"/>
    <mergeCell ref="WMP73:WMV73"/>
    <mergeCell ref="WMW73:WNC73"/>
    <mergeCell ref="WJX73:WKD73"/>
    <mergeCell ref="WKE73:WKK73"/>
    <mergeCell ref="WKL73:WKR73"/>
    <mergeCell ref="WKS73:WKY73"/>
    <mergeCell ref="WKZ73:WLF73"/>
    <mergeCell ref="WLG73:WLM73"/>
    <mergeCell ref="WIH73:WIN73"/>
    <mergeCell ref="WIO73:WIU73"/>
    <mergeCell ref="WIV73:WJB73"/>
    <mergeCell ref="WJC73:WJI73"/>
    <mergeCell ref="WJJ73:WJP73"/>
    <mergeCell ref="WJQ73:WJW73"/>
    <mergeCell ref="WGR73:WGX73"/>
    <mergeCell ref="WGY73:WHE73"/>
    <mergeCell ref="WHF73:WHL73"/>
    <mergeCell ref="WHM73:WHS73"/>
    <mergeCell ref="WHT73:WHZ73"/>
    <mergeCell ref="WIA73:WIG73"/>
    <mergeCell ref="WFB73:WFH73"/>
    <mergeCell ref="WFI73:WFO73"/>
    <mergeCell ref="WFP73:WFV73"/>
    <mergeCell ref="WFW73:WGC73"/>
    <mergeCell ref="WGD73:WGJ73"/>
    <mergeCell ref="WGK73:WGQ73"/>
    <mergeCell ref="WDL73:WDR73"/>
    <mergeCell ref="WDS73:WDY73"/>
    <mergeCell ref="WDZ73:WEF73"/>
    <mergeCell ref="WEG73:WEM73"/>
    <mergeCell ref="WEN73:WET73"/>
    <mergeCell ref="WEU73:WFA73"/>
    <mergeCell ref="WBV73:WCB73"/>
    <mergeCell ref="WCC73:WCI73"/>
    <mergeCell ref="WCJ73:WCP73"/>
    <mergeCell ref="WCQ73:WCW73"/>
    <mergeCell ref="WCX73:WDD73"/>
    <mergeCell ref="WDE73:WDK73"/>
    <mergeCell ref="WAF73:WAL73"/>
    <mergeCell ref="WAM73:WAS73"/>
    <mergeCell ref="WAT73:WAZ73"/>
    <mergeCell ref="WBA73:WBG73"/>
    <mergeCell ref="WBH73:WBN73"/>
    <mergeCell ref="WBO73:WBU73"/>
    <mergeCell ref="VYP73:VYV73"/>
    <mergeCell ref="VYW73:VZC73"/>
    <mergeCell ref="VZD73:VZJ73"/>
    <mergeCell ref="VZK73:VZQ73"/>
    <mergeCell ref="VZR73:VZX73"/>
    <mergeCell ref="VZY73:WAE73"/>
    <mergeCell ref="VWZ73:VXF73"/>
    <mergeCell ref="VXG73:VXM73"/>
    <mergeCell ref="VXN73:VXT73"/>
    <mergeCell ref="VXU73:VYA73"/>
    <mergeCell ref="VYB73:VYH73"/>
    <mergeCell ref="VYI73:VYO73"/>
    <mergeCell ref="VVJ73:VVP73"/>
    <mergeCell ref="VVQ73:VVW73"/>
    <mergeCell ref="VVX73:VWD73"/>
    <mergeCell ref="VWE73:VWK73"/>
    <mergeCell ref="VWL73:VWR73"/>
    <mergeCell ref="VWS73:VWY73"/>
    <mergeCell ref="VTT73:VTZ73"/>
    <mergeCell ref="VUA73:VUG73"/>
    <mergeCell ref="VUH73:VUN73"/>
    <mergeCell ref="VUO73:VUU73"/>
    <mergeCell ref="VUV73:VVB73"/>
    <mergeCell ref="VVC73:VVI73"/>
    <mergeCell ref="VSD73:VSJ73"/>
    <mergeCell ref="VSK73:VSQ73"/>
    <mergeCell ref="VSR73:VSX73"/>
    <mergeCell ref="VSY73:VTE73"/>
    <mergeCell ref="VTF73:VTL73"/>
    <mergeCell ref="VTM73:VTS73"/>
    <mergeCell ref="VQN73:VQT73"/>
    <mergeCell ref="VQU73:VRA73"/>
    <mergeCell ref="VRB73:VRH73"/>
    <mergeCell ref="VRI73:VRO73"/>
    <mergeCell ref="VRP73:VRV73"/>
    <mergeCell ref="VRW73:VSC73"/>
    <mergeCell ref="VOX73:VPD73"/>
    <mergeCell ref="VPE73:VPK73"/>
    <mergeCell ref="VPL73:VPR73"/>
    <mergeCell ref="VPS73:VPY73"/>
    <mergeCell ref="VPZ73:VQF73"/>
    <mergeCell ref="VQG73:VQM73"/>
    <mergeCell ref="VNH73:VNN73"/>
    <mergeCell ref="VNO73:VNU73"/>
    <mergeCell ref="VNV73:VOB73"/>
    <mergeCell ref="VOC73:VOI73"/>
    <mergeCell ref="VOJ73:VOP73"/>
    <mergeCell ref="VOQ73:VOW73"/>
    <mergeCell ref="VLR73:VLX73"/>
    <mergeCell ref="VLY73:VME73"/>
    <mergeCell ref="VMF73:VML73"/>
    <mergeCell ref="VMM73:VMS73"/>
    <mergeCell ref="VMT73:VMZ73"/>
    <mergeCell ref="VNA73:VNG73"/>
    <mergeCell ref="VKB73:VKH73"/>
    <mergeCell ref="VKI73:VKO73"/>
    <mergeCell ref="VKP73:VKV73"/>
    <mergeCell ref="VKW73:VLC73"/>
    <mergeCell ref="VLD73:VLJ73"/>
    <mergeCell ref="VLK73:VLQ73"/>
    <mergeCell ref="VIL73:VIR73"/>
    <mergeCell ref="VIS73:VIY73"/>
    <mergeCell ref="VIZ73:VJF73"/>
    <mergeCell ref="VJG73:VJM73"/>
    <mergeCell ref="VJN73:VJT73"/>
    <mergeCell ref="VJU73:VKA73"/>
    <mergeCell ref="VGV73:VHB73"/>
    <mergeCell ref="VHC73:VHI73"/>
    <mergeCell ref="VHJ73:VHP73"/>
    <mergeCell ref="VHQ73:VHW73"/>
    <mergeCell ref="VHX73:VID73"/>
    <mergeCell ref="VIE73:VIK73"/>
    <mergeCell ref="VFF73:VFL73"/>
    <mergeCell ref="VFM73:VFS73"/>
    <mergeCell ref="VFT73:VFZ73"/>
    <mergeCell ref="VGA73:VGG73"/>
    <mergeCell ref="VGH73:VGN73"/>
    <mergeCell ref="VGO73:VGU73"/>
    <mergeCell ref="VDP73:VDV73"/>
    <mergeCell ref="VDW73:VEC73"/>
    <mergeCell ref="VED73:VEJ73"/>
    <mergeCell ref="VEK73:VEQ73"/>
    <mergeCell ref="VER73:VEX73"/>
    <mergeCell ref="VEY73:VFE73"/>
    <mergeCell ref="VBZ73:VCF73"/>
    <mergeCell ref="VCG73:VCM73"/>
    <mergeCell ref="VCN73:VCT73"/>
    <mergeCell ref="VCU73:VDA73"/>
    <mergeCell ref="VDB73:VDH73"/>
    <mergeCell ref="VDI73:VDO73"/>
    <mergeCell ref="VAJ73:VAP73"/>
    <mergeCell ref="VAQ73:VAW73"/>
    <mergeCell ref="VAX73:VBD73"/>
    <mergeCell ref="VBE73:VBK73"/>
    <mergeCell ref="VBL73:VBR73"/>
    <mergeCell ref="VBS73:VBY73"/>
    <mergeCell ref="UYT73:UYZ73"/>
    <mergeCell ref="UZA73:UZG73"/>
    <mergeCell ref="UZH73:UZN73"/>
    <mergeCell ref="UZO73:UZU73"/>
    <mergeCell ref="UZV73:VAB73"/>
    <mergeCell ref="VAC73:VAI73"/>
    <mergeCell ref="UXD73:UXJ73"/>
    <mergeCell ref="UXK73:UXQ73"/>
    <mergeCell ref="UXR73:UXX73"/>
    <mergeCell ref="UXY73:UYE73"/>
    <mergeCell ref="UYF73:UYL73"/>
    <mergeCell ref="UYM73:UYS73"/>
    <mergeCell ref="UVN73:UVT73"/>
    <mergeCell ref="UVU73:UWA73"/>
    <mergeCell ref="UWB73:UWH73"/>
    <mergeCell ref="UWI73:UWO73"/>
    <mergeCell ref="UWP73:UWV73"/>
    <mergeCell ref="UWW73:UXC73"/>
    <mergeCell ref="UTX73:UUD73"/>
    <mergeCell ref="UUE73:UUK73"/>
    <mergeCell ref="UUL73:UUR73"/>
    <mergeCell ref="UUS73:UUY73"/>
    <mergeCell ref="UUZ73:UVF73"/>
    <mergeCell ref="UVG73:UVM73"/>
    <mergeCell ref="USH73:USN73"/>
    <mergeCell ref="USO73:USU73"/>
    <mergeCell ref="USV73:UTB73"/>
    <mergeCell ref="UTC73:UTI73"/>
    <mergeCell ref="UTJ73:UTP73"/>
    <mergeCell ref="UTQ73:UTW73"/>
    <mergeCell ref="UQR73:UQX73"/>
    <mergeCell ref="UQY73:URE73"/>
    <mergeCell ref="URF73:URL73"/>
    <mergeCell ref="URM73:URS73"/>
    <mergeCell ref="URT73:URZ73"/>
    <mergeCell ref="USA73:USG73"/>
    <mergeCell ref="UPB73:UPH73"/>
    <mergeCell ref="UPI73:UPO73"/>
    <mergeCell ref="UPP73:UPV73"/>
    <mergeCell ref="UPW73:UQC73"/>
    <mergeCell ref="UQD73:UQJ73"/>
    <mergeCell ref="UQK73:UQQ73"/>
    <mergeCell ref="UNL73:UNR73"/>
    <mergeCell ref="UNS73:UNY73"/>
    <mergeCell ref="UNZ73:UOF73"/>
    <mergeCell ref="UOG73:UOM73"/>
    <mergeCell ref="UON73:UOT73"/>
    <mergeCell ref="UOU73:UPA73"/>
    <mergeCell ref="ULV73:UMB73"/>
    <mergeCell ref="UMC73:UMI73"/>
    <mergeCell ref="UMJ73:UMP73"/>
    <mergeCell ref="UMQ73:UMW73"/>
    <mergeCell ref="UMX73:UND73"/>
    <mergeCell ref="UNE73:UNK73"/>
    <mergeCell ref="UKF73:UKL73"/>
    <mergeCell ref="UKM73:UKS73"/>
    <mergeCell ref="UKT73:UKZ73"/>
    <mergeCell ref="ULA73:ULG73"/>
    <mergeCell ref="ULH73:ULN73"/>
    <mergeCell ref="ULO73:ULU73"/>
    <mergeCell ref="UIP73:UIV73"/>
    <mergeCell ref="UIW73:UJC73"/>
    <mergeCell ref="UJD73:UJJ73"/>
    <mergeCell ref="UJK73:UJQ73"/>
    <mergeCell ref="UJR73:UJX73"/>
    <mergeCell ref="UJY73:UKE73"/>
    <mergeCell ref="UGZ73:UHF73"/>
    <mergeCell ref="UHG73:UHM73"/>
    <mergeCell ref="UHN73:UHT73"/>
    <mergeCell ref="UHU73:UIA73"/>
    <mergeCell ref="UIB73:UIH73"/>
    <mergeCell ref="UII73:UIO73"/>
    <mergeCell ref="UFJ73:UFP73"/>
    <mergeCell ref="UFQ73:UFW73"/>
    <mergeCell ref="UFX73:UGD73"/>
    <mergeCell ref="UGE73:UGK73"/>
    <mergeCell ref="UGL73:UGR73"/>
    <mergeCell ref="UGS73:UGY73"/>
    <mergeCell ref="UDT73:UDZ73"/>
    <mergeCell ref="UEA73:UEG73"/>
    <mergeCell ref="UEH73:UEN73"/>
    <mergeCell ref="UEO73:UEU73"/>
    <mergeCell ref="UEV73:UFB73"/>
    <mergeCell ref="UFC73:UFI73"/>
    <mergeCell ref="UCD73:UCJ73"/>
    <mergeCell ref="UCK73:UCQ73"/>
    <mergeCell ref="UCR73:UCX73"/>
    <mergeCell ref="UCY73:UDE73"/>
    <mergeCell ref="UDF73:UDL73"/>
    <mergeCell ref="UDM73:UDS73"/>
    <mergeCell ref="UAN73:UAT73"/>
    <mergeCell ref="UAU73:UBA73"/>
    <mergeCell ref="UBB73:UBH73"/>
    <mergeCell ref="UBI73:UBO73"/>
    <mergeCell ref="UBP73:UBV73"/>
    <mergeCell ref="UBW73:UCC73"/>
    <mergeCell ref="TYX73:TZD73"/>
    <mergeCell ref="TZE73:TZK73"/>
    <mergeCell ref="TZL73:TZR73"/>
    <mergeCell ref="TZS73:TZY73"/>
    <mergeCell ref="TZZ73:UAF73"/>
    <mergeCell ref="UAG73:UAM73"/>
    <mergeCell ref="TXH73:TXN73"/>
    <mergeCell ref="TXO73:TXU73"/>
    <mergeCell ref="TXV73:TYB73"/>
    <mergeCell ref="TYC73:TYI73"/>
    <mergeCell ref="TYJ73:TYP73"/>
    <mergeCell ref="TYQ73:TYW73"/>
    <mergeCell ref="TVR73:TVX73"/>
    <mergeCell ref="TVY73:TWE73"/>
    <mergeCell ref="TWF73:TWL73"/>
    <mergeCell ref="TWM73:TWS73"/>
    <mergeCell ref="TWT73:TWZ73"/>
    <mergeCell ref="TXA73:TXG73"/>
    <mergeCell ref="TUB73:TUH73"/>
    <mergeCell ref="TUI73:TUO73"/>
    <mergeCell ref="TUP73:TUV73"/>
    <mergeCell ref="TUW73:TVC73"/>
    <mergeCell ref="TVD73:TVJ73"/>
    <mergeCell ref="TVK73:TVQ73"/>
    <mergeCell ref="TSL73:TSR73"/>
    <mergeCell ref="TSS73:TSY73"/>
    <mergeCell ref="TSZ73:TTF73"/>
    <mergeCell ref="TTG73:TTM73"/>
    <mergeCell ref="TTN73:TTT73"/>
    <mergeCell ref="TTU73:TUA73"/>
    <mergeCell ref="TQV73:TRB73"/>
    <mergeCell ref="TRC73:TRI73"/>
    <mergeCell ref="TRJ73:TRP73"/>
    <mergeCell ref="TRQ73:TRW73"/>
    <mergeCell ref="TRX73:TSD73"/>
    <mergeCell ref="TSE73:TSK73"/>
    <mergeCell ref="TPF73:TPL73"/>
    <mergeCell ref="TPM73:TPS73"/>
    <mergeCell ref="TPT73:TPZ73"/>
    <mergeCell ref="TQA73:TQG73"/>
    <mergeCell ref="TQH73:TQN73"/>
    <mergeCell ref="TQO73:TQU73"/>
    <mergeCell ref="TNP73:TNV73"/>
    <mergeCell ref="TNW73:TOC73"/>
    <mergeCell ref="TOD73:TOJ73"/>
    <mergeCell ref="TOK73:TOQ73"/>
    <mergeCell ref="TOR73:TOX73"/>
    <mergeCell ref="TOY73:TPE73"/>
    <mergeCell ref="TLZ73:TMF73"/>
    <mergeCell ref="TMG73:TMM73"/>
    <mergeCell ref="TMN73:TMT73"/>
    <mergeCell ref="TMU73:TNA73"/>
    <mergeCell ref="TNB73:TNH73"/>
    <mergeCell ref="TNI73:TNO73"/>
    <mergeCell ref="TKJ73:TKP73"/>
    <mergeCell ref="TKQ73:TKW73"/>
    <mergeCell ref="TKX73:TLD73"/>
    <mergeCell ref="TLE73:TLK73"/>
    <mergeCell ref="TLL73:TLR73"/>
    <mergeCell ref="TLS73:TLY73"/>
    <mergeCell ref="TIT73:TIZ73"/>
    <mergeCell ref="TJA73:TJG73"/>
    <mergeCell ref="TJH73:TJN73"/>
    <mergeCell ref="TJO73:TJU73"/>
    <mergeCell ref="TJV73:TKB73"/>
    <mergeCell ref="TKC73:TKI73"/>
    <mergeCell ref="THD73:THJ73"/>
    <mergeCell ref="THK73:THQ73"/>
    <mergeCell ref="THR73:THX73"/>
    <mergeCell ref="THY73:TIE73"/>
    <mergeCell ref="TIF73:TIL73"/>
    <mergeCell ref="TIM73:TIS73"/>
    <mergeCell ref="TFN73:TFT73"/>
    <mergeCell ref="TFU73:TGA73"/>
    <mergeCell ref="TGB73:TGH73"/>
    <mergeCell ref="TGI73:TGO73"/>
    <mergeCell ref="TGP73:TGV73"/>
    <mergeCell ref="TGW73:THC73"/>
    <mergeCell ref="TDX73:TED73"/>
    <mergeCell ref="TEE73:TEK73"/>
    <mergeCell ref="TEL73:TER73"/>
    <mergeCell ref="TES73:TEY73"/>
    <mergeCell ref="TEZ73:TFF73"/>
    <mergeCell ref="TFG73:TFM73"/>
    <mergeCell ref="TCH73:TCN73"/>
    <mergeCell ref="TCO73:TCU73"/>
    <mergeCell ref="TCV73:TDB73"/>
    <mergeCell ref="TDC73:TDI73"/>
    <mergeCell ref="TDJ73:TDP73"/>
    <mergeCell ref="TDQ73:TDW73"/>
    <mergeCell ref="TAR73:TAX73"/>
    <mergeCell ref="TAY73:TBE73"/>
    <mergeCell ref="TBF73:TBL73"/>
    <mergeCell ref="TBM73:TBS73"/>
    <mergeCell ref="TBT73:TBZ73"/>
    <mergeCell ref="TCA73:TCG73"/>
    <mergeCell ref="SZB73:SZH73"/>
    <mergeCell ref="SZI73:SZO73"/>
    <mergeCell ref="SZP73:SZV73"/>
    <mergeCell ref="SZW73:TAC73"/>
    <mergeCell ref="TAD73:TAJ73"/>
    <mergeCell ref="TAK73:TAQ73"/>
    <mergeCell ref="SXL73:SXR73"/>
    <mergeCell ref="SXS73:SXY73"/>
    <mergeCell ref="SXZ73:SYF73"/>
    <mergeCell ref="SYG73:SYM73"/>
    <mergeCell ref="SYN73:SYT73"/>
    <mergeCell ref="SYU73:SZA73"/>
    <mergeCell ref="SVV73:SWB73"/>
    <mergeCell ref="SWC73:SWI73"/>
    <mergeCell ref="SWJ73:SWP73"/>
    <mergeCell ref="SWQ73:SWW73"/>
    <mergeCell ref="SWX73:SXD73"/>
    <mergeCell ref="SXE73:SXK73"/>
    <mergeCell ref="SUF73:SUL73"/>
    <mergeCell ref="SUM73:SUS73"/>
    <mergeCell ref="SUT73:SUZ73"/>
    <mergeCell ref="SVA73:SVG73"/>
    <mergeCell ref="SVH73:SVN73"/>
    <mergeCell ref="SVO73:SVU73"/>
    <mergeCell ref="SSP73:SSV73"/>
    <mergeCell ref="SSW73:STC73"/>
    <mergeCell ref="STD73:STJ73"/>
    <mergeCell ref="STK73:STQ73"/>
    <mergeCell ref="STR73:STX73"/>
    <mergeCell ref="STY73:SUE73"/>
    <mergeCell ref="SQZ73:SRF73"/>
    <mergeCell ref="SRG73:SRM73"/>
    <mergeCell ref="SRN73:SRT73"/>
    <mergeCell ref="SRU73:SSA73"/>
    <mergeCell ref="SSB73:SSH73"/>
    <mergeCell ref="SSI73:SSO73"/>
    <mergeCell ref="SPJ73:SPP73"/>
    <mergeCell ref="SPQ73:SPW73"/>
    <mergeCell ref="SPX73:SQD73"/>
    <mergeCell ref="SQE73:SQK73"/>
    <mergeCell ref="SQL73:SQR73"/>
    <mergeCell ref="SQS73:SQY73"/>
    <mergeCell ref="SNT73:SNZ73"/>
    <mergeCell ref="SOA73:SOG73"/>
    <mergeCell ref="SOH73:SON73"/>
    <mergeCell ref="SOO73:SOU73"/>
    <mergeCell ref="SOV73:SPB73"/>
    <mergeCell ref="SPC73:SPI73"/>
    <mergeCell ref="SMD73:SMJ73"/>
    <mergeCell ref="SMK73:SMQ73"/>
    <mergeCell ref="SMR73:SMX73"/>
    <mergeCell ref="SMY73:SNE73"/>
    <mergeCell ref="SNF73:SNL73"/>
    <mergeCell ref="SNM73:SNS73"/>
    <mergeCell ref="SKN73:SKT73"/>
    <mergeCell ref="SKU73:SLA73"/>
    <mergeCell ref="SLB73:SLH73"/>
    <mergeCell ref="SLI73:SLO73"/>
    <mergeCell ref="SLP73:SLV73"/>
    <mergeCell ref="SLW73:SMC73"/>
    <mergeCell ref="SIX73:SJD73"/>
    <mergeCell ref="SJE73:SJK73"/>
    <mergeCell ref="SJL73:SJR73"/>
    <mergeCell ref="SJS73:SJY73"/>
    <mergeCell ref="SJZ73:SKF73"/>
    <mergeCell ref="SKG73:SKM73"/>
    <mergeCell ref="SHH73:SHN73"/>
    <mergeCell ref="SHO73:SHU73"/>
    <mergeCell ref="SHV73:SIB73"/>
    <mergeCell ref="SIC73:SII73"/>
    <mergeCell ref="SIJ73:SIP73"/>
    <mergeCell ref="SIQ73:SIW73"/>
    <mergeCell ref="SFR73:SFX73"/>
    <mergeCell ref="SFY73:SGE73"/>
    <mergeCell ref="SGF73:SGL73"/>
    <mergeCell ref="SGM73:SGS73"/>
    <mergeCell ref="SGT73:SGZ73"/>
    <mergeCell ref="SHA73:SHG73"/>
    <mergeCell ref="SEB73:SEH73"/>
    <mergeCell ref="SEI73:SEO73"/>
    <mergeCell ref="SEP73:SEV73"/>
    <mergeCell ref="SEW73:SFC73"/>
    <mergeCell ref="SFD73:SFJ73"/>
    <mergeCell ref="SFK73:SFQ73"/>
    <mergeCell ref="SCL73:SCR73"/>
    <mergeCell ref="SCS73:SCY73"/>
    <mergeCell ref="SCZ73:SDF73"/>
    <mergeCell ref="SDG73:SDM73"/>
    <mergeCell ref="SDN73:SDT73"/>
    <mergeCell ref="SDU73:SEA73"/>
    <mergeCell ref="SAV73:SBB73"/>
    <mergeCell ref="SBC73:SBI73"/>
    <mergeCell ref="SBJ73:SBP73"/>
    <mergeCell ref="SBQ73:SBW73"/>
    <mergeCell ref="SBX73:SCD73"/>
    <mergeCell ref="SCE73:SCK73"/>
    <mergeCell ref="RZF73:RZL73"/>
    <mergeCell ref="RZM73:RZS73"/>
    <mergeCell ref="RZT73:RZZ73"/>
    <mergeCell ref="SAA73:SAG73"/>
    <mergeCell ref="SAH73:SAN73"/>
    <mergeCell ref="SAO73:SAU73"/>
    <mergeCell ref="RXP73:RXV73"/>
    <mergeCell ref="RXW73:RYC73"/>
    <mergeCell ref="RYD73:RYJ73"/>
    <mergeCell ref="RYK73:RYQ73"/>
    <mergeCell ref="RYR73:RYX73"/>
    <mergeCell ref="RYY73:RZE73"/>
    <mergeCell ref="RVZ73:RWF73"/>
    <mergeCell ref="RWG73:RWM73"/>
    <mergeCell ref="RWN73:RWT73"/>
    <mergeCell ref="RWU73:RXA73"/>
    <mergeCell ref="RXB73:RXH73"/>
    <mergeCell ref="RXI73:RXO73"/>
    <mergeCell ref="RUJ73:RUP73"/>
    <mergeCell ref="RUQ73:RUW73"/>
    <mergeCell ref="RUX73:RVD73"/>
    <mergeCell ref="RVE73:RVK73"/>
    <mergeCell ref="RVL73:RVR73"/>
    <mergeCell ref="RVS73:RVY73"/>
    <mergeCell ref="RST73:RSZ73"/>
    <mergeCell ref="RTA73:RTG73"/>
    <mergeCell ref="RTH73:RTN73"/>
    <mergeCell ref="RTO73:RTU73"/>
    <mergeCell ref="RTV73:RUB73"/>
    <mergeCell ref="RUC73:RUI73"/>
    <mergeCell ref="RRD73:RRJ73"/>
    <mergeCell ref="RRK73:RRQ73"/>
    <mergeCell ref="RRR73:RRX73"/>
    <mergeCell ref="RRY73:RSE73"/>
    <mergeCell ref="RSF73:RSL73"/>
    <mergeCell ref="RSM73:RSS73"/>
    <mergeCell ref="RPN73:RPT73"/>
    <mergeCell ref="RPU73:RQA73"/>
    <mergeCell ref="RQB73:RQH73"/>
    <mergeCell ref="RQI73:RQO73"/>
    <mergeCell ref="RQP73:RQV73"/>
    <mergeCell ref="RQW73:RRC73"/>
    <mergeCell ref="RNX73:ROD73"/>
    <mergeCell ref="ROE73:ROK73"/>
    <mergeCell ref="ROL73:ROR73"/>
    <mergeCell ref="ROS73:ROY73"/>
    <mergeCell ref="ROZ73:RPF73"/>
    <mergeCell ref="RPG73:RPM73"/>
    <mergeCell ref="RMH73:RMN73"/>
    <mergeCell ref="RMO73:RMU73"/>
    <mergeCell ref="RMV73:RNB73"/>
    <mergeCell ref="RNC73:RNI73"/>
    <mergeCell ref="RNJ73:RNP73"/>
    <mergeCell ref="RNQ73:RNW73"/>
    <mergeCell ref="RKR73:RKX73"/>
    <mergeCell ref="RKY73:RLE73"/>
    <mergeCell ref="RLF73:RLL73"/>
    <mergeCell ref="RLM73:RLS73"/>
    <mergeCell ref="RLT73:RLZ73"/>
    <mergeCell ref="RMA73:RMG73"/>
    <mergeCell ref="RJB73:RJH73"/>
    <mergeCell ref="RJI73:RJO73"/>
    <mergeCell ref="RJP73:RJV73"/>
    <mergeCell ref="RJW73:RKC73"/>
    <mergeCell ref="RKD73:RKJ73"/>
    <mergeCell ref="RKK73:RKQ73"/>
    <mergeCell ref="RHL73:RHR73"/>
    <mergeCell ref="RHS73:RHY73"/>
    <mergeCell ref="RHZ73:RIF73"/>
    <mergeCell ref="RIG73:RIM73"/>
    <mergeCell ref="RIN73:RIT73"/>
    <mergeCell ref="RIU73:RJA73"/>
    <mergeCell ref="RFV73:RGB73"/>
    <mergeCell ref="RGC73:RGI73"/>
    <mergeCell ref="RGJ73:RGP73"/>
    <mergeCell ref="RGQ73:RGW73"/>
    <mergeCell ref="RGX73:RHD73"/>
    <mergeCell ref="RHE73:RHK73"/>
    <mergeCell ref="REF73:REL73"/>
    <mergeCell ref="REM73:RES73"/>
    <mergeCell ref="RET73:REZ73"/>
    <mergeCell ref="RFA73:RFG73"/>
    <mergeCell ref="RFH73:RFN73"/>
    <mergeCell ref="RFO73:RFU73"/>
    <mergeCell ref="RCP73:RCV73"/>
    <mergeCell ref="RCW73:RDC73"/>
    <mergeCell ref="RDD73:RDJ73"/>
    <mergeCell ref="RDK73:RDQ73"/>
    <mergeCell ref="RDR73:RDX73"/>
    <mergeCell ref="RDY73:REE73"/>
    <mergeCell ref="RAZ73:RBF73"/>
    <mergeCell ref="RBG73:RBM73"/>
    <mergeCell ref="RBN73:RBT73"/>
    <mergeCell ref="RBU73:RCA73"/>
    <mergeCell ref="RCB73:RCH73"/>
    <mergeCell ref="RCI73:RCO73"/>
    <mergeCell ref="QZJ73:QZP73"/>
    <mergeCell ref="QZQ73:QZW73"/>
    <mergeCell ref="QZX73:RAD73"/>
    <mergeCell ref="RAE73:RAK73"/>
    <mergeCell ref="RAL73:RAR73"/>
    <mergeCell ref="RAS73:RAY73"/>
    <mergeCell ref="QXT73:QXZ73"/>
    <mergeCell ref="QYA73:QYG73"/>
    <mergeCell ref="QYH73:QYN73"/>
    <mergeCell ref="QYO73:QYU73"/>
    <mergeCell ref="QYV73:QZB73"/>
    <mergeCell ref="QZC73:QZI73"/>
    <mergeCell ref="QWD73:QWJ73"/>
    <mergeCell ref="QWK73:QWQ73"/>
    <mergeCell ref="QWR73:QWX73"/>
    <mergeCell ref="QWY73:QXE73"/>
    <mergeCell ref="QXF73:QXL73"/>
    <mergeCell ref="QXM73:QXS73"/>
    <mergeCell ref="QUN73:QUT73"/>
    <mergeCell ref="QUU73:QVA73"/>
    <mergeCell ref="QVB73:QVH73"/>
    <mergeCell ref="QVI73:QVO73"/>
    <mergeCell ref="QVP73:QVV73"/>
    <mergeCell ref="QVW73:QWC73"/>
    <mergeCell ref="QSX73:QTD73"/>
    <mergeCell ref="QTE73:QTK73"/>
    <mergeCell ref="QTL73:QTR73"/>
    <mergeCell ref="QTS73:QTY73"/>
    <mergeCell ref="QTZ73:QUF73"/>
    <mergeCell ref="QUG73:QUM73"/>
    <mergeCell ref="QRH73:QRN73"/>
    <mergeCell ref="QRO73:QRU73"/>
    <mergeCell ref="QRV73:QSB73"/>
    <mergeCell ref="QSC73:QSI73"/>
    <mergeCell ref="QSJ73:QSP73"/>
    <mergeCell ref="QSQ73:QSW73"/>
    <mergeCell ref="QPR73:QPX73"/>
    <mergeCell ref="QPY73:QQE73"/>
    <mergeCell ref="QQF73:QQL73"/>
    <mergeCell ref="QQM73:QQS73"/>
    <mergeCell ref="QQT73:QQZ73"/>
    <mergeCell ref="QRA73:QRG73"/>
    <mergeCell ref="QOB73:QOH73"/>
    <mergeCell ref="QOI73:QOO73"/>
    <mergeCell ref="QOP73:QOV73"/>
    <mergeCell ref="QOW73:QPC73"/>
    <mergeCell ref="QPD73:QPJ73"/>
    <mergeCell ref="QPK73:QPQ73"/>
    <mergeCell ref="QML73:QMR73"/>
    <mergeCell ref="QMS73:QMY73"/>
    <mergeCell ref="QMZ73:QNF73"/>
    <mergeCell ref="QNG73:QNM73"/>
    <mergeCell ref="QNN73:QNT73"/>
    <mergeCell ref="QNU73:QOA73"/>
    <mergeCell ref="QKV73:QLB73"/>
    <mergeCell ref="QLC73:QLI73"/>
    <mergeCell ref="QLJ73:QLP73"/>
    <mergeCell ref="QLQ73:QLW73"/>
    <mergeCell ref="QLX73:QMD73"/>
    <mergeCell ref="QME73:QMK73"/>
    <mergeCell ref="QJF73:QJL73"/>
    <mergeCell ref="QJM73:QJS73"/>
    <mergeCell ref="QJT73:QJZ73"/>
    <mergeCell ref="QKA73:QKG73"/>
    <mergeCell ref="QKH73:QKN73"/>
    <mergeCell ref="QKO73:QKU73"/>
    <mergeCell ref="QHP73:QHV73"/>
    <mergeCell ref="QHW73:QIC73"/>
    <mergeCell ref="QID73:QIJ73"/>
    <mergeCell ref="QIK73:QIQ73"/>
    <mergeCell ref="QIR73:QIX73"/>
    <mergeCell ref="QIY73:QJE73"/>
    <mergeCell ref="QFZ73:QGF73"/>
    <mergeCell ref="QGG73:QGM73"/>
    <mergeCell ref="QGN73:QGT73"/>
    <mergeCell ref="QGU73:QHA73"/>
    <mergeCell ref="QHB73:QHH73"/>
    <mergeCell ref="QHI73:QHO73"/>
    <mergeCell ref="QEJ73:QEP73"/>
    <mergeCell ref="QEQ73:QEW73"/>
    <mergeCell ref="QEX73:QFD73"/>
    <mergeCell ref="QFE73:QFK73"/>
    <mergeCell ref="QFL73:QFR73"/>
    <mergeCell ref="QFS73:QFY73"/>
    <mergeCell ref="QCT73:QCZ73"/>
    <mergeCell ref="QDA73:QDG73"/>
    <mergeCell ref="QDH73:QDN73"/>
    <mergeCell ref="QDO73:QDU73"/>
    <mergeCell ref="QDV73:QEB73"/>
    <mergeCell ref="QEC73:QEI73"/>
    <mergeCell ref="QBD73:QBJ73"/>
    <mergeCell ref="QBK73:QBQ73"/>
    <mergeCell ref="QBR73:QBX73"/>
    <mergeCell ref="QBY73:QCE73"/>
    <mergeCell ref="QCF73:QCL73"/>
    <mergeCell ref="QCM73:QCS73"/>
    <mergeCell ref="PZN73:PZT73"/>
    <mergeCell ref="PZU73:QAA73"/>
    <mergeCell ref="QAB73:QAH73"/>
    <mergeCell ref="QAI73:QAO73"/>
    <mergeCell ref="QAP73:QAV73"/>
    <mergeCell ref="QAW73:QBC73"/>
    <mergeCell ref="PXX73:PYD73"/>
    <mergeCell ref="PYE73:PYK73"/>
    <mergeCell ref="PYL73:PYR73"/>
    <mergeCell ref="PYS73:PYY73"/>
    <mergeCell ref="PYZ73:PZF73"/>
    <mergeCell ref="PZG73:PZM73"/>
    <mergeCell ref="PWH73:PWN73"/>
    <mergeCell ref="PWO73:PWU73"/>
    <mergeCell ref="PWV73:PXB73"/>
    <mergeCell ref="PXC73:PXI73"/>
    <mergeCell ref="PXJ73:PXP73"/>
    <mergeCell ref="PXQ73:PXW73"/>
    <mergeCell ref="PUR73:PUX73"/>
    <mergeCell ref="PUY73:PVE73"/>
    <mergeCell ref="PVF73:PVL73"/>
    <mergeCell ref="PVM73:PVS73"/>
    <mergeCell ref="PVT73:PVZ73"/>
    <mergeCell ref="PWA73:PWG73"/>
    <mergeCell ref="PTB73:PTH73"/>
    <mergeCell ref="PTI73:PTO73"/>
    <mergeCell ref="PTP73:PTV73"/>
    <mergeCell ref="PTW73:PUC73"/>
    <mergeCell ref="PUD73:PUJ73"/>
    <mergeCell ref="PUK73:PUQ73"/>
    <mergeCell ref="PRL73:PRR73"/>
    <mergeCell ref="PRS73:PRY73"/>
    <mergeCell ref="PRZ73:PSF73"/>
    <mergeCell ref="PSG73:PSM73"/>
    <mergeCell ref="PSN73:PST73"/>
    <mergeCell ref="PSU73:PTA73"/>
    <mergeCell ref="PPV73:PQB73"/>
    <mergeCell ref="PQC73:PQI73"/>
    <mergeCell ref="PQJ73:PQP73"/>
    <mergeCell ref="PQQ73:PQW73"/>
    <mergeCell ref="PQX73:PRD73"/>
    <mergeCell ref="PRE73:PRK73"/>
    <mergeCell ref="POF73:POL73"/>
    <mergeCell ref="POM73:POS73"/>
    <mergeCell ref="POT73:POZ73"/>
    <mergeCell ref="PPA73:PPG73"/>
    <mergeCell ref="PPH73:PPN73"/>
    <mergeCell ref="PPO73:PPU73"/>
    <mergeCell ref="PMP73:PMV73"/>
    <mergeCell ref="PMW73:PNC73"/>
    <mergeCell ref="PND73:PNJ73"/>
    <mergeCell ref="PNK73:PNQ73"/>
    <mergeCell ref="PNR73:PNX73"/>
    <mergeCell ref="PNY73:POE73"/>
    <mergeCell ref="PKZ73:PLF73"/>
    <mergeCell ref="PLG73:PLM73"/>
    <mergeCell ref="PLN73:PLT73"/>
    <mergeCell ref="PLU73:PMA73"/>
    <mergeCell ref="PMB73:PMH73"/>
    <mergeCell ref="PMI73:PMO73"/>
    <mergeCell ref="PJJ73:PJP73"/>
    <mergeCell ref="PJQ73:PJW73"/>
    <mergeCell ref="PJX73:PKD73"/>
    <mergeCell ref="PKE73:PKK73"/>
    <mergeCell ref="PKL73:PKR73"/>
    <mergeCell ref="PKS73:PKY73"/>
    <mergeCell ref="PHT73:PHZ73"/>
    <mergeCell ref="PIA73:PIG73"/>
    <mergeCell ref="PIH73:PIN73"/>
    <mergeCell ref="PIO73:PIU73"/>
    <mergeCell ref="PIV73:PJB73"/>
    <mergeCell ref="PJC73:PJI73"/>
    <mergeCell ref="PGD73:PGJ73"/>
    <mergeCell ref="PGK73:PGQ73"/>
    <mergeCell ref="PGR73:PGX73"/>
    <mergeCell ref="PGY73:PHE73"/>
    <mergeCell ref="PHF73:PHL73"/>
    <mergeCell ref="PHM73:PHS73"/>
    <mergeCell ref="PEN73:PET73"/>
    <mergeCell ref="PEU73:PFA73"/>
    <mergeCell ref="PFB73:PFH73"/>
    <mergeCell ref="PFI73:PFO73"/>
    <mergeCell ref="PFP73:PFV73"/>
    <mergeCell ref="PFW73:PGC73"/>
    <mergeCell ref="PCX73:PDD73"/>
    <mergeCell ref="PDE73:PDK73"/>
    <mergeCell ref="PDL73:PDR73"/>
    <mergeCell ref="PDS73:PDY73"/>
    <mergeCell ref="PDZ73:PEF73"/>
    <mergeCell ref="PEG73:PEM73"/>
    <mergeCell ref="PBH73:PBN73"/>
    <mergeCell ref="PBO73:PBU73"/>
    <mergeCell ref="PBV73:PCB73"/>
    <mergeCell ref="PCC73:PCI73"/>
    <mergeCell ref="PCJ73:PCP73"/>
    <mergeCell ref="PCQ73:PCW73"/>
    <mergeCell ref="OZR73:OZX73"/>
    <mergeCell ref="OZY73:PAE73"/>
    <mergeCell ref="PAF73:PAL73"/>
    <mergeCell ref="PAM73:PAS73"/>
    <mergeCell ref="PAT73:PAZ73"/>
    <mergeCell ref="PBA73:PBG73"/>
    <mergeCell ref="OYB73:OYH73"/>
    <mergeCell ref="OYI73:OYO73"/>
    <mergeCell ref="OYP73:OYV73"/>
    <mergeCell ref="OYW73:OZC73"/>
    <mergeCell ref="OZD73:OZJ73"/>
    <mergeCell ref="OZK73:OZQ73"/>
    <mergeCell ref="OWL73:OWR73"/>
    <mergeCell ref="OWS73:OWY73"/>
    <mergeCell ref="OWZ73:OXF73"/>
    <mergeCell ref="OXG73:OXM73"/>
    <mergeCell ref="OXN73:OXT73"/>
    <mergeCell ref="OXU73:OYA73"/>
    <mergeCell ref="OUV73:OVB73"/>
    <mergeCell ref="OVC73:OVI73"/>
    <mergeCell ref="OVJ73:OVP73"/>
    <mergeCell ref="OVQ73:OVW73"/>
    <mergeCell ref="OVX73:OWD73"/>
    <mergeCell ref="OWE73:OWK73"/>
    <mergeCell ref="OTF73:OTL73"/>
    <mergeCell ref="OTM73:OTS73"/>
    <mergeCell ref="OTT73:OTZ73"/>
    <mergeCell ref="OUA73:OUG73"/>
    <mergeCell ref="OUH73:OUN73"/>
    <mergeCell ref="OUO73:OUU73"/>
    <mergeCell ref="ORP73:ORV73"/>
    <mergeCell ref="ORW73:OSC73"/>
    <mergeCell ref="OSD73:OSJ73"/>
    <mergeCell ref="OSK73:OSQ73"/>
    <mergeCell ref="OSR73:OSX73"/>
    <mergeCell ref="OSY73:OTE73"/>
    <mergeCell ref="OPZ73:OQF73"/>
    <mergeCell ref="OQG73:OQM73"/>
    <mergeCell ref="OQN73:OQT73"/>
    <mergeCell ref="OQU73:ORA73"/>
    <mergeCell ref="ORB73:ORH73"/>
    <mergeCell ref="ORI73:ORO73"/>
    <mergeCell ref="OOJ73:OOP73"/>
    <mergeCell ref="OOQ73:OOW73"/>
    <mergeCell ref="OOX73:OPD73"/>
    <mergeCell ref="OPE73:OPK73"/>
    <mergeCell ref="OPL73:OPR73"/>
    <mergeCell ref="OPS73:OPY73"/>
    <mergeCell ref="OMT73:OMZ73"/>
    <mergeCell ref="ONA73:ONG73"/>
    <mergeCell ref="ONH73:ONN73"/>
    <mergeCell ref="ONO73:ONU73"/>
    <mergeCell ref="ONV73:OOB73"/>
    <mergeCell ref="OOC73:OOI73"/>
    <mergeCell ref="OLD73:OLJ73"/>
    <mergeCell ref="OLK73:OLQ73"/>
    <mergeCell ref="OLR73:OLX73"/>
    <mergeCell ref="OLY73:OME73"/>
    <mergeCell ref="OMF73:OML73"/>
    <mergeCell ref="OMM73:OMS73"/>
    <mergeCell ref="OJN73:OJT73"/>
    <mergeCell ref="OJU73:OKA73"/>
    <mergeCell ref="OKB73:OKH73"/>
    <mergeCell ref="OKI73:OKO73"/>
    <mergeCell ref="OKP73:OKV73"/>
    <mergeCell ref="OKW73:OLC73"/>
    <mergeCell ref="OHX73:OID73"/>
    <mergeCell ref="OIE73:OIK73"/>
    <mergeCell ref="OIL73:OIR73"/>
    <mergeCell ref="OIS73:OIY73"/>
    <mergeCell ref="OIZ73:OJF73"/>
    <mergeCell ref="OJG73:OJM73"/>
    <mergeCell ref="OGH73:OGN73"/>
    <mergeCell ref="OGO73:OGU73"/>
    <mergeCell ref="OGV73:OHB73"/>
    <mergeCell ref="OHC73:OHI73"/>
    <mergeCell ref="OHJ73:OHP73"/>
    <mergeCell ref="OHQ73:OHW73"/>
    <mergeCell ref="OER73:OEX73"/>
    <mergeCell ref="OEY73:OFE73"/>
    <mergeCell ref="OFF73:OFL73"/>
    <mergeCell ref="OFM73:OFS73"/>
    <mergeCell ref="OFT73:OFZ73"/>
    <mergeCell ref="OGA73:OGG73"/>
    <mergeCell ref="ODB73:ODH73"/>
    <mergeCell ref="ODI73:ODO73"/>
    <mergeCell ref="ODP73:ODV73"/>
    <mergeCell ref="ODW73:OEC73"/>
    <mergeCell ref="OED73:OEJ73"/>
    <mergeCell ref="OEK73:OEQ73"/>
    <mergeCell ref="OBL73:OBR73"/>
    <mergeCell ref="OBS73:OBY73"/>
    <mergeCell ref="OBZ73:OCF73"/>
    <mergeCell ref="OCG73:OCM73"/>
    <mergeCell ref="OCN73:OCT73"/>
    <mergeCell ref="OCU73:ODA73"/>
    <mergeCell ref="NZV73:OAB73"/>
    <mergeCell ref="OAC73:OAI73"/>
    <mergeCell ref="OAJ73:OAP73"/>
    <mergeCell ref="OAQ73:OAW73"/>
    <mergeCell ref="OAX73:OBD73"/>
    <mergeCell ref="OBE73:OBK73"/>
    <mergeCell ref="NYF73:NYL73"/>
    <mergeCell ref="NYM73:NYS73"/>
    <mergeCell ref="NYT73:NYZ73"/>
    <mergeCell ref="NZA73:NZG73"/>
    <mergeCell ref="NZH73:NZN73"/>
    <mergeCell ref="NZO73:NZU73"/>
    <mergeCell ref="NWP73:NWV73"/>
    <mergeCell ref="NWW73:NXC73"/>
    <mergeCell ref="NXD73:NXJ73"/>
    <mergeCell ref="NXK73:NXQ73"/>
    <mergeCell ref="NXR73:NXX73"/>
    <mergeCell ref="NXY73:NYE73"/>
    <mergeCell ref="NUZ73:NVF73"/>
    <mergeCell ref="NVG73:NVM73"/>
    <mergeCell ref="NVN73:NVT73"/>
    <mergeCell ref="NVU73:NWA73"/>
    <mergeCell ref="NWB73:NWH73"/>
    <mergeCell ref="NWI73:NWO73"/>
    <mergeCell ref="NTJ73:NTP73"/>
    <mergeCell ref="NTQ73:NTW73"/>
    <mergeCell ref="NTX73:NUD73"/>
    <mergeCell ref="NUE73:NUK73"/>
    <mergeCell ref="NUL73:NUR73"/>
    <mergeCell ref="NUS73:NUY73"/>
    <mergeCell ref="NRT73:NRZ73"/>
    <mergeCell ref="NSA73:NSG73"/>
    <mergeCell ref="NSH73:NSN73"/>
    <mergeCell ref="NSO73:NSU73"/>
    <mergeCell ref="NSV73:NTB73"/>
    <mergeCell ref="NTC73:NTI73"/>
    <mergeCell ref="NQD73:NQJ73"/>
    <mergeCell ref="NQK73:NQQ73"/>
    <mergeCell ref="NQR73:NQX73"/>
    <mergeCell ref="NQY73:NRE73"/>
    <mergeCell ref="NRF73:NRL73"/>
    <mergeCell ref="NRM73:NRS73"/>
    <mergeCell ref="NON73:NOT73"/>
    <mergeCell ref="NOU73:NPA73"/>
    <mergeCell ref="NPB73:NPH73"/>
    <mergeCell ref="NPI73:NPO73"/>
    <mergeCell ref="NPP73:NPV73"/>
    <mergeCell ref="NPW73:NQC73"/>
    <mergeCell ref="NMX73:NND73"/>
    <mergeCell ref="NNE73:NNK73"/>
    <mergeCell ref="NNL73:NNR73"/>
    <mergeCell ref="NNS73:NNY73"/>
    <mergeCell ref="NNZ73:NOF73"/>
    <mergeCell ref="NOG73:NOM73"/>
    <mergeCell ref="NLH73:NLN73"/>
    <mergeCell ref="NLO73:NLU73"/>
    <mergeCell ref="NLV73:NMB73"/>
    <mergeCell ref="NMC73:NMI73"/>
    <mergeCell ref="NMJ73:NMP73"/>
    <mergeCell ref="NMQ73:NMW73"/>
    <mergeCell ref="NJR73:NJX73"/>
    <mergeCell ref="NJY73:NKE73"/>
    <mergeCell ref="NKF73:NKL73"/>
    <mergeCell ref="NKM73:NKS73"/>
    <mergeCell ref="NKT73:NKZ73"/>
    <mergeCell ref="NLA73:NLG73"/>
    <mergeCell ref="NIB73:NIH73"/>
    <mergeCell ref="NII73:NIO73"/>
    <mergeCell ref="NIP73:NIV73"/>
    <mergeCell ref="NIW73:NJC73"/>
    <mergeCell ref="NJD73:NJJ73"/>
    <mergeCell ref="NJK73:NJQ73"/>
    <mergeCell ref="NGL73:NGR73"/>
    <mergeCell ref="NGS73:NGY73"/>
    <mergeCell ref="NGZ73:NHF73"/>
    <mergeCell ref="NHG73:NHM73"/>
    <mergeCell ref="NHN73:NHT73"/>
    <mergeCell ref="NHU73:NIA73"/>
    <mergeCell ref="NEV73:NFB73"/>
    <mergeCell ref="NFC73:NFI73"/>
    <mergeCell ref="NFJ73:NFP73"/>
    <mergeCell ref="NFQ73:NFW73"/>
    <mergeCell ref="NFX73:NGD73"/>
    <mergeCell ref="NGE73:NGK73"/>
    <mergeCell ref="NDF73:NDL73"/>
    <mergeCell ref="NDM73:NDS73"/>
    <mergeCell ref="NDT73:NDZ73"/>
    <mergeCell ref="NEA73:NEG73"/>
    <mergeCell ref="NEH73:NEN73"/>
    <mergeCell ref="NEO73:NEU73"/>
    <mergeCell ref="NBP73:NBV73"/>
    <mergeCell ref="NBW73:NCC73"/>
    <mergeCell ref="NCD73:NCJ73"/>
    <mergeCell ref="NCK73:NCQ73"/>
    <mergeCell ref="NCR73:NCX73"/>
    <mergeCell ref="NCY73:NDE73"/>
    <mergeCell ref="MZZ73:NAF73"/>
    <mergeCell ref="NAG73:NAM73"/>
    <mergeCell ref="NAN73:NAT73"/>
    <mergeCell ref="NAU73:NBA73"/>
    <mergeCell ref="NBB73:NBH73"/>
    <mergeCell ref="NBI73:NBO73"/>
    <mergeCell ref="MYJ73:MYP73"/>
    <mergeCell ref="MYQ73:MYW73"/>
    <mergeCell ref="MYX73:MZD73"/>
    <mergeCell ref="MZE73:MZK73"/>
    <mergeCell ref="MZL73:MZR73"/>
    <mergeCell ref="MZS73:MZY73"/>
    <mergeCell ref="MWT73:MWZ73"/>
    <mergeCell ref="MXA73:MXG73"/>
    <mergeCell ref="MXH73:MXN73"/>
    <mergeCell ref="MXO73:MXU73"/>
    <mergeCell ref="MXV73:MYB73"/>
    <mergeCell ref="MYC73:MYI73"/>
    <mergeCell ref="MVD73:MVJ73"/>
    <mergeCell ref="MVK73:MVQ73"/>
    <mergeCell ref="MVR73:MVX73"/>
    <mergeCell ref="MVY73:MWE73"/>
    <mergeCell ref="MWF73:MWL73"/>
    <mergeCell ref="MWM73:MWS73"/>
    <mergeCell ref="MTN73:MTT73"/>
    <mergeCell ref="MTU73:MUA73"/>
    <mergeCell ref="MUB73:MUH73"/>
    <mergeCell ref="MUI73:MUO73"/>
    <mergeCell ref="MUP73:MUV73"/>
    <mergeCell ref="MUW73:MVC73"/>
    <mergeCell ref="MRX73:MSD73"/>
    <mergeCell ref="MSE73:MSK73"/>
    <mergeCell ref="MSL73:MSR73"/>
    <mergeCell ref="MSS73:MSY73"/>
    <mergeCell ref="MSZ73:MTF73"/>
    <mergeCell ref="MTG73:MTM73"/>
    <mergeCell ref="MQH73:MQN73"/>
    <mergeCell ref="MQO73:MQU73"/>
    <mergeCell ref="MQV73:MRB73"/>
    <mergeCell ref="MRC73:MRI73"/>
    <mergeCell ref="MRJ73:MRP73"/>
    <mergeCell ref="MRQ73:MRW73"/>
    <mergeCell ref="MOR73:MOX73"/>
    <mergeCell ref="MOY73:MPE73"/>
    <mergeCell ref="MPF73:MPL73"/>
    <mergeCell ref="MPM73:MPS73"/>
    <mergeCell ref="MPT73:MPZ73"/>
    <mergeCell ref="MQA73:MQG73"/>
    <mergeCell ref="MNB73:MNH73"/>
    <mergeCell ref="MNI73:MNO73"/>
    <mergeCell ref="MNP73:MNV73"/>
    <mergeCell ref="MNW73:MOC73"/>
    <mergeCell ref="MOD73:MOJ73"/>
    <mergeCell ref="MOK73:MOQ73"/>
    <mergeCell ref="MLL73:MLR73"/>
    <mergeCell ref="MLS73:MLY73"/>
    <mergeCell ref="MLZ73:MMF73"/>
    <mergeCell ref="MMG73:MMM73"/>
    <mergeCell ref="MMN73:MMT73"/>
    <mergeCell ref="MMU73:MNA73"/>
    <mergeCell ref="MJV73:MKB73"/>
    <mergeCell ref="MKC73:MKI73"/>
    <mergeCell ref="MKJ73:MKP73"/>
    <mergeCell ref="MKQ73:MKW73"/>
    <mergeCell ref="MKX73:MLD73"/>
    <mergeCell ref="MLE73:MLK73"/>
    <mergeCell ref="MIF73:MIL73"/>
    <mergeCell ref="MIM73:MIS73"/>
    <mergeCell ref="MIT73:MIZ73"/>
    <mergeCell ref="MJA73:MJG73"/>
    <mergeCell ref="MJH73:MJN73"/>
    <mergeCell ref="MJO73:MJU73"/>
    <mergeCell ref="MGP73:MGV73"/>
    <mergeCell ref="MGW73:MHC73"/>
    <mergeCell ref="MHD73:MHJ73"/>
    <mergeCell ref="MHK73:MHQ73"/>
    <mergeCell ref="MHR73:MHX73"/>
    <mergeCell ref="MHY73:MIE73"/>
    <mergeCell ref="MEZ73:MFF73"/>
    <mergeCell ref="MFG73:MFM73"/>
    <mergeCell ref="MFN73:MFT73"/>
    <mergeCell ref="MFU73:MGA73"/>
    <mergeCell ref="MGB73:MGH73"/>
    <mergeCell ref="MGI73:MGO73"/>
    <mergeCell ref="MDJ73:MDP73"/>
    <mergeCell ref="MDQ73:MDW73"/>
    <mergeCell ref="MDX73:MED73"/>
    <mergeCell ref="MEE73:MEK73"/>
    <mergeCell ref="MEL73:MER73"/>
    <mergeCell ref="MES73:MEY73"/>
    <mergeCell ref="MBT73:MBZ73"/>
    <mergeCell ref="MCA73:MCG73"/>
    <mergeCell ref="MCH73:MCN73"/>
    <mergeCell ref="MCO73:MCU73"/>
    <mergeCell ref="MCV73:MDB73"/>
    <mergeCell ref="MDC73:MDI73"/>
    <mergeCell ref="MAD73:MAJ73"/>
    <mergeCell ref="MAK73:MAQ73"/>
    <mergeCell ref="MAR73:MAX73"/>
    <mergeCell ref="MAY73:MBE73"/>
    <mergeCell ref="MBF73:MBL73"/>
    <mergeCell ref="MBM73:MBS73"/>
    <mergeCell ref="LYN73:LYT73"/>
    <mergeCell ref="LYU73:LZA73"/>
    <mergeCell ref="LZB73:LZH73"/>
    <mergeCell ref="LZI73:LZO73"/>
    <mergeCell ref="LZP73:LZV73"/>
    <mergeCell ref="LZW73:MAC73"/>
    <mergeCell ref="LWX73:LXD73"/>
    <mergeCell ref="LXE73:LXK73"/>
    <mergeCell ref="LXL73:LXR73"/>
    <mergeCell ref="LXS73:LXY73"/>
    <mergeCell ref="LXZ73:LYF73"/>
    <mergeCell ref="LYG73:LYM73"/>
    <mergeCell ref="LVH73:LVN73"/>
    <mergeCell ref="LVO73:LVU73"/>
    <mergeCell ref="LVV73:LWB73"/>
    <mergeCell ref="LWC73:LWI73"/>
    <mergeCell ref="LWJ73:LWP73"/>
    <mergeCell ref="LWQ73:LWW73"/>
    <mergeCell ref="LTR73:LTX73"/>
    <mergeCell ref="LTY73:LUE73"/>
    <mergeCell ref="LUF73:LUL73"/>
    <mergeCell ref="LUM73:LUS73"/>
    <mergeCell ref="LUT73:LUZ73"/>
    <mergeCell ref="LVA73:LVG73"/>
    <mergeCell ref="LSB73:LSH73"/>
    <mergeCell ref="LSI73:LSO73"/>
    <mergeCell ref="LSP73:LSV73"/>
    <mergeCell ref="LSW73:LTC73"/>
    <mergeCell ref="LTD73:LTJ73"/>
    <mergeCell ref="LTK73:LTQ73"/>
    <mergeCell ref="LQL73:LQR73"/>
    <mergeCell ref="LQS73:LQY73"/>
    <mergeCell ref="LQZ73:LRF73"/>
    <mergeCell ref="LRG73:LRM73"/>
    <mergeCell ref="LRN73:LRT73"/>
    <mergeCell ref="LRU73:LSA73"/>
    <mergeCell ref="LOV73:LPB73"/>
    <mergeCell ref="LPC73:LPI73"/>
    <mergeCell ref="LPJ73:LPP73"/>
    <mergeCell ref="LPQ73:LPW73"/>
    <mergeCell ref="LPX73:LQD73"/>
    <mergeCell ref="LQE73:LQK73"/>
    <mergeCell ref="LNF73:LNL73"/>
    <mergeCell ref="LNM73:LNS73"/>
    <mergeCell ref="LNT73:LNZ73"/>
    <mergeCell ref="LOA73:LOG73"/>
    <mergeCell ref="LOH73:LON73"/>
    <mergeCell ref="LOO73:LOU73"/>
    <mergeCell ref="LLP73:LLV73"/>
    <mergeCell ref="LLW73:LMC73"/>
    <mergeCell ref="LMD73:LMJ73"/>
    <mergeCell ref="LMK73:LMQ73"/>
    <mergeCell ref="LMR73:LMX73"/>
    <mergeCell ref="LMY73:LNE73"/>
    <mergeCell ref="LJZ73:LKF73"/>
    <mergeCell ref="LKG73:LKM73"/>
    <mergeCell ref="LKN73:LKT73"/>
    <mergeCell ref="LKU73:LLA73"/>
    <mergeCell ref="LLB73:LLH73"/>
    <mergeCell ref="LLI73:LLO73"/>
    <mergeCell ref="LIJ73:LIP73"/>
    <mergeCell ref="LIQ73:LIW73"/>
    <mergeCell ref="LIX73:LJD73"/>
    <mergeCell ref="LJE73:LJK73"/>
    <mergeCell ref="LJL73:LJR73"/>
    <mergeCell ref="LJS73:LJY73"/>
    <mergeCell ref="LGT73:LGZ73"/>
    <mergeCell ref="LHA73:LHG73"/>
    <mergeCell ref="LHH73:LHN73"/>
    <mergeCell ref="LHO73:LHU73"/>
    <mergeCell ref="LHV73:LIB73"/>
    <mergeCell ref="LIC73:LII73"/>
    <mergeCell ref="LFD73:LFJ73"/>
    <mergeCell ref="LFK73:LFQ73"/>
    <mergeCell ref="LFR73:LFX73"/>
    <mergeCell ref="LFY73:LGE73"/>
    <mergeCell ref="LGF73:LGL73"/>
    <mergeCell ref="LGM73:LGS73"/>
    <mergeCell ref="LDN73:LDT73"/>
    <mergeCell ref="LDU73:LEA73"/>
    <mergeCell ref="LEB73:LEH73"/>
    <mergeCell ref="LEI73:LEO73"/>
    <mergeCell ref="LEP73:LEV73"/>
    <mergeCell ref="LEW73:LFC73"/>
    <mergeCell ref="LBX73:LCD73"/>
    <mergeCell ref="LCE73:LCK73"/>
    <mergeCell ref="LCL73:LCR73"/>
    <mergeCell ref="LCS73:LCY73"/>
    <mergeCell ref="LCZ73:LDF73"/>
    <mergeCell ref="LDG73:LDM73"/>
    <mergeCell ref="LAH73:LAN73"/>
    <mergeCell ref="LAO73:LAU73"/>
    <mergeCell ref="LAV73:LBB73"/>
    <mergeCell ref="LBC73:LBI73"/>
    <mergeCell ref="LBJ73:LBP73"/>
    <mergeCell ref="LBQ73:LBW73"/>
    <mergeCell ref="KYR73:KYX73"/>
    <mergeCell ref="KYY73:KZE73"/>
    <mergeCell ref="KZF73:KZL73"/>
    <mergeCell ref="KZM73:KZS73"/>
    <mergeCell ref="KZT73:KZZ73"/>
    <mergeCell ref="LAA73:LAG73"/>
    <mergeCell ref="KXB73:KXH73"/>
    <mergeCell ref="KXI73:KXO73"/>
    <mergeCell ref="KXP73:KXV73"/>
    <mergeCell ref="KXW73:KYC73"/>
    <mergeCell ref="KYD73:KYJ73"/>
    <mergeCell ref="KYK73:KYQ73"/>
    <mergeCell ref="KVL73:KVR73"/>
    <mergeCell ref="KVS73:KVY73"/>
    <mergeCell ref="KVZ73:KWF73"/>
    <mergeCell ref="KWG73:KWM73"/>
    <mergeCell ref="KWN73:KWT73"/>
    <mergeCell ref="KWU73:KXA73"/>
    <mergeCell ref="KTV73:KUB73"/>
    <mergeCell ref="KUC73:KUI73"/>
    <mergeCell ref="KUJ73:KUP73"/>
    <mergeCell ref="KUQ73:KUW73"/>
    <mergeCell ref="KUX73:KVD73"/>
    <mergeCell ref="KVE73:KVK73"/>
    <mergeCell ref="KSF73:KSL73"/>
    <mergeCell ref="KSM73:KSS73"/>
    <mergeCell ref="KST73:KSZ73"/>
    <mergeCell ref="KTA73:KTG73"/>
    <mergeCell ref="KTH73:KTN73"/>
    <mergeCell ref="KTO73:KTU73"/>
    <mergeCell ref="KQP73:KQV73"/>
    <mergeCell ref="KQW73:KRC73"/>
    <mergeCell ref="KRD73:KRJ73"/>
    <mergeCell ref="KRK73:KRQ73"/>
    <mergeCell ref="KRR73:KRX73"/>
    <mergeCell ref="KRY73:KSE73"/>
    <mergeCell ref="KOZ73:KPF73"/>
    <mergeCell ref="KPG73:KPM73"/>
    <mergeCell ref="KPN73:KPT73"/>
    <mergeCell ref="KPU73:KQA73"/>
    <mergeCell ref="KQB73:KQH73"/>
    <mergeCell ref="KQI73:KQO73"/>
    <mergeCell ref="KNJ73:KNP73"/>
    <mergeCell ref="KNQ73:KNW73"/>
    <mergeCell ref="KNX73:KOD73"/>
    <mergeCell ref="KOE73:KOK73"/>
    <mergeCell ref="KOL73:KOR73"/>
    <mergeCell ref="KOS73:KOY73"/>
    <mergeCell ref="KLT73:KLZ73"/>
    <mergeCell ref="KMA73:KMG73"/>
    <mergeCell ref="KMH73:KMN73"/>
    <mergeCell ref="KMO73:KMU73"/>
    <mergeCell ref="KMV73:KNB73"/>
    <mergeCell ref="KNC73:KNI73"/>
    <mergeCell ref="KKD73:KKJ73"/>
    <mergeCell ref="KKK73:KKQ73"/>
    <mergeCell ref="KKR73:KKX73"/>
    <mergeCell ref="KKY73:KLE73"/>
    <mergeCell ref="KLF73:KLL73"/>
    <mergeCell ref="KLM73:KLS73"/>
    <mergeCell ref="KIN73:KIT73"/>
    <mergeCell ref="KIU73:KJA73"/>
    <mergeCell ref="KJB73:KJH73"/>
    <mergeCell ref="KJI73:KJO73"/>
    <mergeCell ref="KJP73:KJV73"/>
    <mergeCell ref="KJW73:KKC73"/>
    <mergeCell ref="KGX73:KHD73"/>
    <mergeCell ref="KHE73:KHK73"/>
    <mergeCell ref="KHL73:KHR73"/>
    <mergeCell ref="KHS73:KHY73"/>
    <mergeCell ref="KHZ73:KIF73"/>
    <mergeCell ref="KIG73:KIM73"/>
    <mergeCell ref="KFH73:KFN73"/>
    <mergeCell ref="KFO73:KFU73"/>
    <mergeCell ref="KFV73:KGB73"/>
    <mergeCell ref="KGC73:KGI73"/>
    <mergeCell ref="KGJ73:KGP73"/>
    <mergeCell ref="KGQ73:KGW73"/>
    <mergeCell ref="KDR73:KDX73"/>
    <mergeCell ref="KDY73:KEE73"/>
    <mergeCell ref="KEF73:KEL73"/>
    <mergeCell ref="KEM73:KES73"/>
    <mergeCell ref="KET73:KEZ73"/>
    <mergeCell ref="KFA73:KFG73"/>
    <mergeCell ref="KCB73:KCH73"/>
    <mergeCell ref="KCI73:KCO73"/>
    <mergeCell ref="KCP73:KCV73"/>
    <mergeCell ref="KCW73:KDC73"/>
    <mergeCell ref="KDD73:KDJ73"/>
    <mergeCell ref="KDK73:KDQ73"/>
    <mergeCell ref="KAL73:KAR73"/>
    <mergeCell ref="KAS73:KAY73"/>
    <mergeCell ref="KAZ73:KBF73"/>
    <mergeCell ref="KBG73:KBM73"/>
    <mergeCell ref="KBN73:KBT73"/>
    <mergeCell ref="KBU73:KCA73"/>
    <mergeCell ref="JYV73:JZB73"/>
    <mergeCell ref="JZC73:JZI73"/>
    <mergeCell ref="JZJ73:JZP73"/>
    <mergeCell ref="JZQ73:JZW73"/>
    <mergeCell ref="JZX73:KAD73"/>
    <mergeCell ref="KAE73:KAK73"/>
    <mergeCell ref="JXF73:JXL73"/>
    <mergeCell ref="JXM73:JXS73"/>
    <mergeCell ref="JXT73:JXZ73"/>
    <mergeCell ref="JYA73:JYG73"/>
    <mergeCell ref="JYH73:JYN73"/>
    <mergeCell ref="JYO73:JYU73"/>
    <mergeCell ref="JVP73:JVV73"/>
    <mergeCell ref="JVW73:JWC73"/>
    <mergeCell ref="JWD73:JWJ73"/>
    <mergeCell ref="JWK73:JWQ73"/>
    <mergeCell ref="JWR73:JWX73"/>
    <mergeCell ref="JWY73:JXE73"/>
    <mergeCell ref="JTZ73:JUF73"/>
    <mergeCell ref="JUG73:JUM73"/>
    <mergeCell ref="JUN73:JUT73"/>
    <mergeCell ref="JUU73:JVA73"/>
    <mergeCell ref="JVB73:JVH73"/>
    <mergeCell ref="JVI73:JVO73"/>
    <mergeCell ref="JSJ73:JSP73"/>
    <mergeCell ref="JSQ73:JSW73"/>
    <mergeCell ref="JSX73:JTD73"/>
    <mergeCell ref="JTE73:JTK73"/>
    <mergeCell ref="JTL73:JTR73"/>
    <mergeCell ref="JTS73:JTY73"/>
    <mergeCell ref="JQT73:JQZ73"/>
    <mergeCell ref="JRA73:JRG73"/>
    <mergeCell ref="JRH73:JRN73"/>
    <mergeCell ref="JRO73:JRU73"/>
    <mergeCell ref="JRV73:JSB73"/>
    <mergeCell ref="JSC73:JSI73"/>
    <mergeCell ref="JPD73:JPJ73"/>
    <mergeCell ref="JPK73:JPQ73"/>
    <mergeCell ref="JPR73:JPX73"/>
    <mergeCell ref="JPY73:JQE73"/>
    <mergeCell ref="JQF73:JQL73"/>
    <mergeCell ref="JQM73:JQS73"/>
    <mergeCell ref="JNN73:JNT73"/>
    <mergeCell ref="JNU73:JOA73"/>
    <mergeCell ref="JOB73:JOH73"/>
    <mergeCell ref="JOI73:JOO73"/>
    <mergeCell ref="JOP73:JOV73"/>
    <mergeCell ref="JOW73:JPC73"/>
    <mergeCell ref="JLX73:JMD73"/>
    <mergeCell ref="JME73:JMK73"/>
    <mergeCell ref="JML73:JMR73"/>
    <mergeCell ref="JMS73:JMY73"/>
    <mergeCell ref="JMZ73:JNF73"/>
    <mergeCell ref="JNG73:JNM73"/>
    <mergeCell ref="JKH73:JKN73"/>
    <mergeCell ref="JKO73:JKU73"/>
    <mergeCell ref="JKV73:JLB73"/>
    <mergeCell ref="JLC73:JLI73"/>
    <mergeCell ref="JLJ73:JLP73"/>
    <mergeCell ref="JLQ73:JLW73"/>
    <mergeCell ref="JIR73:JIX73"/>
    <mergeCell ref="JIY73:JJE73"/>
    <mergeCell ref="JJF73:JJL73"/>
    <mergeCell ref="JJM73:JJS73"/>
    <mergeCell ref="JJT73:JJZ73"/>
    <mergeCell ref="JKA73:JKG73"/>
    <mergeCell ref="JHB73:JHH73"/>
    <mergeCell ref="JHI73:JHO73"/>
    <mergeCell ref="JHP73:JHV73"/>
    <mergeCell ref="JHW73:JIC73"/>
    <mergeCell ref="JID73:JIJ73"/>
    <mergeCell ref="JIK73:JIQ73"/>
    <mergeCell ref="JFL73:JFR73"/>
    <mergeCell ref="JFS73:JFY73"/>
    <mergeCell ref="JFZ73:JGF73"/>
    <mergeCell ref="JGG73:JGM73"/>
    <mergeCell ref="JGN73:JGT73"/>
    <mergeCell ref="JGU73:JHA73"/>
    <mergeCell ref="JDV73:JEB73"/>
    <mergeCell ref="JEC73:JEI73"/>
    <mergeCell ref="JEJ73:JEP73"/>
    <mergeCell ref="JEQ73:JEW73"/>
    <mergeCell ref="JEX73:JFD73"/>
    <mergeCell ref="JFE73:JFK73"/>
    <mergeCell ref="JCF73:JCL73"/>
    <mergeCell ref="JCM73:JCS73"/>
    <mergeCell ref="JCT73:JCZ73"/>
    <mergeCell ref="JDA73:JDG73"/>
    <mergeCell ref="JDH73:JDN73"/>
    <mergeCell ref="JDO73:JDU73"/>
    <mergeCell ref="JAP73:JAV73"/>
    <mergeCell ref="JAW73:JBC73"/>
    <mergeCell ref="JBD73:JBJ73"/>
    <mergeCell ref="JBK73:JBQ73"/>
    <mergeCell ref="JBR73:JBX73"/>
    <mergeCell ref="JBY73:JCE73"/>
    <mergeCell ref="IYZ73:IZF73"/>
    <mergeCell ref="IZG73:IZM73"/>
    <mergeCell ref="IZN73:IZT73"/>
    <mergeCell ref="IZU73:JAA73"/>
    <mergeCell ref="JAB73:JAH73"/>
    <mergeCell ref="JAI73:JAO73"/>
    <mergeCell ref="IXJ73:IXP73"/>
    <mergeCell ref="IXQ73:IXW73"/>
    <mergeCell ref="IXX73:IYD73"/>
    <mergeCell ref="IYE73:IYK73"/>
    <mergeCell ref="IYL73:IYR73"/>
    <mergeCell ref="IYS73:IYY73"/>
    <mergeCell ref="IVT73:IVZ73"/>
    <mergeCell ref="IWA73:IWG73"/>
    <mergeCell ref="IWH73:IWN73"/>
    <mergeCell ref="IWO73:IWU73"/>
    <mergeCell ref="IWV73:IXB73"/>
    <mergeCell ref="IXC73:IXI73"/>
    <mergeCell ref="IUD73:IUJ73"/>
    <mergeCell ref="IUK73:IUQ73"/>
    <mergeCell ref="IUR73:IUX73"/>
    <mergeCell ref="IUY73:IVE73"/>
    <mergeCell ref="IVF73:IVL73"/>
    <mergeCell ref="IVM73:IVS73"/>
    <mergeCell ref="ISN73:IST73"/>
    <mergeCell ref="ISU73:ITA73"/>
    <mergeCell ref="ITB73:ITH73"/>
    <mergeCell ref="ITI73:ITO73"/>
    <mergeCell ref="ITP73:ITV73"/>
    <mergeCell ref="ITW73:IUC73"/>
    <mergeCell ref="IQX73:IRD73"/>
    <mergeCell ref="IRE73:IRK73"/>
    <mergeCell ref="IRL73:IRR73"/>
    <mergeCell ref="IRS73:IRY73"/>
    <mergeCell ref="IRZ73:ISF73"/>
    <mergeCell ref="ISG73:ISM73"/>
    <mergeCell ref="IPH73:IPN73"/>
    <mergeCell ref="IPO73:IPU73"/>
    <mergeCell ref="IPV73:IQB73"/>
    <mergeCell ref="IQC73:IQI73"/>
    <mergeCell ref="IQJ73:IQP73"/>
    <mergeCell ref="IQQ73:IQW73"/>
    <mergeCell ref="INR73:INX73"/>
    <mergeCell ref="INY73:IOE73"/>
    <mergeCell ref="IOF73:IOL73"/>
    <mergeCell ref="IOM73:IOS73"/>
    <mergeCell ref="IOT73:IOZ73"/>
    <mergeCell ref="IPA73:IPG73"/>
    <mergeCell ref="IMB73:IMH73"/>
    <mergeCell ref="IMI73:IMO73"/>
    <mergeCell ref="IMP73:IMV73"/>
    <mergeCell ref="IMW73:INC73"/>
    <mergeCell ref="IND73:INJ73"/>
    <mergeCell ref="INK73:INQ73"/>
    <mergeCell ref="IKL73:IKR73"/>
    <mergeCell ref="IKS73:IKY73"/>
    <mergeCell ref="IKZ73:ILF73"/>
    <mergeCell ref="ILG73:ILM73"/>
    <mergeCell ref="ILN73:ILT73"/>
    <mergeCell ref="ILU73:IMA73"/>
    <mergeCell ref="IIV73:IJB73"/>
    <mergeCell ref="IJC73:IJI73"/>
    <mergeCell ref="IJJ73:IJP73"/>
    <mergeCell ref="IJQ73:IJW73"/>
    <mergeCell ref="IJX73:IKD73"/>
    <mergeCell ref="IKE73:IKK73"/>
    <mergeCell ref="IHF73:IHL73"/>
    <mergeCell ref="IHM73:IHS73"/>
    <mergeCell ref="IHT73:IHZ73"/>
    <mergeCell ref="IIA73:IIG73"/>
    <mergeCell ref="IIH73:IIN73"/>
    <mergeCell ref="IIO73:IIU73"/>
    <mergeCell ref="IFP73:IFV73"/>
    <mergeCell ref="IFW73:IGC73"/>
    <mergeCell ref="IGD73:IGJ73"/>
    <mergeCell ref="IGK73:IGQ73"/>
    <mergeCell ref="IGR73:IGX73"/>
    <mergeCell ref="IGY73:IHE73"/>
    <mergeCell ref="IDZ73:IEF73"/>
    <mergeCell ref="IEG73:IEM73"/>
    <mergeCell ref="IEN73:IET73"/>
    <mergeCell ref="IEU73:IFA73"/>
    <mergeCell ref="IFB73:IFH73"/>
    <mergeCell ref="IFI73:IFO73"/>
    <mergeCell ref="ICJ73:ICP73"/>
    <mergeCell ref="ICQ73:ICW73"/>
    <mergeCell ref="ICX73:IDD73"/>
    <mergeCell ref="IDE73:IDK73"/>
    <mergeCell ref="IDL73:IDR73"/>
    <mergeCell ref="IDS73:IDY73"/>
    <mergeCell ref="IAT73:IAZ73"/>
    <mergeCell ref="IBA73:IBG73"/>
    <mergeCell ref="IBH73:IBN73"/>
    <mergeCell ref="IBO73:IBU73"/>
    <mergeCell ref="IBV73:ICB73"/>
    <mergeCell ref="ICC73:ICI73"/>
    <mergeCell ref="HZD73:HZJ73"/>
    <mergeCell ref="HZK73:HZQ73"/>
    <mergeCell ref="HZR73:HZX73"/>
    <mergeCell ref="HZY73:IAE73"/>
    <mergeCell ref="IAF73:IAL73"/>
    <mergeCell ref="IAM73:IAS73"/>
    <mergeCell ref="HXN73:HXT73"/>
    <mergeCell ref="HXU73:HYA73"/>
    <mergeCell ref="HYB73:HYH73"/>
    <mergeCell ref="HYI73:HYO73"/>
    <mergeCell ref="HYP73:HYV73"/>
    <mergeCell ref="HYW73:HZC73"/>
    <mergeCell ref="HVX73:HWD73"/>
    <mergeCell ref="HWE73:HWK73"/>
    <mergeCell ref="HWL73:HWR73"/>
    <mergeCell ref="HWS73:HWY73"/>
    <mergeCell ref="HWZ73:HXF73"/>
    <mergeCell ref="HXG73:HXM73"/>
    <mergeCell ref="HUH73:HUN73"/>
    <mergeCell ref="HUO73:HUU73"/>
    <mergeCell ref="HUV73:HVB73"/>
    <mergeCell ref="HVC73:HVI73"/>
    <mergeCell ref="HVJ73:HVP73"/>
    <mergeCell ref="HVQ73:HVW73"/>
    <mergeCell ref="HSR73:HSX73"/>
    <mergeCell ref="HSY73:HTE73"/>
    <mergeCell ref="HTF73:HTL73"/>
    <mergeCell ref="HTM73:HTS73"/>
    <mergeCell ref="HTT73:HTZ73"/>
    <mergeCell ref="HUA73:HUG73"/>
    <mergeCell ref="HRB73:HRH73"/>
    <mergeCell ref="HRI73:HRO73"/>
    <mergeCell ref="HRP73:HRV73"/>
    <mergeCell ref="HRW73:HSC73"/>
    <mergeCell ref="HSD73:HSJ73"/>
    <mergeCell ref="HSK73:HSQ73"/>
    <mergeCell ref="HPL73:HPR73"/>
    <mergeCell ref="HPS73:HPY73"/>
    <mergeCell ref="HPZ73:HQF73"/>
    <mergeCell ref="HQG73:HQM73"/>
    <mergeCell ref="HQN73:HQT73"/>
    <mergeCell ref="HQU73:HRA73"/>
    <mergeCell ref="HNV73:HOB73"/>
    <mergeCell ref="HOC73:HOI73"/>
    <mergeCell ref="HOJ73:HOP73"/>
    <mergeCell ref="HOQ73:HOW73"/>
    <mergeCell ref="HOX73:HPD73"/>
    <mergeCell ref="HPE73:HPK73"/>
    <mergeCell ref="HMF73:HML73"/>
    <mergeCell ref="HMM73:HMS73"/>
    <mergeCell ref="HMT73:HMZ73"/>
    <mergeCell ref="HNA73:HNG73"/>
    <mergeCell ref="HNH73:HNN73"/>
    <mergeCell ref="HNO73:HNU73"/>
    <mergeCell ref="HKP73:HKV73"/>
    <mergeCell ref="HKW73:HLC73"/>
    <mergeCell ref="HLD73:HLJ73"/>
    <mergeCell ref="HLK73:HLQ73"/>
    <mergeCell ref="HLR73:HLX73"/>
    <mergeCell ref="HLY73:HME73"/>
    <mergeCell ref="HIZ73:HJF73"/>
    <mergeCell ref="HJG73:HJM73"/>
    <mergeCell ref="HJN73:HJT73"/>
    <mergeCell ref="HJU73:HKA73"/>
    <mergeCell ref="HKB73:HKH73"/>
    <mergeCell ref="HKI73:HKO73"/>
    <mergeCell ref="HHJ73:HHP73"/>
    <mergeCell ref="HHQ73:HHW73"/>
    <mergeCell ref="HHX73:HID73"/>
    <mergeCell ref="HIE73:HIK73"/>
    <mergeCell ref="HIL73:HIR73"/>
    <mergeCell ref="HIS73:HIY73"/>
    <mergeCell ref="HFT73:HFZ73"/>
    <mergeCell ref="HGA73:HGG73"/>
    <mergeCell ref="HGH73:HGN73"/>
    <mergeCell ref="HGO73:HGU73"/>
    <mergeCell ref="HGV73:HHB73"/>
    <mergeCell ref="HHC73:HHI73"/>
    <mergeCell ref="HED73:HEJ73"/>
    <mergeCell ref="HEK73:HEQ73"/>
    <mergeCell ref="HER73:HEX73"/>
    <mergeCell ref="HEY73:HFE73"/>
    <mergeCell ref="HFF73:HFL73"/>
    <mergeCell ref="HFM73:HFS73"/>
    <mergeCell ref="HCN73:HCT73"/>
    <mergeCell ref="HCU73:HDA73"/>
    <mergeCell ref="HDB73:HDH73"/>
    <mergeCell ref="HDI73:HDO73"/>
    <mergeCell ref="HDP73:HDV73"/>
    <mergeCell ref="HDW73:HEC73"/>
    <mergeCell ref="HAX73:HBD73"/>
    <mergeCell ref="HBE73:HBK73"/>
    <mergeCell ref="HBL73:HBR73"/>
    <mergeCell ref="HBS73:HBY73"/>
    <mergeCell ref="HBZ73:HCF73"/>
    <mergeCell ref="HCG73:HCM73"/>
    <mergeCell ref="GZH73:GZN73"/>
    <mergeCell ref="GZO73:GZU73"/>
    <mergeCell ref="GZV73:HAB73"/>
    <mergeCell ref="HAC73:HAI73"/>
    <mergeCell ref="HAJ73:HAP73"/>
    <mergeCell ref="HAQ73:HAW73"/>
    <mergeCell ref="GXR73:GXX73"/>
    <mergeCell ref="GXY73:GYE73"/>
    <mergeCell ref="GYF73:GYL73"/>
    <mergeCell ref="GYM73:GYS73"/>
    <mergeCell ref="GYT73:GYZ73"/>
    <mergeCell ref="GZA73:GZG73"/>
    <mergeCell ref="GWB73:GWH73"/>
    <mergeCell ref="GWI73:GWO73"/>
    <mergeCell ref="GWP73:GWV73"/>
    <mergeCell ref="GWW73:GXC73"/>
    <mergeCell ref="GXD73:GXJ73"/>
    <mergeCell ref="GXK73:GXQ73"/>
    <mergeCell ref="GUL73:GUR73"/>
    <mergeCell ref="GUS73:GUY73"/>
    <mergeCell ref="GUZ73:GVF73"/>
    <mergeCell ref="GVG73:GVM73"/>
    <mergeCell ref="GVN73:GVT73"/>
    <mergeCell ref="GVU73:GWA73"/>
    <mergeCell ref="GSV73:GTB73"/>
    <mergeCell ref="GTC73:GTI73"/>
    <mergeCell ref="GTJ73:GTP73"/>
    <mergeCell ref="GTQ73:GTW73"/>
    <mergeCell ref="GTX73:GUD73"/>
    <mergeCell ref="GUE73:GUK73"/>
    <mergeCell ref="GRF73:GRL73"/>
    <mergeCell ref="GRM73:GRS73"/>
    <mergeCell ref="GRT73:GRZ73"/>
    <mergeCell ref="GSA73:GSG73"/>
    <mergeCell ref="GSH73:GSN73"/>
    <mergeCell ref="GSO73:GSU73"/>
    <mergeCell ref="GPP73:GPV73"/>
    <mergeCell ref="GPW73:GQC73"/>
    <mergeCell ref="GQD73:GQJ73"/>
    <mergeCell ref="GQK73:GQQ73"/>
    <mergeCell ref="GQR73:GQX73"/>
    <mergeCell ref="GQY73:GRE73"/>
    <mergeCell ref="GNZ73:GOF73"/>
    <mergeCell ref="GOG73:GOM73"/>
    <mergeCell ref="GON73:GOT73"/>
    <mergeCell ref="GOU73:GPA73"/>
    <mergeCell ref="GPB73:GPH73"/>
    <mergeCell ref="GPI73:GPO73"/>
    <mergeCell ref="GMJ73:GMP73"/>
    <mergeCell ref="GMQ73:GMW73"/>
    <mergeCell ref="GMX73:GND73"/>
    <mergeCell ref="GNE73:GNK73"/>
    <mergeCell ref="GNL73:GNR73"/>
    <mergeCell ref="GNS73:GNY73"/>
    <mergeCell ref="GKT73:GKZ73"/>
    <mergeCell ref="GLA73:GLG73"/>
    <mergeCell ref="GLH73:GLN73"/>
    <mergeCell ref="GLO73:GLU73"/>
    <mergeCell ref="GLV73:GMB73"/>
    <mergeCell ref="GMC73:GMI73"/>
    <mergeCell ref="GJD73:GJJ73"/>
    <mergeCell ref="GJK73:GJQ73"/>
    <mergeCell ref="GJR73:GJX73"/>
    <mergeCell ref="GJY73:GKE73"/>
    <mergeCell ref="GKF73:GKL73"/>
    <mergeCell ref="GKM73:GKS73"/>
    <mergeCell ref="GHN73:GHT73"/>
    <mergeCell ref="GHU73:GIA73"/>
    <mergeCell ref="GIB73:GIH73"/>
    <mergeCell ref="GII73:GIO73"/>
    <mergeCell ref="GIP73:GIV73"/>
    <mergeCell ref="GIW73:GJC73"/>
    <mergeCell ref="GFX73:GGD73"/>
    <mergeCell ref="GGE73:GGK73"/>
    <mergeCell ref="GGL73:GGR73"/>
    <mergeCell ref="GGS73:GGY73"/>
    <mergeCell ref="GGZ73:GHF73"/>
    <mergeCell ref="GHG73:GHM73"/>
    <mergeCell ref="GEH73:GEN73"/>
    <mergeCell ref="GEO73:GEU73"/>
    <mergeCell ref="GEV73:GFB73"/>
    <mergeCell ref="GFC73:GFI73"/>
    <mergeCell ref="GFJ73:GFP73"/>
    <mergeCell ref="GFQ73:GFW73"/>
    <mergeCell ref="GCR73:GCX73"/>
    <mergeCell ref="GCY73:GDE73"/>
    <mergeCell ref="GDF73:GDL73"/>
    <mergeCell ref="GDM73:GDS73"/>
    <mergeCell ref="GDT73:GDZ73"/>
    <mergeCell ref="GEA73:GEG73"/>
    <mergeCell ref="GBB73:GBH73"/>
    <mergeCell ref="GBI73:GBO73"/>
    <mergeCell ref="GBP73:GBV73"/>
    <mergeCell ref="GBW73:GCC73"/>
    <mergeCell ref="GCD73:GCJ73"/>
    <mergeCell ref="GCK73:GCQ73"/>
    <mergeCell ref="FZL73:FZR73"/>
    <mergeCell ref="FZS73:FZY73"/>
    <mergeCell ref="FZZ73:GAF73"/>
    <mergeCell ref="GAG73:GAM73"/>
    <mergeCell ref="GAN73:GAT73"/>
    <mergeCell ref="GAU73:GBA73"/>
    <mergeCell ref="FXV73:FYB73"/>
    <mergeCell ref="FYC73:FYI73"/>
    <mergeCell ref="FYJ73:FYP73"/>
    <mergeCell ref="FYQ73:FYW73"/>
    <mergeCell ref="FYX73:FZD73"/>
    <mergeCell ref="FZE73:FZK73"/>
    <mergeCell ref="FWF73:FWL73"/>
    <mergeCell ref="FWM73:FWS73"/>
    <mergeCell ref="FWT73:FWZ73"/>
    <mergeCell ref="FXA73:FXG73"/>
    <mergeCell ref="FXH73:FXN73"/>
    <mergeCell ref="FXO73:FXU73"/>
    <mergeCell ref="FUP73:FUV73"/>
    <mergeCell ref="FUW73:FVC73"/>
    <mergeCell ref="FVD73:FVJ73"/>
    <mergeCell ref="FVK73:FVQ73"/>
    <mergeCell ref="FVR73:FVX73"/>
    <mergeCell ref="FVY73:FWE73"/>
    <mergeCell ref="FSZ73:FTF73"/>
    <mergeCell ref="FTG73:FTM73"/>
    <mergeCell ref="FTN73:FTT73"/>
    <mergeCell ref="FTU73:FUA73"/>
    <mergeCell ref="FUB73:FUH73"/>
    <mergeCell ref="FUI73:FUO73"/>
    <mergeCell ref="FRJ73:FRP73"/>
    <mergeCell ref="FRQ73:FRW73"/>
    <mergeCell ref="FRX73:FSD73"/>
    <mergeCell ref="FSE73:FSK73"/>
    <mergeCell ref="FSL73:FSR73"/>
    <mergeCell ref="FSS73:FSY73"/>
    <mergeCell ref="FPT73:FPZ73"/>
    <mergeCell ref="FQA73:FQG73"/>
    <mergeCell ref="FQH73:FQN73"/>
    <mergeCell ref="FQO73:FQU73"/>
    <mergeCell ref="FQV73:FRB73"/>
    <mergeCell ref="FRC73:FRI73"/>
    <mergeCell ref="FOD73:FOJ73"/>
    <mergeCell ref="FOK73:FOQ73"/>
    <mergeCell ref="FOR73:FOX73"/>
    <mergeCell ref="FOY73:FPE73"/>
    <mergeCell ref="FPF73:FPL73"/>
    <mergeCell ref="FPM73:FPS73"/>
    <mergeCell ref="FMN73:FMT73"/>
    <mergeCell ref="FMU73:FNA73"/>
    <mergeCell ref="FNB73:FNH73"/>
    <mergeCell ref="FNI73:FNO73"/>
    <mergeCell ref="FNP73:FNV73"/>
    <mergeCell ref="FNW73:FOC73"/>
    <mergeCell ref="FKX73:FLD73"/>
    <mergeCell ref="FLE73:FLK73"/>
    <mergeCell ref="FLL73:FLR73"/>
    <mergeCell ref="FLS73:FLY73"/>
    <mergeCell ref="FLZ73:FMF73"/>
    <mergeCell ref="FMG73:FMM73"/>
    <mergeCell ref="FJH73:FJN73"/>
    <mergeCell ref="FJO73:FJU73"/>
    <mergeCell ref="FJV73:FKB73"/>
    <mergeCell ref="FKC73:FKI73"/>
    <mergeCell ref="FKJ73:FKP73"/>
    <mergeCell ref="FKQ73:FKW73"/>
    <mergeCell ref="FHR73:FHX73"/>
    <mergeCell ref="FHY73:FIE73"/>
    <mergeCell ref="FIF73:FIL73"/>
    <mergeCell ref="FIM73:FIS73"/>
    <mergeCell ref="FIT73:FIZ73"/>
    <mergeCell ref="FJA73:FJG73"/>
    <mergeCell ref="FGB73:FGH73"/>
    <mergeCell ref="FGI73:FGO73"/>
    <mergeCell ref="FGP73:FGV73"/>
    <mergeCell ref="FGW73:FHC73"/>
    <mergeCell ref="FHD73:FHJ73"/>
    <mergeCell ref="FHK73:FHQ73"/>
    <mergeCell ref="FEL73:FER73"/>
    <mergeCell ref="FES73:FEY73"/>
    <mergeCell ref="FEZ73:FFF73"/>
    <mergeCell ref="FFG73:FFM73"/>
    <mergeCell ref="FFN73:FFT73"/>
    <mergeCell ref="FFU73:FGA73"/>
    <mergeCell ref="FCV73:FDB73"/>
    <mergeCell ref="FDC73:FDI73"/>
    <mergeCell ref="FDJ73:FDP73"/>
    <mergeCell ref="FDQ73:FDW73"/>
    <mergeCell ref="FDX73:FED73"/>
    <mergeCell ref="FEE73:FEK73"/>
    <mergeCell ref="FBF73:FBL73"/>
    <mergeCell ref="FBM73:FBS73"/>
    <mergeCell ref="FBT73:FBZ73"/>
    <mergeCell ref="FCA73:FCG73"/>
    <mergeCell ref="FCH73:FCN73"/>
    <mergeCell ref="FCO73:FCU73"/>
    <mergeCell ref="EZP73:EZV73"/>
    <mergeCell ref="EZW73:FAC73"/>
    <mergeCell ref="FAD73:FAJ73"/>
    <mergeCell ref="FAK73:FAQ73"/>
    <mergeCell ref="FAR73:FAX73"/>
    <mergeCell ref="FAY73:FBE73"/>
    <mergeCell ref="EXZ73:EYF73"/>
    <mergeCell ref="EYG73:EYM73"/>
    <mergeCell ref="EYN73:EYT73"/>
    <mergeCell ref="EYU73:EZA73"/>
    <mergeCell ref="EZB73:EZH73"/>
    <mergeCell ref="EZI73:EZO73"/>
    <mergeCell ref="EWJ73:EWP73"/>
    <mergeCell ref="EWQ73:EWW73"/>
    <mergeCell ref="EWX73:EXD73"/>
    <mergeCell ref="EXE73:EXK73"/>
    <mergeCell ref="EXL73:EXR73"/>
    <mergeCell ref="EXS73:EXY73"/>
    <mergeCell ref="EUT73:EUZ73"/>
    <mergeCell ref="EVA73:EVG73"/>
    <mergeCell ref="EVH73:EVN73"/>
    <mergeCell ref="EVO73:EVU73"/>
    <mergeCell ref="EVV73:EWB73"/>
    <mergeCell ref="EWC73:EWI73"/>
    <mergeCell ref="ETD73:ETJ73"/>
    <mergeCell ref="ETK73:ETQ73"/>
    <mergeCell ref="ETR73:ETX73"/>
    <mergeCell ref="ETY73:EUE73"/>
    <mergeCell ref="EUF73:EUL73"/>
    <mergeCell ref="EUM73:EUS73"/>
    <mergeCell ref="ERN73:ERT73"/>
    <mergeCell ref="ERU73:ESA73"/>
    <mergeCell ref="ESB73:ESH73"/>
    <mergeCell ref="ESI73:ESO73"/>
    <mergeCell ref="ESP73:ESV73"/>
    <mergeCell ref="ESW73:ETC73"/>
    <mergeCell ref="EPX73:EQD73"/>
    <mergeCell ref="EQE73:EQK73"/>
    <mergeCell ref="EQL73:EQR73"/>
    <mergeCell ref="EQS73:EQY73"/>
    <mergeCell ref="EQZ73:ERF73"/>
    <mergeCell ref="ERG73:ERM73"/>
    <mergeCell ref="EOH73:EON73"/>
    <mergeCell ref="EOO73:EOU73"/>
    <mergeCell ref="EOV73:EPB73"/>
    <mergeCell ref="EPC73:EPI73"/>
    <mergeCell ref="EPJ73:EPP73"/>
    <mergeCell ref="EPQ73:EPW73"/>
    <mergeCell ref="EMR73:EMX73"/>
    <mergeCell ref="EMY73:ENE73"/>
    <mergeCell ref="ENF73:ENL73"/>
    <mergeCell ref="ENM73:ENS73"/>
    <mergeCell ref="ENT73:ENZ73"/>
    <mergeCell ref="EOA73:EOG73"/>
    <mergeCell ref="ELB73:ELH73"/>
    <mergeCell ref="ELI73:ELO73"/>
    <mergeCell ref="ELP73:ELV73"/>
    <mergeCell ref="ELW73:EMC73"/>
    <mergeCell ref="EMD73:EMJ73"/>
    <mergeCell ref="EMK73:EMQ73"/>
    <mergeCell ref="EJL73:EJR73"/>
    <mergeCell ref="EJS73:EJY73"/>
    <mergeCell ref="EJZ73:EKF73"/>
    <mergeCell ref="EKG73:EKM73"/>
    <mergeCell ref="EKN73:EKT73"/>
    <mergeCell ref="EKU73:ELA73"/>
    <mergeCell ref="EHV73:EIB73"/>
    <mergeCell ref="EIC73:EII73"/>
    <mergeCell ref="EIJ73:EIP73"/>
    <mergeCell ref="EIQ73:EIW73"/>
    <mergeCell ref="EIX73:EJD73"/>
    <mergeCell ref="EJE73:EJK73"/>
    <mergeCell ref="EGF73:EGL73"/>
    <mergeCell ref="EGM73:EGS73"/>
    <mergeCell ref="EGT73:EGZ73"/>
    <mergeCell ref="EHA73:EHG73"/>
    <mergeCell ref="EHH73:EHN73"/>
    <mergeCell ref="EHO73:EHU73"/>
    <mergeCell ref="EEP73:EEV73"/>
    <mergeCell ref="EEW73:EFC73"/>
    <mergeCell ref="EFD73:EFJ73"/>
    <mergeCell ref="EFK73:EFQ73"/>
    <mergeCell ref="EFR73:EFX73"/>
    <mergeCell ref="EFY73:EGE73"/>
    <mergeCell ref="ECZ73:EDF73"/>
    <mergeCell ref="EDG73:EDM73"/>
    <mergeCell ref="EDN73:EDT73"/>
    <mergeCell ref="EDU73:EEA73"/>
    <mergeCell ref="EEB73:EEH73"/>
    <mergeCell ref="EEI73:EEO73"/>
    <mergeCell ref="EBJ73:EBP73"/>
    <mergeCell ref="EBQ73:EBW73"/>
    <mergeCell ref="EBX73:ECD73"/>
    <mergeCell ref="ECE73:ECK73"/>
    <mergeCell ref="ECL73:ECR73"/>
    <mergeCell ref="ECS73:ECY73"/>
    <mergeCell ref="DZT73:DZZ73"/>
    <mergeCell ref="EAA73:EAG73"/>
    <mergeCell ref="EAH73:EAN73"/>
    <mergeCell ref="EAO73:EAU73"/>
    <mergeCell ref="EAV73:EBB73"/>
    <mergeCell ref="EBC73:EBI73"/>
    <mergeCell ref="DYD73:DYJ73"/>
    <mergeCell ref="DYK73:DYQ73"/>
    <mergeCell ref="DYR73:DYX73"/>
    <mergeCell ref="DYY73:DZE73"/>
    <mergeCell ref="DZF73:DZL73"/>
    <mergeCell ref="DZM73:DZS73"/>
    <mergeCell ref="DWN73:DWT73"/>
    <mergeCell ref="DWU73:DXA73"/>
    <mergeCell ref="DXB73:DXH73"/>
    <mergeCell ref="DXI73:DXO73"/>
    <mergeCell ref="DXP73:DXV73"/>
    <mergeCell ref="DXW73:DYC73"/>
    <mergeCell ref="DUX73:DVD73"/>
    <mergeCell ref="DVE73:DVK73"/>
    <mergeCell ref="DVL73:DVR73"/>
    <mergeCell ref="DVS73:DVY73"/>
    <mergeCell ref="DVZ73:DWF73"/>
    <mergeCell ref="DWG73:DWM73"/>
    <mergeCell ref="DTH73:DTN73"/>
    <mergeCell ref="DTO73:DTU73"/>
    <mergeCell ref="DTV73:DUB73"/>
    <mergeCell ref="DUC73:DUI73"/>
    <mergeCell ref="DUJ73:DUP73"/>
    <mergeCell ref="DUQ73:DUW73"/>
    <mergeCell ref="DRR73:DRX73"/>
    <mergeCell ref="DRY73:DSE73"/>
    <mergeCell ref="DSF73:DSL73"/>
    <mergeCell ref="DSM73:DSS73"/>
    <mergeCell ref="DST73:DSZ73"/>
    <mergeCell ref="DTA73:DTG73"/>
    <mergeCell ref="DQB73:DQH73"/>
    <mergeCell ref="DQI73:DQO73"/>
    <mergeCell ref="DQP73:DQV73"/>
    <mergeCell ref="DQW73:DRC73"/>
    <mergeCell ref="DRD73:DRJ73"/>
    <mergeCell ref="DRK73:DRQ73"/>
    <mergeCell ref="DOL73:DOR73"/>
    <mergeCell ref="DOS73:DOY73"/>
    <mergeCell ref="DOZ73:DPF73"/>
    <mergeCell ref="DPG73:DPM73"/>
    <mergeCell ref="DPN73:DPT73"/>
    <mergeCell ref="DPU73:DQA73"/>
    <mergeCell ref="DMV73:DNB73"/>
    <mergeCell ref="DNC73:DNI73"/>
    <mergeCell ref="DNJ73:DNP73"/>
    <mergeCell ref="DNQ73:DNW73"/>
    <mergeCell ref="DNX73:DOD73"/>
    <mergeCell ref="DOE73:DOK73"/>
    <mergeCell ref="DLF73:DLL73"/>
    <mergeCell ref="DLM73:DLS73"/>
    <mergeCell ref="DLT73:DLZ73"/>
    <mergeCell ref="DMA73:DMG73"/>
    <mergeCell ref="DMH73:DMN73"/>
    <mergeCell ref="DMO73:DMU73"/>
    <mergeCell ref="DJP73:DJV73"/>
    <mergeCell ref="DJW73:DKC73"/>
    <mergeCell ref="DKD73:DKJ73"/>
    <mergeCell ref="DKK73:DKQ73"/>
    <mergeCell ref="DKR73:DKX73"/>
    <mergeCell ref="DKY73:DLE73"/>
    <mergeCell ref="DHZ73:DIF73"/>
    <mergeCell ref="DIG73:DIM73"/>
    <mergeCell ref="DIN73:DIT73"/>
    <mergeCell ref="DIU73:DJA73"/>
    <mergeCell ref="DJB73:DJH73"/>
    <mergeCell ref="DJI73:DJO73"/>
    <mergeCell ref="DGJ73:DGP73"/>
    <mergeCell ref="DGQ73:DGW73"/>
    <mergeCell ref="DGX73:DHD73"/>
    <mergeCell ref="DHE73:DHK73"/>
    <mergeCell ref="DHL73:DHR73"/>
    <mergeCell ref="DHS73:DHY73"/>
    <mergeCell ref="DET73:DEZ73"/>
    <mergeCell ref="DFA73:DFG73"/>
    <mergeCell ref="DFH73:DFN73"/>
    <mergeCell ref="DFO73:DFU73"/>
    <mergeCell ref="DFV73:DGB73"/>
    <mergeCell ref="DGC73:DGI73"/>
    <mergeCell ref="DDD73:DDJ73"/>
    <mergeCell ref="DDK73:DDQ73"/>
    <mergeCell ref="DDR73:DDX73"/>
    <mergeCell ref="DDY73:DEE73"/>
    <mergeCell ref="DEF73:DEL73"/>
    <mergeCell ref="DEM73:DES73"/>
    <mergeCell ref="DBN73:DBT73"/>
    <mergeCell ref="DBU73:DCA73"/>
    <mergeCell ref="DCB73:DCH73"/>
    <mergeCell ref="DCI73:DCO73"/>
    <mergeCell ref="DCP73:DCV73"/>
    <mergeCell ref="DCW73:DDC73"/>
    <mergeCell ref="CZX73:DAD73"/>
    <mergeCell ref="DAE73:DAK73"/>
    <mergeCell ref="DAL73:DAR73"/>
    <mergeCell ref="DAS73:DAY73"/>
    <mergeCell ref="DAZ73:DBF73"/>
    <mergeCell ref="DBG73:DBM73"/>
    <mergeCell ref="CYH73:CYN73"/>
    <mergeCell ref="CYO73:CYU73"/>
    <mergeCell ref="CYV73:CZB73"/>
    <mergeCell ref="CZC73:CZI73"/>
    <mergeCell ref="CZJ73:CZP73"/>
    <mergeCell ref="CZQ73:CZW73"/>
    <mergeCell ref="CWR73:CWX73"/>
    <mergeCell ref="CWY73:CXE73"/>
    <mergeCell ref="CXF73:CXL73"/>
    <mergeCell ref="CXM73:CXS73"/>
    <mergeCell ref="CXT73:CXZ73"/>
    <mergeCell ref="CYA73:CYG73"/>
    <mergeCell ref="CVB73:CVH73"/>
    <mergeCell ref="CVI73:CVO73"/>
    <mergeCell ref="CVP73:CVV73"/>
    <mergeCell ref="CVW73:CWC73"/>
    <mergeCell ref="CWD73:CWJ73"/>
    <mergeCell ref="CWK73:CWQ73"/>
    <mergeCell ref="CTL73:CTR73"/>
    <mergeCell ref="CTS73:CTY73"/>
    <mergeCell ref="CTZ73:CUF73"/>
    <mergeCell ref="CUG73:CUM73"/>
    <mergeCell ref="CUN73:CUT73"/>
    <mergeCell ref="CUU73:CVA73"/>
    <mergeCell ref="CRV73:CSB73"/>
    <mergeCell ref="CSC73:CSI73"/>
    <mergeCell ref="CSJ73:CSP73"/>
    <mergeCell ref="CSQ73:CSW73"/>
    <mergeCell ref="CSX73:CTD73"/>
    <mergeCell ref="CTE73:CTK73"/>
    <mergeCell ref="CQF73:CQL73"/>
    <mergeCell ref="CQM73:CQS73"/>
    <mergeCell ref="CQT73:CQZ73"/>
    <mergeCell ref="CRA73:CRG73"/>
    <mergeCell ref="CRH73:CRN73"/>
    <mergeCell ref="CRO73:CRU73"/>
    <mergeCell ref="COP73:COV73"/>
    <mergeCell ref="COW73:CPC73"/>
    <mergeCell ref="CPD73:CPJ73"/>
    <mergeCell ref="CPK73:CPQ73"/>
    <mergeCell ref="CPR73:CPX73"/>
    <mergeCell ref="CPY73:CQE73"/>
    <mergeCell ref="CMZ73:CNF73"/>
    <mergeCell ref="CNG73:CNM73"/>
    <mergeCell ref="CNN73:CNT73"/>
    <mergeCell ref="CNU73:COA73"/>
    <mergeCell ref="COB73:COH73"/>
    <mergeCell ref="COI73:COO73"/>
    <mergeCell ref="CLJ73:CLP73"/>
    <mergeCell ref="CLQ73:CLW73"/>
    <mergeCell ref="CLX73:CMD73"/>
    <mergeCell ref="CME73:CMK73"/>
    <mergeCell ref="CML73:CMR73"/>
    <mergeCell ref="CMS73:CMY73"/>
    <mergeCell ref="CJT73:CJZ73"/>
    <mergeCell ref="CKA73:CKG73"/>
    <mergeCell ref="CKH73:CKN73"/>
    <mergeCell ref="CKO73:CKU73"/>
    <mergeCell ref="CKV73:CLB73"/>
    <mergeCell ref="CLC73:CLI73"/>
    <mergeCell ref="CID73:CIJ73"/>
    <mergeCell ref="CIK73:CIQ73"/>
    <mergeCell ref="CIR73:CIX73"/>
    <mergeCell ref="CIY73:CJE73"/>
    <mergeCell ref="CJF73:CJL73"/>
    <mergeCell ref="CJM73:CJS73"/>
    <mergeCell ref="CGN73:CGT73"/>
    <mergeCell ref="CGU73:CHA73"/>
    <mergeCell ref="CHB73:CHH73"/>
    <mergeCell ref="CHI73:CHO73"/>
    <mergeCell ref="CHP73:CHV73"/>
    <mergeCell ref="CHW73:CIC73"/>
    <mergeCell ref="CEX73:CFD73"/>
    <mergeCell ref="CFE73:CFK73"/>
    <mergeCell ref="CFL73:CFR73"/>
    <mergeCell ref="CFS73:CFY73"/>
    <mergeCell ref="CFZ73:CGF73"/>
    <mergeCell ref="CGG73:CGM73"/>
    <mergeCell ref="CDH73:CDN73"/>
    <mergeCell ref="CDO73:CDU73"/>
    <mergeCell ref="CDV73:CEB73"/>
    <mergeCell ref="CEC73:CEI73"/>
    <mergeCell ref="CEJ73:CEP73"/>
    <mergeCell ref="CEQ73:CEW73"/>
    <mergeCell ref="CBR73:CBX73"/>
    <mergeCell ref="CBY73:CCE73"/>
    <mergeCell ref="CCF73:CCL73"/>
    <mergeCell ref="CCM73:CCS73"/>
    <mergeCell ref="CCT73:CCZ73"/>
    <mergeCell ref="CDA73:CDG73"/>
    <mergeCell ref="CAB73:CAH73"/>
    <mergeCell ref="CAI73:CAO73"/>
    <mergeCell ref="CAP73:CAV73"/>
    <mergeCell ref="CAW73:CBC73"/>
    <mergeCell ref="CBD73:CBJ73"/>
    <mergeCell ref="CBK73:CBQ73"/>
    <mergeCell ref="BYL73:BYR73"/>
    <mergeCell ref="BYS73:BYY73"/>
    <mergeCell ref="BYZ73:BZF73"/>
    <mergeCell ref="BZG73:BZM73"/>
    <mergeCell ref="BZN73:BZT73"/>
    <mergeCell ref="BZU73:CAA73"/>
    <mergeCell ref="BWV73:BXB73"/>
    <mergeCell ref="BXC73:BXI73"/>
    <mergeCell ref="BXJ73:BXP73"/>
    <mergeCell ref="BXQ73:BXW73"/>
    <mergeCell ref="BXX73:BYD73"/>
    <mergeCell ref="BYE73:BYK73"/>
    <mergeCell ref="BVF73:BVL73"/>
    <mergeCell ref="BVM73:BVS73"/>
    <mergeCell ref="BVT73:BVZ73"/>
    <mergeCell ref="BWA73:BWG73"/>
    <mergeCell ref="BWH73:BWN73"/>
    <mergeCell ref="BWO73:BWU73"/>
    <mergeCell ref="BTP73:BTV73"/>
    <mergeCell ref="BTW73:BUC73"/>
    <mergeCell ref="BUD73:BUJ73"/>
    <mergeCell ref="BUK73:BUQ73"/>
    <mergeCell ref="BUR73:BUX73"/>
    <mergeCell ref="BUY73:BVE73"/>
    <mergeCell ref="BRZ73:BSF73"/>
    <mergeCell ref="BSG73:BSM73"/>
    <mergeCell ref="BSN73:BST73"/>
    <mergeCell ref="BSU73:BTA73"/>
    <mergeCell ref="BTB73:BTH73"/>
    <mergeCell ref="BTI73:BTO73"/>
    <mergeCell ref="BQJ73:BQP73"/>
    <mergeCell ref="BQQ73:BQW73"/>
    <mergeCell ref="BQX73:BRD73"/>
    <mergeCell ref="BRE73:BRK73"/>
    <mergeCell ref="BRL73:BRR73"/>
    <mergeCell ref="BRS73:BRY73"/>
    <mergeCell ref="BOT73:BOZ73"/>
    <mergeCell ref="BPA73:BPG73"/>
    <mergeCell ref="BPH73:BPN73"/>
    <mergeCell ref="BPO73:BPU73"/>
    <mergeCell ref="BPV73:BQB73"/>
    <mergeCell ref="BQC73:BQI73"/>
    <mergeCell ref="BND73:BNJ73"/>
    <mergeCell ref="BNK73:BNQ73"/>
    <mergeCell ref="BNR73:BNX73"/>
    <mergeCell ref="BNY73:BOE73"/>
    <mergeCell ref="BOF73:BOL73"/>
    <mergeCell ref="BOM73:BOS73"/>
    <mergeCell ref="BLN73:BLT73"/>
    <mergeCell ref="BLU73:BMA73"/>
    <mergeCell ref="BMB73:BMH73"/>
    <mergeCell ref="BMI73:BMO73"/>
    <mergeCell ref="BMP73:BMV73"/>
    <mergeCell ref="BMW73:BNC73"/>
    <mergeCell ref="BJX73:BKD73"/>
    <mergeCell ref="BKE73:BKK73"/>
    <mergeCell ref="BKL73:BKR73"/>
    <mergeCell ref="BKS73:BKY73"/>
    <mergeCell ref="BKZ73:BLF73"/>
    <mergeCell ref="BLG73:BLM73"/>
    <mergeCell ref="BIH73:BIN73"/>
    <mergeCell ref="BIO73:BIU73"/>
    <mergeCell ref="BIV73:BJB73"/>
    <mergeCell ref="BJC73:BJI73"/>
    <mergeCell ref="BJJ73:BJP73"/>
    <mergeCell ref="BJQ73:BJW73"/>
    <mergeCell ref="BGR73:BGX73"/>
    <mergeCell ref="BGY73:BHE73"/>
    <mergeCell ref="BHF73:BHL73"/>
    <mergeCell ref="BHM73:BHS73"/>
    <mergeCell ref="BHT73:BHZ73"/>
    <mergeCell ref="BIA73:BIG73"/>
    <mergeCell ref="BFB73:BFH73"/>
    <mergeCell ref="BFI73:BFO73"/>
    <mergeCell ref="BFP73:BFV73"/>
    <mergeCell ref="BFW73:BGC73"/>
    <mergeCell ref="BGD73:BGJ73"/>
    <mergeCell ref="BGK73:BGQ73"/>
    <mergeCell ref="BDL73:BDR73"/>
    <mergeCell ref="BDS73:BDY73"/>
    <mergeCell ref="BDZ73:BEF73"/>
    <mergeCell ref="BEG73:BEM73"/>
    <mergeCell ref="BEN73:BET73"/>
    <mergeCell ref="BEU73:BFA73"/>
    <mergeCell ref="BBV73:BCB73"/>
    <mergeCell ref="BCC73:BCI73"/>
    <mergeCell ref="BCJ73:BCP73"/>
    <mergeCell ref="BCQ73:BCW73"/>
    <mergeCell ref="BCX73:BDD73"/>
    <mergeCell ref="BDE73:BDK73"/>
    <mergeCell ref="BAF73:BAL73"/>
    <mergeCell ref="BAM73:BAS73"/>
    <mergeCell ref="BAT73:BAZ73"/>
    <mergeCell ref="BBA73:BBG73"/>
    <mergeCell ref="BBH73:BBN73"/>
    <mergeCell ref="BBO73:BBU73"/>
    <mergeCell ref="AYP73:AYV73"/>
    <mergeCell ref="AYW73:AZC73"/>
    <mergeCell ref="AZD73:AZJ73"/>
    <mergeCell ref="AZK73:AZQ73"/>
    <mergeCell ref="AZR73:AZX73"/>
    <mergeCell ref="AZY73:BAE73"/>
    <mergeCell ref="AWZ73:AXF73"/>
    <mergeCell ref="AXG73:AXM73"/>
    <mergeCell ref="AXN73:AXT73"/>
    <mergeCell ref="AXU73:AYA73"/>
    <mergeCell ref="AYB73:AYH73"/>
    <mergeCell ref="AYI73:AYO73"/>
    <mergeCell ref="AVJ73:AVP73"/>
    <mergeCell ref="AVQ73:AVW73"/>
    <mergeCell ref="AVX73:AWD73"/>
    <mergeCell ref="AWE73:AWK73"/>
    <mergeCell ref="AWL73:AWR73"/>
    <mergeCell ref="AWS73:AWY73"/>
    <mergeCell ref="ATT73:ATZ73"/>
    <mergeCell ref="AUA73:AUG73"/>
    <mergeCell ref="AUH73:AUN73"/>
    <mergeCell ref="AUO73:AUU73"/>
    <mergeCell ref="AUV73:AVB73"/>
    <mergeCell ref="AVC73:AVI73"/>
    <mergeCell ref="ASD73:ASJ73"/>
    <mergeCell ref="ASK73:ASQ73"/>
    <mergeCell ref="ASR73:ASX73"/>
    <mergeCell ref="ASY73:ATE73"/>
    <mergeCell ref="ATF73:ATL73"/>
    <mergeCell ref="ATM73:ATS73"/>
    <mergeCell ref="AQN73:AQT73"/>
    <mergeCell ref="AQU73:ARA73"/>
    <mergeCell ref="ARB73:ARH73"/>
    <mergeCell ref="ARI73:ARO73"/>
    <mergeCell ref="ARP73:ARV73"/>
    <mergeCell ref="ARW73:ASC73"/>
    <mergeCell ref="AOX73:APD73"/>
    <mergeCell ref="APE73:APK73"/>
    <mergeCell ref="APL73:APR73"/>
    <mergeCell ref="APS73:APY73"/>
    <mergeCell ref="APZ73:AQF73"/>
    <mergeCell ref="AQG73:AQM73"/>
    <mergeCell ref="ANH73:ANN73"/>
    <mergeCell ref="ANO73:ANU73"/>
    <mergeCell ref="ANV73:AOB73"/>
    <mergeCell ref="AOC73:AOI73"/>
    <mergeCell ref="AOJ73:AOP73"/>
    <mergeCell ref="AOQ73:AOW73"/>
    <mergeCell ref="ALR73:ALX73"/>
    <mergeCell ref="ALY73:AME73"/>
    <mergeCell ref="AMF73:AML73"/>
    <mergeCell ref="AMM73:AMS73"/>
    <mergeCell ref="AMT73:AMZ73"/>
    <mergeCell ref="ANA73:ANG73"/>
    <mergeCell ref="AKB73:AKH73"/>
    <mergeCell ref="AKI73:AKO73"/>
    <mergeCell ref="AKP73:AKV73"/>
    <mergeCell ref="AKW73:ALC73"/>
    <mergeCell ref="ALD73:ALJ73"/>
    <mergeCell ref="ALK73:ALQ73"/>
    <mergeCell ref="AIL73:AIR73"/>
    <mergeCell ref="AIS73:AIY73"/>
    <mergeCell ref="AIZ73:AJF73"/>
    <mergeCell ref="AJG73:AJM73"/>
    <mergeCell ref="AJN73:AJT73"/>
    <mergeCell ref="AJU73:AKA73"/>
    <mergeCell ref="AGV73:AHB73"/>
    <mergeCell ref="AHC73:AHI73"/>
    <mergeCell ref="AHJ73:AHP73"/>
    <mergeCell ref="AHQ73:AHW73"/>
    <mergeCell ref="AHX73:AID73"/>
    <mergeCell ref="AIE73:AIK73"/>
    <mergeCell ref="AFF73:AFL73"/>
    <mergeCell ref="AFM73:AFS73"/>
    <mergeCell ref="AFT73:AFZ73"/>
    <mergeCell ref="AGA73:AGG73"/>
    <mergeCell ref="AGH73:AGN73"/>
    <mergeCell ref="AGO73:AGU73"/>
    <mergeCell ref="ADP73:ADV73"/>
    <mergeCell ref="ADW73:AEC73"/>
    <mergeCell ref="AED73:AEJ73"/>
    <mergeCell ref="AEK73:AEQ73"/>
    <mergeCell ref="AER73:AEX73"/>
    <mergeCell ref="AEY73:AFE73"/>
    <mergeCell ref="ABZ73:ACF73"/>
    <mergeCell ref="ACG73:ACM73"/>
    <mergeCell ref="ACN73:ACT73"/>
    <mergeCell ref="ACU73:ADA73"/>
    <mergeCell ref="ADB73:ADH73"/>
    <mergeCell ref="ADI73:ADO73"/>
    <mergeCell ref="AAJ73:AAP73"/>
    <mergeCell ref="AAQ73:AAW73"/>
    <mergeCell ref="AAX73:ABD73"/>
    <mergeCell ref="ABE73:ABK73"/>
    <mergeCell ref="ABL73:ABR73"/>
    <mergeCell ref="ABS73:ABY73"/>
    <mergeCell ref="YT73:YZ73"/>
    <mergeCell ref="ZA73:ZG73"/>
    <mergeCell ref="ZH73:ZN73"/>
    <mergeCell ref="ZO73:ZU73"/>
    <mergeCell ref="ZV73:AAB73"/>
    <mergeCell ref="AAC73:AAI73"/>
    <mergeCell ref="XD73:XJ73"/>
    <mergeCell ref="XK73:XQ73"/>
    <mergeCell ref="XR73:XX73"/>
    <mergeCell ref="XY73:YE73"/>
    <mergeCell ref="YF73:YL73"/>
    <mergeCell ref="YM73:YS73"/>
    <mergeCell ref="VN73:VT73"/>
    <mergeCell ref="VU73:WA73"/>
    <mergeCell ref="WB73:WH73"/>
    <mergeCell ref="WI73:WO73"/>
    <mergeCell ref="WP73:WV73"/>
    <mergeCell ref="WW73:XC73"/>
    <mergeCell ref="TX73:UD73"/>
    <mergeCell ref="UE73:UK73"/>
    <mergeCell ref="UL73:UR73"/>
    <mergeCell ref="US73:UY73"/>
    <mergeCell ref="UZ73:VF73"/>
    <mergeCell ref="VG73:VM73"/>
    <mergeCell ref="SH73:SN73"/>
    <mergeCell ref="SO73:SU73"/>
    <mergeCell ref="SV73:TB73"/>
    <mergeCell ref="TC73:TI73"/>
    <mergeCell ref="TJ73:TP73"/>
    <mergeCell ref="TQ73:TW73"/>
    <mergeCell ref="QR73:QX73"/>
    <mergeCell ref="QY73:RE73"/>
    <mergeCell ref="RF73:RL73"/>
    <mergeCell ref="RM73:RS73"/>
    <mergeCell ref="RT73:RZ73"/>
    <mergeCell ref="SA73:SG73"/>
    <mergeCell ref="PB73:PH73"/>
    <mergeCell ref="PI73:PO73"/>
    <mergeCell ref="PP73:PV73"/>
    <mergeCell ref="PW73:QC73"/>
    <mergeCell ref="QD73:QJ73"/>
    <mergeCell ref="QK73:QQ73"/>
    <mergeCell ref="NL73:NR73"/>
    <mergeCell ref="NS73:NY73"/>
    <mergeCell ref="NZ73:OF73"/>
    <mergeCell ref="OG73:OM73"/>
    <mergeCell ref="ON73:OT73"/>
    <mergeCell ref="OU73:PA73"/>
    <mergeCell ref="LV73:MB73"/>
    <mergeCell ref="MC73:MI73"/>
    <mergeCell ref="MJ73:MP73"/>
    <mergeCell ref="MQ73:MW73"/>
    <mergeCell ref="MX73:ND73"/>
    <mergeCell ref="NE73:NK73"/>
    <mergeCell ref="KF73:KL73"/>
    <mergeCell ref="KM73:KS73"/>
    <mergeCell ref="KT73:KZ73"/>
    <mergeCell ref="LA73:LG73"/>
    <mergeCell ref="LH73:LN73"/>
    <mergeCell ref="LO73:LU73"/>
    <mergeCell ref="IP73:IV73"/>
    <mergeCell ref="IW73:JC73"/>
    <mergeCell ref="JD73:JJ73"/>
    <mergeCell ref="JK73:JQ73"/>
    <mergeCell ref="JR73:JX73"/>
    <mergeCell ref="JY73:KE73"/>
    <mergeCell ref="GZ73:HF73"/>
    <mergeCell ref="HG73:HM73"/>
    <mergeCell ref="HN73:HT73"/>
    <mergeCell ref="HU73:IA73"/>
    <mergeCell ref="IB73:IH73"/>
    <mergeCell ref="II73:IO73"/>
    <mergeCell ref="FJ73:FP73"/>
    <mergeCell ref="FQ73:FW73"/>
    <mergeCell ref="FX73:GD73"/>
    <mergeCell ref="GE73:GK73"/>
    <mergeCell ref="GL73:GR73"/>
    <mergeCell ref="GS73:GY73"/>
    <mergeCell ref="N73:R73"/>
    <mergeCell ref="S73:Y73"/>
    <mergeCell ref="Z73:AF73"/>
    <mergeCell ref="AG73:AM73"/>
    <mergeCell ref="C1:C2"/>
    <mergeCell ref="B3:L3"/>
    <mergeCell ref="B4:D4"/>
    <mergeCell ref="A73:A74"/>
    <mergeCell ref="C73:C74"/>
    <mergeCell ref="DT73:DZ73"/>
    <mergeCell ref="EA73:EG73"/>
    <mergeCell ref="EH73:EN73"/>
    <mergeCell ref="EO73:EU73"/>
    <mergeCell ref="EV73:FB73"/>
    <mergeCell ref="FC73:FI73"/>
    <mergeCell ref="CD73:CJ73"/>
    <mergeCell ref="CK73:CQ73"/>
    <mergeCell ref="CR73:CX73"/>
    <mergeCell ref="CY73:DE73"/>
    <mergeCell ref="DF73:DL73"/>
    <mergeCell ref="DM73:DS73"/>
    <mergeCell ref="AN73:AT73"/>
    <mergeCell ref="AU73:BA73"/>
    <mergeCell ref="BB73:BH73"/>
    <mergeCell ref="BI73:BO73"/>
    <mergeCell ref="BP73:BV73"/>
    <mergeCell ref="BW73:CC73"/>
  </mergeCells>
  <pageMargins left="0.35433070866141736" right="0.43307086614173229" top="0.55118110236220474" bottom="0.51181102362204722" header="0.31496062992125984" footer="0.31496062992125984"/>
  <pageSetup paperSize="9" scale="51" firstPageNumber="15" orientation="portrait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3BE5E-2E61-433F-BDC7-48EFA846E29B}">
  <sheetPr>
    <tabColor rgb="FF00B050"/>
  </sheetPr>
  <dimension ref="A1:XDW125"/>
  <sheetViews>
    <sheetView view="pageBreakPreview" topLeftCell="A53" zoomScale="70" zoomScaleNormal="100" zoomScaleSheetLayoutView="70" workbookViewId="0">
      <selection activeCell="Q67" sqref="Q67"/>
    </sheetView>
  </sheetViews>
  <sheetFormatPr defaultColWidth="9.140625" defaultRowHeight="15"/>
  <cols>
    <col min="1" max="1" width="1.85546875" style="1" customWidth="1"/>
    <col min="2" max="2" width="12.42578125" style="1" customWidth="1"/>
    <col min="3" max="3" width="10.28515625" style="1" customWidth="1"/>
    <col min="4" max="4" width="1.7109375" style="1" customWidth="1"/>
    <col min="5" max="5" width="22.7109375" style="88" customWidth="1"/>
    <col min="6" max="11" width="22.7109375" style="1" customWidth="1"/>
    <col min="12" max="16384" width="9.140625" style="1"/>
  </cols>
  <sheetData>
    <row r="1" spans="1:11" ht="23.25" customHeight="1">
      <c r="B1" s="2" t="s">
        <v>17</v>
      </c>
      <c r="C1" s="330" t="s">
        <v>23</v>
      </c>
      <c r="D1" s="21" t="s">
        <v>276</v>
      </c>
      <c r="E1" s="121"/>
      <c r="F1" s="3"/>
      <c r="G1" s="3"/>
      <c r="H1" s="3"/>
      <c r="I1" s="3"/>
      <c r="J1" s="3"/>
      <c r="K1" s="3"/>
    </row>
    <row r="2" spans="1:11" ht="23.25" customHeight="1">
      <c r="B2" s="4" t="s">
        <v>20</v>
      </c>
      <c r="C2" s="331"/>
      <c r="D2" s="22" t="s">
        <v>277</v>
      </c>
      <c r="E2" s="115"/>
      <c r="F2" s="5"/>
      <c r="G2" s="5"/>
      <c r="H2" s="5"/>
      <c r="I2" s="5"/>
      <c r="J2" s="5"/>
      <c r="K2" s="5"/>
    </row>
    <row r="3" spans="1:11" ht="18" customHeight="1" thickBot="1">
      <c r="A3" s="6"/>
      <c r="B3" s="335" t="s">
        <v>22</v>
      </c>
      <c r="C3" s="335"/>
      <c r="D3" s="335"/>
      <c r="E3" s="335"/>
      <c r="F3" s="335"/>
      <c r="G3" s="335"/>
      <c r="H3" s="335"/>
      <c r="I3" s="335"/>
      <c r="J3" s="335"/>
      <c r="K3" s="335"/>
    </row>
    <row r="4" spans="1:11" s="8" customFormat="1" ht="110.1" customHeight="1" thickBot="1">
      <c r="A4" s="7"/>
      <c r="B4" s="328" t="s">
        <v>106</v>
      </c>
      <c r="C4" s="328"/>
      <c r="D4" s="328"/>
      <c r="E4" s="122" t="s">
        <v>107</v>
      </c>
      <c r="F4" s="93" t="s">
        <v>108</v>
      </c>
      <c r="G4" s="93" t="s">
        <v>109</v>
      </c>
      <c r="H4" s="93" t="s">
        <v>110</v>
      </c>
      <c r="I4" s="93" t="s">
        <v>111</v>
      </c>
      <c r="J4" s="93" t="s">
        <v>190</v>
      </c>
      <c r="K4" s="93" t="s">
        <v>112</v>
      </c>
    </row>
    <row r="5" spans="1:11" s="8" customFormat="1" ht="5.0999999999999996" customHeight="1">
      <c r="A5" s="7"/>
      <c r="B5" s="231"/>
      <c r="C5" s="231"/>
      <c r="D5" s="231"/>
      <c r="E5" s="123"/>
      <c r="F5" s="63"/>
      <c r="G5" s="63"/>
      <c r="H5" s="63"/>
      <c r="I5" s="63"/>
      <c r="J5" s="63"/>
      <c r="K5" s="63"/>
    </row>
    <row r="6" spans="1:11" ht="26.85" customHeight="1">
      <c r="A6" s="9"/>
      <c r="B6" s="25">
        <v>2015</v>
      </c>
      <c r="C6" s="27" t="s">
        <v>1</v>
      </c>
      <c r="D6" s="25"/>
      <c r="E6" s="23">
        <v>23708.647000000001</v>
      </c>
      <c r="F6" s="23">
        <v>26269.884999999998</v>
      </c>
      <c r="G6" s="23">
        <v>64384.311000000002</v>
      </c>
      <c r="H6" s="23">
        <v>13482.852999999999</v>
      </c>
      <c r="I6" s="23">
        <v>158444.11499999999</v>
      </c>
      <c r="J6" s="23">
        <v>3115.4470000000001</v>
      </c>
      <c r="K6" s="24">
        <v>289405.25900000002</v>
      </c>
    </row>
    <row r="7" spans="1:11" ht="26.85" customHeight="1">
      <c r="A7" s="9"/>
      <c r="B7" s="25"/>
      <c r="C7" s="27" t="s">
        <v>2</v>
      </c>
      <c r="D7" s="25"/>
      <c r="E7" s="23">
        <v>25047.305</v>
      </c>
      <c r="F7" s="23">
        <v>25877.287</v>
      </c>
      <c r="G7" s="23">
        <v>65577.657000000007</v>
      </c>
      <c r="H7" s="23">
        <v>13482.653</v>
      </c>
      <c r="I7" s="23">
        <v>159705.61799999999</v>
      </c>
      <c r="J7" s="23">
        <v>3749.7629999999999</v>
      </c>
      <c r="K7" s="24">
        <v>293440.283</v>
      </c>
    </row>
    <row r="8" spans="1:11" ht="26.85" customHeight="1">
      <c r="A8" s="9"/>
      <c r="B8" s="25"/>
      <c r="C8" s="27" t="s">
        <v>3</v>
      </c>
      <c r="D8" s="25"/>
      <c r="E8" s="23">
        <v>25002.826000000001</v>
      </c>
      <c r="F8" s="23">
        <v>25642.788</v>
      </c>
      <c r="G8" s="23">
        <v>65741.638000000006</v>
      </c>
      <c r="H8" s="23">
        <v>13919.1</v>
      </c>
      <c r="I8" s="23">
        <v>161164.07</v>
      </c>
      <c r="J8" s="23">
        <v>3849.9859999999999</v>
      </c>
      <c r="K8" s="24">
        <v>295320.408</v>
      </c>
    </row>
    <row r="9" spans="1:11" ht="26.85" customHeight="1">
      <c r="A9" s="9"/>
      <c r="B9" s="25"/>
      <c r="C9" s="27" t="s">
        <v>4</v>
      </c>
      <c r="D9" s="25"/>
      <c r="E9" s="23">
        <v>23780.164000000001</v>
      </c>
      <c r="F9" s="23">
        <v>25269.39</v>
      </c>
      <c r="G9" s="23">
        <v>66675.805999999997</v>
      </c>
      <c r="H9" s="23">
        <v>14497.362999999999</v>
      </c>
      <c r="I9" s="23">
        <v>164568.766</v>
      </c>
      <c r="J9" s="23">
        <v>3983.7489999999998</v>
      </c>
      <c r="K9" s="24">
        <v>298775.23700000002</v>
      </c>
    </row>
    <row r="10" spans="1:11" ht="5.0999999999999996" customHeight="1">
      <c r="A10" s="9"/>
      <c r="B10" s="26"/>
      <c r="C10" s="27"/>
      <c r="D10" s="25"/>
      <c r="E10" s="23"/>
      <c r="F10" s="23"/>
      <c r="G10" s="23"/>
      <c r="H10" s="23"/>
      <c r="I10" s="23"/>
      <c r="J10" s="23"/>
      <c r="K10" s="24"/>
    </row>
    <row r="11" spans="1:11" ht="26.85" customHeight="1">
      <c r="A11" s="9"/>
      <c r="B11" s="25">
        <v>2016</v>
      </c>
      <c r="C11" s="27" t="s">
        <v>1</v>
      </c>
      <c r="D11" s="25"/>
      <c r="E11" s="23">
        <v>23103.473999999998</v>
      </c>
      <c r="F11" s="23">
        <v>25982.742999999999</v>
      </c>
      <c r="G11" s="23">
        <v>67202.197</v>
      </c>
      <c r="H11" s="23">
        <v>14558.93</v>
      </c>
      <c r="I11" s="23">
        <v>166736.47700000001</v>
      </c>
      <c r="J11" s="23">
        <v>3957.431</v>
      </c>
      <c r="K11" s="24">
        <v>301541.25300000003</v>
      </c>
    </row>
    <row r="12" spans="1:11" ht="26.85" customHeight="1">
      <c r="A12" s="9"/>
      <c r="B12" s="25"/>
      <c r="C12" s="27" t="s">
        <v>2</v>
      </c>
      <c r="D12" s="25"/>
      <c r="E12" s="23">
        <v>23541.252</v>
      </c>
      <c r="F12" s="23">
        <v>26464.938999999998</v>
      </c>
      <c r="G12" s="23">
        <v>68091.824999999997</v>
      </c>
      <c r="H12" s="23">
        <v>14688.339</v>
      </c>
      <c r="I12" s="23">
        <v>168859.95</v>
      </c>
      <c r="J12" s="23">
        <v>3923.34</v>
      </c>
      <c r="K12" s="24">
        <v>305569.64299999998</v>
      </c>
    </row>
    <row r="13" spans="1:11" ht="26.85" customHeight="1">
      <c r="A13" s="9"/>
      <c r="B13" s="25"/>
      <c r="C13" s="27" t="s">
        <v>3</v>
      </c>
      <c r="D13" s="25"/>
      <c r="E13" s="23">
        <v>23849.626</v>
      </c>
      <c r="F13" s="23">
        <v>26347.74</v>
      </c>
      <c r="G13" s="23">
        <v>68514.873999999996</v>
      </c>
      <c r="H13" s="23">
        <v>15032.263000000001</v>
      </c>
      <c r="I13" s="23">
        <v>171176.19500000001</v>
      </c>
      <c r="J13" s="23">
        <v>4065.7159999999999</v>
      </c>
      <c r="K13" s="24">
        <v>308986.41399999999</v>
      </c>
    </row>
    <row r="14" spans="1:11" ht="26.85" customHeight="1">
      <c r="A14" s="9"/>
      <c r="B14" s="25"/>
      <c r="C14" s="27" t="s">
        <v>4</v>
      </c>
      <c r="D14" s="25"/>
      <c r="E14" s="23">
        <v>23483.093000000001</v>
      </c>
      <c r="F14" s="23">
        <v>26572.238000000001</v>
      </c>
      <c r="G14" s="23">
        <v>70089.646999999997</v>
      </c>
      <c r="H14" s="23">
        <v>15228.377</v>
      </c>
      <c r="I14" s="23">
        <v>173788.69699999999</v>
      </c>
      <c r="J14" s="23">
        <v>4053.1350000000002</v>
      </c>
      <c r="K14" s="24">
        <v>313215.18699999998</v>
      </c>
    </row>
    <row r="15" spans="1:11" ht="5.0999999999999996" customHeight="1">
      <c r="A15" s="9"/>
      <c r="B15" s="26"/>
      <c r="C15" s="27"/>
      <c r="D15" s="25"/>
      <c r="E15" s="23"/>
      <c r="F15" s="23"/>
      <c r="G15" s="23"/>
      <c r="H15" s="23"/>
      <c r="I15" s="23"/>
      <c r="J15" s="23"/>
      <c r="K15" s="24"/>
    </row>
    <row r="16" spans="1:11" ht="26.85" customHeight="1">
      <c r="A16" s="9"/>
      <c r="B16" s="25">
        <v>2017</v>
      </c>
      <c r="C16" s="27" t="s">
        <v>1</v>
      </c>
      <c r="D16" s="25"/>
      <c r="E16" s="23">
        <v>24361.473999999998</v>
      </c>
      <c r="F16" s="23">
        <v>26428.555</v>
      </c>
      <c r="G16" s="23">
        <v>71196.432000000001</v>
      </c>
      <c r="H16" s="23">
        <v>15591.143</v>
      </c>
      <c r="I16" s="23">
        <v>176574.179</v>
      </c>
      <c r="J16" s="23">
        <v>4250.2380000000003</v>
      </c>
      <c r="K16" s="24">
        <v>318402.02100000001</v>
      </c>
    </row>
    <row r="17" spans="1:11" ht="26.85" customHeight="1">
      <c r="A17" s="9"/>
      <c r="B17" s="25"/>
      <c r="C17" s="27" t="s">
        <v>2</v>
      </c>
      <c r="D17" s="25"/>
      <c r="E17" s="23">
        <v>24776.084999999999</v>
      </c>
      <c r="F17" s="23">
        <v>26232.288</v>
      </c>
      <c r="G17" s="23">
        <v>72213.055999999997</v>
      </c>
      <c r="H17" s="23">
        <v>15880.346</v>
      </c>
      <c r="I17" s="23">
        <v>179688.21</v>
      </c>
      <c r="J17" s="23">
        <v>4354.0839999999998</v>
      </c>
      <c r="K17" s="24">
        <v>323144.06900000002</v>
      </c>
    </row>
    <row r="18" spans="1:11" ht="26.85" customHeight="1">
      <c r="A18" s="9"/>
      <c r="B18" s="25"/>
      <c r="C18" s="27" t="s">
        <v>3</v>
      </c>
      <c r="D18" s="25"/>
      <c r="E18" s="23">
        <v>24771.956999999999</v>
      </c>
      <c r="F18" s="23">
        <v>26996.159</v>
      </c>
      <c r="G18" s="23">
        <v>73183.092999999993</v>
      </c>
      <c r="H18" s="23">
        <v>15947.047</v>
      </c>
      <c r="I18" s="23">
        <v>182328.74100000001</v>
      </c>
      <c r="J18" s="23">
        <v>4714.0770000000002</v>
      </c>
      <c r="K18" s="24">
        <v>327941.07299999997</v>
      </c>
    </row>
    <row r="19" spans="1:11" ht="26.85" customHeight="1">
      <c r="A19" s="9"/>
      <c r="B19" s="25"/>
      <c r="C19" s="27" t="s">
        <v>4</v>
      </c>
      <c r="D19" s="25"/>
      <c r="E19" s="23">
        <v>25599.261999999999</v>
      </c>
      <c r="F19" s="23">
        <v>26180.795999999998</v>
      </c>
      <c r="G19" s="23">
        <v>73871.104000000007</v>
      </c>
      <c r="H19" s="23">
        <v>16103.147999999999</v>
      </c>
      <c r="I19" s="23">
        <v>184769.6</v>
      </c>
      <c r="J19" s="23">
        <v>4757.9470000000001</v>
      </c>
      <c r="K19" s="24">
        <v>331281.85700000002</v>
      </c>
    </row>
    <row r="20" spans="1:11" ht="5.0999999999999996" customHeight="1">
      <c r="A20" s="9"/>
      <c r="B20" s="26"/>
      <c r="C20" s="27"/>
      <c r="D20" s="25"/>
      <c r="E20" s="23"/>
      <c r="F20" s="23"/>
      <c r="G20" s="23"/>
      <c r="H20" s="23"/>
      <c r="I20" s="23"/>
      <c r="J20" s="23"/>
      <c r="K20" s="24"/>
    </row>
    <row r="21" spans="1:11" ht="26.85" customHeight="1">
      <c r="A21" s="9"/>
      <c r="B21" s="25">
        <v>2018</v>
      </c>
      <c r="C21" s="27" t="s">
        <v>1</v>
      </c>
      <c r="D21" s="25"/>
      <c r="E21" s="23">
        <v>25128.591</v>
      </c>
      <c r="F21" s="23">
        <v>25927.904999999999</v>
      </c>
      <c r="G21" s="23">
        <v>75040.994000000006</v>
      </c>
      <c r="H21" s="23">
        <v>16451.902999999998</v>
      </c>
      <c r="I21" s="23">
        <v>188364.48699999999</v>
      </c>
      <c r="J21" s="23">
        <v>4911.8580000000002</v>
      </c>
      <c r="K21" s="24">
        <v>335825.73800000001</v>
      </c>
    </row>
    <row r="22" spans="1:11" ht="26.85" customHeight="1">
      <c r="A22" s="9"/>
      <c r="B22" s="25"/>
      <c r="C22" s="27" t="s">
        <v>2</v>
      </c>
      <c r="D22" s="25"/>
      <c r="E22" s="23">
        <v>24335.481</v>
      </c>
      <c r="F22" s="23">
        <v>25884.273000000001</v>
      </c>
      <c r="G22" s="23">
        <v>76183.377999999997</v>
      </c>
      <c r="H22" s="23">
        <v>16809.736000000001</v>
      </c>
      <c r="I22" s="23">
        <v>192864.715</v>
      </c>
      <c r="J22" s="23">
        <v>4404.7150000000001</v>
      </c>
      <c r="K22" s="24">
        <v>340482.29700000002</v>
      </c>
    </row>
    <row r="23" spans="1:11" ht="26.85" customHeight="1">
      <c r="A23" s="9"/>
      <c r="B23" s="25"/>
      <c r="C23" s="27" t="s">
        <v>3</v>
      </c>
      <c r="D23" s="25"/>
      <c r="E23" s="23">
        <v>24495.98</v>
      </c>
      <c r="F23" s="23">
        <v>25708.544000000002</v>
      </c>
      <c r="G23" s="23">
        <v>76835.899000000005</v>
      </c>
      <c r="H23" s="23">
        <v>16761.690999999999</v>
      </c>
      <c r="I23" s="23">
        <v>195848.685</v>
      </c>
      <c r="J23" s="23">
        <v>3157.8969999999999</v>
      </c>
      <c r="K23" s="24">
        <v>342808.69500000001</v>
      </c>
    </row>
    <row r="24" spans="1:11" ht="26.85" customHeight="1">
      <c r="A24" s="9"/>
      <c r="B24" s="25"/>
      <c r="C24" s="27" t="s">
        <v>4</v>
      </c>
      <c r="D24" s="25"/>
      <c r="E24" s="23">
        <v>25677.026999999998</v>
      </c>
      <c r="F24" s="23">
        <v>26036.284</v>
      </c>
      <c r="G24" s="23">
        <v>76782.387000000002</v>
      </c>
      <c r="H24" s="23">
        <v>16170.941999999999</v>
      </c>
      <c r="I24" s="23">
        <v>195911.97500000001</v>
      </c>
      <c r="J24" s="23">
        <v>4071.0509999999999</v>
      </c>
      <c r="K24" s="24">
        <v>344649.66600000003</v>
      </c>
    </row>
    <row r="25" spans="1:11" ht="5.0999999999999996" customHeight="1">
      <c r="A25" s="9"/>
      <c r="B25" s="26"/>
      <c r="C25" s="27"/>
      <c r="D25" s="25"/>
      <c r="E25" s="23"/>
      <c r="F25" s="23"/>
      <c r="G25" s="23"/>
      <c r="H25" s="23"/>
      <c r="I25" s="23"/>
      <c r="J25" s="23"/>
      <c r="K25" s="24"/>
    </row>
    <row r="26" spans="1:11" ht="26.85" customHeight="1">
      <c r="A26" s="9"/>
      <c r="B26" s="25">
        <v>2019</v>
      </c>
      <c r="C26" s="27" t="s">
        <v>1</v>
      </c>
      <c r="D26" s="25"/>
      <c r="E26" s="23">
        <v>26666.878000000001</v>
      </c>
      <c r="F26" s="23">
        <v>25782.867999999999</v>
      </c>
      <c r="G26" s="23">
        <v>77912.743000000002</v>
      </c>
      <c r="H26" s="23">
        <v>16477.272000000001</v>
      </c>
      <c r="I26" s="23">
        <v>199021.8</v>
      </c>
      <c r="J26" s="23">
        <v>3975.9879999999998</v>
      </c>
      <c r="K26" s="24">
        <v>349837.54800000001</v>
      </c>
    </row>
    <row r="27" spans="1:11" ht="26.85" customHeight="1">
      <c r="A27" s="9"/>
      <c r="B27" s="25"/>
      <c r="C27" s="27" t="s">
        <v>2</v>
      </c>
      <c r="D27" s="25"/>
      <c r="E27" s="23">
        <v>25174.032999999999</v>
      </c>
      <c r="F27" s="23">
        <v>26330.04</v>
      </c>
      <c r="G27" s="23">
        <v>80026.495999999999</v>
      </c>
      <c r="H27" s="23">
        <v>17078.326000000001</v>
      </c>
      <c r="I27" s="23">
        <v>206161.9</v>
      </c>
      <c r="J27" s="23">
        <v>4240.1329999999998</v>
      </c>
      <c r="K27" s="24">
        <v>359010.92800000001</v>
      </c>
    </row>
    <row r="28" spans="1:11" ht="26.85" customHeight="1">
      <c r="A28" s="9"/>
      <c r="B28" s="25"/>
      <c r="C28" s="27" t="s">
        <v>3</v>
      </c>
      <c r="D28" s="25"/>
      <c r="E28" s="23">
        <v>25261.386999999999</v>
      </c>
      <c r="F28" s="23">
        <v>25434.812000000002</v>
      </c>
      <c r="G28" s="23">
        <v>79851.421000000002</v>
      </c>
      <c r="H28" s="23">
        <v>16869.464</v>
      </c>
      <c r="I28" s="23">
        <v>208841.51500000001</v>
      </c>
      <c r="J28" s="23">
        <v>4296.326</v>
      </c>
      <c r="K28" s="24">
        <v>360554.92599999998</v>
      </c>
    </row>
    <row r="29" spans="1:11" ht="26.85" customHeight="1">
      <c r="A29" s="9"/>
      <c r="B29" s="25"/>
      <c r="C29" s="27" t="s">
        <v>4</v>
      </c>
      <c r="D29" s="25"/>
      <c r="E29" s="23">
        <v>24471.030999999999</v>
      </c>
      <c r="F29" s="23">
        <v>25339.651999999998</v>
      </c>
      <c r="G29" s="23">
        <v>78492.312000000005</v>
      </c>
      <c r="H29" s="23">
        <v>16027.508</v>
      </c>
      <c r="I29" s="23">
        <v>206551.26500000001</v>
      </c>
      <c r="J29" s="23">
        <v>3666.7919999999999</v>
      </c>
      <c r="K29" s="24">
        <v>354548.55900000001</v>
      </c>
    </row>
    <row r="30" spans="1:11" ht="5.0999999999999996" customHeight="1">
      <c r="A30" s="9"/>
      <c r="B30" s="25"/>
      <c r="C30" s="27"/>
      <c r="D30" s="25"/>
      <c r="E30" s="23"/>
      <c r="F30" s="23"/>
      <c r="G30" s="23"/>
      <c r="H30" s="23"/>
      <c r="I30" s="23"/>
      <c r="J30" s="23"/>
      <c r="K30" s="24"/>
    </row>
    <row r="31" spans="1:11" ht="26.85" customHeight="1">
      <c r="A31" s="9"/>
      <c r="B31" s="25">
        <v>2020</v>
      </c>
      <c r="C31" s="27" t="s">
        <v>1</v>
      </c>
      <c r="D31" s="25"/>
      <c r="E31" s="23">
        <v>24315.114000000001</v>
      </c>
      <c r="F31" s="23">
        <v>24694.332999999999</v>
      </c>
      <c r="G31" s="23">
        <v>78414.501000000004</v>
      </c>
      <c r="H31" s="23">
        <v>15266.376</v>
      </c>
      <c r="I31" s="23">
        <v>204178.408</v>
      </c>
      <c r="J31" s="23">
        <v>3429.4279999999999</v>
      </c>
      <c r="K31" s="24">
        <v>350298.16</v>
      </c>
    </row>
    <row r="32" spans="1:11" ht="26.85" customHeight="1">
      <c r="A32" s="9"/>
      <c r="B32" s="25"/>
      <c r="C32" s="27" t="s">
        <v>2</v>
      </c>
      <c r="D32" s="25"/>
      <c r="E32" s="23">
        <v>25319.777999999998</v>
      </c>
      <c r="F32" s="23">
        <v>21269.909</v>
      </c>
      <c r="G32" s="23">
        <v>65773.107999999993</v>
      </c>
      <c r="H32" s="23">
        <v>9521.5190000000002</v>
      </c>
      <c r="I32" s="23">
        <v>173364.36600000001</v>
      </c>
      <c r="J32" s="23">
        <v>3499.4850000000001</v>
      </c>
      <c r="K32" s="24">
        <v>298748.16499999998</v>
      </c>
    </row>
    <row r="33" spans="1:11" ht="26.85" customHeight="1">
      <c r="A33" s="9"/>
      <c r="B33" s="25"/>
      <c r="C33" s="27" t="s">
        <v>3</v>
      </c>
      <c r="D33" s="25"/>
      <c r="E33" s="23">
        <v>25166.072</v>
      </c>
      <c r="F33" s="23">
        <v>23806.633999999998</v>
      </c>
      <c r="G33" s="23">
        <v>83120.847999999998</v>
      </c>
      <c r="H33" s="23">
        <v>15016.468999999999</v>
      </c>
      <c r="I33" s="23">
        <v>202074.973</v>
      </c>
      <c r="J33" s="23">
        <v>4026.51</v>
      </c>
      <c r="K33" s="24">
        <v>353211.50599999999</v>
      </c>
    </row>
    <row r="34" spans="1:11" ht="26.85" customHeight="1">
      <c r="A34" s="9"/>
      <c r="B34" s="25"/>
      <c r="C34" s="27" t="s">
        <v>4</v>
      </c>
      <c r="D34" s="25"/>
      <c r="E34" s="23">
        <v>24308.238000000001</v>
      </c>
      <c r="F34" s="23">
        <v>23108.542000000001</v>
      </c>
      <c r="G34" s="23">
        <v>80297.152000000002</v>
      </c>
      <c r="H34" s="23">
        <v>13811.828</v>
      </c>
      <c r="I34" s="23">
        <v>198075.163</v>
      </c>
      <c r="J34" s="23">
        <v>4390.3320000000003</v>
      </c>
      <c r="K34" s="24">
        <v>343991.25599999999</v>
      </c>
    </row>
    <row r="35" spans="1:11" ht="5.0999999999999996" customHeight="1">
      <c r="A35" s="9"/>
      <c r="B35" s="25"/>
      <c r="C35" s="27"/>
      <c r="D35" s="25"/>
      <c r="E35" s="23"/>
      <c r="F35" s="23"/>
      <c r="G35" s="23"/>
      <c r="H35" s="23"/>
      <c r="I35" s="23"/>
      <c r="J35" s="23"/>
      <c r="K35" s="24"/>
    </row>
    <row r="36" spans="1:11" ht="26.85" customHeight="1">
      <c r="A36" s="9"/>
      <c r="B36" s="25">
        <v>2021</v>
      </c>
      <c r="C36" s="27" t="s">
        <v>1</v>
      </c>
      <c r="D36" s="25"/>
      <c r="E36" s="23">
        <v>24348.54</v>
      </c>
      <c r="F36" s="23">
        <v>23794.097000000002</v>
      </c>
      <c r="G36" s="23">
        <v>83383.365000000005</v>
      </c>
      <c r="H36" s="23">
        <v>13617.161</v>
      </c>
      <c r="I36" s="23">
        <v>199708.342</v>
      </c>
      <c r="J36" s="23">
        <v>4061.9270000000001</v>
      </c>
      <c r="K36" s="24">
        <v>348913.43199999997</v>
      </c>
    </row>
    <row r="37" spans="1:11" ht="26.85" customHeight="1">
      <c r="A37" s="9"/>
      <c r="B37" s="25"/>
      <c r="C37" s="27" t="s">
        <v>2</v>
      </c>
      <c r="D37" s="25"/>
      <c r="E37" s="23">
        <v>25014.744999999999</v>
      </c>
      <c r="F37" s="23">
        <v>24202.257000000001</v>
      </c>
      <c r="G37" s="23">
        <v>83686.183999999994</v>
      </c>
      <c r="H37" s="23">
        <v>13129.04</v>
      </c>
      <c r="I37" s="23">
        <v>197430.12</v>
      </c>
      <c r="J37" s="23">
        <v>4292.1760000000004</v>
      </c>
      <c r="K37" s="24">
        <v>347754.522</v>
      </c>
    </row>
    <row r="38" spans="1:11" ht="26.45" customHeight="1">
      <c r="A38" s="9"/>
      <c r="B38" s="25"/>
      <c r="C38" s="27" t="s">
        <v>3</v>
      </c>
      <c r="E38" s="23">
        <v>24596.674999999999</v>
      </c>
      <c r="F38" s="23">
        <v>22836.289000000001</v>
      </c>
      <c r="G38" s="23">
        <v>81963.047999999995</v>
      </c>
      <c r="H38" s="23">
        <v>11923.165000000001</v>
      </c>
      <c r="I38" s="23">
        <v>192962.97399999999</v>
      </c>
      <c r="J38" s="23">
        <v>3387.1480000000001</v>
      </c>
      <c r="K38" s="24">
        <v>337669.299</v>
      </c>
    </row>
    <row r="39" spans="1:11" ht="26.45" customHeight="1">
      <c r="A39" s="9"/>
      <c r="B39" s="25"/>
      <c r="C39" s="27" t="s">
        <v>4</v>
      </c>
      <c r="E39" s="23">
        <v>24883.275000000001</v>
      </c>
      <c r="F39" s="23">
        <v>22884.485000000001</v>
      </c>
      <c r="G39" s="23">
        <v>87691.763000000006</v>
      </c>
      <c r="H39" s="23">
        <v>12169.572</v>
      </c>
      <c r="I39" s="23">
        <v>205014.861</v>
      </c>
      <c r="J39" s="23">
        <v>3900.7420000000002</v>
      </c>
      <c r="K39" s="24">
        <v>356544.69699999999</v>
      </c>
    </row>
    <row r="40" spans="1:11" ht="5.0999999999999996" customHeight="1">
      <c r="A40" s="9"/>
      <c r="B40" s="25"/>
      <c r="C40" s="27"/>
      <c r="E40" s="23"/>
      <c r="F40" s="23"/>
      <c r="G40" s="23"/>
      <c r="H40" s="23"/>
      <c r="I40" s="23"/>
      <c r="J40" s="23"/>
      <c r="K40" s="24"/>
    </row>
    <row r="41" spans="1:11" ht="26.85" customHeight="1">
      <c r="A41" s="9"/>
      <c r="B41" s="95">
        <v>2022</v>
      </c>
      <c r="C41" s="27" t="s">
        <v>1</v>
      </c>
      <c r="E41" s="23">
        <v>24890.915000000001</v>
      </c>
      <c r="F41" s="23">
        <v>23403.555</v>
      </c>
      <c r="G41" s="23">
        <v>88669.466</v>
      </c>
      <c r="H41" s="23">
        <v>12827.843999999999</v>
      </c>
      <c r="I41" s="23">
        <v>212562.73800000001</v>
      </c>
      <c r="J41" s="23">
        <v>3970.31</v>
      </c>
      <c r="K41" s="24">
        <v>366324.82900000003</v>
      </c>
    </row>
    <row r="42" spans="1:11" ht="26.85" customHeight="1">
      <c r="A42" s="9"/>
      <c r="B42" s="95"/>
      <c r="C42" s="27" t="s">
        <v>2</v>
      </c>
      <c r="E42" s="23">
        <v>24621.062999999998</v>
      </c>
      <c r="F42" s="23">
        <v>23992.652999999998</v>
      </c>
      <c r="G42" s="23">
        <v>91428.865000000005</v>
      </c>
      <c r="H42" s="23">
        <v>13360.564</v>
      </c>
      <c r="I42" s="23">
        <v>221762.38800000001</v>
      </c>
      <c r="J42" s="23">
        <v>4303.6880000000001</v>
      </c>
      <c r="K42" s="24">
        <v>379469.22200000001</v>
      </c>
    </row>
    <row r="43" spans="1:11" ht="26.85" customHeight="1">
      <c r="A43" s="9"/>
      <c r="B43" s="95"/>
      <c r="C43" s="27" t="s">
        <v>3</v>
      </c>
      <c r="E43" s="23">
        <v>25262.569</v>
      </c>
      <c r="F43" s="23">
        <v>25226.302</v>
      </c>
      <c r="G43" s="23">
        <v>92458.519</v>
      </c>
      <c r="H43" s="23">
        <v>13584.92</v>
      </c>
      <c r="I43" s="23">
        <v>225333.48</v>
      </c>
      <c r="J43" s="23">
        <v>4253.9449999999997</v>
      </c>
      <c r="K43" s="24">
        <v>386119.73499999999</v>
      </c>
    </row>
    <row r="44" spans="1:11" ht="26.85" customHeight="1">
      <c r="A44" s="9"/>
      <c r="B44" s="95"/>
      <c r="C44" s="27" t="s">
        <v>4</v>
      </c>
      <c r="E44" s="23">
        <v>25389.478999999999</v>
      </c>
      <c r="F44" s="23">
        <v>24381.421999999999</v>
      </c>
      <c r="G44" s="23">
        <v>91668.741999999998</v>
      </c>
      <c r="H44" s="23">
        <v>13681.715</v>
      </c>
      <c r="I44" s="23">
        <v>225211.73300000001</v>
      </c>
      <c r="J44" s="23">
        <v>4255.8770000000004</v>
      </c>
      <c r="K44" s="24">
        <v>384588.96799999999</v>
      </c>
    </row>
    <row r="45" spans="1:11" ht="5.0999999999999996" customHeight="1">
      <c r="A45" s="9"/>
      <c r="B45" s="25"/>
      <c r="C45" s="27"/>
      <c r="E45" s="23"/>
      <c r="F45" s="23"/>
      <c r="G45" s="23"/>
      <c r="H45" s="23"/>
      <c r="I45" s="23"/>
      <c r="J45" s="23"/>
      <c r="K45" s="24"/>
    </row>
    <row r="46" spans="1:11" ht="27" customHeight="1">
      <c r="A46" s="9"/>
      <c r="B46" s="95">
        <v>2023</v>
      </c>
      <c r="C46" s="27" t="s">
        <v>1</v>
      </c>
      <c r="E46" s="23">
        <v>25296.089</v>
      </c>
      <c r="F46" s="23">
        <v>24070.786</v>
      </c>
      <c r="G46" s="23">
        <v>91778.023000000001</v>
      </c>
      <c r="H46" s="23">
        <v>13823.232</v>
      </c>
      <c r="I46" s="23">
        <v>228507.804</v>
      </c>
      <c r="J46" s="23">
        <v>4492.0219999999999</v>
      </c>
      <c r="K46" s="24">
        <v>387967.95799999998</v>
      </c>
    </row>
    <row r="47" spans="1:11" ht="27" customHeight="1">
      <c r="A47" s="9"/>
      <c r="B47" s="95"/>
      <c r="C47" s="27" t="s">
        <v>2</v>
      </c>
      <c r="E47" s="23">
        <v>24293.402999999998</v>
      </c>
      <c r="F47" s="23">
        <v>23775.94</v>
      </c>
      <c r="G47" s="23">
        <v>91316.067999999999</v>
      </c>
      <c r="H47" s="23">
        <v>14076.058000000001</v>
      </c>
      <c r="I47" s="23">
        <v>230902.557</v>
      </c>
      <c r="J47" s="23">
        <v>4620.317</v>
      </c>
      <c r="K47" s="24">
        <v>388984.34299999999</v>
      </c>
    </row>
    <row r="48" spans="1:11" ht="27" customHeight="1">
      <c r="A48" s="9"/>
      <c r="B48" s="95"/>
      <c r="C48" s="27" t="s">
        <v>3</v>
      </c>
      <c r="E48" s="23">
        <v>25272.708999999999</v>
      </c>
      <c r="F48" s="23">
        <v>24697.809000000001</v>
      </c>
      <c r="G48" s="23">
        <v>91960.770999999993</v>
      </c>
      <c r="H48" s="23">
        <v>14438.007</v>
      </c>
      <c r="I48" s="23">
        <v>235742.571</v>
      </c>
      <c r="J48" s="23">
        <v>4554.9179999999997</v>
      </c>
      <c r="K48" s="24">
        <v>396666.78600000002</v>
      </c>
    </row>
    <row r="49" spans="1:16351" ht="27" customHeight="1">
      <c r="A49" s="9"/>
      <c r="B49" s="95"/>
      <c r="C49" s="27" t="s">
        <v>4</v>
      </c>
      <c r="E49" s="23">
        <v>25711.089</v>
      </c>
      <c r="F49" s="23">
        <v>24992.756000000001</v>
      </c>
      <c r="G49" s="23">
        <v>91762.252999999997</v>
      </c>
      <c r="H49" s="23">
        <v>14279.117</v>
      </c>
      <c r="I49" s="23">
        <v>235687.27600000001</v>
      </c>
      <c r="J49" s="23">
        <v>4722.6030000000001</v>
      </c>
      <c r="K49" s="24">
        <v>397155.09499999997</v>
      </c>
    </row>
    <row r="50" spans="1:16351" s="185" customFormat="1" ht="5.0999999999999996" customHeight="1">
      <c r="A50" s="182"/>
      <c r="B50" s="189"/>
      <c r="C50" s="187"/>
      <c r="E50" s="186"/>
      <c r="F50" s="186"/>
      <c r="G50" s="186"/>
      <c r="H50" s="186"/>
      <c r="I50" s="186"/>
      <c r="J50" s="186"/>
      <c r="K50" s="405"/>
    </row>
    <row r="51" spans="1:16351" s="185" customFormat="1" ht="27" customHeight="1">
      <c r="A51" s="182"/>
      <c r="B51" s="205">
        <v>2024</v>
      </c>
      <c r="C51" s="209" t="s">
        <v>1</v>
      </c>
      <c r="E51" s="208">
        <v>25796.752</v>
      </c>
      <c r="F51" s="208">
        <v>25050.2</v>
      </c>
      <c r="G51" s="208">
        <v>93766.14</v>
      </c>
      <c r="H51" s="208">
        <v>15479.2</v>
      </c>
      <c r="I51" s="208">
        <v>239686.07</v>
      </c>
      <c r="J51" s="208">
        <v>4724.07</v>
      </c>
      <c r="K51" s="406">
        <v>404502.43199999997</v>
      </c>
    </row>
    <row r="52" spans="1:16351" s="185" customFormat="1" ht="27" customHeight="1">
      <c r="A52" s="182"/>
      <c r="B52" s="183"/>
      <c r="C52" s="209" t="s">
        <v>2</v>
      </c>
      <c r="E52" s="208">
        <v>26277.205999999998</v>
      </c>
      <c r="F52" s="208">
        <v>24529.3</v>
      </c>
      <c r="G52" s="208">
        <v>95556.01</v>
      </c>
      <c r="H52" s="208">
        <v>16481.400000000001</v>
      </c>
      <c r="I52" s="208">
        <v>244192.34</v>
      </c>
      <c r="J52" s="208">
        <v>4643.84</v>
      </c>
      <c r="K52" s="406">
        <v>411680.09600000002</v>
      </c>
    </row>
    <row r="53" spans="1:16351" s="185" customFormat="1" ht="27" customHeight="1">
      <c r="A53" s="182"/>
      <c r="B53" s="183"/>
      <c r="C53" s="27" t="s">
        <v>3</v>
      </c>
      <c r="E53" s="23">
        <v>26325.522000000001</v>
      </c>
      <c r="F53" s="23">
        <v>24047</v>
      </c>
      <c r="G53" s="23">
        <v>96687.14</v>
      </c>
      <c r="H53" s="23">
        <v>17231.7</v>
      </c>
      <c r="I53" s="23">
        <v>247561.93</v>
      </c>
      <c r="J53" s="23">
        <v>5275.55</v>
      </c>
      <c r="K53" s="24">
        <v>417128.842</v>
      </c>
    </row>
    <row r="54" spans="1:16351" ht="27" customHeight="1">
      <c r="A54" s="9"/>
      <c r="B54" s="95"/>
      <c r="C54" s="27" t="s">
        <v>4</v>
      </c>
      <c r="E54" s="23">
        <v>25635.413</v>
      </c>
      <c r="F54" s="23">
        <v>24929</v>
      </c>
      <c r="G54" s="23">
        <v>96138.82</v>
      </c>
      <c r="H54" s="23">
        <v>17420.8</v>
      </c>
      <c r="I54" s="23">
        <v>249160.54</v>
      </c>
      <c r="J54" s="23">
        <v>5140.8999999999996</v>
      </c>
      <c r="K54" s="24">
        <v>418425.473</v>
      </c>
    </row>
    <row r="55" spans="1:16351" s="185" customFormat="1" ht="5.0999999999999996" customHeight="1">
      <c r="A55" s="182"/>
      <c r="B55" s="189"/>
      <c r="C55" s="187"/>
      <c r="E55" s="186"/>
      <c r="F55" s="186"/>
      <c r="G55" s="186"/>
      <c r="H55" s="186"/>
      <c r="I55" s="186"/>
      <c r="J55" s="186"/>
      <c r="K55" s="405"/>
    </row>
    <row r="56" spans="1:16351" s="185" customFormat="1" ht="27" customHeight="1">
      <c r="A56" s="182"/>
      <c r="B56" s="205">
        <v>2025</v>
      </c>
      <c r="C56" s="209" t="s">
        <v>1</v>
      </c>
      <c r="E56" s="208">
        <v>25926.454000000002</v>
      </c>
      <c r="F56" s="208">
        <v>24405.200000000001</v>
      </c>
      <c r="G56" s="208">
        <v>97432.62</v>
      </c>
      <c r="H56" s="208">
        <v>17681.7</v>
      </c>
      <c r="I56" s="208">
        <v>251965.21</v>
      </c>
      <c r="J56" s="208">
        <v>4924.78</v>
      </c>
      <c r="K56" s="406">
        <v>422335.96399999998</v>
      </c>
    </row>
    <row r="57" spans="1:16351" s="185" customFormat="1" ht="27" customHeight="1">
      <c r="A57" s="182"/>
      <c r="B57" s="183"/>
      <c r="C57" s="209" t="s">
        <v>2</v>
      </c>
      <c r="E57" s="208">
        <v>26949.581999999999</v>
      </c>
      <c r="F57" s="208">
        <v>23350</v>
      </c>
      <c r="G57" s="208">
        <v>99062.63</v>
      </c>
      <c r="H57" s="208">
        <v>18461.099999999999</v>
      </c>
      <c r="I57" s="208">
        <v>256426.08</v>
      </c>
      <c r="J57" s="208">
        <v>5995.49</v>
      </c>
      <c r="K57" s="406">
        <v>430244.88199999998</v>
      </c>
    </row>
    <row r="58" spans="1:16351" s="185" customFormat="1" ht="27" customHeight="1">
      <c r="A58" s="182"/>
      <c r="B58" s="183"/>
      <c r="C58" s="27" t="s">
        <v>3</v>
      </c>
      <c r="E58" s="23">
        <v>26366.383000000002</v>
      </c>
      <c r="F58" s="23">
        <v>26277.200000000001</v>
      </c>
      <c r="G58" s="23">
        <v>100607.88</v>
      </c>
      <c r="H58" s="23">
        <v>19173.599999999999</v>
      </c>
      <c r="I58" s="23">
        <v>260377.42</v>
      </c>
      <c r="J58" s="23">
        <v>6133.57</v>
      </c>
      <c r="K58" s="24">
        <v>438936.05300000001</v>
      </c>
    </row>
    <row r="59" spans="1:16351" ht="27" customHeight="1">
      <c r="A59" s="9"/>
      <c r="B59" s="95"/>
      <c r="C59" s="27" t="s">
        <v>4</v>
      </c>
      <c r="E59" s="23">
        <v>26976.177</v>
      </c>
      <c r="F59" s="23">
        <v>25226.5</v>
      </c>
      <c r="G59" s="23">
        <v>102239.54</v>
      </c>
      <c r="H59" s="23">
        <v>19415.8</v>
      </c>
      <c r="I59" s="23">
        <v>264908.32</v>
      </c>
      <c r="J59" s="23">
        <v>6164.29</v>
      </c>
      <c r="K59" s="24">
        <v>444930.62699999998</v>
      </c>
    </row>
    <row r="60" spans="1:16351" s="185" customFormat="1" ht="5.0999999999999996" customHeight="1">
      <c r="A60" s="182"/>
      <c r="B60" s="189"/>
      <c r="C60" s="187"/>
      <c r="E60" s="186"/>
      <c r="F60" s="186"/>
      <c r="G60" s="186"/>
      <c r="H60" s="186"/>
      <c r="I60" s="186"/>
      <c r="J60" s="186"/>
      <c r="K60" s="405"/>
    </row>
    <row r="61" spans="1:16351" s="185" customFormat="1" ht="27" customHeight="1">
      <c r="A61" s="182"/>
      <c r="B61" s="205">
        <v>2026</v>
      </c>
      <c r="C61" s="209" t="s">
        <v>1</v>
      </c>
      <c r="E61" s="208">
        <v>26576.215</v>
      </c>
      <c r="F61" s="208">
        <v>23890.826000000001</v>
      </c>
      <c r="G61" s="208">
        <v>102856.232</v>
      </c>
      <c r="H61" s="208">
        <v>19049.133999999998</v>
      </c>
      <c r="I61" s="208">
        <v>266071.88199999998</v>
      </c>
      <c r="J61" s="208">
        <v>6367.3289999999997</v>
      </c>
      <c r="K61" s="406">
        <v>444811.61800000002</v>
      </c>
    </row>
    <row r="62" spans="1:16351" s="185" customFormat="1" ht="27" customHeight="1" thickBot="1">
      <c r="A62" s="182"/>
      <c r="B62" s="183"/>
      <c r="C62" s="209" t="s">
        <v>2</v>
      </c>
      <c r="E62" s="208">
        <v>25889.762999999999</v>
      </c>
      <c r="F62" s="208">
        <v>25555.848000000002</v>
      </c>
      <c r="G62" s="208">
        <v>106365.757</v>
      </c>
      <c r="H62" s="208">
        <v>19658.337</v>
      </c>
      <c r="I62" s="208">
        <v>271385.19</v>
      </c>
      <c r="J62" s="208">
        <v>7167.058</v>
      </c>
      <c r="K62" s="406">
        <v>456021.95299999998</v>
      </c>
    </row>
    <row r="63" spans="1:16351" ht="50.1" customHeight="1">
      <c r="A63" s="10"/>
      <c r="B63" s="116"/>
      <c r="C63" s="116"/>
      <c r="D63" s="116"/>
      <c r="E63" s="125"/>
      <c r="F63" s="116"/>
      <c r="G63" s="116"/>
      <c r="H63" s="116"/>
      <c r="I63" s="116"/>
      <c r="J63" s="116"/>
      <c r="K63" s="116"/>
    </row>
    <row r="64" spans="1:16351" ht="23.25" customHeight="1">
      <c r="A64" s="332"/>
      <c r="B64" s="2" t="s">
        <v>17</v>
      </c>
      <c r="C64" s="330" t="s">
        <v>129</v>
      </c>
      <c r="D64" s="21" t="s">
        <v>278</v>
      </c>
      <c r="E64" s="121"/>
      <c r="F64" s="3"/>
      <c r="G64" s="3"/>
      <c r="H64" s="3"/>
      <c r="I64" s="3"/>
      <c r="J64" s="3"/>
      <c r="K64" s="3"/>
      <c r="L64" s="327"/>
      <c r="M64" s="327"/>
      <c r="N64" s="327"/>
      <c r="O64" s="327"/>
      <c r="P64" s="327"/>
      <c r="Q64" s="327"/>
      <c r="R64" s="327"/>
      <c r="S64" s="327"/>
      <c r="T64" s="327"/>
      <c r="U64" s="327"/>
      <c r="V64" s="327"/>
      <c r="W64" s="327"/>
      <c r="X64" s="327"/>
      <c r="Y64" s="327"/>
      <c r="Z64" s="327"/>
      <c r="AA64" s="327"/>
      <c r="AB64" s="327"/>
      <c r="AC64" s="327"/>
      <c r="AD64" s="327"/>
      <c r="AE64" s="327"/>
      <c r="AF64" s="327"/>
      <c r="AG64" s="327"/>
      <c r="AH64" s="327"/>
      <c r="AI64" s="327"/>
      <c r="AJ64" s="327"/>
      <c r="AK64" s="327"/>
      <c r="AL64" s="327"/>
      <c r="AM64" s="327"/>
      <c r="AN64" s="327"/>
      <c r="AO64" s="327"/>
      <c r="AP64" s="327"/>
      <c r="AQ64" s="327"/>
      <c r="AR64" s="327"/>
      <c r="AS64" s="327"/>
      <c r="AT64" s="327"/>
      <c r="AU64" s="327"/>
      <c r="AV64" s="327"/>
      <c r="AW64" s="327"/>
      <c r="AX64" s="327"/>
      <c r="AY64" s="327"/>
      <c r="AZ64" s="327"/>
      <c r="BA64" s="327"/>
      <c r="BB64" s="327"/>
      <c r="BC64" s="327"/>
      <c r="BD64" s="327"/>
      <c r="BE64" s="327"/>
      <c r="BF64" s="327"/>
      <c r="BG64" s="327"/>
      <c r="BH64" s="327"/>
      <c r="BI64" s="327"/>
      <c r="BJ64" s="327"/>
      <c r="BK64" s="327"/>
      <c r="BL64" s="327"/>
      <c r="BM64" s="327"/>
      <c r="BN64" s="327"/>
      <c r="BO64" s="327"/>
      <c r="BP64" s="327"/>
      <c r="BQ64" s="327"/>
      <c r="BR64" s="327"/>
      <c r="BS64" s="327"/>
      <c r="BT64" s="327"/>
      <c r="BU64" s="327"/>
      <c r="BV64" s="327"/>
      <c r="BW64" s="327"/>
      <c r="BX64" s="327"/>
      <c r="BY64" s="327"/>
      <c r="BZ64" s="327"/>
      <c r="CA64" s="327"/>
      <c r="CB64" s="327"/>
      <c r="CC64" s="327"/>
      <c r="CD64" s="327"/>
      <c r="CE64" s="327"/>
      <c r="CF64" s="327"/>
      <c r="CG64" s="327"/>
      <c r="CH64" s="327"/>
      <c r="CI64" s="327"/>
      <c r="CJ64" s="327"/>
      <c r="CK64" s="327"/>
      <c r="CL64" s="327"/>
      <c r="CM64" s="327"/>
      <c r="CN64" s="327"/>
      <c r="CO64" s="327"/>
      <c r="CP64" s="327"/>
      <c r="CQ64" s="327"/>
      <c r="CR64" s="327"/>
      <c r="CS64" s="327"/>
      <c r="CT64" s="327"/>
      <c r="CU64" s="327"/>
      <c r="CV64" s="327"/>
      <c r="CW64" s="327"/>
      <c r="CX64" s="327"/>
      <c r="CY64" s="327"/>
      <c r="CZ64" s="327"/>
      <c r="DA64" s="327"/>
      <c r="DB64" s="327"/>
      <c r="DC64" s="327"/>
      <c r="DD64" s="327"/>
      <c r="DE64" s="327"/>
      <c r="DF64" s="327"/>
      <c r="DG64" s="327"/>
      <c r="DH64" s="327"/>
      <c r="DI64" s="327"/>
      <c r="DJ64" s="327"/>
      <c r="DK64" s="327"/>
      <c r="DL64" s="327"/>
      <c r="DM64" s="327"/>
      <c r="DN64" s="327"/>
      <c r="DO64" s="327"/>
      <c r="DP64" s="327"/>
      <c r="DQ64" s="327"/>
      <c r="DR64" s="327"/>
      <c r="DS64" s="327"/>
      <c r="DT64" s="327"/>
      <c r="DU64" s="327"/>
      <c r="DV64" s="327"/>
      <c r="DW64" s="327"/>
      <c r="DX64" s="327"/>
      <c r="DY64" s="327"/>
      <c r="DZ64" s="327"/>
      <c r="EA64" s="327"/>
      <c r="EB64" s="327"/>
      <c r="EC64" s="327"/>
      <c r="ED64" s="327"/>
      <c r="EE64" s="327"/>
      <c r="EF64" s="327"/>
      <c r="EG64" s="327"/>
      <c r="EH64" s="327"/>
      <c r="EI64" s="327"/>
      <c r="EJ64" s="327"/>
      <c r="EK64" s="327"/>
      <c r="EL64" s="327"/>
      <c r="EM64" s="327"/>
      <c r="EN64" s="327"/>
      <c r="EO64" s="327"/>
      <c r="EP64" s="327"/>
      <c r="EQ64" s="327"/>
      <c r="ER64" s="327"/>
      <c r="ES64" s="327"/>
      <c r="ET64" s="327"/>
      <c r="EU64" s="327"/>
      <c r="EV64" s="327"/>
      <c r="EW64" s="327"/>
      <c r="EX64" s="327"/>
      <c r="EY64" s="327"/>
      <c r="EZ64" s="327"/>
      <c r="FA64" s="327"/>
      <c r="FB64" s="327"/>
      <c r="FC64" s="327"/>
      <c r="FD64" s="327"/>
      <c r="FE64" s="327"/>
      <c r="FF64" s="327"/>
      <c r="FG64" s="327"/>
      <c r="FH64" s="327"/>
      <c r="FI64" s="327"/>
      <c r="FJ64" s="327"/>
      <c r="FK64" s="327"/>
      <c r="FL64" s="327"/>
      <c r="FM64" s="327"/>
      <c r="FN64" s="327"/>
      <c r="FO64" s="327"/>
      <c r="FP64" s="327"/>
      <c r="FQ64" s="327"/>
      <c r="FR64" s="327"/>
      <c r="FS64" s="327"/>
      <c r="FT64" s="327"/>
      <c r="FU64" s="327"/>
      <c r="FV64" s="327"/>
      <c r="FW64" s="327"/>
      <c r="FX64" s="327"/>
      <c r="FY64" s="327"/>
      <c r="FZ64" s="327"/>
      <c r="GA64" s="327"/>
      <c r="GB64" s="327"/>
      <c r="GC64" s="327"/>
      <c r="GD64" s="327"/>
      <c r="GE64" s="327"/>
      <c r="GF64" s="327"/>
      <c r="GG64" s="327"/>
      <c r="GH64" s="327"/>
      <c r="GI64" s="327"/>
      <c r="GJ64" s="327"/>
      <c r="GK64" s="327"/>
      <c r="GL64" s="327"/>
      <c r="GM64" s="327"/>
      <c r="GN64" s="327"/>
      <c r="GO64" s="327"/>
      <c r="GP64" s="327"/>
      <c r="GQ64" s="327"/>
      <c r="GR64" s="327"/>
      <c r="GS64" s="327"/>
      <c r="GT64" s="327"/>
      <c r="GU64" s="327"/>
      <c r="GV64" s="327"/>
      <c r="GW64" s="327"/>
      <c r="GX64" s="327"/>
      <c r="GY64" s="327"/>
      <c r="GZ64" s="327"/>
      <c r="HA64" s="327"/>
      <c r="HB64" s="327"/>
      <c r="HC64" s="327"/>
      <c r="HD64" s="327"/>
      <c r="HE64" s="327"/>
      <c r="HF64" s="327"/>
      <c r="HG64" s="327"/>
      <c r="HH64" s="327"/>
      <c r="HI64" s="327"/>
      <c r="HJ64" s="327"/>
      <c r="HK64" s="327"/>
      <c r="HL64" s="327"/>
      <c r="HM64" s="327"/>
      <c r="HN64" s="327"/>
      <c r="HO64" s="327"/>
      <c r="HP64" s="327"/>
      <c r="HQ64" s="327"/>
      <c r="HR64" s="327"/>
      <c r="HS64" s="327"/>
      <c r="HT64" s="327"/>
      <c r="HU64" s="327"/>
      <c r="HV64" s="327"/>
      <c r="HW64" s="327"/>
      <c r="HX64" s="327"/>
      <c r="HY64" s="327"/>
      <c r="HZ64" s="327"/>
      <c r="IA64" s="327"/>
      <c r="IB64" s="327"/>
      <c r="IC64" s="327"/>
      <c r="ID64" s="327"/>
      <c r="IE64" s="327"/>
      <c r="IF64" s="327"/>
      <c r="IG64" s="327"/>
      <c r="IH64" s="327"/>
      <c r="II64" s="327"/>
      <c r="IJ64" s="327"/>
      <c r="IK64" s="327"/>
      <c r="IL64" s="327"/>
      <c r="IM64" s="327"/>
      <c r="IN64" s="327"/>
      <c r="IO64" s="327"/>
      <c r="IP64" s="327"/>
      <c r="IQ64" s="327"/>
      <c r="IR64" s="327"/>
      <c r="IS64" s="327"/>
      <c r="IT64" s="327"/>
      <c r="IU64" s="327"/>
      <c r="IV64" s="327"/>
      <c r="IW64" s="327"/>
      <c r="IX64" s="327"/>
      <c r="IY64" s="327"/>
      <c r="IZ64" s="327"/>
      <c r="JA64" s="327"/>
      <c r="JB64" s="327"/>
      <c r="JC64" s="327"/>
      <c r="JD64" s="327"/>
      <c r="JE64" s="327"/>
      <c r="JF64" s="327"/>
      <c r="JG64" s="327"/>
      <c r="JH64" s="327"/>
      <c r="JI64" s="327"/>
      <c r="JJ64" s="327"/>
      <c r="JK64" s="327"/>
      <c r="JL64" s="327"/>
      <c r="JM64" s="327"/>
      <c r="JN64" s="327"/>
      <c r="JO64" s="327"/>
      <c r="JP64" s="327"/>
      <c r="JQ64" s="327"/>
      <c r="JR64" s="327"/>
      <c r="JS64" s="327"/>
      <c r="JT64" s="327"/>
      <c r="JU64" s="327"/>
      <c r="JV64" s="327"/>
      <c r="JW64" s="327"/>
      <c r="JX64" s="327"/>
      <c r="JY64" s="327"/>
      <c r="JZ64" s="327"/>
      <c r="KA64" s="327"/>
      <c r="KB64" s="327"/>
      <c r="KC64" s="327"/>
      <c r="KD64" s="327"/>
      <c r="KE64" s="327"/>
      <c r="KF64" s="327"/>
      <c r="KG64" s="327"/>
      <c r="KH64" s="327"/>
      <c r="KI64" s="327"/>
      <c r="KJ64" s="327"/>
      <c r="KK64" s="327"/>
      <c r="KL64" s="327"/>
      <c r="KM64" s="327"/>
      <c r="KN64" s="327"/>
      <c r="KO64" s="327"/>
      <c r="KP64" s="327"/>
      <c r="KQ64" s="327"/>
      <c r="KR64" s="327"/>
      <c r="KS64" s="327"/>
      <c r="KT64" s="327"/>
      <c r="KU64" s="327"/>
      <c r="KV64" s="327"/>
      <c r="KW64" s="327"/>
      <c r="KX64" s="327"/>
      <c r="KY64" s="327"/>
      <c r="KZ64" s="327"/>
      <c r="LA64" s="327"/>
      <c r="LB64" s="327"/>
      <c r="LC64" s="327"/>
      <c r="LD64" s="327"/>
      <c r="LE64" s="327"/>
      <c r="LF64" s="327"/>
      <c r="LG64" s="327"/>
      <c r="LH64" s="327"/>
      <c r="LI64" s="327"/>
      <c r="LJ64" s="327"/>
      <c r="LK64" s="327"/>
      <c r="LL64" s="327"/>
      <c r="LM64" s="327"/>
      <c r="LN64" s="327"/>
      <c r="LO64" s="327"/>
      <c r="LP64" s="327"/>
      <c r="LQ64" s="327"/>
      <c r="LR64" s="327"/>
      <c r="LS64" s="327"/>
      <c r="LT64" s="327"/>
      <c r="LU64" s="327"/>
      <c r="LV64" s="327"/>
      <c r="LW64" s="327"/>
      <c r="LX64" s="327"/>
      <c r="LY64" s="327"/>
      <c r="LZ64" s="327"/>
      <c r="MA64" s="327"/>
      <c r="MB64" s="327"/>
      <c r="MC64" s="327"/>
      <c r="MD64" s="327"/>
      <c r="ME64" s="327"/>
      <c r="MF64" s="327"/>
      <c r="MG64" s="327"/>
      <c r="MH64" s="327"/>
      <c r="MI64" s="327"/>
      <c r="MJ64" s="327"/>
      <c r="MK64" s="327"/>
      <c r="ML64" s="327"/>
      <c r="MM64" s="327"/>
      <c r="MN64" s="327"/>
      <c r="MO64" s="327"/>
      <c r="MP64" s="327"/>
      <c r="MQ64" s="327"/>
      <c r="MR64" s="327"/>
      <c r="MS64" s="327"/>
      <c r="MT64" s="327"/>
      <c r="MU64" s="327"/>
      <c r="MV64" s="327"/>
      <c r="MW64" s="327"/>
      <c r="MX64" s="327"/>
      <c r="MY64" s="327"/>
      <c r="MZ64" s="327"/>
      <c r="NA64" s="327"/>
      <c r="NB64" s="327"/>
      <c r="NC64" s="327"/>
      <c r="ND64" s="327"/>
      <c r="NE64" s="327"/>
      <c r="NF64" s="327"/>
      <c r="NG64" s="327"/>
      <c r="NH64" s="327"/>
      <c r="NI64" s="327"/>
      <c r="NJ64" s="327"/>
      <c r="NK64" s="327"/>
      <c r="NL64" s="327"/>
      <c r="NM64" s="327"/>
      <c r="NN64" s="327"/>
      <c r="NO64" s="327"/>
      <c r="NP64" s="327"/>
      <c r="NQ64" s="327"/>
      <c r="NR64" s="327"/>
      <c r="NS64" s="327"/>
      <c r="NT64" s="327"/>
      <c r="NU64" s="327"/>
      <c r="NV64" s="327"/>
      <c r="NW64" s="327"/>
      <c r="NX64" s="327"/>
      <c r="NY64" s="327"/>
      <c r="NZ64" s="327"/>
      <c r="OA64" s="327"/>
      <c r="OB64" s="327"/>
      <c r="OC64" s="327"/>
      <c r="OD64" s="327"/>
      <c r="OE64" s="327"/>
      <c r="OF64" s="327"/>
      <c r="OG64" s="327"/>
      <c r="OH64" s="327"/>
      <c r="OI64" s="327"/>
      <c r="OJ64" s="327"/>
      <c r="OK64" s="327"/>
      <c r="OL64" s="327"/>
      <c r="OM64" s="327"/>
      <c r="ON64" s="327"/>
      <c r="OO64" s="327"/>
      <c r="OP64" s="327"/>
      <c r="OQ64" s="327"/>
      <c r="OR64" s="327"/>
      <c r="OS64" s="327"/>
      <c r="OT64" s="327"/>
      <c r="OU64" s="327"/>
      <c r="OV64" s="327"/>
      <c r="OW64" s="327"/>
      <c r="OX64" s="327"/>
      <c r="OY64" s="327"/>
      <c r="OZ64" s="327"/>
      <c r="PA64" s="327"/>
      <c r="PB64" s="327"/>
      <c r="PC64" s="327"/>
      <c r="PD64" s="327"/>
      <c r="PE64" s="327"/>
      <c r="PF64" s="327"/>
      <c r="PG64" s="327"/>
      <c r="PH64" s="327"/>
      <c r="PI64" s="327"/>
      <c r="PJ64" s="327"/>
      <c r="PK64" s="327"/>
      <c r="PL64" s="327"/>
      <c r="PM64" s="327"/>
      <c r="PN64" s="327"/>
      <c r="PO64" s="327"/>
      <c r="PP64" s="327"/>
      <c r="PQ64" s="327"/>
      <c r="PR64" s="327"/>
      <c r="PS64" s="327"/>
      <c r="PT64" s="327"/>
      <c r="PU64" s="327"/>
      <c r="PV64" s="327"/>
      <c r="PW64" s="327"/>
      <c r="PX64" s="327"/>
      <c r="PY64" s="327"/>
      <c r="PZ64" s="327"/>
      <c r="QA64" s="327"/>
      <c r="QB64" s="327"/>
      <c r="QC64" s="327"/>
      <c r="QD64" s="327"/>
      <c r="QE64" s="327"/>
      <c r="QF64" s="327"/>
      <c r="QG64" s="327"/>
      <c r="QH64" s="327"/>
      <c r="QI64" s="327"/>
      <c r="QJ64" s="327"/>
      <c r="QK64" s="327"/>
      <c r="QL64" s="327"/>
      <c r="QM64" s="327"/>
      <c r="QN64" s="327"/>
      <c r="QO64" s="327"/>
      <c r="QP64" s="327"/>
      <c r="QQ64" s="327"/>
      <c r="QR64" s="327"/>
      <c r="QS64" s="327"/>
      <c r="QT64" s="327"/>
      <c r="QU64" s="327"/>
      <c r="QV64" s="327"/>
      <c r="QW64" s="327"/>
      <c r="QX64" s="327"/>
      <c r="QY64" s="327"/>
      <c r="QZ64" s="327"/>
      <c r="RA64" s="327"/>
      <c r="RB64" s="327"/>
      <c r="RC64" s="327"/>
      <c r="RD64" s="327"/>
      <c r="RE64" s="327"/>
      <c r="RF64" s="327"/>
      <c r="RG64" s="327"/>
      <c r="RH64" s="327"/>
      <c r="RI64" s="327"/>
      <c r="RJ64" s="327"/>
      <c r="RK64" s="327"/>
      <c r="RL64" s="327"/>
      <c r="RM64" s="327"/>
      <c r="RN64" s="327"/>
      <c r="RO64" s="327"/>
      <c r="RP64" s="327"/>
      <c r="RQ64" s="327"/>
      <c r="RR64" s="327"/>
      <c r="RS64" s="327"/>
      <c r="RT64" s="327"/>
      <c r="RU64" s="327"/>
      <c r="RV64" s="327"/>
      <c r="RW64" s="327"/>
      <c r="RX64" s="327"/>
      <c r="RY64" s="327"/>
      <c r="RZ64" s="327"/>
      <c r="SA64" s="327"/>
      <c r="SB64" s="327"/>
      <c r="SC64" s="327"/>
      <c r="SD64" s="327"/>
      <c r="SE64" s="327"/>
      <c r="SF64" s="327"/>
      <c r="SG64" s="327"/>
      <c r="SH64" s="327"/>
      <c r="SI64" s="327"/>
      <c r="SJ64" s="327"/>
      <c r="SK64" s="327"/>
      <c r="SL64" s="327"/>
      <c r="SM64" s="327"/>
      <c r="SN64" s="327"/>
      <c r="SO64" s="327"/>
      <c r="SP64" s="327"/>
      <c r="SQ64" s="327"/>
      <c r="SR64" s="327"/>
      <c r="SS64" s="327"/>
      <c r="ST64" s="327"/>
      <c r="SU64" s="327"/>
      <c r="SV64" s="327"/>
      <c r="SW64" s="327"/>
      <c r="SX64" s="327"/>
      <c r="SY64" s="327"/>
      <c r="SZ64" s="327"/>
      <c r="TA64" s="327"/>
      <c r="TB64" s="327"/>
      <c r="TC64" s="327"/>
      <c r="TD64" s="327"/>
      <c r="TE64" s="327"/>
      <c r="TF64" s="327"/>
      <c r="TG64" s="327"/>
      <c r="TH64" s="327"/>
      <c r="TI64" s="327"/>
      <c r="TJ64" s="327"/>
      <c r="TK64" s="327"/>
      <c r="TL64" s="327"/>
      <c r="TM64" s="327"/>
      <c r="TN64" s="327"/>
      <c r="TO64" s="327"/>
      <c r="TP64" s="327"/>
      <c r="TQ64" s="327"/>
      <c r="TR64" s="327"/>
      <c r="TS64" s="327"/>
      <c r="TT64" s="327"/>
      <c r="TU64" s="327"/>
      <c r="TV64" s="327"/>
      <c r="TW64" s="327"/>
      <c r="TX64" s="327"/>
      <c r="TY64" s="327"/>
      <c r="TZ64" s="327"/>
      <c r="UA64" s="327"/>
      <c r="UB64" s="327"/>
      <c r="UC64" s="327"/>
      <c r="UD64" s="327"/>
      <c r="UE64" s="327"/>
      <c r="UF64" s="327"/>
      <c r="UG64" s="327"/>
      <c r="UH64" s="327"/>
      <c r="UI64" s="327"/>
      <c r="UJ64" s="327"/>
      <c r="UK64" s="327"/>
      <c r="UL64" s="327"/>
      <c r="UM64" s="327"/>
      <c r="UN64" s="327"/>
      <c r="UO64" s="327"/>
      <c r="UP64" s="327"/>
      <c r="UQ64" s="327"/>
      <c r="UR64" s="327"/>
      <c r="US64" s="327"/>
      <c r="UT64" s="327"/>
      <c r="UU64" s="327"/>
      <c r="UV64" s="327"/>
      <c r="UW64" s="327"/>
      <c r="UX64" s="327"/>
      <c r="UY64" s="327"/>
      <c r="UZ64" s="327"/>
      <c r="VA64" s="327"/>
      <c r="VB64" s="327"/>
      <c r="VC64" s="327"/>
      <c r="VD64" s="327"/>
      <c r="VE64" s="327"/>
      <c r="VF64" s="327"/>
      <c r="VG64" s="327"/>
      <c r="VH64" s="327"/>
      <c r="VI64" s="327"/>
      <c r="VJ64" s="327"/>
      <c r="VK64" s="327"/>
      <c r="VL64" s="327"/>
      <c r="VM64" s="327"/>
      <c r="VN64" s="327"/>
      <c r="VO64" s="327"/>
      <c r="VP64" s="327"/>
      <c r="VQ64" s="327"/>
      <c r="VR64" s="327"/>
      <c r="VS64" s="327"/>
      <c r="VT64" s="327"/>
      <c r="VU64" s="327"/>
      <c r="VV64" s="327"/>
      <c r="VW64" s="327"/>
      <c r="VX64" s="327"/>
      <c r="VY64" s="327"/>
      <c r="VZ64" s="327"/>
      <c r="WA64" s="327"/>
      <c r="WB64" s="327"/>
      <c r="WC64" s="327"/>
      <c r="WD64" s="327"/>
      <c r="WE64" s="327"/>
      <c r="WF64" s="327"/>
      <c r="WG64" s="327"/>
      <c r="WH64" s="327"/>
      <c r="WI64" s="327"/>
      <c r="WJ64" s="327"/>
      <c r="WK64" s="327"/>
      <c r="WL64" s="327"/>
      <c r="WM64" s="327"/>
      <c r="WN64" s="327"/>
      <c r="WO64" s="327"/>
      <c r="WP64" s="327"/>
      <c r="WQ64" s="327"/>
      <c r="WR64" s="327"/>
      <c r="WS64" s="327"/>
      <c r="WT64" s="327"/>
      <c r="WU64" s="327"/>
      <c r="WV64" s="327"/>
      <c r="WW64" s="327"/>
      <c r="WX64" s="327"/>
      <c r="WY64" s="327"/>
      <c r="WZ64" s="327"/>
      <c r="XA64" s="327"/>
      <c r="XB64" s="327"/>
      <c r="XC64" s="327"/>
      <c r="XD64" s="327"/>
      <c r="XE64" s="327"/>
      <c r="XF64" s="327"/>
      <c r="XG64" s="327"/>
      <c r="XH64" s="327"/>
      <c r="XI64" s="327"/>
      <c r="XJ64" s="327"/>
      <c r="XK64" s="327"/>
      <c r="XL64" s="327"/>
      <c r="XM64" s="327"/>
      <c r="XN64" s="327"/>
      <c r="XO64" s="327"/>
      <c r="XP64" s="327"/>
      <c r="XQ64" s="327"/>
      <c r="XR64" s="327"/>
      <c r="XS64" s="327"/>
      <c r="XT64" s="327"/>
      <c r="XU64" s="327"/>
      <c r="XV64" s="327"/>
      <c r="XW64" s="327"/>
      <c r="XX64" s="327"/>
      <c r="XY64" s="327"/>
      <c r="XZ64" s="327"/>
      <c r="YA64" s="327"/>
      <c r="YB64" s="327"/>
      <c r="YC64" s="327"/>
      <c r="YD64" s="327"/>
      <c r="YE64" s="327"/>
      <c r="YF64" s="327"/>
      <c r="YG64" s="327"/>
      <c r="YH64" s="327"/>
      <c r="YI64" s="327"/>
      <c r="YJ64" s="327"/>
      <c r="YK64" s="327"/>
      <c r="YL64" s="327"/>
      <c r="YM64" s="327"/>
      <c r="YN64" s="327"/>
      <c r="YO64" s="327"/>
      <c r="YP64" s="327"/>
      <c r="YQ64" s="327"/>
      <c r="YR64" s="327"/>
      <c r="YS64" s="327"/>
      <c r="YT64" s="327"/>
      <c r="YU64" s="327"/>
      <c r="YV64" s="327"/>
      <c r="YW64" s="327"/>
      <c r="YX64" s="327"/>
      <c r="YY64" s="327"/>
      <c r="YZ64" s="327"/>
      <c r="ZA64" s="327"/>
      <c r="ZB64" s="327"/>
      <c r="ZC64" s="327"/>
      <c r="ZD64" s="327"/>
      <c r="ZE64" s="327"/>
      <c r="ZF64" s="327"/>
      <c r="ZG64" s="327"/>
      <c r="ZH64" s="327"/>
      <c r="ZI64" s="327"/>
      <c r="ZJ64" s="327"/>
      <c r="ZK64" s="327"/>
      <c r="ZL64" s="327"/>
      <c r="ZM64" s="327"/>
      <c r="ZN64" s="327"/>
      <c r="ZO64" s="327"/>
      <c r="ZP64" s="327"/>
      <c r="ZQ64" s="327"/>
      <c r="ZR64" s="327"/>
      <c r="ZS64" s="327"/>
      <c r="ZT64" s="327"/>
      <c r="ZU64" s="327"/>
      <c r="ZV64" s="327"/>
      <c r="ZW64" s="327"/>
      <c r="ZX64" s="327"/>
      <c r="ZY64" s="327"/>
      <c r="ZZ64" s="327"/>
      <c r="AAA64" s="327"/>
      <c r="AAB64" s="327"/>
      <c r="AAC64" s="327"/>
      <c r="AAD64" s="327"/>
      <c r="AAE64" s="327"/>
      <c r="AAF64" s="327"/>
      <c r="AAG64" s="327"/>
      <c r="AAH64" s="327"/>
      <c r="AAI64" s="327"/>
      <c r="AAJ64" s="327"/>
      <c r="AAK64" s="327"/>
      <c r="AAL64" s="327"/>
      <c r="AAM64" s="327"/>
      <c r="AAN64" s="327"/>
      <c r="AAO64" s="327"/>
      <c r="AAP64" s="327"/>
      <c r="AAQ64" s="327"/>
      <c r="AAR64" s="327"/>
      <c r="AAS64" s="327"/>
      <c r="AAT64" s="327"/>
      <c r="AAU64" s="327"/>
      <c r="AAV64" s="327"/>
      <c r="AAW64" s="327"/>
      <c r="AAX64" s="327"/>
      <c r="AAY64" s="327"/>
      <c r="AAZ64" s="327"/>
      <c r="ABA64" s="327"/>
      <c r="ABB64" s="327"/>
      <c r="ABC64" s="327"/>
      <c r="ABD64" s="327"/>
      <c r="ABE64" s="327"/>
      <c r="ABF64" s="327"/>
      <c r="ABG64" s="327"/>
      <c r="ABH64" s="327"/>
      <c r="ABI64" s="327"/>
      <c r="ABJ64" s="327"/>
      <c r="ABK64" s="327"/>
      <c r="ABL64" s="327"/>
      <c r="ABM64" s="327"/>
      <c r="ABN64" s="327"/>
      <c r="ABO64" s="327"/>
      <c r="ABP64" s="327"/>
      <c r="ABQ64" s="327"/>
      <c r="ABR64" s="327"/>
      <c r="ABS64" s="327"/>
      <c r="ABT64" s="327"/>
      <c r="ABU64" s="327"/>
      <c r="ABV64" s="327"/>
      <c r="ABW64" s="327"/>
      <c r="ABX64" s="327"/>
      <c r="ABY64" s="327"/>
      <c r="ABZ64" s="327"/>
      <c r="ACA64" s="327"/>
      <c r="ACB64" s="327"/>
      <c r="ACC64" s="327"/>
      <c r="ACD64" s="327"/>
      <c r="ACE64" s="327"/>
      <c r="ACF64" s="327"/>
      <c r="ACG64" s="327"/>
      <c r="ACH64" s="327"/>
      <c r="ACI64" s="327"/>
      <c r="ACJ64" s="327"/>
      <c r="ACK64" s="327"/>
      <c r="ACL64" s="327"/>
      <c r="ACM64" s="327"/>
      <c r="ACN64" s="327"/>
      <c r="ACO64" s="327"/>
      <c r="ACP64" s="327"/>
      <c r="ACQ64" s="327"/>
      <c r="ACR64" s="327"/>
      <c r="ACS64" s="327"/>
      <c r="ACT64" s="327"/>
      <c r="ACU64" s="327"/>
      <c r="ACV64" s="327"/>
      <c r="ACW64" s="327"/>
      <c r="ACX64" s="327"/>
      <c r="ACY64" s="327"/>
      <c r="ACZ64" s="327"/>
      <c r="ADA64" s="327"/>
      <c r="ADB64" s="327"/>
      <c r="ADC64" s="327"/>
      <c r="ADD64" s="327"/>
      <c r="ADE64" s="327"/>
      <c r="ADF64" s="327"/>
      <c r="ADG64" s="327"/>
      <c r="ADH64" s="327"/>
      <c r="ADI64" s="327"/>
      <c r="ADJ64" s="327"/>
      <c r="ADK64" s="327"/>
      <c r="ADL64" s="327"/>
      <c r="ADM64" s="327"/>
      <c r="ADN64" s="327"/>
      <c r="ADO64" s="327"/>
      <c r="ADP64" s="327"/>
      <c r="ADQ64" s="327"/>
      <c r="ADR64" s="327"/>
      <c r="ADS64" s="327"/>
      <c r="ADT64" s="327"/>
      <c r="ADU64" s="327"/>
      <c r="ADV64" s="327"/>
      <c r="ADW64" s="327"/>
      <c r="ADX64" s="327"/>
      <c r="ADY64" s="327"/>
      <c r="ADZ64" s="327"/>
      <c r="AEA64" s="327"/>
      <c r="AEB64" s="327"/>
      <c r="AEC64" s="327"/>
      <c r="AED64" s="327"/>
      <c r="AEE64" s="327"/>
      <c r="AEF64" s="327"/>
      <c r="AEG64" s="327"/>
      <c r="AEH64" s="327"/>
      <c r="AEI64" s="327"/>
      <c r="AEJ64" s="327"/>
      <c r="AEK64" s="327"/>
      <c r="AEL64" s="327"/>
      <c r="AEM64" s="327"/>
      <c r="AEN64" s="327"/>
      <c r="AEO64" s="327"/>
      <c r="AEP64" s="327"/>
      <c r="AEQ64" s="327"/>
      <c r="AER64" s="327"/>
      <c r="AES64" s="327"/>
      <c r="AET64" s="327"/>
      <c r="AEU64" s="327"/>
      <c r="AEV64" s="327"/>
      <c r="AEW64" s="327"/>
      <c r="AEX64" s="327"/>
      <c r="AEY64" s="327"/>
      <c r="AEZ64" s="327"/>
      <c r="AFA64" s="327"/>
      <c r="AFB64" s="327"/>
      <c r="AFC64" s="327"/>
      <c r="AFD64" s="327"/>
      <c r="AFE64" s="327"/>
      <c r="AFF64" s="327"/>
      <c r="AFG64" s="327"/>
      <c r="AFH64" s="327"/>
      <c r="AFI64" s="327"/>
      <c r="AFJ64" s="327"/>
      <c r="AFK64" s="327"/>
      <c r="AFL64" s="327"/>
      <c r="AFM64" s="327"/>
      <c r="AFN64" s="327"/>
      <c r="AFO64" s="327"/>
      <c r="AFP64" s="327"/>
      <c r="AFQ64" s="327"/>
      <c r="AFR64" s="327"/>
      <c r="AFS64" s="327"/>
      <c r="AFT64" s="327"/>
      <c r="AFU64" s="327"/>
      <c r="AFV64" s="327"/>
      <c r="AFW64" s="327"/>
      <c r="AFX64" s="327"/>
      <c r="AFY64" s="327"/>
      <c r="AFZ64" s="327"/>
      <c r="AGA64" s="327"/>
      <c r="AGB64" s="327"/>
      <c r="AGC64" s="327"/>
      <c r="AGD64" s="327"/>
      <c r="AGE64" s="327"/>
      <c r="AGF64" s="327"/>
      <c r="AGG64" s="327"/>
      <c r="AGH64" s="327"/>
      <c r="AGI64" s="327"/>
      <c r="AGJ64" s="327"/>
      <c r="AGK64" s="327"/>
      <c r="AGL64" s="327"/>
      <c r="AGM64" s="327"/>
      <c r="AGN64" s="327"/>
      <c r="AGO64" s="327"/>
      <c r="AGP64" s="327"/>
      <c r="AGQ64" s="327"/>
      <c r="AGR64" s="327"/>
      <c r="AGS64" s="327"/>
      <c r="AGT64" s="327"/>
      <c r="AGU64" s="327"/>
      <c r="AGV64" s="327"/>
      <c r="AGW64" s="327"/>
      <c r="AGX64" s="327"/>
      <c r="AGY64" s="327"/>
      <c r="AGZ64" s="327"/>
      <c r="AHA64" s="327"/>
      <c r="AHB64" s="327"/>
      <c r="AHC64" s="327"/>
      <c r="AHD64" s="327"/>
      <c r="AHE64" s="327"/>
      <c r="AHF64" s="327"/>
      <c r="AHG64" s="327"/>
      <c r="AHH64" s="327"/>
      <c r="AHI64" s="327"/>
      <c r="AHJ64" s="327"/>
      <c r="AHK64" s="327"/>
      <c r="AHL64" s="327"/>
      <c r="AHM64" s="327"/>
      <c r="AHN64" s="327"/>
      <c r="AHO64" s="327"/>
      <c r="AHP64" s="327"/>
      <c r="AHQ64" s="327"/>
      <c r="AHR64" s="327"/>
      <c r="AHS64" s="327"/>
      <c r="AHT64" s="327"/>
      <c r="AHU64" s="327"/>
      <c r="AHV64" s="327"/>
      <c r="AHW64" s="327"/>
      <c r="AHX64" s="327"/>
      <c r="AHY64" s="327"/>
      <c r="AHZ64" s="327"/>
      <c r="AIA64" s="327"/>
      <c r="AIB64" s="327"/>
      <c r="AIC64" s="327"/>
      <c r="AID64" s="327"/>
      <c r="AIE64" s="327"/>
      <c r="AIF64" s="327"/>
      <c r="AIG64" s="327"/>
      <c r="AIH64" s="327"/>
      <c r="AII64" s="327"/>
      <c r="AIJ64" s="327"/>
      <c r="AIK64" s="327"/>
      <c r="AIL64" s="327"/>
      <c r="AIM64" s="327"/>
      <c r="AIN64" s="327"/>
      <c r="AIO64" s="327"/>
      <c r="AIP64" s="327"/>
      <c r="AIQ64" s="327"/>
      <c r="AIR64" s="327"/>
      <c r="AIS64" s="327"/>
      <c r="AIT64" s="327"/>
      <c r="AIU64" s="327"/>
      <c r="AIV64" s="327"/>
      <c r="AIW64" s="327"/>
      <c r="AIX64" s="327"/>
      <c r="AIY64" s="327"/>
      <c r="AIZ64" s="327"/>
      <c r="AJA64" s="327"/>
      <c r="AJB64" s="327"/>
      <c r="AJC64" s="327"/>
      <c r="AJD64" s="327"/>
      <c r="AJE64" s="327"/>
      <c r="AJF64" s="327"/>
      <c r="AJG64" s="327"/>
      <c r="AJH64" s="327"/>
      <c r="AJI64" s="327"/>
      <c r="AJJ64" s="327"/>
      <c r="AJK64" s="327"/>
      <c r="AJL64" s="327"/>
      <c r="AJM64" s="327"/>
      <c r="AJN64" s="327"/>
      <c r="AJO64" s="327"/>
      <c r="AJP64" s="327"/>
      <c r="AJQ64" s="327"/>
      <c r="AJR64" s="327"/>
      <c r="AJS64" s="327"/>
      <c r="AJT64" s="327"/>
      <c r="AJU64" s="327"/>
      <c r="AJV64" s="327"/>
      <c r="AJW64" s="327"/>
      <c r="AJX64" s="327"/>
      <c r="AJY64" s="327"/>
      <c r="AJZ64" s="327"/>
      <c r="AKA64" s="327"/>
      <c r="AKB64" s="327"/>
      <c r="AKC64" s="327"/>
      <c r="AKD64" s="327"/>
      <c r="AKE64" s="327"/>
      <c r="AKF64" s="327"/>
      <c r="AKG64" s="327"/>
      <c r="AKH64" s="327"/>
      <c r="AKI64" s="327"/>
      <c r="AKJ64" s="327"/>
      <c r="AKK64" s="327"/>
      <c r="AKL64" s="327"/>
      <c r="AKM64" s="327"/>
      <c r="AKN64" s="327"/>
      <c r="AKO64" s="327"/>
      <c r="AKP64" s="327"/>
      <c r="AKQ64" s="327"/>
      <c r="AKR64" s="327"/>
      <c r="AKS64" s="327"/>
      <c r="AKT64" s="327"/>
      <c r="AKU64" s="327"/>
      <c r="AKV64" s="327"/>
      <c r="AKW64" s="327"/>
      <c r="AKX64" s="327"/>
      <c r="AKY64" s="327"/>
      <c r="AKZ64" s="327"/>
      <c r="ALA64" s="327"/>
      <c r="ALB64" s="327"/>
      <c r="ALC64" s="327"/>
      <c r="ALD64" s="327"/>
      <c r="ALE64" s="327"/>
      <c r="ALF64" s="327"/>
      <c r="ALG64" s="327"/>
      <c r="ALH64" s="327"/>
      <c r="ALI64" s="327"/>
      <c r="ALJ64" s="327"/>
      <c r="ALK64" s="327"/>
      <c r="ALL64" s="327"/>
      <c r="ALM64" s="327"/>
      <c r="ALN64" s="327"/>
      <c r="ALO64" s="327"/>
      <c r="ALP64" s="327"/>
      <c r="ALQ64" s="327"/>
      <c r="ALR64" s="327"/>
      <c r="ALS64" s="327"/>
      <c r="ALT64" s="327"/>
      <c r="ALU64" s="327"/>
      <c r="ALV64" s="327"/>
      <c r="ALW64" s="327"/>
      <c r="ALX64" s="327"/>
      <c r="ALY64" s="327"/>
      <c r="ALZ64" s="327"/>
      <c r="AMA64" s="327"/>
      <c r="AMB64" s="327"/>
      <c r="AMC64" s="327"/>
      <c r="AMD64" s="327"/>
      <c r="AME64" s="327"/>
      <c r="AMF64" s="327"/>
      <c r="AMG64" s="327"/>
      <c r="AMH64" s="327"/>
      <c r="AMI64" s="327"/>
      <c r="AMJ64" s="327"/>
      <c r="AMK64" s="327"/>
      <c r="AML64" s="327"/>
      <c r="AMM64" s="327"/>
      <c r="AMN64" s="327"/>
      <c r="AMO64" s="327"/>
      <c r="AMP64" s="327"/>
      <c r="AMQ64" s="327"/>
      <c r="AMR64" s="327"/>
      <c r="AMS64" s="327"/>
      <c r="AMT64" s="327"/>
      <c r="AMU64" s="327"/>
      <c r="AMV64" s="327"/>
      <c r="AMW64" s="327"/>
      <c r="AMX64" s="327"/>
      <c r="AMY64" s="327"/>
      <c r="AMZ64" s="327"/>
      <c r="ANA64" s="327"/>
      <c r="ANB64" s="327"/>
      <c r="ANC64" s="327"/>
      <c r="AND64" s="327"/>
      <c r="ANE64" s="327"/>
      <c r="ANF64" s="327"/>
      <c r="ANG64" s="327"/>
      <c r="ANH64" s="327"/>
      <c r="ANI64" s="327"/>
      <c r="ANJ64" s="327"/>
      <c r="ANK64" s="327"/>
      <c r="ANL64" s="327"/>
      <c r="ANM64" s="327"/>
      <c r="ANN64" s="327"/>
      <c r="ANO64" s="327"/>
      <c r="ANP64" s="327"/>
      <c r="ANQ64" s="327"/>
      <c r="ANR64" s="327"/>
      <c r="ANS64" s="327"/>
      <c r="ANT64" s="327"/>
      <c r="ANU64" s="327"/>
      <c r="ANV64" s="327"/>
      <c r="ANW64" s="327"/>
      <c r="ANX64" s="327"/>
      <c r="ANY64" s="327"/>
      <c r="ANZ64" s="327"/>
      <c r="AOA64" s="327"/>
      <c r="AOB64" s="327"/>
      <c r="AOC64" s="327"/>
      <c r="AOD64" s="327"/>
      <c r="AOE64" s="327"/>
      <c r="AOF64" s="327"/>
      <c r="AOG64" s="327"/>
      <c r="AOH64" s="327"/>
      <c r="AOI64" s="327"/>
      <c r="AOJ64" s="327"/>
      <c r="AOK64" s="327"/>
      <c r="AOL64" s="327"/>
      <c r="AOM64" s="327"/>
      <c r="AON64" s="327"/>
      <c r="AOO64" s="327"/>
      <c r="AOP64" s="327"/>
      <c r="AOQ64" s="327"/>
      <c r="AOR64" s="327"/>
      <c r="AOS64" s="327"/>
      <c r="AOT64" s="327"/>
      <c r="AOU64" s="327"/>
      <c r="AOV64" s="327"/>
      <c r="AOW64" s="327"/>
      <c r="AOX64" s="327"/>
      <c r="AOY64" s="327"/>
      <c r="AOZ64" s="327"/>
      <c r="APA64" s="327"/>
      <c r="APB64" s="327"/>
      <c r="APC64" s="327"/>
      <c r="APD64" s="327"/>
      <c r="APE64" s="327"/>
      <c r="APF64" s="327"/>
      <c r="APG64" s="327"/>
      <c r="APH64" s="327"/>
      <c r="API64" s="327"/>
      <c r="APJ64" s="327"/>
      <c r="APK64" s="327"/>
      <c r="APL64" s="327"/>
      <c r="APM64" s="327"/>
      <c r="APN64" s="327"/>
      <c r="APO64" s="327"/>
      <c r="APP64" s="327"/>
      <c r="APQ64" s="327"/>
      <c r="APR64" s="327"/>
      <c r="APS64" s="327"/>
      <c r="APT64" s="327"/>
      <c r="APU64" s="327"/>
      <c r="APV64" s="327"/>
      <c r="APW64" s="327"/>
      <c r="APX64" s="327"/>
      <c r="APY64" s="327"/>
      <c r="APZ64" s="327"/>
      <c r="AQA64" s="327"/>
      <c r="AQB64" s="327"/>
      <c r="AQC64" s="327"/>
      <c r="AQD64" s="327"/>
      <c r="AQE64" s="327"/>
      <c r="AQF64" s="327"/>
      <c r="AQG64" s="327"/>
      <c r="AQH64" s="327"/>
      <c r="AQI64" s="327"/>
      <c r="AQJ64" s="327"/>
      <c r="AQK64" s="327"/>
      <c r="AQL64" s="327"/>
      <c r="AQM64" s="327"/>
      <c r="AQN64" s="327"/>
      <c r="AQO64" s="327"/>
      <c r="AQP64" s="327"/>
      <c r="AQQ64" s="327"/>
      <c r="AQR64" s="327"/>
      <c r="AQS64" s="327"/>
      <c r="AQT64" s="327"/>
      <c r="AQU64" s="327"/>
      <c r="AQV64" s="327"/>
      <c r="AQW64" s="327"/>
      <c r="AQX64" s="327"/>
      <c r="AQY64" s="327"/>
      <c r="AQZ64" s="327"/>
      <c r="ARA64" s="327"/>
      <c r="ARB64" s="327"/>
      <c r="ARC64" s="327"/>
      <c r="ARD64" s="327"/>
      <c r="ARE64" s="327"/>
      <c r="ARF64" s="327"/>
      <c r="ARG64" s="327"/>
      <c r="ARH64" s="327"/>
      <c r="ARI64" s="327"/>
      <c r="ARJ64" s="327"/>
      <c r="ARK64" s="327"/>
      <c r="ARL64" s="327"/>
      <c r="ARM64" s="327"/>
      <c r="ARN64" s="327"/>
      <c r="ARO64" s="327"/>
      <c r="ARP64" s="327"/>
      <c r="ARQ64" s="327"/>
      <c r="ARR64" s="327"/>
      <c r="ARS64" s="327"/>
      <c r="ART64" s="327"/>
      <c r="ARU64" s="327"/>
      <c r="ARV64" s="327"/>
      <c r="ARW64" s="327"/>
      <c r="ARX64" s="327"/>
      <c r="ARY64" s="327"/>
      <c r="ARZ64" s="327"/>
      <c r="ASA64" s="327"/>
      <c r="ASB64" s="327"/>
      <c r="ASC64" s="327"/>
      <c r="ASD64" s="327"/>
      <c r="ASE64" s="327"/>
      <c r="ASF64" s="327"/>
      <c r="ASG64" s="327"/>
      <c r="ASH64" s="327"/>
      <c r="ASI64" s="327"/>
      <c r="ASJ64" s="327"/>
      <c r="ASK64" s="327"/>
      <c r="ASL64" s="327"/>
      <c r="ASM64" s="327"/>
      <c r="ASN64" s="327"/>
      <c r="ASO64" s="327"/>
      <c r="ASP64" s="327"/>
      <c r="ASQ64" s="327"/>
      <c r="ASR64" s="327"/>
      <c r="ASS64" s="327"/>
      <c r="AST64" s="327"/>
      <c r="ASU64" s="327"/>
      <c r="ASV64" s="327"/>
      <c r="ASW64" s="327"/>
      <c r="ASX64" s="327"/>
      <c r="ASY64" s="327"/>
      <c r="ASZ64" s="327"/>
      <c r="ATA64" s="327"/>
      <c r="ATB64" s="327"/>
      <c r="ATC64" s="327"/>
      <c r="ATD64" s="327"/>
      <c r="ATE64" s="327"/>
      <c r="ATF64" s="327"/>
      <c r="ATG64" s="327"/>
      <c r="ATH64" s="327"/>
      <c r="ATI64" s="327"/>
      <c r="ATJ64" s="327"/>
      <c r="ATK64" s="327"/>
      <c r="ATL64" s="327"/>
      <c r="ATM64" s="327"/>
      <c r="ATN64" s="327"/>
      <c r="ATO64" s="327"/>
      <c r="ATP64" s="327"/>
      <c r="ATQ64" s="327"/>
      <c r="ATR64" s="327"/>
      <c r="ATS64" s="327"/>
      <c r="ATT64" s="327"/>
      <c r="ATU64" s="327"/>
      <c r="ATV64" s="327"/>
      <c r="ATW64" s="327"/>
      <c r="ATX64" s="327"/>
      <c r="ATY64" s="327"/>
      <c r="ATZ64" s="327"/>
      <c r="AUA64" s="327"/>
      <c r="AUB64" s="327"/>
      <c r="AUC64" s="327"/>
      <c r="AUD64" s="327"/>
      <c r="AUE64" s="327"/>
      <c r="AUF64" s="327"/>
      <c r="AUG64" s="327"/>
      <c r="AUH64" s="327"/>
      <c r="AUI64" s="327"/>
      <c r="AUJ64" s="327"/>
      <c r="AUK64" s="327"/>
      <c r="AUL64" s="327"/>
      <c r="AUM64" s="327"/>
      <c r="AUN64" s="327"/>
      <c r="AUO64" s="327"/>
      <c r="AUP64" s="327"/>
      <c r="AUQ64" s="327"/>
      <c r="AUR64" s="327"/>
      <c r="AUS64" s="327"/>
      <c r="AUT64" s="327"/>
      <c r="AUU64" s="327"/>
      <c r="AUV64" s="327"/>
      <c r="AUW64" s="327"/>
      <c r="AUX64" s="327"/>
      <c r="AUY64" s="327"/>
      <c r="AUZ64" s="327"/>
      <c r="AVA64" s="327"/>
      <c r="AVB64" s="327"/>
      <c r="AVC64" s="327"/>
      <c r="AVD64" s="327"/>
      <c r="AVE64" s="327"/>
      <c r="AVF64" s="327"/>
      <c r="AVG64" s="327"/>
      <c r="AVH64" s="327"/>
      <c r="AVI64" s="327"/>
      <c r="AVJ64" s="327"/>
      <c r="AVK64" s="327"/>
      <c r="AVL64" s="327"/>
      <c r="AVM64" s="327"/>
      <c r="AVN64" s="327"/>
      <c r="AVO64" s="327"/>
      <c r="AVP64" s="327"/>
      <c r="AVQ64" s="327"/>
      <c r="AVR64" s="327"/>
      <c r="AVS64" s="327"/>
      <c r="AVT64" s="327"/>
      <c r="AVU64" s="327"/>
      <c r="AVV64" s="327"/>
      <c r="AVW64" s="327"/>
      <c r="AVX64" s="327"/>
      <c r="AVY64" s="327"/>
      <c r="AVZ64" s="327"/>
      <c r="AWA64" s="327"/>
      <c r="AWB64" s="327"/>
      <c r="AWC64" s="327"/>
      <c r="AWD64" s="327"/>
      <c r="AWE64" s="327"/>
      <c r="AWF64" s="327"/>
      <c r="AWG64" s="327"/>
      <c r="AWH64" s="327"/>
      <c r="AWI64" s="327"/>
      <c r="AWJ64" s="327"/>
      <c r="AWK64" s="327"/>
      <c r="AWL64" s="327"/>
      <c r="AWM64" s="327"/>
      <c r="AWN64" s="327"/>
      <c r="AWO64" s="327"/>
      <c r="AWP64" s="327"/>
      <c r="AWQ64" s="327"/>
      <c r="AWR64" s="327"/>
      <c r="AWS64" s="327"/>
      <c r="AWT64" s="327"/>
      <c r="AWU64" s="327"/>
      <c r="AWV64" s="327"/>
      <c r="AWW64" s="327"/>
      <c r="AWX64" s="327"/>
      <c r="AWY64" s="327"/>
      <c r="AWZ64" s="327"/>
      <c r="AXA64" s="327"/>
      <c r="AXB64" s="327"/>
      <c r="AXC64" s="327"/>
      <c r="AXD64" s="327"/>
      <c r="AXE64" s="327"/>
      <c r="AXF64" s="327"/>
      <c r="AXG64" s="327"/>
      <c r="AXH64" s="327"/>
      <c r="AXI64" s="327"/>
      <c r="AXJ64" s="327"/>
      <c r="AXK64" s="327"/>
      <c r="AXL64" s="327"/>
      <c r="AXM64" s="327"/>
      <c r="AXN64" s="327"/>
      <c r="AXO64" s="327"/>
      <c r="AXP64" s="327"/>
      <c r="AXQ64" s="327"/>
      <c r="AXR64" s="327"/>
      <c r="AXS64" s="327"/>
      <c r="AXT64" s="327"/>
      <c r="AXU64" s="327"/>
      <c r="AXV64" s="327"/>
      <c r="AXW64" s="327"/>
      <c r="AXX64" s="327"/>
      <c r="AXY64" s="327"/>
      <c r="AXZ64" s="327"/>
      <c r="AYA64" s="327"/>
      <c r="AYB64" s="327"/>
      <c r="AYC64" s="327"/>
      <c r="AYD64" s="327"/>
      <c r="AYE64" s="327"/>
      <c r="AYF64" s="327"/>
      <c r="AYG64" s="327"/>
      <c r="AYH64" s="327"/>
      <c r="AYI64" s="327"/>
      <c r="AYJ64" s="327"/>
      <c r="AYK64" s="327"/>
      <c r="AYL64" s="327"/>
      <c r="AYM64" s="327"/>
      <c r="AYN64" s="327"/>
      <c r="AYO64" s="327"/>
      <c r="AYP64" s="327"/>
      <c r="AYQ64" s="327"/>
      <c r="AYR64" s="327"/>
      <c r="AYS64" s="327"/>
      <c r="AYT64" s="327"/>
      <c r="AYU64" s="327"/>
      <c r="AYV64" s="327"/>
      <c r="AYW64" s="327"/>
      <c r="AYX64" s="327"/>
      <c r="AYY64" s="327"/>
      <c r="AYZ64" s="327"/>
      <c r="AZA64" s="327"/>
      <c r="AZB64" s="327"/>
      <c r="AZC64" s="327"/>
      <c r="AZD64" s="327"/>
      <c r="AZE64" s="327"/>
      <c r="AZF64" s="327"/>
      <c r="AZG64" s="327"/>
      <c r="AZH64" s="327"/>
      <c r="AZI64" s="327"/>
      <c r="AZJ64" s="327"/>
      <c r="AZK64" s="327"/>
      <c r="AZL64" s="327"/>
      <c r="AZM64" s="327"/>
      <c r="AZN64" s="327"/>
      <c r="AZO64" s="327"/>
      <c r="AZP64" s="327"/>
      <c r="AZQ64" s="327"/>
      <c r="AZR64" s="327"/>
      <c r="AZS64" s="327"/>
      <c r="AZT64" s="327"/>
      <c r="AZU64" s="327"/>
      <c r="AZV64" s="327"/>
      <c r="AZW64" s="327"/>
      <c r="AZX64" s="327"/>
      <c r="AZY64" s="327"/>
      <c r="AZZ64" s="327"/>
      <c r="BAA64" s="327"/>
      <c r="BAB64" s="327"/>
      <c r="BAC64" s="327"/>
      <c r="BAD64" s="327"/>
      <c r="BAE64" s="327"/>
      <c r="BAF64" s="327"/>
      <c r="BAG64" s="327"/>
      <c r="BAH64" s="327"/>
      <c r="BAI64" s="327"/>
      <c r="BAJ64" s="327"/>
      <c r="BAK64" s="327"/>
      <c r="BAL64" s="327"/>
      <c r="BAM64" s="327"/>
      <c r="BAN64" s="327"/>
      <c r="BAO64" s="327"/>
      <c r="BAP64" s="327"/>
      <c r="BAQ64" s="327"/>
      <c r="BAR64" s="327"/>
      <c r="BAS64" s="327"/>
      <c r="BAT64" s="327"/>
      <c r="BAU64" s="327"/>
      <c r="BAV64" s="327"/>
      <c r="BAW64" s="327"/>
      <c r="BAX64" s="327"/>
      <c r="BAY64" s="327"/>
      <c r="BAZ64" s="327"/>
      <c r="BBA64" s="327"/>
      <c r="BBB64" s="327"/>
      <c r="BBC64" s="327"/>
      <c r="BBD64" s="327"/>
      <c r="BBE64" s="327"/>
      <c r="BBF64" s="327"/>
      <c r="BBG64" s="327"/>
      <c r="BBH64" s="327"/>
      <c r="BBI64" s="327"/>
      <c r="BBJ64" s="327"/>
      <c r="BBK64" s="327"/>
      <c r="BBL64" s="327"/>
      <c r="BBM64" s="327"/>
      <c r="BBN64" s="327"/>
      <c r="BBO64" s="327"/>
      <c r="BBP64" s="327"/>
      <c r="BBQ64" s="327"/>
      <c r="BBR64" s="327"/>
      <c r="BBS64" s="327"/>
      <c r="BBT64" s="327"/>
      <c r="BBU64" s="327"/>
      <c r="BBV64" s="327"/>
      <c r="BBW64" s="327"/>
      <c r="BBX64" s="327"/>
      <c r="BBY64" s="327"/>
      <c r="BBZ64" s="327"/>
      <c r="BCA64" s="327"/>
      <c r="BCB64" s="327"/>
      <c r="BCC64" s="327"/>
      <c r="BCD64" s="327"/>
      <c r="BCE64" s="327"/>
      <c r="BCF64" s="327"/>
      <c r="BCG64" s="327"/>
      <c r="BCH64" s="327"/>
      <c r="BCI64" s="327"/>
      <c r="BCJ64" s="327"/>
      <c r="BCK64" s="327"/>
      <c r="BCL64" s="327"/>
      <c r="BCM64" s="327"/>
      <c r="BCN64" s="327"/>
      <c r="BCO64" s="327"/>
      <c r="BCP64" s="327"/>
      <c r="BCQ64" s="327"/>
      <c r="BCR64" s="327"/>
      <c r="BCS64" s="327"/>
      <c r="BCT64" s="327"/>
      <c r="BCU64" s="327"/>
      <c r="BCV64" s="327"/>
      <c r="BCW64" s="327"/>
      <c r="BCX64" s="327"/>
      <c r="BCY64" s="327"/>
      <c r="BCZ64" s="327"/>
      <c r="BDA64" s="327"/>
      <c r="BDB64" s="327"/>
      <c r="BDC64" s="327"/>
      <c r="BDD64" s="327"/>
      <c r="BDE64" s="327"/>
      <c r="BDF64" s="327"/>
      <c r="BDG64" s="327"/>
      <c r="BDH64" s="327"/>
      <c r="BDI64" s="327"/>
      <c r="BDJ64" s="327"/>
      <c r="BDK64" s="327"/>
      <c r="BDL64" s="327"/>
      <c r="BDM64" s="327"/>
      <c r="BDN64" s="327"/>
      <c r="BDO64" s="327"/>
      <c r="BDP64" s="327"/>
      <c r="BDQ64" s="327"/>
      <c r="BDR64" s="327"/>
      <c r="BDS64" s="327"/>
      <c r="BDT64" s="327"/>
      <c r="BDU64" s="327"/>
      <c r="BDV64" s="327"/>
      <c r="BDW64" s="327"/>
      <c r="BDX64" s="327"/>
      <c r="BDY64" s="327"/>
      <c r="BDZ64" s="327"/>
      <c r="BEA64" s="327"/>
      <c r="BEB64" s="327"/>
      <c r="BEC64" s="327"/>
      <c r="BED64" s="327"/>
      <c r="BEE64" s="327"/>
      <c r="BEF64" s="327"/>
      <c r="BEG64" s="327"/>
      <c r="BEH64" s="327"/>
      <c r="BEI64" s="327"/>
      <c r="BEJ64" s="327"/>
      <c r="BEK64" s="327"/>
      <c r="BEL64" s="327"/>
      <c r="BEM64" s="327"/>
      <c r="BEN64" s="327"/>
      <c r="BEO64" s="327"/>
      <c r="BEP64" s="327"/>
      <c r="BEQ64" s="327"/>
      <c r="BER64" s="327"/>
      <c r="BES64" s="327"/>
      <c r="BET64" s="327"/>
      <c r="BEU64" s="327"/>
      <c r="BEV64" s="327"/>
      <c r="BEW64" s="327"/>
      <c r="BEX64" s="327"/>
      <c r="BEY64" s="327"/>
      <c r="BEZ64" s="327"/>
      <c r="BFA64" s="327"/>
      <c r="BFB64" s="327"/>
      <c r="BFC64" s="327"/>
      <c r="BFD64" s="327"/>
      <c r="BFE64" s="327"/>
      <c r="BFF64" s="327"/>
      <c r="BFG64" s="327"/>
      <c r="BFH64" s="327"/>
      <c r="BFI64" s="327"/>
      <c r="BFJ64" s="327"/>
      <c r="BFK64" s="327"/>
      <c r="BFL64" s="327"/>
      <c r="BFM64" s="327"/>
      <c r="BFN64" s="327"/>
      <c r="BFO64" s="327"/>
      <c r="BFP64" s="327"/>
      <c r="BFQ64" s="327"/>
      <c r="BFR64" s="327"/>
      <c r="BFS64" s="327"/>
      <c r="BFT64" s="327"/>
      <c r="BFU64" s="327"/>
      <c r="BFV64" s="327"/>
      <c r="BFW64" s="327"/>
      <c r="BFX64" s="327"/>
      <c r="BFY64" s="327"/>
      <c r="BFZ64" s="327"/>
      <c r="BGA64" s="327"/>
      <c r="BGB64" s="327"/>
      <c r="BGC64" s="327"/>
      <c r="BGD64" s="327"/>
      <c r="BGE64" s="327"/>
      <c r="BGF64" s="327"/>
      <c r="BGG64" s="327"/>
      <c r="BGH64" s="327"/>
      <c r="BGI64" s="327"/>
      <c r="BGJ64" s="327"/>
      <c r="BGK64" s="327"/>
      <c r="BGL64" s="327"/>
      <c r="BGM64" s="327"/>
      <c r="BGN64" s="327"/>
      <c r="BGO64" s="327"/>
      <c r="BGP64" s="327"/>
      <c r="BGQ64" s="327"/>
      <c r="BGR64" s="327"/>
      <c r="BGS64" s="327"/>
      <c r="BGT64" s="327"/>
      <c r="BGU64" s="327"/>
      <c r="BGV64" s="327"/>
      <c r="BGW64" s="327"/>
      <c r="BGX64" s="327"/>
      <c r="BGY64" s="327"/>
      <c r="BGZ64" s="327"/>
      <c r="BHA64" s="327"/>
      <c r="BHB64" s="327"/>
      <c r="BHC64" s="327"/>
      <c r="BHD64" s="327"/>
      <c r="BHE64" s="327"/>
      <c r="BHF64" s="327"/>
      <c r="BHG64" s="327"/>
      <c r="BHH64" s="327"/>
      <c r="BHI64" s="327"/>
      <c r="BHJ64" s="327"/>
      <c r="BHK64" s="327"/>
      <c r="BHL64" s="327"/>
      <c r="BHM64" s="327"/>
      <c r="BHN64" s="327"/>
      <c r="BHO64" s="327"/>
      <c r="BHP64" s="327"/>
      <c r="BHQ64" s="327"/>
      <c r="BHR64" s="327"/>
      <c r="BHS64" s="327"/>
      <c r="BHT64" s="327"/>
      <c r="BHU64" s="327"/>
      <c r="BHV64" s="327"/>
      <c r="BHW64" s="327"/>
      <c r="BHX64" s="327"/>
      <c r="BHY64" s="327"/>
      <c r="BHZ64" s="327"/>
      <c r="BIA64" s="327"/>
      <c r="BIB64" s="327"/>
      <c r="BIC64" s="327"/>
      <c r="BID64" s="327"/>
      <c r="BIE64" s="327"/>
      <c r="BIF64" s="327"/>
      <c r="BIG64" s="327"/>
      <c r="BIH64" s="327"/>
      <c r="BII64" s="327"/>
      <c r="BIJ64" s="327"/>
      <c r="BIK64" s="327"/>
      <c r="BIL64" s="327"/>
      <c r="BIM64" s="327"/>
      <c r="BIN64" s="327"/>
      <c r="BIO64" s="327"/>
      <c r="BIP64" s="327"/>
      <c r="BIQ64" s="327"/>
      <c r="BIR64" s="327"/>
      <c r="BIS64" s="327"/>
      <c r="BIT64" s="327"/>
      <c r="BIU64" s="327"/>
      <c r="BIV64" s="327"/>
      <c r="BIW64" s="327"/>
      <c r="BIX64" s="327"/>
      <c r="BIY64" s="327"/>
      <c r="BIZ64" s="327"/>
      <c r="BJA64" s="327"/>
      <c r="BJB64" s="327"/>
      <c r="BJC64" s="327"/>
      <c r="BJD64" s="327"/>
      <c r="BJE64" s="327"/>
      <c r="BJF64" s="327"/>
      <c r="BJG64" s="327"/>
      <c r="BJH64" s="327"/>
      <c r="BJI64" s="327"/>
      <c r="BJJ64" s="327"/>
      <c r="BJK64" s="327"/>
      <c r="BJL64" s="327"/>
      <c r="BJM64" s="327"/>
      <c r="BJN64" s="327"/>
      <c r="BJO64" s="327"/>
      <c r="BJP64" s="327"/>
      <c r="BJQ64" s="327"/>
      <c r="BJR64" s="327"/>
      <c r="BJS64" s="327"/>
      <c r="BJT64" s="327"/>
      <c r="BJU64" s="327"/>
      <c r="BJV64" s="327"/>
      <c r="BJW64" s="327"/>
      <c r="BJX64" s="327"/>
      <c r="BJY64" s="327"/>
      <c r="BJZ64" s="327"/>
      <c r="BKA64" s="327"/>
      <c r="BKB64" s="327"/>
      <c r="BKC64" s="327"/>
      <c r="BKD64" s="327"/>
      <c r="BKE64" s="327"/>
      <c r="BKF64" s="327"/>
      <c r="BKG64" s="327"/>
      <c r="BKH64" s="327"/>
      <c r="BKI64" s="327"/>
      <c r="BKJ64" s="327"/>
      <c r="BKK64" s="327"/>
      <c r="BKL64" s="327"/>
      <c r="BKM64" s="327"/>
      <c r="BKN64" s="327"/>
      <c r="BKO64" s="327"/>
      <c r="BKP64" s="327"/>
      <c r="BKQ64" s="327"/>
      <c r="BKR64" s="327"/>
      <c r="BKS64" s="327"/>
      <c r="BKT64" s="327"/>
      <c r="BKU64" s="327"/>
      <c r="BKV64" s="327"/>
      <c r="BKW64" s="327"/>
      <c r="BKX64" s="327"/>
      <c r="BKY64" s="327"/>
      <c r="BKZ64" s="327"/>
      <c r="BLA64" s="327"/>
      <c r="BLB64" s="327"/>
      <c r="BLC64" s="327"/>
      <c r="BLD64" s="327"/>
      <c r="BLE64" s="327"/>
      <c r="BLF64" s="327"/>
      <c r="BLG64" s="327"/>
      <c r="BLH64" s="327"/>
      <c r="BLI64" s="327"/>
      <c r="BLJ64" s="327"/>
      <c r="BLK64" s="327"/>
      <c r="BLL64" s="327"/>
      <c r="BLM64" s="327"/>
      <c r="BLN64" s="327"/>
      <c r="BLO64" s="327"/>
      <c r="BLP64" s="327"/>
      <c r="BLQ64" s="327"/>
      <c r="BLR64" s="327"/>
      <c r="BLS64" s="327"/>
      <c r="BLT64" s="327"/>
      <c r="BLU64" s="327"/>
      <c r="BLV64" s="327"/>
      <c r="BLW64" s="327"/>
      <c r="BLX64" s="327"/>
      <c r="BLY64" s="327"/>
      <c r="BLZ64" s="327"/>
      <c r="BMA64" s="327"/>
      <c r="BMB64" s="327"/>
      <c r="BMC64" s="327"/>
      <c r="BMD64" s="327"/>
      <c r="BME64" s="327"/>
      <c r="BMF64" s="327"/>
      <c r="BMG64" s="327"/>
      <c r="BMH64" s="327"/>
      <c r="BMI64" s="327"/>
      <c r="BMJ64" s="327"/>
      <c r="BMK64" s="327"/>
      <c r="BML64" s="327"/>
      <c r="BMM64" s="327"/>
      <c r="BMN64" s="327"/>
      <c r="BMO64" s="327"/>
      <c r="BMP64" s="327"/>
      <c r="BMQ64" s="327"/>
      <c r="BMR64" s="327"/>
      <c r="BMS64" s="327"/>
      <c r="BMT64" s="327"/>
      <c r="BMU64" s="327"/>
      <c r="BMV64" s="327"/>
      <c r="BMW64" s="327"/>
      <c r="BMX64" s="327"/>
      <c r="BMY64" s="327"/>
      <c r="BMZ64" s="327"/>
      <c r="BNA64" s="327"/>
      <c r="BNB64" s="327"/>
      <c r="BNC64" s="327"/>
      <c r="BND64" s="327"/>
      <c r="BNE64" s="327"/>
      <c r="BNF64" s="327"/>
      <c r="BNG64" s="327"/>
      <c r="BNH64" s="327"/>
      <c r="BNI64" s="327"/>
      <c r="BNJ64" s="327"/>
      <c r="BNK64" s="327"/>
      <c r="BNL64" s="327"/>
      <c r="BNM64" s="327"/>
      <c r="BNN64" s="327"/>
      <c r="BNO64" s="327"/>
      <c r="BNP64" s="327"/>
      <c r="BNQ64" s="327"/>
      <c r="BNR64" s="327"/>
      <c r="BNS64" s="327"/>
      <c r="BNT64" s="327"/>
      <c r="BNU64" s="327"/>
      <c r="BNV64" s="327"/>
      <c r="BNW64" s="327"/>
      <c r="BNX64" s="327"/>
      <c r="BNY64" s="327"/>
      <c r="BNZ64" s="327"/>
      <c r="BOA64" s="327"/>
      <c r="BOB64" s="327"/>
      <c r="BOC64" s="327"/>
      <c r="BOD64" s="327"/>
      <c r="BOE64" s="327"/>
      <c r="BOF64" s="327"/>
      <c r="BOG64" s="327"/>
      <c r="BOH64" s="327"/>
      <c r="BOI64" s="327"/>
      <c r="BOJ64" s="327"/>
      <c r="BOK64" s="327"/>
      <c r="BOL64" s="327"/>
      <c r="BOM64" s="327"/>
      <c r="BON64" s="327"/>
      <c r="BOO64" s="327"/>
      <c r="BOP64" s="327"/>
      <c r="BOQ64" s="327"/>
      <c r="BOR64" s="327"/>
      <c r="BOS64" s="327"/>
      <c r="BOT64" s="327"/>
      <c r="BOU64" s="327"/>
      <c r="BOV64" s="327"/>
      <c r="BOW64" s="327"/>
      <c r="BOX64" s="327"/>
      <c r="BOY64" s="327"/>
      <c r="BOZ64" s="327"/>
      <c r="BPA64" s="327"/>
      <c r="BPB64" s="327"/>
      <c r="BPC64" s="327"/>
      <c r="BPD64" s="327"/>
      <c r="BPE64" s="327"/>
      <c r="BPF64" s="327"/>
      <c r="BPG64" s="327"/>
      <c r="BPH64" s="327"/>
      <c r="BPI64" s="327"/>
      <c r="BPJ64" s="327"/>
      <c r="BPK64" s="327"/>
      <c r="BPL64" s="327"/>
      <c r="BPM64" s="327"/>
      <c r="BPN64" s="327"/>
      <c r="BPO64" s="327"/>
      <c r="BPP64" s="327"/>
      <c r="BPQ64" s="327"/>
      <c r="BPR64" s="327"/>
      <c r="BPS64" s="327"/>
      <c r="BPT64" s="327"/>
      <c r="BPU64" s="327"/>
      <c r="BPV64" s="327"/>
      <c r="BPW64" s="327"/>
      <c r="BPX64" s="327"/>
      <c r="BPY64" s="327"/>
      <c r="BPZ64" s="327"/>
      <c r="BQA64" s="327"/>
      <c r="BQB64" s="327"/>
      <c r="BQC64" s="327"/>
      <c r="BQD64" s="327"/>
      <c r="BQE64" s="327"/>
      <c r="BQF64" s="327"/>
      <c r="BQG64" s="327"/>
      <c r="BQH64" s="327"/>
      <c r="BQI64" s="327"/>
      <c r="BQJ64" s="327"/>
      <c r="BQK64" s="327"/>
      <c r="BQL64" s="327"/>
      <c r="BQM64" s="327"/>
      <c r="BQN64" s="327"/>
      <c r="BQO64" s="327"/>
      <c r="BQP64" s="327"/>
      <c r="BQQ64" s="327"/>
      <c r="BQR64" s="327"/>
      <c r="BQS64" s="327"/>
      <c r="BQT64" s="327"/>
      <c r="BQU64" s="327"/>
      <c r="BQV64" s="327"/>
      <c r="BQW64" s="327"/>
      <c r="BQX64" s="327"/>
      <c r="BQY64" s="327"/>
      <c r="BQZ64" s="327"/>
      <c r="BRA64" s="327"/>
      <c r="BRB64" s="327"/>
      <c r="BRC64" s="327"/>
      <c r="BRD64" s="327"/>
      <c r="BRE64" s="327"/>
      <c r="BRF64" s="327"/>
      <c r="BRG64" s="327"/>
      <c r="BRH64" s="327"/>
      <c r="BRI64" s="327"/>
      <c r="BRJ64" s="327"/>
      <c r="BRK64" s="327"/>
      <c r="BRL64" s="327"/>
      <c r="BRM64" s="327"/>
      <c r="BRN64" s="327"/>
      <c r="BRO64" s="327"/>
      <c r="BRP64" s="327"/>
      <c r="BRQ64" s="327"/>
      <c r="BRR64" s="327"/>
      <c r="BRS64" s="327"/>
      <c r="BRT64" s="327"/>
      <c r="BRU64" s="327"/>
      <c r="BRV64" s="327"/>
      <c r="BRW64" s="327"/>
      <c r="BRX64" s="327"/>
      <c r="BRY64" s="327"/>
      <c r="BRZ64" s="327"/>
      <c r="BSA64" s="327"/>
      <c r="BSB64" s="327"/>
      <c r="BSC64" s="327"/>
      <c r="BSD64" s="327"/>
      <c r="BSE64" s="327"/>
      <c r="BSF64" s="327"/>
      <c r="BSG64" s="327"/>
      <c r="BSH64" s="327"/>
      <c r="BSI64" s="327"/>
      <c r="BSJ64" s="327"/>
      <c r="BSK64" s="327"/>
      <c r="BSL64" s="327"/>
      <c r="BSM64" s="327"/>
      <c r="BSN64" s="327"/>
      <c r="BSO64" s="327"/>
      <c r="BSP64" s="327"/>
      <c r="BSQ64" s="327"/>
      <c r="BSR64" s="327"/>
      <c r="BSS64" s="327"/>
      <c r="BST64" s="327"/>
      <c r="BSU64" s="327"/>
      <c r="BSV64" s="327"/>
      <c r="BSW64" s="327"/>
      <c r="BSX64" s="327"/>
      <c r="BSY64" s="327"/>
      <c r="BSZ64" s="327"/>
      <c r="BTA64" s="327"/>
      <c r="BTB64" s="327"/>
      <c r="BTC64" s="327"/>
      <c r="BTD64" s="327"/>
      <c r="BTE64" s="327"/>
      <c r="BTF64" s="327"/>
      <c r="BTG64" s="327"/>
      <c r="BTH64" s="327"/>
      <c r="BTI64" s="327"/>
      <c r="BTJ64" s="327"/>
      <c r="BTK64" s="327"/>
      <c r="BTL64" s="327"/>
      <c r="BTM64" s="327"/>
      <c r="BTN64" s="327"/>
      <c r="BTO64" s="327"/>
      <c r="BTP64" s="327"/>
      <c r="BTQ64" s="327"/>
      <c r="BTR64" s="327"/>
      <c r="BTS64" s="327"/>
      <c r="BTT64" s="327"/>
      <c r="BTU64" s="327"/>
      <c r="BTV64" s="327"/>
      <c r="BTW64" s="327"/>
      <c r="BTX64" s="327"/>
      <c r="BTY64" s="327"/>
      <c r="BTZ64" s="327"/>
      <c r="BUA64" s="327"/>
      <c r="BUB64" s="327"/>
      <c r="BUC64" s="327"/>
      <c r="BUD64" s="327"/>
      <c r="BUE64" s="327"/>
      <c r="BUF64" s="327"/>
      <c r="BUG64" s="327"/>
      <c r="BUH64" s="327"/>
      <c r="BUI64" s="327"/>
      <c r="BUJ64" s="327"/>
      <c r="BUK64" s="327"/>
      <c r="BUL64" s="327"/>
      <c r="BUM64" s="327"/>
      <c r="BUN64" s="327"/>
      <c r="BUO64" s="327"/>
      <c r="BUP64" s="327"/>
      <c r="BUQ64" s="327"/>
      <c r="BUR64" s="327"/>
      <c r="BUS64" s="327"/>
      <c r="BUT64" s="327"/>
      <c r="BUU64" s="327"/>
      <c r="BUV64" s="327"/>
      <c r="BUW64" s="327"/>
      <c r="BUX64" s="327"/>
      <c r="BUY64" s="327"/>
      <c r="BUZ64" s="327"/>
      <c r="BVA64" s="327"/>
      <c r="BVB64" s="327"/>
      <c r="BVC64" s="327"/>
      <c r="BVD64" s="327"/>
      <c r="BVE64" s="327"/>
      <c r="BVF64" s="327"/>
      <c r="BVG64" s="327"/>
      <c r="BVH64" s="327"/>
      <c r="BVI64" s="327"/>
      <c r="BVJ64" s="327"/>
      <c r="BVK64" s="327"/>
      <c r="BVL64" s="327"/>
      <c r="BVM64" s="327"/>
      <c r="BVN64" s="327"/>
      <c r="BVO64" s="327"/>
      <c r="BVP64" s="327"/>
      <c r="BVQ64" s="327"/>
      <c r="BVR64" s="327"/>
      <c r="BVS64" s="327"/>
      <c r="BVT64" s="327"/>
      <c r="BVU64" s="327"/>
      <c r="BVV64" s="327"/>
      <c r="BVW64" s="327"/>
      <c r="BVX64" s="327"/>
      <c r="BVY64" s="327"/>
      <c r="BVZ64" s="327"/>
      <c r="BWA64" s="327"/>
      <c r="BWB64" s="327"/>
      <c r="BWC64" s="327"/>
      <c r="BWD64" s="327"/>
      <c r="BWE64" s="327"/>
      <c r="BWF64" s="327"/>
      <c r="BWG64" s="327"/>
      <c r="BWH64" s="327"/>
      <c r="BWI64" s="327"/>
      <c r="BWJ64" s="327"/>
      <c r="BWK64" s="327"/>
      <c r="BWL64" s="327"/>
      <c r="BWM64" s="327"/>
      <c r="BWN64" s="327"/>
      <c r="BWO64" s="327"/>
      <c r="BWP64" s="327"/>
      <c r="BWQ64" s="327"/>
      <c r="BWR64" s="327"/>
      <c r="BWS64" s="327"/>
      <c r="BWT64" s="327"/>
      <c r="BWU64" s="327"/>
      <c r="BWV64" s="327"/>
      <c r="BWW64" s="327"/>
      <c r="BWX64" s="327"/>
      <c r="BWY64" s="327"/>
      <c r="BWZ64" s="327"/>
      <c r="BXA64" s="327"/>
      <c r="BXB64" s="327"/>
      <c r="BXC64" s="327"/>
      <c r="BXD64" s="327"/>
      <c r="BXE64" s="327"/>
      <c r="BXF64" s="327"/>
      <c r="BXG64" s="327"/>
      <c r="BXH64" s="327"/>
      <c r="BXI64" s="327"/>
      <c r="BXJ64" s="327"/>
      <c r="BXK64" s="327"/>
      <c r="BXL64" s="327"/>
      <c r="BXM64" s="327"/>
      <c r="BXN64" s="327"/>
      <c r="BXO64" s="327"/>
      <c r="BXP64" s="327"/>
      <c r="BXQ64" s="327"/>
      <c r="BXR64" s="327"/>
      <c r="BXS64" s="327"/>
      <c r="BXT64" s="327"/>
      <c r="BXU64" s="327"/>
      <c r="BXV64" s="327"/>
      <c r="BXW64" s="327"/>
      <c r="BXX64" s="327"/>
      <c r="BXY64" s="327"/>
      <c r="BXZ64" s="327"/>
      <c r="BYA64" s="327"/>
      <c r="BYB64" s="327"/>
      <c r="BYC64" s="327"/>
      <c r="BYD64" s="327"/>
      <c r="BYE64" s="327"/>
      <c r="BYF64" s="327"/>
      <c r="BYG64" s="327"/>
      <c r="BYH64" s="327"/>
      <c r="BYI64" s="327"/>
      <c r="BYJ64" s="327"/>
      <c r="BYK64" s="327"/>
      <c r="BYL64" s="327"/>
      <c r="BYM64" s="327"/>
      <c r="BYN64" s="327"/>
      <c r="BYO64" s="327"/>
      <c r="BYP64" s="327"/>
      <c r="BYQ64" s="327"/>
      <c r="BYR64" s="327"/>
      <c r="BYS64" s="327"/>
      <c r="BYT64" s="327"/>
      <c r="BYU64" s="327"/>
      <c r="BYV64" s="327"/>
      <c r="BYW64" s="327"/>
      <c r="BYX64" s="327"/>
      <c r="BYY64" s="327"/>
      <c r="BYZ64" s="327"/>
      <c r="BZA64" s="327"/>
      <c r="BZB64" s="327"/>
      <c r="BZC64" s="327"/>
      <c r="BZD64" s="327"/>
      <c r="BZE64" s="327"/>
      <c r="BZF64" s="327"/>
      <c r="BZG64" s="327"/>
      <c r="BZH64" s="327"/>
      <c r="BZI64" s="327"/>
      <c r="BZJ64" s="327"/>
      <c r="BZK64" s="327"/>
      <c r="BZL64" s="327"/>
      <c r="BZM64" s="327"/>
      <c r="BZN64" s="327"/>
      <c r="BZO64" s="327"/>
      <c r="BZP64" s="327"/>
      <c r="BZQ64" s="327"/>
      <c r="BZR64" s="327"/>
      <c r="BZS64" s="327"/>
      <c r="BZT64" s="327"/>
      <c r="BZU64" s="327"/>
      <c r="BZV64" s="327"/>
      <c r="BZW64" s="327"/>
      <c r="BZX64" s="327"/>
      <c r="BZY64" s="327"/>
      <c r="BZZ64" s="327"/>
      <c r="CAA64" s="327"/>
      <c r="CAB64" s="327"/>
      <c r="CAC64" s="327"/>
      <c r="CAD64" s="327"/>
      <c r="CAE64" s="327"/>
      <c r="CAF64" s="327"/>
      <c r="CAG64" s="327"/>
      <c r="CAH64" s="327"/>
      <c r="CAI64" s="327"/>
      <c r="CAJ64" s="327"/>
      <c r="CAK64" s="327"/>
      <c r="CAL64" s="327"/>
      <c r="CAM64" s="327"/>
      <c r="CAN64" s="327"/>
      <c r="CAO64" s="327"/>
      <c r="CAP64" s="327"/>
      <c r="CAQ64" s="327"/>
      <c r="CAR64" s="327"/>
      <c r="CAS64" s="327"/>
      <c r="CAT64" s="327"/>
      <c r="CAU64" s="327"/>
      <c r="CAV64" s="327"/>
      <c r="CAW64" s="327"/>
      <c r="CAX64" s="327"/>
      <c r="CAY64" s="327"/>
      <c r="CAZ64" s="327"/>
      <c r="CBA64" s="327"/>
      <c r="CBB64" s="327"/>
      <c r="CBC64" s="327"/>
      <c r="CBD64" s="327"/>
      <c r="CBE64" s="327"/>
      <c r="CBF64" s="327"/>
      <c r="CBG64" s="327"/>
      <c r="CBH64" s="327"/>
      <c r="CBI64" s="327"/>
      <c r="CBJ64" s="327"/>
      <c r="CBK64" s="327"/>
      <c r="CBL64" s="327"/>
      <c r="CBM64" s="327"/>
      <c r="CBN64" s="327"/>
      <c r="CBO64" s="327"/>
      <c r="CBP64" s="327"/>
      <c r="CBQ64" s="327"/>
      <c r="CBR64" s="327"/>
      <c r="CBS64" s="327"/>
      <c r="CBT64" s="327"/>
      <c r="CBU64" s="327"/>
      <c r="CBV64" s="327"/>
      <c r="CBW64" s="327"/>
      <c r="CBX64" s="327"/>
      <c r="CBY64" s="327"/>
      <c r="CBZ64" s="327"/>
      <c r="CCA64" s="327"/>
      <c r="CCB64" s="327"/>
      <c r="CCC64" s="327"/>
      <c r="CCD64" s="327"/>
      <c r="CCE64" s="327"/>
      <c r="CCF64" s="327"/>
      <c r="CCG64" s="327"/>
      <c r="CCH64" s="327"/>
      <c r="CCI64" s="327"/>
      <c r="CCJ64" s="327"/>
      <c r="CCK64" s="327"/>
      <c r="CCL64" s="327"/>
      <c r="CCM64" s="327"/>
      <c r="CCN64" s="327"/>
      <c r="CCO64" s="327"/>
      <c r="CCP64" s="327"/>
      <c r="CCQ64" s="327"/>
      <c r="CCR64" s="327"/>
      <c r="CCS64" s="327"/>
      <c r="CCT64" s="327"/>
      <c r="CCU64" s="327"/>
      <c r="CCV64" s="327"/>
      <c r="CCW64" s="327"/>
      <c r="CCX64" s="327"/>
      <c r="CCY64" s="327"/>
      <c r="CCZ64" s="327"/>
      <c r="CDA64" s="327"/>
      <c r="CDB64" s="327"/>
      <c r="CDC64" s="327"/>
      <c r="CDD64" s="327"/>
      <c r="CDE64" s="327"/>
      <c r="CDF64" s="327"/>
      <c r="CDG64" s="327"/>
      <c r="CDH64" s="327"/>
      <c r="CDI64" s="327"/>
      <c r="CDJ64" s="327"/>
      <c r="CDK64" s="327"/>
      <c r="CDL64" s="327"/>
      <c r="CDM64" s="327"/>
      <c r="CDN64" s="327"/>
      <c r="CDO64" s="327"/>
      <c r="CDP64" s="327"/>
      <c r="CDQ64" s="327"/>
      <c r="CDR64" s="327"/>
      <c r="CDS64" s="327"/>
      <c r="CDT64" s="327"/>
      <c r="CDU64" s="327"/>
      <c r="CDV64" s="327"/>
      <c r="CDW64" s="327"/>
      <c r="CDX64" s="327"/>
      <c r="CDY64" s="327"/>
      <c r="CDZ64" s="327"/>
      <c r="CEA64" s="327"/>
      <c r="CEB64" s="327"/>
      <c r="CEC64" s="327"/>
      <c r="CED64" s="327"/>
      <c r="CEE64" s="327"/>
      <c r="CEF64" s="327"/>
      <c r="CEG64" s="327"/>
      <c r="CEH64" s="327"/>
      <c r="CEI64" s="327"/>
      <c r="CEJ64" s="327"/>
      <c r="CEK64" s="327"/>
      <c r="CEL64" s="327"/>
      <c r="CEM64" s="327"/>
      <c r="CEN64" s="327"/>
      <c r="CEO64" s="327"/>
      <c r="CEP64" s="327"/>
      <c r="CEQ64" s="327"/>
      <c r="CER64" s="327"/>
      <c r="CES64" s="327"/>
      <c r="CET64" s="327"/>
      <c r="CEU64" s="327"/>
      <c r="CEV64" s="327"/>
      <c r="CEW64" s="327"/>
      <c r="CEX64" s="327"/>
      <c r="CEY64" s="327"/>
      <c r="CEZ64" s="327"/>
      <c r="CFA64" s="327"/>
      <c r="CFB64" s="327"/>
      <c r="CFC64" s="327"/>
      <c r="CFD64" s="327"/>
      <c r="CFE64" s="327"/>
      <c r="CFF64" s="327"/>
      <c r="CFG64" s="327"/>
      <c r="CFH64" s="327"/>
      <c r="CFI64" s="327"/>
      <c r="CFJ64" s="327"/>
      <c r="CFK64" s="327"/>
      <c r="CFL64" s="327"/>
      <c r="CFM64" s="327"/>
      <c r="CFN64" s="327"/>
      <c r="CFO64" s="327"/>
      <c r="CFP64" s="327"/>
      <c r="CFQ64" s="327"/>
      <c r="CFR64" s="327"/>
      <c r="CFS64" s="327"/>
      <c r="CFT64" s="327"/>
      <c r="CFU64" s="327"/>
      <c r="CFV64" s="327"/>
      <c r="CFW64" s="327"/>
      <c r="CFX64" s="327"/>
      <c r="CFY64" s="327"/>
      <c r="CFZ64" s="327"/>
      <c r="CGA64" s="327"/>
      <c r="CGB64" s="327"/>
      <c r="CGC64" s="327"/>
      <c r="CGD64" s="327"/>
      <c r="CGE64" s="327"/>
      <c r="CGF64" s="327"/>
      <c r="CGG64" s="327"/>
      <c r="CGH64" s="327"/>
      <c r="CGI64" s="327"/>
      <c r="CGJ64" s="327"/>
      <c r="CGK64" s="327"/>
      <c r="CGL64" s="327"/>
      <c r="CGM64" s="327"/>
      <c r="CGN64" s="327"/>
      <c r="CGO64" s="327"/>
      <c r="CGP64" s="327"/>
      <c r="CGQ64" s="327"/>
      <c r="CGR64" s="327"/>
      <c r="CGS64" s="327"/>
      <c r="CGT64" s="327"/>
      <c r="CGU64" s="327"/>
      <c r="CGV64" s="327"/>
      <c r="CGW64" s="327"/>
      <c r="CGX64" s="327"/>
      <c r="CGY64" s="327"/>
      <c r="CGZ64" s="327"/>
      <c r="CHA64" s="327"/>
      <c r="CHB64" s="327"/>
      <c r="CHC64" s="327"/>
      <c r="CHD64" s="327"/>
      <c r="CHE64" s="327"/>
      <c r="CHF64" s="327"/>
      <c r="CHG64" s="327"/>
      <c r="CHH64" s="327"/>
      <c r="CHI64" s="327"/>
      <c r="CHJ64" s="327"/>
      <c r="CHK64" s="327"/>
      <c r="CHL64" s="327"/>
      <c r="CHM64" s="327"/>
      <c r="CHN64" s="327"/>
      <c r="CHO64" s="327"/>
      <c r="CHP64" s="327"/>
      <c r="CHQ64" s="327"/>
      <c r="CHR64" s="327"/>
      <c r="CHS64" s="327"/>
      <c r="CHT64" s="327"/>
      <c r="CHU64" s="327"/>
      <c r="CHV64" s="327"/>
      <c r="CHW64" s="327"/>
      <c r="CHX64" s="327"/>
      <c r="CHY64" s="327"/>
      <c r="CHZ64" s="327"/>
      <c r="CIA64" s="327"/>
      <c r="CIB64" s="327"/>
      <c r="CIC64" s="327"/>
      <c r="CID64" s="327"/>
      <c r="CIE64" s="327"/>
      <c r="CIF64" s="327"/>
      <c r="CIG64" s="327"/>
      <c r="CIH64" s="327"/>
      <c r="CII64" s="327"/>
      <c r="CIJ64" s="327"/>
      <c r="CIK64" s="327"/>
      <c r="CIL64" s="327"/>
      <c r="CIM64" s="327"/>
      <c r="CIN64" s="327"/>
      <c r="CIO64" s="327"/>
      <c r="CIP64" s="327"/>
      <c r="CIQ64" s="327"/>
      <c r="CIR64" s="327"/>
      <c r="CIS64" s="327"/>
      <c r="CIT64" s="327"/>
      <c r="CIU64" s="327"/>
      <c r="CIV64" s="327"/>
      <c r="CIW64" s="327"/>
      <c r="CIX64" s="327"/>
      <c r="CIY64" s="327"/>
      <c r="CIZ64" s="327"/>
      <c r="CJA64" s="327"/>
      <c r="CJB64" s="327"/>
      <c r="CJC64" s="327"/>
      <c r="CJD64" s="327"/>
      <c r="CJE64" s="327"/>
      <c r="CJF64" s="327"/>
      <c r="CJG64" s="327"/>
      <c r="CJH64" s="327"/>
      <c r="CJI64" s="327"/>
      <c r="CJJ64" s="327"/>
      <c r="CJK64" s="327"/>
      <c r="CJL64" s="327"/>
      <c r="CJM64" s="327"/>
      <c r="CJN64" s="327"/>
      <c r="CJO64" s="327"/>
      <c r="CJP64" s="327"/>
      <c r="CJQ64" s="327"/>
      <c r="CJR64" s="327"/>
      <c r="CJS64" s="327"/>
      <c r="CJT64" s="327"/>
      <c r="CJU64" s="327"/>
      <c r="CJV64" s="327"/>
      <c r="CJW64" s="327"/>
      <c r="CJX64" s="327"/>
      <c r="CJY64" s="327"/>
      <c r="CJZ64" s="327"/>
      <c r="CKA64" s="327"/>
      <c r="CKB64" s="327"/>
      <c r="CKC64" s="327"/>
      <c r="CKD64" s="327"/>
      <c r="CKE64" s="327"/>
      <c r="CKF64" s="327"/>
      <c r="CKG64" s="327"/>
      <c r="CKH64" s="327"/>
      <c r="CKI64" s="327"/>
      <c r="CKJ64" s="327"/>
      <c r="CKK64" s="327"/>
      <c r="CKL64" s="327"/>
      <c r="CKM64" s="327"/>
      <c r="CKN64" s="327"/>
      <c r="CKO64" s="327"/>
      <c r="CKP64" s="327"/>
      <c r="CKQ64" s="327"/>
      <c r="CKR64" s="327"/>
      <c r="CKS64" s="327"/>
      <c r="CKT64" s="327"/>
      <c r="CKU64" s="327"/>
      <c r="CKV64" s="327"/>
      <c r="CKW64" s="327"/>
      <c r="CKX64" s="327"/>
      <c r="CKY64" s="327"/>
      <c r="CKZ64" s="327"/>
      <c r="CLA64" s="327"/>
      <c r="CLB64" s="327"/>
      <c r="CLC64" s="327"/>
      <c r="CLD64" s="327"/>
      <c r="CLE64" s="327"/>
      <c r="CLF64" s="327"/>
      <c r="CLG64" s="327"/>
      <c r="CLH64" s="327"/>
      <c r="CLI64" s="327"/>
      <c r="CLJ64" s="327"/>
      <c r="CLK64" s="327"/>
      <c r="CLL64" s="327"/>
      <c r="CLM64" s="327"/>
      <c r="CLN64" s="327"/>
      <c r="CLO64" s="327"/>
      <c r="CLP64" s="327"/>
      <c r="CLQ64" s="327"/>
      <c r="CLR64" s="327"/>
      <c r="CLS64" s="327"/>
      <c r="CLT64" s="327"/>
      <c r="CLU64" s="327"/>
      <c r="CLV64" s="327"/>
      <c r="CLW64" s="327"/>
      <c r="CLX64" s="327"/>
      <c r="CLY64" s="327"/>
      <c r="CLZ64" s="327"/>
      <c r="CMA64" s="327"/>
      <c r="CMB64" s="327"/>
      <c r="CMC64" s="327"/>
      <c r="CMD64" s="327"/>
      <c r="CME64" s="327"/>
      <c r="CMF64" s="327"/>
      <c r="CMG64" s="327"/>
      <c r="CMH64" s="327"/>
      <c r="CMI64" s="327"/>
      <c r="CMJ64" s="327"/>
      <c r="CMK64" s="327"/>
      <c r="CML64" s="327"/>
      <c r="CMM64" s="327"/>
      <c r="CMN64" s="327"/>
      <c r="CMO64" s="327"/>
      <c r="CMP64" s="327"/>
      <c r="CMQ64" s="327"/>
      <c r="CMR64" s="327"/>
      <c r="CMS64" s="327"/>
      <c r="CMT64" s="327"/>
      <c r="CMU64" s="327"/>
      <c r="CMV64" s="327"/>
      <c r="CMW64" s="327"/>
      <c r="CMX64" s="327"/>
      <c r="CMY64" s="327"/>
      <c r="CMZ64" s="327"/>
      <c r="CNA64" s="327"/>
      <c r="CNB64" s="327"/>
      <c r="CNC64" s="327"/>
      <c r="CND64" s="327"/>
      <c r="CNE64" s="327"/>
      <c r="CNF64" s="327"/>
      <c r="CNG64" s="327"/>
      <c r="CNH64" s="327"/>
      <c r="CNI64" s="327"/>
      <c r="CNJ64" s="327"/>
      <c r="CNK64" s="327"/>
      <c r="CNL64" s="327"/>
      <c r="CNM64" s="327"/>
      <c r="CNN64" s="327"/>
      <c r="CNO64" s="327"/>
      <c r="CNP64" s="327"/>
      <c r="CNQ64" s="327"/>
      <c r="CNR64" s="327"/>
      <c r="CNS64" s="327"/>
      <c r="CNT64" s="327"/>
      <c r="CNU64" s="327"/>
      <c r="CNV64" s="327"/>
      <c r="CNW64" s="327"/>
      <c r="CNX64" s="327"/>
      <c r="CNY64" s="327"/>
      <c r="CNZ64" s="327"/>
      <c r="COA64" s="327"/>
      <c r="COB64" s="327"/>
      <c r="COC64" s="327"/>
      <c r="COD64" s="327"/>
      <c r="COE64" s="327"/>
      <c r="COF64" s="327"/>
      <c r="COG64" s="327"/>
      <c r="COH64" s="327"/>
      <c r="COI64" s="327"/>
      <c r="COJ64" s="327"/>
      <c r="COK64" s="327"/>
      <c r="COL64" s="327"/>
      <c r="COM64" s="327"/>
      <c r="CON64" s="327"/>
      <c r="COO64" s="327"/>
      <c r="COP64" s="327"/>
      <c r="COQ64" s="327"/>
      <c r="COR64" s="327"/>
      <c r="COS64" s="327"/>
      <c r="COT64" s="327"/>
      <c r="COU64" s="327"/>
      <c r="COV64" s="327"/>
      <c r="COW64" s="327"/>
      <c r="COX64" s="327"/>
      <c r="COY64" s="327"/>
      <c r="COZ64" s="327"/>
      <c r="CPA64" s="327"/>
      <c r="CPB64" s="327"/>
      <c r="CPC64" s="327"/>
      <c r="CPD64" s="327"/>
      <c r="CPE64" s="327"/>
      <c r="CPF64" s="327"/>
      <c r="CPG64" s="327"/>
      <c r="CPH64" s="327"/>
      <c r="CPI64" s="327"/>
      <c r="CPJ64" s="327"/>
      <c r="CPK64" s="327"/>
      <c r="CPL64" s="327"/>
      <c r="CPM64" s="327"/>
      <c r="CPN64" s="327"/>
      <c r="CPO64" s="327"/>
      <c r="CPP64" s="327"/>
      <c r="CPQ64" s="327"/>
      <c r="CPR64" s="327"/>
      <c r="CPS64" s="327"/>
      <c r="CPT64" s="327"/>
      <c r="CPU64" s="327"/>
      <c r="CPV64" s="327"/>
      <c r="CPW64" s="327"/>
      <c r="CPX64" s="327"/>
      <c r="CPY64" s="327"/>
      <c r="CPZ64" s="327"/>
      <c r="CQA64" s="327"/>
      <c r="CQB64" s="327"/>
      <c r="CQC64" s="327"/>
      <c r="CQD64" s="327"/>
      <c r="CQE64" s="327"/>
      <c r="CQF64" s="327"/>
      <c r="CQG64" s="327"/>
      <c r="CQH64" s="327"/>
      <c r="CQI64" s="327"/>
      <c r="CQJ64" s="327"/>
      <c r="CQK64" s="327"/>
      <c r="CQL64" s="327"/>
      <c r="CQM64" s="327"/>
      <c r="CQN64" s="327"/>
      <c r="CQO64" s="327"/>
      <c r="CQP64" s="327"/>
      <c r="CQQ64" s="327"/>
      <c r="CQR64" s="327"/>
      <c r="CQS64" s="327"/>
      <c r="CQT64" s="327"/>
      <c r="CQU64" s="327"/>
      <c r="CQV64" s="327"/>
      <c r="CQW64" s="327"/>
      <c r="CQX64" s="327"/>
      <c r="CQY64" s="327"/>
      <c r="CQZ64" s="327"/>
      <c r="CRA64" s="327"/>
      <c r="CRB64" s="327"/>
      <c r="CRC64" s="327"/>
      <c r="CRD64" s="327"/>
      <c r="CRE64" s="327"/>
      <c r="CRF64" s="327"/>
      <c r="CRG64" s="327"/>
      <c r="CRH64" s="327"/>
      <c r="CRI64" s="327"/>
      <c r="CRJ64" s="327"/>
      <c r="CRK64" s="327"/>
      <c r="CRL64" s="327"/>
      <c r="CRM64" s="327"/>
      <c r="CRN64" s="327"/>
      <c r="CRO64" s="327"/>
      <c r="CRP64" s="327"/>
      <c r="CRQ64" s="327"/>
      <c r="CRR64" s="327"/>
      <c r="CRS64" s="327"/>
      <c r="CRT64" s="327"/>
      <c r="CRU64" s="327"/>
      <c r="CRV64" s="327"/>
      <c r="CRW64" s="327"/>
      <c r="CRX64" s="327"/>
      <c r="CRY64" s="327"/>
      <c r="CRZ64" s="327"/>
      <c r="CSA64" s="327"/>
      <c r="CSB64" s="327"/>
      <c r="CSC64" s="327"/>
      <c r="CSD64" s="327"/>
      <c r="CSE64" s="327"/>
      <c r="CSF64" s="327"/>
      <c r="CSG64" s="327"/>
      <c r="CSH64" s="327"/>
      <c r="CSI64" s="327"/>
      <c r="CSJ64" s="327"/>
      <c r="CSK64" s="327"/>
      <c r="CSL64" s="327"/>
      <c r="CSM64" s="327"/>
      <c r="CSN64" s="327"/>
      <c r="CSO64" s="327"/>
      <c r="CSP64" s="327"/>
      <c r="CSQ64" s="327"/>
      <c r="CSR64" s="327"/>
      <c r="CSS64" s="327"/>
      <c r="CST64" s="327"/>
      <c r="CSU64" s="327"/>
      <c r="CSV64" s="327"/>
      <c r="CSW64" s="327"/>
      <c r="CSX64" s="327"/>
      <c r="CSY64" s="327"/>
      <c r="CSZ64" s="327"/>
      <c r="CTA64" s="327"/>
      <c r="CTB64" s="327"/>
      <c r="CTC64" s="327"/>
      <c r="CTD64" s="327"/>
      <c r="CTE64" s="327"/>
      <c r="CTF64" s="327"/>
      <c r="CTG64" s="327"/>
      <c r="CTH64" s="327"/>
      <c r="CTI64" s="327"/>
      <c r="CTJ64" s="327"/>
      <c r="CTK64" s="327"/>
      <c r="CTL64" s="327"/>
      <c r="CTM64" s="327"/>
      <c r="CTN64" s="327"/>
      <c r="CTO64" s="327"/>
      <c r="CTP64" s="327"/>
      <c r="CTQ64" s="327"/>
      <c r="CTR64" s="327"/>
      <c r="CTS64" s="327"/>
      <c r="CTT64" s="327"/>
      <c r="CTU64" s="327"/>
      <c r="CTV64" s="327"/>
      <c r="CTW64" s="327"/>
      <c r="CTX64" s="327"/>
      <c r="CTY64" s="327"/>
      <c r="CTZ64" s="327"/>
      <c r="CUA64" s="327"/>
      <c r="CUB64" s="327"/>
      <c r="CUC64" s="327"/>
      <c r="CUD64" s="327"/>
      <c r="CUE64" s="327"/>
      <c r="CUF64" s="327"/>
      <c r="CUG64" s="327"/>
      <c r="CUH64" s="327"/>
      <c r="CUI64" s="327"/>
      <c r="CUJ64" s="327"/>
      <c r="CUK64" s="327"/>
      <c r="CUL64" s="327"/>
      <c r="CUM64" s="327"/>
      <c r="CUN64" s="327"/>
      <c r="CUO64" s="327"/>
      <c r="CUP64" s="327"/>
      <c r="CUQ64" s="327"/>
      <c r="CUR64" s="327"/>
      <c r="CUS64" s="327"/>
      <c r="CUT64" s="327"/>
      <c r="CUU64" s="327"/>
      <c r="CUV64" s="327"/>
      <c r="CUW64" s="327"/>
      <c r="CUX64" s="327"/>
      <c r="CUY64" s="327"/>
      <c r="CUZ64" s="327"/>
      <c r="CVA64" s="327"/>
      <c r="CVB64" s="327"/>
      <c r="CVC64" s="327"/>
      <c r="CVD64" s="327"/>
      <c r="CVE64" s="327"/>
      <c r="CVF64" s="327"/>
      <c r="CVG64" s="327"/>
      <c r="CVH64" s="327"/>
      <c r="CVI64" s="327"/>
      <c r="CVJ64" s="327"/>
      <c r="CVK64" s="327"/>
      <c r="CVL64" s="327"/>
      <c r="CVM64" s="327"/>
      <c r="CVN64" s="327"/>
      <c r="CVO64" s="327"/>
      <c r="CVP64" s="327"/>
      <c r="CVQ64" s="327"/>
      <c r="CVR64" s="327"/>
      <c r="CVS64" s="327"/>
      <c r="CVT64" s="327"/>
      <c r="CVU64" s="327"/>
      <c r="CVV64" s="327"/>
      <c r="CVW64" s="327"/>
      <c r="CVX64" s="327"/>
      <c r="CVY64" s="327"/>
      <c r="CVZ64" s="327"/>
      <c r="CWA64" s="327"/>
      <c r="CWB64" s="327"/>
      <c r="CWC64" s="327"/>
      <c r="CWD64" s="327"/>
      <c r="CWE64" s="327"/>
      <c r="CWF64" s="327"/>
      <c r="CWG64" s="327"/>
      <c r="CWH64" s="327"/>
      <c r="CWI64" s="327"/>
      <c r="CWJ64" s="327"/>
      <c r="CWK64" s="327"/>
      <c r="CWL64" s="327"/>
      <c r="CWM64" s="327"/>
      <c r="CWN64" s="327"/>
      <c r="CWO64" s="327"/>
      <c r="CWP64" s="327"/>
      <c r="CWQ64" s="327"/>
      <c r="CWR64" s="327"/>
      <c r="CWS64" s="327"/>
      <c r="CWT64" s="327"/>
      <c r="CWU64" s="327"/>
      <c r="CWV64" s="327"/>
      <c r="CWW64" s="327"/>
      <c r="CWX64" s="327"/>
      <c r="CWY64" s="327"/>
      <c r="CWZ64" s="327"/>
      <c r="CXA64" s="327"/>
      <c r="CXB64" s="327"/>
      <c r="CXC64" s="327"/>
      <c r="CXD64" s="327"/>
      <c r="CXE64" s="327"/>
      <c r="CXF64" s="327"/>
      <c r="CXG64" s="327"/>
      <c r="CXH64" s="327"/>
      <c r="CXI64" s="327"/>
      <c r="CXJ64" s="327"/>
      <c r="CXK64" s="327"/>
      <c r="CXL64" s="327"/>
      <c r="CXM64" s="327"/>
      <c r="CXN64" s="327"/>
      <c r="CXO64" s="327"/>
      <c r="CXP64" s="327"/>
      <c r="CXQ64" s="327"/>
      <c r="CXR64" s="327"/>
      <c r="CXS64" s="327"/>
      <c r="CXT64" s="327"/>
      <c r="CXU64" s="327"/>
      <c r="CXV64" s="327"/>
      <c r="CXW64" s="327"/>
      <c r="CXX64" s="327"/>
      <c r="CXY64" s="327"/>
      <c r="CXZ64" s="327"/>
      <c r="CYA64" s="327"/>
      <c r="CYB64" s="327"/>
      <c r="CYC64" s="327"/>
      <c r="CYD64" s="327"/>
      <c r="CYE64" s="327"/>
      <c r="CYF64" s="327"/>
      <c r="CYG64" s="327"/>
      <c r="CYH64" s="327"/>
      <c r="CYI64" s="327"/>
      <c r="CYJ64" s="327"/>
      <c r="CYK64" s="327"/>
      <c r="CYL64" s="327"/>
      <c r="CYM64" s="327"/>
      <c r="CYN64" s="327"/>
      <c r="CYO64" s="327"/>
      <c r="CYP64" s="327"/>
      <c r="CYQ64" s="327"/>
      <c r="CYR64" s="327"/>
      <c r="CYS64" s="327"/>
      <c r="CYT64" s="327"/>
      <c r="CYU64" s="327"/>
      <c r="CYV64" s="327"/>
      <c r="CYW64" s="327"/>
      <c r="CYX64" s="327"/>
      <c r="CYY64" s="327"/>
      <c r="CYZ64" s="327"/>
      <c r="CZA64" s="327"/>
      <c r="CZB64" s="327"/>
      <c r="CZC64" s="327"/>
      <c r="CZD64" s="327"/>
      <c r="CZE64" s="327"/>
      <c r="CZF64" s="327"/>
      <c r="CZG64" s="327"/>
      <c r="CZH64" s="327"/>
      <c r="CZI64" s="327"/>
      <c r="CZJ64" s="327"/>
      <c r="CZK64" s="327"/>
      <c r="CZL64" s="327"/>
      <c r="CZM64" s="327"/>
      <c r="CZN64" s="327"/>
      <c r="CZO64" s="327"/>
      <c r="CZP64" s="327"/>
      <c r="CZQ64" s="327"/>
      <c r="CZR64" s="327"/>
      <c r="CZS64" s="327"/>
      <c r="CZT64" s="327"/>
      <c r="CZU64" s="327"/>
      <c r="CZV64" s="327"/>
      <c r="CZW64" s="327"/>
      <c r="CZX64" s="327"/>
      <c r="CZY64" s="327"/>
      <c r="CZZ64" s="327"/>
      <c r="DAA64" s="327"/>
      <c r="DAB64" s="327"/>
      <c r="DAC64" s="327"/>
      <c r="DAD64" s="327"/>
      <c r="DAE64" s="327"/>
      <c r="DAF64" s="327"/>
      <c r="DAG64" s="327"/>
      <c r="DAH64" s="327"/>
      <c r="DAI64" s="327"/>
      <c r="DAJ64" s="327"/>
      <c r="DAK64" s="327"/>
      <c r="DAL64" s="327"/>
      <c r="DAM64" s="327"/>
      <c r="DAN64" s="327"/>
      <c r="DAO64" s="327"/>
      <c r="DAP64" s="327"/>
      <c r="DAQ64" s="327"/>
      <c r="DAR64" s="327"/>
      <c r="DAS64" s="327"/>
      <c r="DAT64" s="327"/>
      <c r="DAU64" s="327"/>
      <c r="DAV64" s="327"/>
      <c r="DAW64" s="327"/>
      <c r="DAX64" s="327"/>
      <c r="DAY64" s="327"/>
      <c r="DAZ64" s="327"/>
      <c r="DBA64" s="327"/>
      <c r="DBB64" s="327"/>
      <c r="DBC64" s="327"/>
      <c r="DBD64" s="327"/>
      <c r="DBE64" s="327"/>
      <c r="DBF64" s="327"/>
      <c r="DBG64" s="327"/>
      <c r="DBH64" s="327"/>
      <c r="DBI64" s="327"/>
      <c r="DBJ64" s="327"/>
      <c r="DBK64" s="327"/>
      <c r="DBL64" s="327"/>
      <c r="DBM64" s="327"/>
      <c r="DBN64" s="327"/>
      <c r="DBO64" s="327"/>
      <c r="DBP64" s="327"/>
      <c r="DBQ64" s="327"/>
      <c r="DBR64" s="327"/>
      <c r="DBS64" s="327"/>
      <c r="DBT64" s="327"/>
      <c r="DBU64" s="327"/>
      <c r="DBV64" s="327"/>
      <c r="DBW64" s="327"/>
      <c r="DBX64" s="327"/>
      <c r="DBY64" s="327"/>
      <c r="DBZ64" s="327"/>
      <c r="DCA64" s="327"/>
      <c r="DCB64" s="327"/>
      <c r="DCC64" s="327"/>
      <c r="DCD64" s="327"/>
      <c r="DCE64" s="327"/>
      <c r="DCF64" s="327"/>
      <c r="DCG64" s="327"/>
      <c r="DCH64" s="327"/>
      <c r="DCI64" s="327"/>
      <c r="DCJ64" s="327"/>
      <c r="DCK64" s="327"/>
      <c r="DCL64" s="327"/>
      <c r="DCM64" s="327"/>
      <c r="DCN64" s="327"/>
      <c r="DCO64" s="327"/>
      <c r="DCP64" s="327"/>
      <c r="DCQ64" s="327"/>
      <c r="DCR64" s="327"/>
      <c r="DCS64" s="327"/>
      <c r="DCT64" s="327"/>
      <c r="DCU64" s="327"/>
      <c r="DCV64" s="327"/>
      <c r="DCW64" s="327"/>
      <c r="DCX64" s="327"/>
      <c r="DCY64" s="327"/>
      <c r="DCZ64" s="327"/>
      <c r="DDA64" s="327"/>
      <c r="DDB64" s="327"/>
      <c r="DDC64" s="327"/>
      <c r="DDD64" s="327"/>
      <c r="DDE64" s="327"/>
      <c r="DDF64" s="327"/>
      <c r="DDG64" s="327"/>
      <c r="DDH64" s="327"/>
      <c r="DDI64" s="327"/>
      <c r="DDJ64" s="327"/>
      <c r="DDK64" s="327"/>
      <c r="DDL64" s="327"/>
      <c r="DDM64" s="327"/>
      <c r="DDN64" s="327"/>
      <c r="DDO64" s="327"/>
      <c r="DDP64" s="327"/>
      <c r="DDQ64" s="327"/>
      <c r="DDR64" s="327"/>
      <c r="DDS64" s="327"/>
      <c r="DDT64" s="327"/>
      <c r="DDU64" s="327"/>
      <c r="DDV64" s="327"/>
      <c r="DDW64" s="327"/>
      <c r="DDX64" s="327"/>
      <c r="DDY64" s="327"/>
      <c r="DDZ64" s="327"/>
      <c r="DEA64" s="327"/>
      <c r="DEB64" s="327"/>
      <c r="DEC64" s="327"/>
      <c r="DED64" s="327"/>
      <c r="DEE64" s="327"/>
      <c r="DEF64" s="327"/>
      <c r="DEG64" s="327"/>
      <c r="DEH64" s="327"/>
      <c r="DEI64" s="327"/>
      <c r="DEJ64" s="327"/>
      <c r="DEK64" s="327"/>
      <c r="DEL64" s="327"/>
      <c r="DEM64" s="327"/>
      <c r="DEN64" s="327"/>
      <c r="DEO64" s="327"/>
      <c r="DEP64" s="327"/>
      <c r="DEQ64" s="327"/>
      <c r="DER64" s="327"/>
      <c r="DES64" s="327"/>
      <c r="DET64" s="327"/>
      <c r="DEU64" s="327"/>
      <c r="DEV64" s="327"/>
      <c r="DEW64" s="327"/>
      <c r="DEX64" s="327"/>
      <c r="DEY64" s="327"/>
      <c r="DEZ64" s="327"/>
      <c r="DFA64" s="327"/>
      <c r="DFB64" s="327"/>
      <c r="DFC64" s="327"/>
      <c r="DFD64" s="327"/>
      <c r="DFE64" s="327"/>
      <c r="DFF64" s="327"/>
      <c r="DFG64" s="327"/>
      <c r="DFH64" s="327"/>
      <c r="DFI64" s="327"/>
      <c r="DFJ64" s="327"/>
      <c r="DFK64" s="327"/>
      <c r="DFL64" s="327"/>
      <c r="DFM64" s="327"/>
      <c r="DFN64" s="327"/>
      <c r="DFO64" s="327"/>
      <c r="DFP64" s="327"/>
      <c r="DFQ64" s="327"/>
      <c r="DFR64" s="327"/>
      <c r="DFS64" s="327"/>
      <c r="DFT64" s="327"/>
      <c r="DFU64" s="327"/>
      <c r="DFV64" s="327"/>
      <c r="DFW64" s="327"/>
      <c r="DFX64" s="327"/>
      <c r="DFY64" s="327"/>
      <c r="DFZ64" s="327"/>
      <c r="DGA64" s="327"/>
      <c r="DGB64" s="327"/>
      <c r="DGC64" s="327"/>
      <c r="DGD64" s="327"/>
      <c r="DGE64" s="327"/>
      <c r="DGF64" s="327"/>
      <c r="DGG64" s="327"/>
      <c r="DGH64" s="327"/>
      <c r="DGI64" s="327"/>
      <c r="DGJ64" s="327"/>
      <c r="DGK64" s="327"/>
      <c r="DGL64" s="327"/>
      <c r="DGM64" s="327"/>
      <c r="DGN64" s="327"/>
      <c r="DGO64" s="327"/>
      <c r="DGP64" s="327"/>
      <c r="DGQ64" s="327"/>
      <c r="DGR64" s="327"/>
      <c r="DGS64" s="327"/>
      <c r="DGT64" s="327"/>
      <c r="DGU64" s="327"/>
      <c r="DGV64" s="327"/>
      <c r="DGW64" s="327"/>
      <c r="DGX64" s="327"/>
      <c r="DGY64" s="327"/>
      <c r="DGZ64" s="327"/>
      <c r="DHA64" s="327"/>
      <c r="DHB64" s="327"/>
      <c r="DHC64" s="327"/>
      <c r="DHD64" s="327"/>
      <c r="DHE64" s="327"/>
      <c r="DHF64" s="327"/>
      <c r="DHG64" s="327"/>
      <c r="DHH64" s="327"/>
      <c r="DHI64" s="327"/>
      <c r="DHJ64" s="327"/>
      <c r="DHK64" s="327"/>
      <c r="DHL64" s="327"/>
      <c r="DHM64" s="327"/>
      <c r="DHN64" s="327"/>
      <c r="DHO64" s="327"/>
      <c r="DHP64" s="327"/>
      <c r="DHQ64" s="327"/>
      <c r="DHR64" s="327"/>
      <c r="DHS64" s="327"/>
      <c r="DHT64" s="327"/>
      <c r="DHU64" s="327"/>
      <c r="DHV64" s="327"/>
      <c r="DHW64" s="327"/>
      <c r="DHX64" s="327"/>
      <c r="DHY64" s="327"/>
      <c r="DHZ64" s="327"/>
      <c r="DIA64" s="327"/>
      <c r="DIB64" s="327"/>
      <c r="DIC64" s="327"/>
      <c r="DID64" s="327"/>
      <c r="DIE64" s="327"/>
      <c r="DIF64" s="327"/>
      <c r="DIG64" s="327"/>
      <c r="DIH64" s="327"/>
      <c r="DII64" s="327"/>
      <c r="DIJ64" s="327"/>
      <c r="DIK64" s="327"/>
      <c r="DIL64" s="327"/>
      <c r="DIM64" s="327"/>
      <c r="DIN64" s="327"/>
      <c r="DIO64" s="327"/>
      <c r="DIP64" s="327"/>
      <c r="DIQ64" s="327"/>
      <c r="DIR64" s="327"/>
      <c r="DIS64" s="327"/>
      <c r="DIT64" s="327"/>
      <c r="DIU64" s="327"/>
      <c r="DIV64" s="327"/>
      <c r="DIW64" s="327"/>
      <c r="DIX64" s="327"/>
      <c r="DIY64" s="327"/>
      <c r="DIZ64" s="327"/>
      <c r="DJA64" s="327"/>
      <c r="DJB64" s="327"/>
      <c r="DJC64" s="327"/>
      <c r="DJD64" s="327"/>
      <c r="DJE64" s="327"/>
      <c r="DJF64" s="327"/>
      <c r="DJG64" s="327"/>
      <c r="DJH64" s="327"/>
      <c r="DJI64" s="327"/>
      <c r="DJJ64" s="327"/>
      <c r="DJK64" s="327"/>
      <c r="DJL64" s="327"/>
      <c r="DJM64" s="327"/>
      <c r="DJN64" s="327"/>
      <c r="DJO64" s="327"/>
      <c r="DJP64" s="327"/>
      <c r="DJQ64" s="327"/>
      <c r="DJR64" s="327"/>
      <c r="DJS64" s="327"/>
      <c r="DJT64" s="327"/>
      <c r="DJU64" s="327"/>
      <c r="DJV64" s="327"/>
      <c r="DJW64" s="327"/>
      <c r="DJX64" s="327"/>
      <c r="DJY64" s="327"/>
      <c r="DJZ64" s="327"/>
      <c r="DKA64" s="327"/>
      <c r="DKB64" s="327"/>
      <c r="DKC64" s="327"/>
      <c r="DKD64" s="327"/>
      <c r="DKE64" s="327"/>
      <c r="DKF64" s="327"/>
      <c r="DKG64" s="327"/>
      <c r="DKH64" s="327"/>
      <c r="DKI64" s="327"/>
      <c r="DKJ64" s="327"/>
      <c r="DKK64" s="327"/>
      <c r="DKL64" s="327"/>
      <c r="DKM64" s="327"/>
      <c r="DKN64" s="327"/>
      <c r="DKO64" s="327"/>
      <c r="DKP64" s="327"/>
      <c r="DKQ64" s="327"/>
      <c r="DKR64" s="327"/>
      <c r="DKS64" s="327"/>
      <c r="DKT64" s="327"/>
      <c r="DKU64" s="327"/>
      <c r="DKV64" s="327"/>
      <c r="DKW64" s="327"/>
      <c r="DKX64" s="327"/>
      <c r="DKY64" s="327"/>
      <c r="DKZ64" s="327"/>
      <c r="DLA64" s="327"/>
      <c r="DLB64" s="327"/>
      <c r="DLC64" s="327"/>
      <c r="DLD64" s="327"/>
      <c r="DLE64" s="327"/>
      <c r="DLF64" s="327"/>
      <c r="DLG64" s="327"/>
      <c r="DLH64" s="327"/>
      <c r="DLI64" s="327"/>
      <c r="DLJ64" s="327"/>
      <c r="DLK64" s="327"/>
      <c r="DLL64" s="327"/>
      <c r="DLM64" s="327"/>
      <c r="DLN64" s="327"/>
      <c r="DLO64" s="327"/>
      <c r="DLP64" s="327"/>
      <c r="DLQ64" s="327"/>
      <c r="DLR64" s="327"/>
      <c r="DLS64" s="327"/>
      <c r="DLT64" s="327"/>
      <c r="DLU64" s="327"/>
      <c r="DLV64" s="327"/>
      <c r="DLW64" s="327"/>
      <c r="DLX64" s="327"/>
      <c r="DLY64" s="327"/>
      <c r="DLZ64" s="327"/>
      <c r="DMA64" s="327"/>
      <c r="DMB64" s="327"/>
      <c r="DMC64" s="327"/>
      <c r="DMD64" s="327"/>
      <c r="DME64" s="327"/>
      <c r="DMF64" s="327"/>
      <c r="DMG64" s="327"/>
      <c r="DMH64" s="327"/>
      <c r="DMI64" s="327"/>
      <c r="DMJ64" s="327"/>
      <c r="DMK64" s="327"/>
      <c r="DML64" s="327"/>
      <c r="DMM64" s="327"/>
      <c r="DMN64" s="327"/>
      <c r="DMO64" s="327"/>
      <c r="DMP64" s="327"/>
      <c r="DMQ64" s="327"/>
      <c r="DMR64" s="327"/>
      <c r="DMS64" s="327"/>
      <c r="DMT64" s="327"/>
      <c r="DMU64" s="327"/>
      <c r="DMV64" s="327"/>
      <c r="DMW64" s="327"/>
      <c r="DMX64" s="327"/>
      <c r="DMY64" s="327"/>
      <c r="DMZ64" s="327"/>
      <c r="DNA64" s="327"/>
      <c r="DNB64" s="327"/>
      <c r="DNC64" s="327"/>
      <c r="DND64" s="327"/>
      <c r="DNE64" s="327"/>
      <c r="DNF64" s="327"/>
      <c r="DNG64" s="327"/>
      <c r="DNH64" s="327"/>
      <c r="DNI64" s="327"/>
      <c r="DNJ64" s="327"/>
      <c r="DNK64" s="327"/>
      <c r="DNL64" s="327"/>
      <c r="DNM64" s="327"/>
      <c r="DNN64" s="327"/>
      <c r="DNO64" s="327"/>
      <c r="DNP64" s="327"/>
      <c r="DNQ64" s="327"/>
      <c r="DNR64" s="327"/>
      <c r="DNS64" s="327"/>
      <c r="DNT64" s="327"/>
      <c r="DNU64" s="327"/>
      <c r="DNV64" s="327"/>
      <c r="DNW64" s="327"/>
      <c r="DNX64" s="327"/>
      <c r="DNY64" s="327"/>
      <c r="DNZ64" s="327"/>
      <c r="DOA64" s="327"/>
      <c r="DOB64" s="327"/>
      <c r="DOC64" s="327"/>
      <c r="DOD64" s="327"/>
      <c r="DOE64" s="327"/>
      <c r="DOF64" s="327"/>
      <c r="DOG64" s="327"/>
      <c r="DOH64" s="327"/>
      <c r="DOI64" s="327"/>
      <c r="DOJ64" s="327"/>
      <c r="DOK64" s="327"/>
      <c r="DOL64" s="327"/>
      <c r="DOM64" s="327"/>
      <c r="DON64" s="327"/>
      <c r="DOO64" s="327"/>
      <c r="DOP64" s="327"/>
      <c r="DOQ64" s="327"/>
      <c r="DOR64" s="327"/>
      <c r="DOS64" s="327"/>
      <c r="DOT64" s="327"/>
      <c r="DOU64" s="327"/>
      <c r="DOV64" s="327"/>
      <c r="DOW64" s="327"/>
      <c r="DOX64" s="327"/>
      <c r="DOY64" s="327"/>
      <c r="DOZ64" s="327"/>
      <c r="DPA64" s="327"/>
      <c r="DPB64" s="327"/>
      <c r="DPC64" s="327"/>
      <c r="DPD64" s="327"/>
      <c r="DPE64" s="327"/>
      <c r="DPF64" s="327"/>
      <c r="DPG64" s="327"/>
      <c r="DPH64" s="327"/>
      <c r="DPI64" s="327"/>
      <c r="DPJ64" s="327"/>
      <c r="DPK64" s="327"/>
      <c r="DPL64" s="327"/>
      <c r="DPM64" s="327"/>
      <c r="DPN64" s="327"/>
      <c r="DPO64" s="327"/>
      <c r="DPP64" s="327"/>
      <c r="DPQ64" s="327"/>
      <c r="DPR64" s="327"/>
      <c r="DPS64" s="327"/>
      <c r="DPT64" s="327"/>
      <c r="DPU64" s="327"/>
      <c r="DPV64" s="327"/>
      <c r="DPW64" s="327"/>
      <c r="DPX64" s="327"/>
      <c r="DPY64" s="327"/>
      <c r="DPZ64" s="327"/>
      <c r="DQA64" s="327"/>
      <c r="DQB64" s="327"/>
      <c r="DQC64" s="327"/>
      <c r="DQD64" s="327"/>
      <c r="DQE64" s="327"/>
      <c r="DQF64" s="327"/>
      <c r="DQG64" s="327"/>
      <c r="DQH64" s="327"/>
      <c r="DQI64" s="327"/>
      <c r="DQJ64" s="327"/>
      <c r="DQK64" s="327"/>
      <c r="DQL64" s="327"/>
      <c r="DQM64" s="327"/>
      <c r="DQN64" s="327"/>
      <c r="DQO64" s="327"/>
      <c r="DQP64" s="327"/>
      <c r="DQQ64" s="327"/>
      <c r="DQR64" s="327"/>
      <c r="DQS64" s="327"/>
      <c r="DQT64" s="327"/>
      <c r="DQU64" s="327"/>
      <c r="DQV64" s="327"/>
      <c r="DQW64" s="327"/>
      <c r="DQX64" s="327"/>
      <c r="DQY64" s="327"/>
      <c r="DQZ64" s="327"/>
      <c r="DRA64" s="327"/>
      <c r="DRB64" s="327"/>
      <c r="DRC64" s="327"/>
      <c r="DRD64" s="327"/>
      <c r="DRE64" s="327"/>
      <c r="DRF64" s="327"/>
      <c r="DRG64" s="327"/>
      <c r="DRH64" s="327"/>
      <c r="DRI64" s="327"/>
      <c r="DRJ64" s="327"/>
      <c r="DRK64" s="327"/>
      <c r="DRL64" s="327"/>
      <c r="DRM64" s="327"/>
      <c r="DRN64" s="327"/>
      <c r="DRO64" s="327"/>
      <c r="DRP64" s="327"/>
      <c r="DRQ64" s="327"/>
      <c r="DRR64" s="327"/>
      <c r="DRS64" s="327"/>
      <c r="DRT64" s="327"/>
      <c r="DRU64" s="327"/>
      <c r="DRV64" s="327"/>
      <c r="DRW64" s="327"/>
      <c r="DRX64" s="327"/>
      <c r="DRY64" s="327"/>
      <c r="DRZ64" s="327"/>
      <c r="DSA64" s="327"/>
      <c r="DSB64" s="327"/>
      <c r="DSC64" s="327"/>
      <c r="DSD64" s="327"/>
      <c r="DSE64" s="327"/>
      <c r="DSF64" s="327"/>
      <c r="DSG64" s="327"/>
      <c r="DSH64" s="327"/>
      <c r="DSI64" s="327"/>
      <c r="DSJ64" s="327"/>
      <c r="DSK64" s="327"/>
      <c r="DSL64" s="327"/>
      <c r="DSM64" s="327"/>
      <c r="DSN64" s="327"/>
      <c r="DSO64" s="327"/>
      <c r="DSP64" s="327"/>
      <c r="DSQ64" s="327"/>
      <c r="DSR64" s="327"/>
      <c r="DSS64" s="327"/>
      <c r="DST64" s="327"/>
      <c r="DSU64" s="327"/>
      <c r="DSV64" s="327"/>
      <c r="DSW64" s="327"/>
      <c r="DSX64" s="327"/>
      <c r="DSY64" s="327"/>
      <c r="DSZ64" s="327"/>
      <c r="DTA64" s="327"/>
      <c r="DTB64" s="327"/>
      <c r="DTC64" s="327"/>
      <c r="DTD64" s="327"/>
      <c r="DTE64" s="327"/>
      <c r="DTF64" s="327"/>
      <c r="DTG64" s="327"/>
      <c r="DTH64" s="327"/>
      <c r="DTI64" s="327"/>
      <c r="DTJ64" s="327"/>
      <c r="DTK64" s="327"/>
      <c r="DTL64" s="327"/>
      <c r="DTM64" s="327"/>
      <c r="DTN64" s="327"/>
      <c r="DTO64" s="327"/>
      <c r="DTP64" s="327"/>
      <c r="DTQ64" s="327"/>
      <c r="DTR64" s="327"/>
      <c r="DTS64" s="327"/>
      <c r="DTT64" s="327"/>
      <c r="DTU64" s="327"/>
      <c r="DTV64" s="327"/>
      <c r="DTW64" s="327"/>
      <c r="DTX64" s="327"/>
      <c r="DTY64" s="327"/>
      <c r="DTZ64" s="327"/>
      <c r="DUA64" s="327"/>
      <c r="DUB64" s="327"/>
      <c r="DUC64" s="327"/>
      <c r="DUD64" s="327"/>
      <c r="DUE64" s="327"/>
      <c r="DUF64" s="327"/>
      <c r="DUG64" s="327"/>
      <c r="DUH64" s="327"/>
      <c r="DUI64" s="327"/>
      <c r="DUJ64" s="327"/>
      <c r="DUK64" s="327"/>
      <c r="DUL64" s="327"/>
      <c r="DUM64" s="327"/>
      <c r="DUN64" s="327"/>
      <c r="DUO64" s="327"/>
      <c r="DUP64" s="327"/>
      <c r="DUQ64" s="327"/>
      <c r="DUR64" s="327"/>
      <c r="DUS64" s="327"/>
      <c r="DUT64" s="327"/>
      <c r="DUU64" s="327"/>
      <c r="DUV64" s="327"/>
      <c r="DUW64" s="327"/>
      <c r="DUX64" s="327"/>
      <c r="DUY64" s="327"/>
      <c r="DUZ64" s="327"/>
      <c r="DVA64" s="327"/>
      <c r="DVB64" s="327"/>
      <c r="DVC64" s="327"/>
      <c r="DVD64" s="327"/>
      <c r="DVE64" s="327"/>
      <c r="DVF64" s="327"/>
      <c r="DVG64" s="327"/>
      <c r="DVH64" s="327"/>
      <c r="DVI64" s="327"/>
      <c r="DVJ64" s="327"/>
      <c r="DVK64" s="327"/>
      <c r="DVL64" s="327"/>
      <c r="DVM64" s="327"/>
      <c r="DVN64" s="327"/>
      <c r="DVO64" s="327"/>
      <c r="DVP64" s="327"/>
      <c r="DVQ64" s="327"/>
      <c r="DVR64" s="327"/>
      <c r="DVS64" s="327"/>
      <c r="DVT64" s="327"/>
      <c r="DVU64" s="327"/>
      <c r="DVV64" s="327"/>
      <c r="DVW64" s="327"/>
      <c r="DVX64" s="327"/>
      <c r="DVY64" s="327"/>
      <c r="DVZ64" s="327"/>
      <c r="DWA64" s="327"/>
      <c r="DWB64" s="327"/>
      <c r="DWC64" s="327"/>
      <c r="DWD64" s="327"/>
      <c r="DWE64" s="327"/>
      <c r="DWF64" s="327"/>
      <c r="DWG64" s="327"/>
      <c r="DWH64" s="327"/>
      <c r="DWI64" s="327"/>
      <c r="DWJ64" s="327"/>
      <c r="DWK64" s="327"/>
      <c r="DWL64" s="327"/>
      <c r="DWM64" s="327"/>
      <c r="DWN64" s="327"/>
      <c r="DWO64" s="327"/>
      <c r="DWP64" s="327"/>
      <c r="DWQ64" s="327"/>
      <c r="DWR64" s="327"/>
      <c r="DWS64" s="327"/>
      <c r="DWT64" s="327"/>
      <c r="DWU64" s="327"/>
      <c r="DWV64" s="327"/>
      <c r="DWW64" s="327"/>
      <c r="DWX64" s="327"/>
      <c r="DWY64" s="327"/>
      <c r="DWZ64" s="327"/>
      <c r="DXA64" s="327"/>
      <c r="DXB64" s="327"/>
      <c r="DXC64" s="327"/>
      <c r="DXD64" s="327"/>
      <c r="DXE64" s="327"/>
      <c r="DXF64" s="327"/>
      <c r="DXG64" s="327"/>
      <c r="DXH64" s="327"/>
      <c r="DXI64" s="327"/>
      <c r="DXJ64" s="327"/>
      <c r="DXK64" s="327"/>
      <c r="DXL64" s="327"/>
      <c r="DXM64" s="327"/>
      <c r="DXN64" s="327"/>
      <c r="DXO64" s="327"/>
      <c r="DXP64" s="327"/>
      <c r="DXQ64" s="327"/>
      <c r="DXR64" s="327"/>
      <c r="DXS64" s="327"/>
      <c r="DXT64" s="327"/>
      <c r="DXU64" s="327"/>
      <c r="DXV64" s="327"/>
      <c r="DXW64" s="327"/>
      <c r="DXX64" s="327"/>
      <c r="DXY64" s="327"/>
      <c r="DXZ64" s="327"/>
      <c r="DYA64" s="327"/>
      <c r="DYB64" s="327"/>
      <c r="DYC64" s="327"/>
      <c r="DYD64" s="327"/>
      <c r="DYE64" s="327"/>
      <c r="DYF64" s="327"/>
      <c r="DYG64" s="327"/>
      <c r="DYH64" s="327"/>
      <c r="DYI64" s="327"/>
      <c r="DYJ64" s="327"/>
      <c r="DYK64" s="327"/>
      <c r="DYL64" s="327"/>
      <c r="DYM64" s="327"/>
      <c r="DYN64" s="327"/>
      <c r="DYO64" s="327"/>
      <c r="DYP64" s="327"/>
      <c r="DYQ64" s="327"/>
      <c r="DYR64" s="327"/>
      <c r="DYS64" s="327"/>
      <c r="DYT64" s="327"/>
      <c r="DYU64" s="327"/>
      <c r="DYV64" s="327"/>
      <c r="DYW64" s="327"/>
      <c r="DYX64" s="327"/>
      <c r="DYY64" s="327"/>
      <c r="DYZ64" s="327"/>
      <c r="DZA64" s="327"/>
      <c r="DZB64" s="327"/>
      <c r="DZC64" s="327"/>
      <c r="DZD64" s="327"/>
      <c r="DZE64" s="327"/>
      <c r="DZF64" s="327"/>
      <c r="DZG64" s="327"/>
      <c r="DZH64" s="327"/>
      <c r="DZI64" s="327"/>
      <c r="DZJ64" s="327"/>
      <c r="DZK64" s="327"/>
      <c r="DZL64" s="327"/>
      <c r="DZM64" s="327"/>
      <c r="DZN64" s="327"/>
      <c r="DZO64" s="327"/>
      <c r="DZP64" s="327"/>
      <c r="DZQ64" s="327"/>
      <c r="DZR64" s="327"/>
      <c r="DZS64" s="327"/>
      <c r="DZT64" s="327"/>
      <c r="DZU64" s="327"/>
      <c r="DZV64" s="327"/>
      <c r="DZW64" s="327"/>
      <c r="DZX64" s="327"/>
      <c r="DZY64" s="327"/>
      <c r="DZZ64" s="327"/>
      <c r="EAA64" s="327"/>
      <c r="EAB64" s="327"/>
      <c r="EAC64" s="327"/>
      <c r="EAD64" s="327"/>
      <c r="EAE64" s="327"/>
      <c r="EAF64" s="327"/>
      <c r="EAG64" s="327"/>
      <c r="EAH64" s="327"/>
      <c r="EAI64" s="327"/>
      <c r="EAJ64" s="327"/>
      <c r="EAK64" s="327"/>
      <c r="EAL64" s="327"/>
      <c r="EAM64" s="327"/>
      <c r="EAN64" s="327"/>
      <c r="EAO64" s="327"/>
      <c r="EAP64" s="327"/>
      <c r="EAQ64" s="327"/>
      <c r="EAR64" s="327"/>
      <c r="EAS64" s="327"/>
      <c r="EAT64" s="327"/>
      <c r="EAU64" s="327"/>
      <c r="EAV64" s="327"/>
      <c r="EAW64" s="327"/>
      <c r="EAX64" s="327"/>
      <c r="EAY64" s="327"/>
      <c r="EAZ64" s="327"/>
      <c r="EBA64" s="327"/>
      <c r="EBB64" s="327"/>
      <c r="EBC64" s="327"/>
      <c r="EBD64" s="327"/>
      <c r="EBE64" s="327"/>
      <c r="EBF64" s="327"/>
      <c r="EBG64" s="327"/>
      <c r="EBH64" s="327"/>
      <c r="EBI64" s="327"/>
      <c r="EBJ64" s="327"/>
      <c r="EBK64" s="327"/>
      <c r="EBL64" s="327"/>
      <c r="EBM64" s="327"/>
      <c r="EBN64" s="327"/>
      <c r="EBO64" s="327"/>
      <c r="EBP64" s="327"/>
      <c r="EBQ64" s="327"/>
      <c r="EBR64" s="327"/>
      <c r="EBS64" s="327"/>
      <c r="EBT64" s="327"/>
      <c r="EBU64" s="327"/>
      <c r="EBV64" s="327"/>
      <c r="EBW64" s="327"/>
      <c r="EBX64" s="327"/>
      <c r="EBY64" s="327"/>
      <c r="EBZ64" s="327"/>
      <c r="ECA64" s="327"/>
      <c r="ECB64" s="327"/>
      <c r="ECC64" s="327"/>
      <c r="ECD64" s="327"/>
      <c r="ECE64" s="327"/>
      <c r="ECF64" s="327"/>
      <c r="ECG64" s="327"/>
      <c r="ECH64" s="327"/>
      <c r="ECI64" s="327"/>
      <c r="ECJ64" s="327"/>
      <c r="ECK64" s="327"/>
      <c r="ECL64" s="327"/>
      <c r="ECM64" s="327"/>
      <c r="ECN64" s="327"/>
      <c r="ECO64" s="327"/>
      <c r="ECP64" s="327"/>
      <c r="ECQ64" s="327"/>
      <c r="ECR64" s="327"/>
      <c r="ECS64" s="327"/>
      <c r="ECT64" s="327"/>
      <c r="ECU64" s="327"/>
      <c r="ECV64" s="327"/>
      <c r="ECW64" s="327"/>
      <c r="ECX64" s="327"/>
      <c r="ECY64" s="327"/>
      <c r="ECZ64" s="327"/>
      <c r="EDA64" s="327"/>
      <c r="EDB64" s="327"/>
      <c r="EDC64" s="327"/>
      <c r="EDD64" s="327"/>
      <c r="EDE64" s="327"/>
      <c r="EDF64" s="327"/>
      <c r="EDG64" s="327"/>
      <c r="EDH64" s="327"/>
      <c r="EDI64" s="327"/>
      <c r="EDJ64" s="327"/>
      <c r="EDK64" s="327"/>
      <c r="EDL64" s="327"/>
      <c r="EDM64" s="327"/>
      <c r="EDN64" s="327"/>
      <c r="EDO64" s="327"/>
      <c r="EDP64" s="327"/>
      <c r="EDQ64" s="327"/>
      <c r="EDR64" s="327"/>
      <c r="EDS64" s="327"/>
      <c r="EDT64" s="327"/>
      <c r="EDU64" s="327"/>
      <c r="EDV64" s="327"/>
      <c r="EDW64" s="327"/>
      <c r="EDX64" s="327"/>
      <c r="EDY64" s="327"/>
      <c r="EDZ64" s="327"/>
      <c r="EEA64" s="327"/>
      <c r="EEB64" s="327"/>
      <c r="EEC64" s="327"/>
      <c r="EED64" s="327"/>
      <c r="EEE64" s="327"/>
      <c r="EEF64" s="327"/>
      <c r="EEG64" s="327"/>
      <c r="EEH64" s="327"/>
      <c r="EEI64" s="327"/>
      <c r="EEJ64" s="327"/>
      <c r="EEK64" s="327"/>
      <c r="EEL64" s="327"/>
      <c r="EEM64" s="327"/>
      <c r="EEN64" s="327"/>
      <c r="EEO64" s="327"/>
      <c r="EEP64" s="327"/>
      <c r="EEQ64" s="327"/>
      <c r="EER64" s="327"/>
      <c r="EES64" s="327"/>
      <c r="EET64" s="327"/>
      <c r="EEU64" s="327"/>
      <c r="EEV64" s="327"/>
      <c r="EEW64" s="327"/>
      <c r="EEX64" s="327"/>
      <c r="EEY64" s="327"/>
      <c r="EEZ64" s="327"/>
      <c r="EFA64" s="327"/>
      <c r="EFB64" s="327"/>
      <c r="EFC64" s="327"/>
      <c r="EFD64" s="327"/>
      <c r="EFE64" s="327"/>
      <c r="EFF64" s="327"/>
      <c r="EFG64" s="327"/>
      <c r="EFH64" s="327"/>
      <c r="EFI64" s="327"/>
      <c r="EFJ64" s="327"/>
      <c r="EFK64" s="327"/>
      <c r="EFL64" s="327"/>
      <c r="EFM64" s="327"/>
      <c r="EFN64" s="327"/>
      <c r="EFO64" s="327"/>
      <c r="EFP64" s="327"/>
      <c r="EFQ64" s="327"/>
      <c r="EFR64" s="327"/>
      <c r="EFS64" s="327"/>
      <c r="EFT64" s="327"/>
      <c r="EFU64" s="327"/>
      <c r="EFV64" s="327"/>
      <c r="EFW64" s="327"/>
      <c r="EFX64" s="327"/>
      <c r="EFY64" s="327"/>
      <c r="EFZ64" s="327"/>
      <c r="EGA64" s="327"/>
      <c r="EGB64" s="327"/>
      <c r="EGC64" s="327"/>
      <c r="EGD64" s="327"/>
      <c r="EGE64" s="327"/>
      <c r="EGF64" s="327"/>
      <c r="EGG64" s="327"/>
      <c r="EGH64" s="327"/>
      <c r="EGI64" s="327"/>
      <c r="EGJ64" s="327"/>
      <c r="EGK64" s="327"/>
      <c r="EGL64" s="327"/>
      <c r="EGM64" s="327"/>
      <c r="EGN64" s="327"/>
      <c r="EGO64" s="327"/>
      <c r="EGP64" s="327"/>
      <c r="EGQ64" s="327"/>
      <c r="EGR64" s="327"/>
      <c r="EGS64" s="327"/>
      <c r="EGT64" s="327"/>
      <c r="EGU64" s="327"/>
      <c r="EGV64" s="327"/>
      <c r="EGW64" s="327"/>
      <c r="EGX64" s="327"/>
      <c r="EGY64" s="327"/>
      <c r="EGZ64" s="327"/>
      <c r="EHA64" s="327"/>
      <c r="EHB64" s="327"/>
      <c r="EHC64" s="327"/>
      <c r="EHD64" s="327"/>
      <c r="EHE64" s="327"/>
      <c r="EHF64" s="327"/>
      <c r="EHG64" s="327"/>
      <c r="EHH64" s="327"/>
      <c r="EHI64" s="327"/>
      <c r="EHJ64" s="327"/>
      <c r="EHK64" s="327"/>
      <c r="EHL64" s="327"/>
      <c r="EHM64" s="327"/>
      <c r="EHN64" s="327"/>
      <c r="EHO64" s="327"/>
      <c r="EHP64" s="327"/>
      <c r="EHQ64" s="327"/>
      <c r="EHR64" s="327"/>
      <c r="EHS64" s="327"/>
      <c r="EHT64" s="327"/>
      <c r="EHU64" s="327"/>
      <c r="EHV64" s="327"/>
      <c r="EHW64" s="327"/>
      <c r="EHX64" s="327"/>
      <c r="EHY64" s="327"/>
      <c r="EHZ64" s="327"/>
      <c r="EIA64" s="327"/>
      <c r="EIB64" s="327"/>
      <c r="EIC64" s="327"/>
      <c r="EID64" s="327"/>
      <c r="EIE64" s="327"/>
      <c r="EIF64" s="327"/>
      <c r="EIG64" s="327"/>
      <c r="EIH64" s="327"/>
      <c r="EII64" s="327"/>
      <c r="EIJ64" s="327"/>
      <c r="EIK64" s="327"/>
      <c r="EIL64" s="327"/>
      <c r="EIM64" s="327"/>
      <c r="EIN64" s="327"/>
      <c r="EIO64" s="327"/>
      <c r="EIP64" s="327"/>
      <c r="EIQ64" s="327"/>
      <c r="EIR64" s="327"/>
      <c r="EIS64" s="327"/>
      <c r="EIT64" s="327"/>
      <c r="EIU64" s="327"/>
      <c r="EIV64" s="327"/>
      <c r="EIW64" s="327"/>
      <c r="EIX64" s="327"/>
      <c r="EIY64" s="327"/>
      <c r="EIZ64" s="327"/>
      <c r="EJA64" s="327"/>
      <c r="EJB64" s="327"/>
      <c r="EJC64" s="327"/>
      <c r="EJD64" s="327"/>
      <c r="EJE64" s="327"/>
      <c r="EJF64" s="327"/>
      <c r="EJG64" s="327"/>
      <c r="EJH64" s="327"/>
      <c r="EJI64" s="327"/>
      <c r="EJJ64" s="327"/>
      <c r="EJK64" s="327"/>
      <c r="EJL64" s="327"/>
      <c r="EJM64" s="327"/>
      <c r="EJN64" s="327"/>
      <c r="EJO64" s="327"/>
      <c r="EJP64" s="327"/>
      <c r="EJQ64" s="327"/>
      <c r="EJR64" s="327"/>
      <c r="EJS64" s="327"/>
      <c r="EJT64" s="327"/>
      <c r="EJU64" s="327"/>
      <c r="EJV64" s="327"/>
      <c r="EJW64" s="327"/>
      <c r="EJX64" s="327"/>
      <c r="EJY64" s="327"/>
      <c r="EJZ64" s="327"/>
      <c r="EKA64" s="327"/>
      <c r="EKB64" s="327"/>
      <c r="EKC64" s="327"/>
      <c r="EKD64" s="327"/>
      <c r="EKE64" s="327"/>
      <c r="EKF64" s="327"/>
      <c r="EKG64" s="327"/>
      <c r="EKH64" s="327"/>
      <c r="EKI64" s="327"/>
      <c r="EKJ64" s="327"/>
      <c r="EKK64" s="327"/>
      <c r="EKL64" s="327"/>
      <c r="EKM64" s="327"/>
      <c r="EKN64" s="327"/>
      <c r="EKO64" s="327"/>
      <c r="EKP64" s="327"/>
      <c r="EKQ64" s="327"/>
      <c r="EKR64" s="327"/>
      <c r="EKS64" s="327"/>
      <c r="EKT64" s="327"/>
      <c r="EKU64" s="327"/>
      <c r="EKV64" s="327"/>
      <c r="EKW64" s="327"/>
      <c r="EKX64" s="327"/>
      <c r="EKY64" s="327"/>
      <c r="EKZ64" s="327"/>
      <c r="ELA64" s="327"/>
      <c r="ELB64" s="327"/>
      <c r="ELC64" s="327"/>
      <c r="ELD64" s="327"/>
      <c r="ELE64" s="327"/>
      <c r="ELF64" s="327"/>
      <c r="ELG64" s="327"/>
      <c r="ELH64" s="327"/>
      <c r="ELI64" s="327"/>
      <c r="ELJ64" s="327"/>
      <c r="ELK64" s="327"/>
      <c r="ELL64" s="327"/>
      <c r="ELM64" s="327"/>
      <c r="ELN64" s="327"/>
      <c r="ELO64" s="327"/>
      <c r="ELP64" s="327"/>
      <c r="ELQ64" s="327"/>
      <c r="ELR64" s="327"/>
      <c r="ELS64" s="327"/>
      <c r="ELT64" s="327"/>
      <c r="ELU64" s="327"/>
      <c r="ELV64" s="327"/>
      <c r="ELW64" s="327"/>
      <c r="ELX64" s="327"/>
      <c r="ELY64" s="327"/>
      <c r="ELZ64" s="327"/>
      <c r="EMA64" s="327"/>
      <c r="EMB64" s="327"/>
      <c r="EMC64" s="327"/>
      <c r="EMD64" s="327"/>
      <c r="EME64" s="327"/>
      <c r="EMF64" s="327"/>
      <c r="EMG64" s="327"/>
      <c r="EMH64" s="327"/>
      <c r="EMI64" s="327"/>
      <c r="EMJ64" s="327"/>
      <c r="EMK64" s="327"/>
      <c r="EML64" s="327"/>
      <c r="EMM64" s="327"/>
      <c r="EMN64" s="327"/>
      <c r="EMO64" s="327"/>
      <c r="EMP64" s="327"/>
      <c r="EMQ64" s="327"/>
      <c r="EMR64" s="327"/>
      <c r="EMS64" s="327"/>
      <c r="EMT64" s="327"/>
      <c r="EMU64" s="327"/>
      <c r="EMV64" s="327"/>
      <c r="EMW64" s="327"/>
      <c r="EMX64" s="327"/>
      <c r="EMY64" s="327"/>
      <c r="EMZ64" s="327"/>
      <c r="ENA64" s="327"/>
      <c r="ENB64" s="327"/>
      <c r="ENC64" s="327"/>
      <c r="END64" s="327"/>
      <c r="ENE64" s="327"/>
      <c r="ENF64" s="327"/>
      <c r="ENG64" s="327"/>
      <c r="ENH64" s="327"/>
      <c r="ENI64" s="327"/>
      <c r="ENJ64" s="327"/>
      <c r="ENK64" s="327"/>
      <c r="ENL64" s="327"/>
      <c r="ENM64" s="327"/>
      <c r="ENN64" s="327"/>
      <c r="ENO64" s="327"/>
      <c r="ENP64" s="327"/>
      <c r="ENQ64" s="327"/>
      <c r="ENR64" s="327"/>
      <c r="ENS64" s="327"/>
      <c r="ENT64" s="327"/>
      <c r="ENU64" s="327"/>
      <c r="ENV64" s="327"/>
      <c r="ENW64" s="327"/>
      <c r="ENX64" s="327"/>
      <c r="ENY64" s="327"/>
      <c r="ENZ64" s="327"/>
      <c r="EOA64" s="327"/>
      <c r="EOB64" s="327"/>
      <c r="EOC64" s="327"/>
      <c r="EOD64" s="327"/>
      <c r="EOE64" s="327"/>
      <c r="EOF64" s="327"/>
      <c r="EOG64" s="327"/>
      <c r="EOH64" s="327"/>
      <c r="EOI64" s="327"/>
      <c r="EOJ64" s="327"/>
      <c r="EOK64" s="327"/>
      <c r="EOL64" s="327"/>
      <c r="EOM64" s="327"/>
      <c r="EON64" s="327"/>
      <c r="EOO64" s="327"/>
      <c r="EOP64" s="327"/>
      <c r="EOQ64" s="327"/>
      <c r="EOR64" s="327"/>
      <c r="EOS64" s="327"/>
      <c r="EOT64" s="327"/>
      <c r="EOU64" s="327"/>
      <c r="EOV64" s="327"/>
      <c r="EOW64" s="327"/>
      <c r="EOX64" s="327"/>
      <c r="EOY64" s="327"/>
      <c r="EOZ64" s="327"/>
      <c r="EPA64" s="327"/>
      <c r="EPB64" s="327"/>
      <c r="EPC64" s="327"/>
      <c r="EPD64" s="327"/>
      <c r="EPE64" s="327"/>
      <c r="EPF64" s="327"/>
      <c r="EPG64" s="327"/>
      <c r="EPH64" s="327"/>
      <c r="EPI64" s="327"/>
      <c r="EPJ64" s="327"/>
      <c r="EPK64" s="327"/>
      <c r="EPL64" s="327"/>
      <c r="EPM64" s="327"/>
      <c r="EPN64" s="327"/>
      <c r="EPO64" s="327"/>
      <c r="EPP64" s="327"/>
      <c r="EPQ64" s="327"/>
      <c r="EPR64" s="327"/>
      <c r="EPS64" s="327"/>
      <c r="EPT64" s="327"/>
      <c r="EPU64" s="327"/>
      <c r="EPV64" s="327"/>
      <c r="EPW64" s="327"/>
      <c r="EPX64" s="327"/>
      <c r="EPY64" s="327"/>
      <c r="EPZ64" s="327"/>
      <c r="EQA64" s="327"/>
      <c r="EQB64" s="327"/>
      <c r="EQC64" s="327"/>
      <c r="EQD64" s="327"/>
      <c r="EQE64" s="327"/>
      <c r="EQF64" s="327"/>
      <c r="EQG64" s="327"/>
      <c r="EQH64" s="327"/>
      <c r="EQI64" s="327"/>
      <c r="EQJ64" s="327"/>
      <c r="EQK64" s="327"/>
      <c r="EQL64" s="327"/>
      <c r="EQM64" s="327"/>
      <c r="EQN64" s="327"/>
      <c r="EQO64" s="327"/>
      <c r="EQP64" s="327"/>
      <c r="EQQ64" s="327"/>
      <c r="EQR64" s="327"/>
      <c r="EQS64" s="327"/>
      <c r="EQT64" s="327"/>
      <c r="EQU64" s="327"/>
      <c r="EQV64" s="327"/>
      <c r="EQW64" s="327"/>
      <c r="EQX64" s="327"/>
      <c r="EQY64" s="327"/>
      <c r="EQZ64" s="327"/>
      <c r="ERA64" s="327"/>
      <c r="ERB64" s="327"/>
      <c r="ERC64" s="327"/>
      <c r="ERD64" s="327"/>
      <c r="ERE64" s="327"/>
      <c r="ERF64" s="327"/>
      <c r="ERG64" s="327"/>
      <c r="ERH64" s="327"/>
      <c r="ERI64" s="327"/>
      <c r="ERJ64" s="327"/>
      <c r="ERK64" s="327"/>
      <c r="ERL64" s="327"/>
      <c r="ERM64" s="327"/>
      <c r="ERN64" s="327"/>
      <c r="ERO64" s="327"/>
      <c r="ERP64" s="327"/>
      <c r="ERQ64" s="327"/>
      <c r="ERR64" s="327"/>
      <c r="ERS64" s="327"/>
      <c r="ERT64" s="327"/>
      <c r="ERU64" s="327"/>
      <c r="ERV64" s="327"/>
      <c r="ERW64" s="327"/>
      <c r="ERX64" s="327"/>
      <c r="ERY64" s="327"/>
      <c r="ERZ64" s="327"/>
      <c r="ESA64" s="327"/>
      <c r="ESB64" s="327"/>
      <c r="ESC64" s="327"/>
      <c r="ESD64" s="327"/>
      <c r="ESE64" s="327"/>
      <c r="ESF64" s="327"/>
      <c r="ESG64" s="327"/>
      <c r="ESH64" s="327"/>
      <c r="ESI64" s="327"/>
      <c r="ESJ64" s="327"/>
      <c r="ESK64" s="327"/>
      <c r="ESL64" s="327"/>
      <c r="ESM64" s="327"/>
      <c r="ESN64" s="327"/>
      <c r="ESO64" s="327"/>
      <c r="ESP64" s="327"/>
      <c r="ESQ64" s="327"/>
      <c r="ESR64" s="327"/>
      <c r="ESS64" s="327"/>
      <c r="EST64" s="327"/>
      <c r="ESU64" s="327"/>
      <c r="ESV64" s="327"/>
      <c r="ESW64" s="327"/>
      <c r="ESX64" s="327"/>
      <c r="ESY64" s="327"/>
      <c r="ESZ64" s="327"/>
      <c r="ETA64" s="327"/>
      <c r="ETB64" s="327"/>
      <c r="ETC64" s="327"/>
      <c r="ETD64" s="327"/>
      <c r="ETE64" s="327"/>
      <c r="ETF64" s="327"/>
      <c r="ETG64" s="327"/>
      <c r="ETH64" s="327"/>
      <c r="ETI64" s="327"/>
      <c r="ETJ64" s="327"/>
      <c r="ETK64" s="327"/>
      <c r="ETL64" s="327"/>
      <c r="ETM64" s="327"/>
      <c r="ETN64" s="327"/>
      <c r="ETO64" s="327"/>
      <c r="ETP64" s="327"/>
      <c r="ETQ64" s="327"/>
      <c r="ETR64" s="327"/>
      <c r="ETS64" s="327"/>
      <c r="ETT64" s="327"/>
      <c r="ETU64" s="327"/>
      <c r="ETV64" s="327"/>
      <c r="ETW64" s="327"/>
      <c r="ETX64" s="327"/>
      <c r="ETY64" s="327"/>
      <c r="ETZ64" s="327"/>
      <c r="EUA64" s="327"/>
      <c r="EUB64" s="327"/>
      <c r="EUC64" s="327"/>
      <c r="EUD64" s="327"/>
      <c r="EUE64" s="327"/>
      <c r="EUF64" s="327"/>
      <c r="EUG64" s="327"/>
      <c r="EUH64" s="327"/>
      <c r="EUI64" s="327"/>
      <c r="EUJ64" s="327"/>
      <c r="EUK64" s="327"/>
      <c r="EUL64" s="327"/>
      <c r="EUM64" s="327"/>
      <c r="EUN64" s="327"/>
      <c r="EUO64" s="327"/>
      <c r="EUP64" s="327"/>
      <c r="EUQ64" s="327"/>
      <c r="EUR64" s="327"/>
      <c r="EUS64" s="327"/>
      <c r="EUT64" s="327"/>
      <c r="EUU64" s="327"/>
      <c r="EUV64" s="327"/>
      <c r="EUW64" s="327"/>
      <c r="EUX64" s="327"/>
      <c r="EUY64" s="327"/>
      <c r="EUZ64" s="327"/>
      <c r="EVA64" s="327"/>
      <c r="EVB64" s="327"/>
      <c r="EVC64" s="327"/>
      <c r="EVD64" s="327"/>
      <c r="EVE64" s="327"/>
      <c r="EVF64" s="327"/>
      <c r="EVG64" s="327"/>
      <c r="EVH64" s="327"/>
      <c r="EVI64" s="327"/>
      <c r="EVJ64" s="327"/>
      <c r="EVK64" s="327"/>
      <c r="EVL64" s="327"/>
      <c r="EVM64" s="327"/>
      <c r="EVN64" s="327"/>
      <c r="EVO64" s="327"/>
      <c r="EVP64" s="327"/>
      <c r="EVQ64" s="327"/>
      <c r="EVR64" s="327"/>
      <c r="EVS64" s="327"/>
      <c r="EVT64" s="327"/>
      <c r="EVU64" s="327"/>
      <c r="EVV64" s="327"/>
      <c r="EVW64" s="327"/>
      <c r="EVX64" s="327"/>
      <c r="EVY64" s="327"/>
      <c r="EVZ64" s="327"/>
      <c r="EWA64" s="327"/>
      <c r="EWB64" s="327"/>
      <c r="EWC64" s="327"/>
      <c r="EWD64" s="327"/>
      <c r="EWE64" s="327"/>
      <c r="EWF64" s="327"/>
      <c r="EWG64" s="327"/>
      <c r="EWH64" s="327"/>
      <c r="EWI64" s="327"/>
      <c r="EWJ64" s="327"/>
      <c r="EWK64" s="327"/>
      <c r="EWL64" s="327"/>
      <c r="EWM64" s="327"/>
      <c r="EWN64" s="327"/>
      <c r="EWO64" s="327"/>
      <c r="EWP64" s="327"/>
      <c r="EWQ64" s="327"/>
      <c r="EWR64" s="327"/>
      <c r="EWS64" s="327"/>
      <c r="EWT64" s="327"/>
      <c r="EWU64" s="327"/>
      <c r="EWV64" s="327"/>
      <c r="EWW64" s="327"/>
      <c r="EWX64" s="327"/>
      <c r="EWY64" s="327"/>
      <c r="EWZ64" s="327"/>
      <c r="EXA64" s="327"/>
      <c r="EXB64" s="327"/>
      <c r="EXC64" s="327"/>
      <c r="EXD64" s="327"/>
      <c r="EXE64" s="327"/>
      <c r="EXF64" s="327"/>
      <c r="EXG64" s="327"/>
      <c r="EXH64" s="327"/>
      <c r="EXI64" s="327"/>
      <c r="EXJ64" s="327"/>
      <c r="EXK64" s="327"/>
      <c r="EXL64" s="327"/>
      <c r="EXM64" s="327"/>
      <c r="EXN64" s="327"/>
      <c r="EXO64" s="327"/>
      <c r="EXP64" s="327"/>
      <c r="EXQ64" s="327"/>
      <c r="EXR64" s="327"/>
      <c r="EXS64" s="327"/>
      <c r="EXT64" s="327"/>
      <c r="EXU64" s="327"/>
      <c r="EXV64" s="327"/>
      <c r="EXW64" s="327"/>
      <c r="EXX64" s="327"/>
      <c r="EXY64" s="327"/>
      <c r="EXZ64" s="327"/>
      <c r="EYA64" s="327"/>
      <c r="EYB64" s="327"/>
      <c r="EYC64" s="327"/>
      <c r="EYD64" s="327"/>
      <c r="EYE64" s="327"/>
      <c r="EYF64" s="327"/>
      <c r="EYG64" s="327"/>
      <c r="EYH64" s="327"/>
      <c r="EYI64" s="327"/>
      <c r="EYJ64" s="327"/>
      <c r="EYK64" s="327"/>
      <c r="EYL64" s="327"/>
      <c r="EYM64" s="327"/>
      <c r="EYN64" s="327"/>
      <c r="EYO64" s="327"/>
      <c r="EYP64" s="327"/>
      <c r="EYQ64" s="327"/>
      <c r="EYR64" s="327"/>
      <c r="EYS64" s="327"/>
      <c r="EYT64" s="327"/>
      <c r="EYU64" s="327"/>
      <c r="EYV64" s="327"/>
      <c r="EYW64" s="327"/>
      <c r="EYX64" s="327"/>
      <c r="EYY64" s="327"/>
      <c r="EYZ64" s="327"/>
      <c r="EZA64" s="327"/>
      <c r="EZB64" s="327"/>
      <c r="EZC64" s="327"/>
      <c r="EZD64" s="327"/>
      <c r="EZE64" s="327"/>
      <c r="EZF64" s="327"/>
      <c r="EZG64" s="327"/>
      <c r="EZH64" s="327"/>
      <c r="EZI64" s="327"/>
      <c r="EZJ64" s="327"/>
      <c r="EZK64" s="327"/>
      <c r="EZL64" s="327"/>
      <c r="EZM64" s="327"/>
      <c r="EZN64" s="327"/>
      <c r="EZO64" s="327"/>
      <c r="EZP64" s="327"/>
      <c r="EZQ64" s="327"/>
      <c r="EZR64" s="327"/>
      <c r="EZS64" s="327"/>
      <c r="EZT64" s="327"/>
      <c r="EZU64" s="327"/>
      <c r="EZV64" s="327"/>
      <c r="EZW64" s="327"/>
      <c r="EZX64" s="327"/>
      <c r="EZY64" s="327"/>
      <c r="EZZ64" s="327"/>
      <c r="FAA64" s="327"/>
      <c r="FAB64" s="327"/>
      <c r="FAC64" s="327"/>
      <c r="FAD64" s="327"/>
      <c r="FAE64" s="327"/>
      <c r="FAF64" s="327"/>
      <c r="FAG64" s="327"/>
      <c r="FAH64" s="327"/>
      <c r="FAI64" s="327"/>
      <c r="FAJ64" s="327"/>
      <c r="FAK64" s="327"/>
      <c r="FAL64" s="327"/>
      <c r="FAM64" s="327"/>
      <c r="FAN64" s="327"/>
      <c r="FAO64" s="327"/>
      <c r="FAP64" s="327"/>
      <c r="FAQ64" s="327"/>
      <c r="FAR64" s="327"/>
      <c r="FAS64" s="327"/>
      <c r="FAT64" s="327"/>
      <c r="FAU64" s="327"/>
      <c r="FAV64" s="327"/>
      <c r="FAW64" s="327"/>
      <c r="FAX64" s="327"/>
      <c r="FAY64" s="327"/>
      <c r="FAZ64" s="327"/>
      <c r="FBA64" s="327"/>
      <c r="FBB64" s="327"/>
      <c r="FBC64" s="327"/>
      <c r="FBD64" s="327"/>
      <c r="FBE64" s="327"/>
      <c r="FBF64" s="327"/>
      <c r="FBG64" s="327"/>
      <c r="FBH64" s="327"/>
      <c r="FBI64" s="327"/>
      <c r="FBJ64" s="327"/>
      <c r="FBK64" s="327"/>
      <c r="FBL64" s="327"/>
      <c r="FBM64" s="327"/>
      <c r="FBN64" s="327"/>
      <c r="FBO64" s="327"/>
      <c r="FBP64" s="327"/>
      <c r="FBQ64" s="327"/>
      <c r="FBR64" s="327"/>
      <c r="FBS64" s="327"/>
      <c r="FBT64" s="327"/>
      <c r="FBU64" s="327"/>
      <c r="FBV64" s="327"/>
      <c r="FBW64" s="327"/>
      <c r="FBX64" s="327"/>
      <c r="FBY64" s="327"/>
      <c r="FBZ64" s="327"/>
      <c r="FCA64" s="327"/>
      <c r="FCB64" s="327"/>
      <c r="FCC64" s="327"/>
      <c r="FCD64" s="327"/>
      <c r="FCE64" s="327"/>
      <c r="FCF64" s="327"/>
      <c r="FCG64" s="327"/>
      <c r="FCH64" s="327"/>
      <c r="FCI64" s="327"/>
      <c r="FCJ64" s="327"/>
      <c r="FCK64" s="327"/>
      <c r="FCL64" s="327"/>
      <c r="FCM64" s="327"/>
      <c r="FCN64" s="327"/>
      <c r="FCO64" s="327"/>
      <c r="FCP64" s="327"/>
      <c r="FCQ64" s="327"/>
      <c r="FCR64" s="327"/>
      <c r="FCS64" s="327"/>
      <c r="FCT64" s="327"/>
      <c r="FCU64" s="327"/>
      <c r="FCV64" s="327"/>
      <c r="FCW64" s="327"/>
      <c r="FCX64" s="327"/>
      <c r="FCY64" s="327"/>
      <c r="FCZ64" s="327"/>
      <c r="FDA64" s="327"/>
      <c r="FDB64" s="327"/>
      <c r="FDC64" s="327"/>
      <c r="FDD64" s="327"/>
      <c r="FDE64" s="327"/>
      <c r="FDF64" s="327"/>
      <c r="FDG64" s="327"/>
      <c r="FDH64" s="327"/>
      <c r="FDI64" s="327"/>
      <c r="FDJ64" s="327"/>
      <c r="FDK64" s="327"/>
      <c r="FDL64" s="327"/>
      <c r="FDM64" s="327"/>
      <c r="FDN64" s="327"/>
      <c r="FDO64" s="327"/>
      <c r="FDP64" s="327"/>
      <c r="FDQ64" s="327"/>
      <c r="FDR64" s="327"/>
      <c r="FDS64" s="327"/>
      <c r="FDT64" s="327"/>
      <c r="FDU64" s="327"/>
      <c r="FDV64" s="327"/>
      <c r="FDW64" s="327"/>
      <c r="FDX64" s="327"/>
      <c r="FDY64" s="327"/>
      <c r="FDZ64" s="327"/>
      <c r="FEA64" s="327"/>
      <c r="FEB64" s="327"/>
      <c r="FEC64" s="327"/>
      <c r="FED64" s="327"/>
      <c r="FEE64" s="327"/>
      <c r="FEF64" s="327"/>
      <c r="FEG64" s="327"/>
      <c r="FEH64" s="327"/>
      <c r="FEI64" s="327"/>
      <c r="FEJ64" s="327"/>
      <c r="FEK64" s="327"/>
      <c r="FEL64" s="327"/>
      <c r="FEM64" s="327"/>
      <c r="FEN64" s="327"/>
      <c r="FEO64" s="327"/>
      <c r="FEP64" s="327"/>
      <c r="FEQ64" s="327"/>
      <c r="FER64" s="327"/>
      <c r="FES64" s="327"/>
      <c r="FET64" s="327"/>
      <c r="FEU64" s="327"/>
      <c r="FEV64" s="327"/>
      <c r="FEW64" s="327"/>
      <c r="FEX64" s="327"/>
      <c r="FEY64" s="327"/>
      <c r="FEZ64" s="327"/>
      <c r="FFA64" s="327"/>
      <c r="FFB64" s="327"/>
      <c r="FFC64" s="327"/>
      <c r="FFD64" s="327"/>
      <c r="FFE64" s="327"/>
      <c r="FFF64" s="327"/>
      <c r="FFG64" s="327"/>
      <c r="FFH64" s="327"/>
      <c r="FFI64" s="327"/>
      <c r="FFJ64" s="327"/>
      <c r="FFK64" s="327"/>
      <c r="FFL64" s="327"/>
      <c r="FFM64" s="327"/>
      <c r="FFN64" s="327"/>
      <c r="FFO64" s="327"/>
      <c r="FFP64" s="327"/>
      <c r="FFQ64" s="327"/>
      <c r="FFR64" s="327"/>
      <c r="FFS64" s="327"/>
      <c r="FFT64" s="327"/>
      <c r="FFU64" s="327"/>
      <c r="FFV64" s="327"/>
      <c r="FFW64" s="327"/>
      <c r="FFX64" s="327"/>
      <c r="FFY64" s="327"/>
      <c r="FFZ64" s="327"/>
      <c r="FGA64" s="327"/>
      <c r="FGB64" s="327"/>
      <c r="FGC64" s="327"/>
      <c r="FGD64" s="327"/>
      <c r="FGE64" s="327"/>
      <c r="FGF64" s="327"/>
      <c r="FGG64" s="327"/>
      <c r="FGH64" s="327"/>
      <c r="FGI64" s="327"/>
      <c r="FGJ64" s="327"/>
      <c r="FGK64" s="327"/>
      <c r="FGL64" s="327"/>
      <c r="FGM64" s="327"/>
      <c r="FGN64" s="327"/>
      <c r="FGO64" s="327"/>
      <c r="FGP64" s="327"/>
      <c r="FGQ64" s="327"/>
      <c r="FGR64" s="327"/>
      <c r="FGS64" s="327"/>
      <c r="FGT64" s="327"/>
      <c r="FGU64" s="327"/>
      <c r="FGV64" s="327"/>
      <c r="FGW64" s="327"/>
      <c r="FGX64" s="327"/>
      <c r="FGY64" s="327"/>
      <c r="FGZ64" s="327"/>
      <c r="FHA64" s="327"/>
      <c r="FHB64" s="327"/>
      <c r="FHC64" s="327"/>
      <c r="FHD64" s="327"/>
      <c r="FHE64" s="327"/>
      <c r="FHF64" s="327"/>
      <c r="FHG64" s="327"/>
      <c r="FHH64" s="327"/>
      <c r="FHI64" s="327"/>
      <c r="FHJ64" s="327"/>
      <c r="FHK64" s="327"/>
      <c r="FHL64" s="327"/>
      <c r="FHM64" s="327"/>
      <c r="FHN64" s="327"/>
      <c r="FHO64" s="327"/>
      <c r="FHP64" s="327"/>
      <c r="FHQ64" s="327"/>
      <c r="FHR64" s="327"/>
      <c r="FHS64" s="327"/>
      <c r="FHT64" s="327"/>
      <c r="FHU64" s="327"/>
      <c r="FHV64" s="327"/>
      <c r="FHW64" s="327"/>
      <c r="FHX64" s="327"/>
      <c r="FHY64" s="327"/>
      <c r="FHZ64" s="327"/>
      <c r="FIA64" s="327"/>
      <c r="FIB64" s="327"/>
      <c r="FIC64" s="327"/>
      <c r="FID64" s="327"/>
      <c r="FIE64" s="327"/>
      <c r="FIF64" s="327"/>
      <c r="FIG64" s="327"/>
      <c r="FIH64" s="327"/>
      <c r="FII64" s="327"/>
      <c r="FIJ64" s="327"/>
      <c r="FIK64" s="327"/>
      <c r="FIL64" s="327"/>
      <c r="FIM64" s="327"/>
      <c r="FIN64" s="327"/>
      <c r="FIO64" s="327"/>
      <c r="FIP64" s="327"/>
      <c r="FIQ64" s="327"/>
      <c r="FIR64" s="327"/>
      <c r="FIS64" s="327"/>
      <c r="FIT64" s="327"/>
      <c r="FIU64" s="327"/>
      <c r="FIV64" s="327"/>
      <c r="FIW64" s="327"/>
      <c r="FIX64" s="327"/>
      <c r="FIY64" s="327"/>
      <c r="FIZ64" s="327"/>
      <c r="FJA64" s="327"/>
      <c r="FJB64" s="327"/>
      <c r="FJC64" s="327"/>
      <c r="FJD64" s="327"/>
      <c r="FJE64" s="327"/>
      <c r="FJF64" s="327"/>
      <c r="FJG64" s="327"/>
      <c r="FJH64" s="327"/>
      <c r="FJI64" s="327"/>
      <c r="FJJ64" s="327"/>
      <c r="FJK64" s="327"/>
      <c r="FJL64" s="327"/>
      <c r="FJM64" s="327"/>
      <c r="FJN64" s="327"/>
      <c r="FJO64" s="327"/>
      <c r="FJP64" s="327"/>
      <c r="FJQ64" s="327"/>
      <c r="FJR64" s="327"/>
      <c r="FJS64" s="327"/>
      <c r="FJT64" s="327"/>
      <c r="FJU64" s="327"/>
      <c r="FJV64" s="327"/>
      <c r="FJW64" s="327"/>
      <c r="FJX64" s="327"/>
      <c r="FJY64" s="327"/>
      <c r="FJZ64" s="327"/>
      <c r="FKA64" s="327"/>
      <c r="FKB64" s="327"/>
      <c r="FKC64" s="327"/>
      <c r="FKD64" s="327"/>
      <c r="FKE64" s="327"/>
      <c r="FKF64" s="327"/>
      <c r="FKG64" s="327"/>
      <c r="FKH64" s="327"/>
      <c r="FKI64" s="327"/>
      <c r="FKJ64" s="327"/>
      <c r="FKK64" s="327"/>
      <c r="FKL64" s="327"/>
      <c r="FKM64" s="327"/>
      <c r="FKN64" s="327"/>
      <c r="FKO64" s="327"/>
      <c r="FKP64" s="327"/>
      <c r="FKQ64" s="327"/>
      <c r="FKR64" s="327"/>
      <c r="FKS64" s="327"/>
      <c r="FKT64" s="327"/>
      <c r="FKU64" s="327"/>
      <c r="FKV64" s="327"/>
      <c r="FKW64" s="327"/>
      <c r="FKX64" s="327"/>
      <c r="FKY64" s="327"/>
      <c r="FKZ64" s="327"/>
      <c r="FLA64" s="327"/>
      <c r="FLB64" s="327"/>
      <c r="FLC64" s="327"/>
      <c r="FLD64" s="327"/>
      <c r="FLE64" s="327"/>
      <c r="FLF64" s="327"/>
      <c r="FLG64" s="327"/>
      <c r="FLH64" s="327"/>
      <c r="FLI64" s="327"/>
      <c r="FLJ64" s="327"/>
      <c r="FLK64" s="327"/>
      <c r="FLL64" s="327"/>
      <c r="FLM64" s="327"/>
      <c r="FLN64" s="327"/>
      <c r="FLO64" s="327"/>
      <c r="FLP64" s="327"/>
      <c r="FLQ64" s="327"/>
      <c r="FLR64" s="327"/>
      <c r="FLS64" s="327"/>
      <c r="FLT64" s="327"/>
      <c r="FLU64" s="327"/>
      <c r="FLV64" s="327"/>
      <c r="FLW64" s="327"/>
      <c r="FLX64" s="327"/>
      <c r="FLY64" s="327"/>
      <c r="FLZ64" s="327"/>
      <c r="FMA64" s="327"/>
      <c r="FMB64" s="327"/>
      <c r="FMC64" s="327"/>
      <c r="FMD64" s="327"/>
      <c r="FME64" s="327"/>
      <c r="FMF64" s="327"/>
      <c r="FMG64" s="327"/>
      <c r="FMH64" s="327"/>
      <c r="FMI64" s="327"/>
      <c r="FMJ64" s="327"/>
      <c r="FMK64" s="327"/>
      <c r="FML64" s="327"/>
      <c r="FMM64" s="327"/>
      <c r="FMN64" s="327"/>
      <c r="FMO64" s="327"/>
      <c r="FMP64" s="327"/>
      <c r="FMQ64" s="327"/>
      <c r="FMR64" s="327"/>
      <c r="FMS64" s="327"/>
      <c r="FMT64" s="327"/>
      <c r="FMU64" s="327"/>
      <c r="FMV64" s="327"/>
      <c r="FMW64" s="327"/>
      <c r="FMX64" s="327"/>
      <c r="FMY64" s="327"/>
      <c r="FMZ64" s="327"/>
      <c r="FNA64" s="327"/>
      <c r="FNB64" s="327"/>
      <c r="FNC64" s="327"/>
      <c r="FND64" s="327"/>
      <c r="FNE64" s="327"/>
      <c r="FNF64" s="327"/>
      <c r="FNG64" s="327"/>
      <c r="FNH64" s="327"/>
      <c r="FNI64" s="327"/>
      <c r="FNJ64" s="327"/>
      <c r="FNK64" s="327"/>
      <c r="FNL64" s="327"/>
      <c r="FNM64" s="327"/>
      <c r="FNN64" s="327"/>
      <c r="FNO64" s="327"/>
      <c r="FNP64" s="327"/>
      <c r="FNQ64" s="327"/>
      <c r="FNR64" s="327"/>
      <c r="FNS64" s="327"/>
      <c r="FNT64" s="327"/>
      <c r="FNU64" s="327"/>
      <c r="FNV64" s="327"/>
      <c r="FNW64" s="327"/>
      <c r="FNX64" s="327"/>
      <c r="FNY64" s="327"/>
      <c r="FNZ64" s="327"/>
      <c r="FOA64" s="327"/>
      <c r="FOB64" s="327"/>
      <c r="FOC64" s="327"/>
      <c r="FOD64" s="327"/>
      <c r="FOE64" s="327"/>
      <c r="FOF64" s="327"/>
      <c r="FOG64" s="327"/>
      <c r="FOH64" s="327"/>
      <c r="FOI64" s="327"/>
      <c r="FOJ64" s="327"/>
      <c r="FOK64" s="327"/>
      <c r="FOL64" s="327"/>
      <c r="FOM64" s="327"/>
      <c r="FON64" s="327"/>
      <c r="FOO64" s="327"/>
      <c r="FOP64" s="327"/>
      <c r="FOQ64" s="327"/>
      <c r="FOR64" s="327"/>
      <c r="FOS64" s="327"/>
      <c r="FOT64" s="327"/>
      <c r="FOU64" s="327"/>
      <c r="FOV64" s="327"/>
      <c r="FOW64" s="327"/>
      <c r="FOX64" s="327"/>
      <c r="FOY64" s="327"/>
      <c r="FOZ64" s="327"/>
      <c r="FPA64" s="327"/>
      <c r="FPB64" s="327"/>
      <c r="FPC64" s="327"/>
      <c r="FPD64" s="327"/>
      <c r="FPE64" s="327"/>
      <c r="FPF64" s="327"/>
      <c r="FPG64" s="327"/>
      <c r="FPH64" s="327"/>
      <c r="FPI64" s="327"/>
      <c r="FPJ64" s="327"/>
      <c r="FPK64" s="327"/>
      <c r="FPL64" s="327"/>
      <c r="FPM64" s="327"/>
      <c r="FPN64" s="327"/>
      <c r="FPO64" s="327"/>
      <c r="FPP64" s="327"/>
      <c r="FPQ64" s="327"/>
      <c r="FPR64" s="327"/>
      <c r="FPS64" s="327"/>
      <c r="FPT64" s="327"/>
      <c r="FPU64" s="327"/>
      <c r="FPV64" s="327"/>
      <c r="FPW64" s="327"/>
      <c r="FPX64" s="327"/>
      <c r="FPY64" s="327"/>
      <c r="FPZ64" s="327"/>
      <c r="FQA64" s="327"/>
      <c r="FQB64" s="327"/>
      <c r="FQC64" s="327"/>
      <c r="FQD64" s="327"/>
      <c r="FQE64" s="327"/>
      <c r="FQF64" s="327"/>
      <c r="FQG64" s="327"/>
      <c r="FQH64" s="327"/>
      <c r="FQI64" s="327"/>
      <c r="FQJ64" s="327"/>
      <c r="FQK64" s="327"/>
      <c r="FQL64" s="327"/>
      <c r="FQM64" s="327"/>
      <c r="FQN64" s="327"/>
      <c r="FQO64" s="327"/>
      <c r="FQP64" s="327"/>
      <c r="FQQ64" s="327"/>
      <c r="FQR64" s="327"/>
      <c r="FQS64" s="327"/>
      <c r="FQT64" s="327"/>
      <c r="FQU64" s="327"/>
      <c r="FQV64" s="327"/>
      <c r="FQW64" s="327"/>
      <c r="FQX64" s="327"/>
      <c r="FQY64" s="327"/>
      <c r="FQZ64" s="327"/>
      <c r="FRA64" s="327"/>
      <c r="FRB64" s="327"/>
      <c r="FRC64" s="327"/>
      <c r="FRD64" s="327"/>
      <c r="FRE64" s="327"/>
      <c r="FRF64" s="327"/>
      <c r="FRG64" s="327"/>
      <c r="FRH64" s="327"/>
      <c r="FRI64" s="327"/>
      <c r="FRJ64" s="327"/>
      <c r="FRK64" s="327"/>
      <c r="FRL64" s="327"/>
      <c r="FRM64" s="327"/>
      <c r="FRN64" s="327"/>
      <c r="FRO64" s="327"/>
      <c r="FRP64" s="327"/>
      <c r="FRQ64" s="327"/>
      <c r="FRR64" s="327"/>
      <c r="FRS64" s="327"/>
      <c r="FRT64" s="327"/>
      <c r="FRU64" s="327"/>
      <c r="FRV64" s="327"/>
      <c r="FRW64" s="327"/>
      <c r="FRX64" s="327"/>
      <c r="FRY64" s="327"/>
      <c r="FRZ64" s="327"/>
      <c r="FSA64" s="327"/>
      <c r="FSB64" s="327"/>
      <c r="FSC64" s="327"/>
      <c r="FSD64" s="327"/>
      <c r="FSE64" s="327"/>
      <c r="FSF64" s="327"/>
      <c r="FSG64" s="327"/>
      <c r="FSH64" s="327"/>
      <c r="FSI64" s="327"/>
      <c r="FSJ64" s="327"/>
      <c r="FSK64" s="327"/>
      <c r="FSL64" s="327"/>
      <c r="FSM64" s="327"/>
      <c r="FSN64" s="327"/>
      <c r="FSO64" s="327"/>
      <c r="FSP64" s="327"/>
      <c r="FSQ64" s="327"/>
      <c r="FSR64" s="327"/>
      <c r="FSS64" s="327"/>
      <c r="FST64" s="327"/>
      <c r="FSU64" s="327"/>
      <c r="FSV64" s="327"/>
      <c r="FSW64" s="327"/>
      <c r="FSX64" s="327"/>
      <c r="FSY64" s="327"/>
      <c r="FSZ64" s="327"/>
      <c r="FTA64" s="327"/>
      <c r="FTB64" s="327"/>
      <c r="FTC64" s="327"/>
      <c r="FTD64" s="327"/>
      <c r="FTE64" s="327"/>
      <c r="FTF64" s="327"/>
      <c r="FTG64" s="327"/>
      <c r="FTH64" s="327"/>
      <c r="FTI64" s="327"/>
      <c r="FTJ64" s="327"/>
      <c r="FTK64" s="327"/>
      <c r="FTL64" s="327"/>
      <c r="FTM64" s="327"/>
      <c r="FTN64" s="327"/>
      <c r="FTO64" s="327"/>
      <c r="FTP64" s="327"/>
      <c r="FTQ64" s="327"/>
      <c r="FTR64" s="327"/>
      <c r="FTS64" s="327"/>
      <c r="FTT64" s="327"/>
      <c r="FTU64" s="327"/>
      <c r="FTV64" s="327"/>
      <c r="FTW64" s="327"/>
      <c r="FTX64" s="327"/>
      <c r="FTY64" s="327"/>
      <c r="FTZ64" s="327"/>
      <c r="FUA64" s="327"/>
      <c r="FUB64" s="327"/>
      <c r="FUC64" s="327"/>
      <c r="FUD64" s="327"/>
      <c r="FUE64" s="327"/>
      <c r="FUF64" s="327"/>
      <c r="FUG64" s="327"/>
      <c r="FUH64" s="327"/>
      <c r="FUI64" s="327"/>
      <c r="FUJ64" s="327"/>
      <c r="FUK64" s="327"/>
      <c r="FUL64" s="327"/>
      <c r="FUM64" s="327"/>
      <c r="FUN64" s="327"/>
      <c r="FUO64" s="327"/>
      <c r="FUP64" s="327"/>
      <c r="FUQ64" s="327"/>
      <c r="FUR64" s="327"/>
      <c r="FUS64" s="327"/>
      <c r="FUT64" s="327"/>
      <c r="FUU64" s="327"/>
      <c r="FUV64" s="327"/>
      <c r="FUW64" s="327"/>
      <c r="FUX64" s="327"/>
      <c r="FUY64" s="327"/>
      <c r="FUZ64" s="327"/>
      <c r="FVA64" s="327"/>
      <c r="FVB64" s="327"/>
      <c r="FVC64" s="327"/>
      <c r="FVD64" s="327"/>
      <c r="FVE64" s="327"/>
      <c r="FVF64" s="327"/>
      <c r="FVG64" s="327"/>
      <c r="FVH64" s="327"/>
      <c r="FVI64" s="327"/>
      <c r="FVJ64" s="327"/>
      <c r="FVK64" s="327"/>
      <c r="FVL64" s="327"/>
      <c r="FVM64" s="327"/>
      <c r="FVN64" s="327"/>
      <c r="FVO64" s="327"/>
      <c r="FVP64" s="327"/>
      <c r="FVQ64" s="327"/>
      <c r="FVR64" s="327"/>
      <c r="FVS64" s="327"/>
      <c r="FVT64" s="327"/>
      <c r="FVU64" s="327"/>
      <c r="FVV64" s="327"/>
      <c r="FVW64" s="327"/>
      <c r="FVX64" s="327"/>
      <c r="FVY64" s="327"/>
      <c r="FVZ64" s="327"/>
      <c r="FWA64" s="327"/>
      <c r="FWB64" s="327"/>
      <c r="FWC64" s="327"/>
      <c r="FWD64" s="327"/>
      <c r="FWE64" s="327"/>
      <c r="FWF64" s="327"/>
      <c r="FWG64" s="327"/>
      <c r="FWH64" s="327"/>
      <c r="FWI64" s="327"/>
      <c r="FWJ64" s="327"/>
      <c r="FWK64" s="327"/>
      <c r="FWL64" s="327"/>
      <c r="FWM64" s="327"/>
      <c r="FWN64" s="327"/>
      <c r="FWO64" s="327"/>
      <c r="FWP64" s="327"/>
      <c r="FWQ64" s="327"/>
      <c r="FWR64" s="327"/>
      <c r="FWS64" s="327"/>
      <c r="FWT64" s="327"/>
      <c r="FWU64" s="327"/>
      <c r="FWV64" s="327"/>
      <c r="FWW64" s="327"/>
      <c r="FWX64" s="327"/>
      <c r="FWY64" s="327"/>
      <c r="FWZ64" s="327"/>
      <c r="FXA64" s="327"/>
      <c r="FXB64" s="327"/>
      <c r="FXC64" s="327"/>
      <c r="FXD64" s="327"/>
      <c r="FXE64" s="327"/>
      <c r="FXF64" s="327"/>
      <c r="FXG64" s="327"/>
      <c r="FXH64" s="327"/>
      <c r="FXI64" s="327"/>
      <c r="FXJ64" s="327"/>
      <c r="FXK64" s="327"/>
      <c r="FXL64" s="327"/>
      <c r="FXM64" s="327"/>
      <c r="FXN64" s="327"/>
      <c r="FXO64" s="327"/>
      <c r="FXP64" s="327"/>
      <c r="FXQ64" s="327"/>
      <c r="FXR64" s="327"/>
      <c r="FXS64" s="327"/>
      <c r="FXT64" s="327"/>
      <c r="FXU64" s="327"/>
      <c r="FXV64" s="327"/>
      <c r="FXW64" s="327"/>
      <c r="FXX64" s="327"/>
      <c r="FXY64" s="327"/>
      <c r="FXZ64" s="327"/>
      <c r="FYA64" s="327"/>
      <c r="FYB64" s="327"/>
      <c r="FYC64" s="327"/>
      <c r="FYD64" s="327"/>
      <c r="FYE64" s="327"/>
      <c r="FYF64" s="327"/>
      <c r="FYG64" s="327"/>
      <c r="FYH64" s="327"/>
      <c r="FYI64" s="327"/>
      <c r="FYJ64" s="327"/>
      <c r="FYK64" s="327"/>
      <c r="FYL64" s="327"/>
      <c r="FYM64" s="327"/>
      <c r="FYN64" s="327"/>
      <c r="FYO64" s="327"/>
      <c r="FYP64" s="327"/>
      <c r="FYQ64" s="327"/>
      <c r="FYR64" s="327"/>
      <c r="FYS64" s="327"/>
      <c r="FYT64" s="327"/>
      <c r="FYU64" s="327"/>
      <c r="FYV64" s="327"/>
      <c r="FYW64" s="327"/>
      <c r="FYX64" s="327"/>
      <c r="FYY64" s="327"/>
      <c r="FYZ64" s="327"/>
      <c r="FZA64" s="327"/>
      <c r="FZB64" s="327"/>
      <c r="FZC64" s="327"/>
      <c r="FZD64" s="327"/>
      <c r="FZE64" s="327"/>
      <c r="FZF64" s="327"/>
      <c r="FZG64" s="327"/>
      <c r="FZH64" s="327"/>
      <c r="FZI64" s="327"/>
      <c r="FZJ64" s="327"/>
      <c r="FZK64" s="327"/>
      <c r="FZL64" s="327"/>
      <c r="FZM64" s="327"/>
      <c r="FZN64" s="327"/>
      <c r="FZO64" s="327"/>
      <c r="FZP64" s="327"/>
      <c r="FZQ64" s="327"/>
      <c r="FZR64" s="327"/>
      <c r="FZS64" s="327"/>
      <c r="FZT64" s="327"/>
      <c r="FZU64" s="327"/>
      <c r="FZV64" s="327"/>
      <c r="FZW64" s="327"/>
      <c r="FZX64" s="327"/>
      <c r="FZY64" s="327"/>
      <c r="FZZ64" s="327"/>
      <c r="GAA64" s="327"/>
      <c r="GAB64" s="327"/>
      <c r="GAC64" s="327"/>
      <c r="GAD64" s="327"/>
      <c r="GAE64" s="327"/>
      <c r="GAF64" s="327"/>
      <c r="GAG64" s="327"/>
      <c r="GAH64" s="327"/>
      <c r="GAI64" s="327"/>
      <c r="GAJ64" s="327"/>
      <c r="GAK64" s="327"/>
      <c r="GAL64" s="327"/>
      <c r="GAM64" s="327"/>
      <c r="GAN64" s="327"/>
      <c r="GAO64" s="327"/>
      <c r="GAP64" s="327"/>
      <c r="GAQ64" s="327"/>
      <c r="GAR64" s="327"/>
      <c r="GAS64" s="327"/>
      <c r="GAT64" s="327"/>
      <c r="GAU64" s="327"/>
      <c r="GAV64" s="327"/>
      <c r="GAW64" s="327"/>
      <c r="GAX64" s="327"/>
      <c r="GAY64" s="327"/>
      <c r="GAZ64" s="327"/>
      <c r="GBA64" s="327"/>
      <c r="GBB64" s="327"/>
      <c r="GBC64" s="327"/>
      <c r="GBD64" s="327"/>
      <c r="GBE64" s="327"/>
      <c r="GBF64" s="327"/>
      <c r="GBG64" s="327"/>
      <c r="GBH64" s="327"/>
      <c r="GBI64" s="327"/>
      <c r="GBJ64" s="327"/>
      <c r="GBK64" s="327"/>
      <c r="GBL64" s="327"/>
      <c r="GBM64" s="327"/>
      <c r="GBN64" s="327"/>
      <c r="GBO64" s="327"/>
      <c r="GBP64" s="327"/>
      <c r="GBQ64" s="327"/>
      <c r="GBR64" s="327"/>
      <c r="GBS64" s="327"/>
      <c r="GBT64" s="327"/>
      <c r="GBU64" s="327"/>
      <c r="GBV64" s="327"/>
      <c r="GBW64" s="327"/>
      <c r="GBX64" s="327"/>
      <c r="GBY64" s="327"/>
      <c r="GBZ64" s="327"/>
      <c r="GCA64" s="327"/>
      <c r="GCB64" s="327"/>
      <c r="GCC64" s="327"/>
      <c r="GCD64" s="327"/>
      <c r="GCE64" s="327"/>
      <c r="GCF64" s="327"/>
      <c r="GCG64" s="327"/>
      <c r="GCH64" s="327"/>
      <c r="GCI64" s="327"/>
      <c r="GCJ64" s="327"/>
      <c r="GCK64" s="327"/>
      <c r="GCL64" s="327"/>
      <c r="GCM64" s="327"/>
      <c r="GCN64" s="327"/>
      <c r="GCO64" s="327"/>
      <c r="GCP64" s="327"/>
      <c r="GCQ64" s="327"/>
      <c r="GCR64" s="327"/>
      <c r="GCS64" s="327"/>
      <c r="GCT64" s="327"/>
      <c r="GCU64" s="327"/>
      <c r="GCV64" s="327"/>
      <c r="GCW64" s="327"/>
      <c r="GCX64" s="327"/>
      <c r="GCY64" s="327"/>
      <c r="GCZ64" s="327"/>
      <c r="GDA64" s="327"/>
      <c r="GDB64" s="327"/>
      <c r="GDC64" s="327"/>
      <c r="GDD64" s="327"/>
      <c r="GDE64" s="327"/>
      <c r="GDF64" s="327"/>
      <c r="GDG64" s="327"/>
      <c r="GDH64" s="327"/>
      <c r="GDI64" s="327"/>
      <c r="GDJ64" s="327"/>
      <c r="GDK64" s="327"/>
      <c r="GDL64" s="327"/>
      <c r="GDM64" s="327"/>
      <c r="GDN64" s="327"/>
      <c r="GDO64" s="327"/>
      <c r="GDP64" s="327"/>
      <c r="GDQ64" s="327"/>
      <c r="GDR64" s="327"/>
      <c r="GDS64" s="327"/>
      <c r="GDT64" s="327"/>
      <c r="GDU64" s="327"/>
      <c r="GDV64" s="327"/>
      <c r="GDW64" s="327"/>
      <c r="GDX64" s="327"/>
      <c r="GDY64" s="327"/>
      <c r="GDZ64" s="327"/>
      <c r="GEA64" s="327"/>
      <c r="GEB64" s="327"/>
      <c r="GEC64" s="327"/>
      <c r="GED64" s="327"/>
      <c r="GEE64" s="327"/>
      <c r="GEF64" s="327"/>
      <c r="GEG64" s="327"/>
      <c r="GEH64" s="327"/>
      <c r="GEI64" s="327"/>
      <c r="GEJ64" s="327"/>
      <c r="GEK64" s="327"/>
      <c r="GEL64" s="327"/>
      <c r="GEM64" s="327"/>
      <c r="GEN64" s="327"/>
      <c r="GEO64" s="327"/>
      <c r="GEP64" s="327"/>
      <c r="GEQ64" s="327"/>
      <c r="GER64" s="327"/>
      <c r="GES64" s="327"/>
      <c r="GET64" s="327"/>
      <c r="GEU64" s="327"/>
      <c r="GEV64" s="327"/>
      <c r="GEW64" s="327"/>
      <c r="GEX64" s="327"/>
      <c r="GEY64" s="327"/>
      <c r="GEZ64" s="327"/>
      <c r="GFA64" s="327"/>
      <c r="GFB64" s="327"/>
      <c r="GFC64" s="327"/>
      <c r="GFD64" s="327"/>
      <c r="GFE64" s="327"/>
      <c r="GFF64" s="327"/>
      <c r="GFG64" s="327"/>
      <c r="GFH64" s="327"/>
      <c r="GFI64" s="327"/>
      <c r="GFJ64" s="327"/>
      <c r="GFK64" s="327"/>
      <c r="GFL64" s="327"/>
      <c r="GFM64" s="327"/>
      <c r="GFN64" s="327"/>
      <c r="GFO64" s="327"/>
      <c r="GFP64" s="327"/>
      <c r="GFQ64" s="327"/>
      <c r="GFR64" s="327"/>
      <c r="GFS64" s="327"/>
      <c r="GFT64" s="327"/>
      <c r="GFU64" s="327"/>
      <c r="GFV64" s="327"/>
      <c r="GFW64" s="327"/>
      <c r="GFX64" s="327"/>
      <c r="GFY64" s="327"/>
      <c r="GFZ64" s="327"/>
      <c r="GGA64" s="327"/>
      <c r="GGB64" s="327"/>
      <c r="GGC64" s="327"/>
      <c r="GGD64" s="327"/>
      <c r="GGE64" s="327"/>
      <c r="GGF64" s="327"/>
      <c r="GGG64" s="327"/>
      <c r="GGH64" s="327"/>
      <c r="GGI64" s="327"/>
      <c r="GGJ64" s="327"/>
      <c r="GGK64" s="327"/>
      <c r="GGL64" s="327"/>
      <c r="GGM64" s="327"/>
      <c r="GGN64" s="327"/>
      <c r="GGO64" s="327"/>
      <c r="GGP64" s="327"/>
      <c r="GGQ64" s="327"/>
      <c r="GGR64" s="327"/>
      <c r="GGS64" s="327"/>
      <c r="GGT64" s="327"/>
      <c r="GGU64" s="327"/>
      <c r="GGV64" s="327"/>
      <c r="GGW64" s="327"/>
      <c r="GGX64" s="327"/>
      <c r="GGY64" s="327"/>
      <c r="GGZ64" s="327"/>
      <c r="GHA64" s="327"/>
      <c r="GHB64" s="327"/>
      <c r="GHC64" s="327"/>
      <c r="GHD64" s="327"/>
      <c r="GHE64" s="327"/>
      <c r="GHF64" s="327"/>
      <c r="GHG64" s="327"/>
      <c r="GHH64" s="327"/>
      <c r="GHI64" s="327"/>
      <c r="GHJ64" s="327"/>
      <c r="GHK64" s="327"/>
      <c r="GHL64" s="327"/>
      <c r="GHM64" s="327"/>
      <c r="GHN64" s="327"/>
      <c r="GHO64" s="327"/>
      <c r="GHP64" s="327"/>
      <c r="GHQ64" s="327"/>
      <c r="GHR64" s="327"/>
      <c r="GHS64" s="327"/>
      <c r="GHT64" s="327"/>
      <c r="GHU64" s="327"/>
      <c r="GHV64" s="327"/>
      <c r="GHW64" s="327"/>
      <c r="GHX64" s="327"/>
      <c r="GHY64" s="327"/>
      <c r="GHZ64" s="327"/>
      <c r="GIA64" s="327"/>
      <c r="GIB64" s="327"/>
      <c r="GIC64" s="327"/>
      <c r="GID64" s="327"/>
      <c r="GIE64" s="327"/>
      <c r="GIF64" s="327"/>
      <c r="GIG64" s="327"/>
      <c r="GIH64" s="327"/>
      <c r="GII64" s="327"/>
      <c r="GIJ64" s="327"/>
      <c r="GIK64" s="327"/>
      <c r="GIL64" s="327"/>
      <c r="GIM64" s="327"/>
      <c r="GIN64" s="327"/>
      <c r="GIO64" s="327"/>
      <c r="GIP64" s="327"/>
      <c r="GIQ64" s="327"/>
      <c r="GIR64" s="327"/>
      <c r="GIS64" s="327"/>
      <c r="GIT64" s="327"/>
      <c r="GIU64" s="327"/>
      <c r="GIV64" s="327"/>
      <c r="GIW64" s="327"/>
      <c r="GIX64" s="327"/>
      <c r="GIY64" s="327"/>
      <c r="GIZ64" s="327"/>
      <c r="GJA64" s="327"/>
      <c r="GJB64" s="327"/>
      <c r="GJC64" s="327"/>
      <c r="GJD64" s="327"/>
      <c r="GJE64" s="327"/>
      <c r="GJF64" s="327"/>
      <c r="GJG64" s="327"/>
      <c r="GJH64" s="327"/>
      <c r="GJI64" s="327"/>
      <c r="GJJ64" s="327"/>
      <c r="GJK64" s="327"/>
      <c r="GJL64" s="327"/>
      <c r="GJM64" s="327"/>
      <c r="GJN64" s="327"/>
      <c r="GJO64" s="327"/>
      <c r="GJP64" s="327"/>
      <c r="GJQ64" s="327"/>
      <c r="GJR64" s="327"/>
      <c r="GJS64" s="327"/>
      <c r="GJT64" s="327"/>
      <c r="GJU64" s="327"/>
      <c r="GJV64" s="327"/>
      <c r="GJW64" s="327"/>
      <c r="GJX64" s="327"/>
      <c r="GJY64" s="327"/>
      <c r="GJZ64" s="327"/>
      <c r="GKA64" s="327"/>
      <c r="GKB64" s="327"/>
      <c r="GKC64" s="327"/>
      <c r="GKD64" s="327"/>
      <c r="GKE64" s="327"/>
      <c r="GKF64" s="327"/>
      <c r="GKG64" s="327"/>
      <c r="GKH64" s="327"/>
      <c r="GKI64" s="327"/>
      <c r="GKJ64" s="327"/>
      <c r="GKK64" s="327"/>
      <c r="GKL64" s="327"/>
      <c r="GKM64" s="327"/>
      <c r="GKN64" s="327"/>
      <c r="GKO64" s="327"/>
      <c r="GKP64" s="327"/>
      <c r="GKQ64" s="327"/>
      <c r="GKR64" s="327"/>
      <c r="GKS64" s="327"/>
      <c r="GKT64" s="327"/>
      <c r="GKU64" s="327"/>
      <c r="GKV64" s="327"/>
      <c r="GKW64" s="327"/>
      <c r="GKX64" s="327"/>
      <c r="GKY64" s="327"/>
      <c r="GKZ64" s="327"/>
      <c r="GLA64" s="327"/>
      <c r="GLB64" s="327"/>
      <c r="GLC64" s="327"/>
      <c r="GLD64" s="327"/>
      <c r="GLE64" s="327"/>
      <c r="GLF64" s="327"/>
      <c r="GLG64" s="327"/>
      <c r="GLH64" s="327"/>
      <c r="GLI64" s="327"/>
      <c r="GLJ64" s="327"/>
      <c r="GLK64" s="327"/>
      <c r="GLL64" s="327"/>
      <c r="GLM64" s="327"/>
      <c r="GLN64" s="327"/>
      <c r="GLO64" s="327"/>
      <c r="GLP64" s="327"/>
      <c r="GLQ64" s="327"/>
      <c r="GLR64" s="327"/>
      <c r="GLS64" s="327"/>
      <c r="GLT64" s="327"/>
      <c r="GLU64" s="327"/>
      <c r="GLV64" s="327"/>
      <c r="GLW64" s="327"/>
      <c r="GLX64" s="327"/>
      <c r="GLY64" s="327"/>
      <c r="GLZ64" s="327"/>
      <c r="GMA64" s="327"/>
      <c r="GMB64" s="327"/>
      <c r="GMC64" s="327"/>
      <c r="GMD64" s="327"/>
      <c r="GME64" s="327"/>
      <c r="GMF64" s="327"/>
      <c r="GMG64" s="327"/>
      <c r="GMH64" s="327"/>
      <c r="GMI64" s="327"/>
      <c r="GMJ64" s="327"/>
      <c r="GMK64" s="327"/>
      <c r="GML64" s="327"/>
      <c r="GMM64" s="327"/>
      <c r="GMN64" s="327"/>
      <c r="GMO64" s="327"/>
      <c r="GMP64" s="327"/>
      <c r="GMQ64" s="327"/>
      <c r="GMR64" s="327"/>
      <c r="GMS64" s="327"/>
      <c r="GMT64" s="327"/>
      <c r="GMU64" s="327"/>
      <c r="GMV64" s="327"/>
      <c r="GMW64" s="327"/>
      <c r="GMX64" s="327"/>
      <c r="GMY64" s="327"/>
      <c r="GMZ64" s="327"/>
      <c r="GNA64" s="327"/>
      <c r="GNB64" s="327"/>
      <c r="GNC64" s="327"/>
      <c r="GND64" s="327"/>
      <c r="GNE64" s="327"/>
      <c r="GNF64" s="327"/>
      <c r="GNG64" s="327"/>
      <c r="GNH64" s="327"/>
      <c r="GNI64" s="327"/>
      <c r="GNJ64" s="327"/>
      <c r="GNK64" s="327"/>
      <c r="GNL64" s="327"/>
      <c r="GNM64" s="327"/>
      <c r="GNN64" s="327"/>
      <c r="GNO64" s="327"/>
      <c r="GNP64" s="327"/>
      <c r="GNQ64" s="327"/>
      <c r="GNR64" s="327"/>
      <c r="GNS64" s="327"/>
      <c r="GNT64" s="327"/>
      <c r="GNU64" s="327"/>
      <c r="GNV64" s="327"/>
      <c r="GNW64" s="327"/>
      <c r="GNX64" s="327"/>
      <c r="GNY64" s="327"/>
      <c r="GNZ64" s="327"/>
      <c r="GOA64" s="327"/>
      <c r="GOB64" s="327"/>
      <c r="GOC64" s="327"/>
      <c r="GOD64" s="327"/>
      <c r="GOE64" s="327"/>
      <c r="GOF64" s="327"/>
      <c r="GOG64" s="327"/>
      <c r="GOH64" s="327"/>
      <c r="GOI64" s="327"/>
      <c r="GOJ64" s="327"/>
      <c r="GOK64" s="327"/>
      <c r="GOL64" s="327"/>
      <c r="GOM64" s="327"/>
      <c r="GON64" s="327"/>
      <c r="GOO64" s="327"/>
      <c r="GOP64" s="327"/>
      <c r="GOQ64" s="327"/>
      <c r="GOR64" s="327"/>
      <c r="GOS64" s="327"/>
      <c r="GOT64" s="327"/>
      <c r="GOU64" s="327"/>
      <c r="GOV64" s="327"/>
      <c r="GOW64" s="327"/>
      <c r="GOX64" s="327"/>
      <c r="GOY64" s="327"/>
      <c r="GOZ64" s="327"/>
      <c r="GPA64" s="327"/>
      <c r="GPB64" s="327"/>
      <c r="GPC64" s="327"/>
      <c r="GPD64" s="327"/>
      <c r="GPE64" s="327"/>
      <c r="GPF64" s="327"/>
      <c r="GPG64" s="327"/>
      <c r="GPH64" s="327"/>
      <c r="GPI64" s="327"/>
      <c r="GPJ64" s="327"/>
      <c r="GPK64" s="327"/>
      <c r="GPL64" s="327"/>
      <c r="GPM64" s="327"/>
      <c r="GPN64" s="327"/>
      <c r="GPO64" s="327"/>
      <c r="GPP64" s="327"/>
      <c r="GPQ64" s="327"/>
      <c r="GPR64" s="327"/>
      <c r="GPS64" s="327"/>
      <c r="GPT64" s="327"/>
      <c r="GPU64" s="327"/>
      <c r="GPV64" s="327"/>
      <c r="GPW64" s="327"/>
      <c r="GPX64" s="327"/>
      <c r="GPY64" s="327"/>
      <c r="GPZ64" s="327"/>
      <c r="GQA64" s="327"/>
      <c r="GQB64" s="327"/>
      <c r="GQC64" s="327"/>
      <c r="GQD64" s="327"/>
      <c r="GQE64" s="327"/>
      <c r="GQF64" s="327"/>
      <c r="GQG64" s="327"/>
      <c r="GQH64" s="327"/>
      <c r="GQI64" s="327"/>
      <c r="GQJ64" s="327"/>
      <c r="GQK64" s="327"/>
      <c r="GQL64" s="327"/>
      <c r="GQM64" s="327"/>
      <c r="GQN64" s="327"/>
      <c r="GQO64" s="327"/>
      <c r="GQP64" s="327"/>
      <c r="GQQ64" s="327"/>
      <c r="GQR64" s="327"/>
      <c r="GQS64" s="327"/>
      <c r="GQT64" s="327"/>
      <c r="GQU64" s="327"/>
      <c r="GQV64" s="327"/>
      <c r="GQW64" s="327"/>
      <c r="GQX64" s="327"/>
      <c r="GQY64" s="327"/>
      <c r="GQZ64" s="327"/>
      <c r="GRA64" s="327"/>
      <c r="GRB64" s="327"/>
      <c r="GRC64" s="327"/>
      <c r="GRD64" s="327"/>
      <c r="GRE64" s="327"/>
      <c r="GRF64" s="327"/>
      <c r="GRG64" s="327"/>
      <c r="GRH64" s="327"/>
      <c r="GRI64" s="327"/>
      <c r="GRJ64" s="327"/>
      <c r="GRK64" s="327"/>
      <c r="GRL64" s="327"/>
      <c r="GRM64" s="327"/>
      <c r="GRN64" s="327"/>
      <c r="GRO64" s="327"/>
      <c r="GRP64" s="327"/>
      <c r="GRQ64" s="327"/>
      <c r="GRR64" s="327"/>
      <c r="GRS64" s="327"/>
      <c r="GRT64" s="327"/>
      <c r="GRU64" s="327"/>
      <c r="GRV64" s="327"/>
      <c r="GRW64" s="327"/>
      <c r="GRX64" s="327"/>
      <c r="GRY64" s="327"/>
      <c r="GRZ64" s="327"/>
      <c r="GSA64" s="327"/>
      <c r="GSB64" s="327"/>
      <c r="GSC64" s="327"/>
      <c r="GSD64" s="327"/>
      <c r="GSE64" s="327"/>
      <c r="GSF64" s="327"/>
      <c r="GSG64" s="327"/>
      <c r="GSH64" s="327"/>
      <c r="GSI64" s="327"/>
      <c r="GSJ64" s="327"/>
      <c r="GSK64" s="327"/>
      <c r="GSL64" s="327"/>
      <c r="GSM64" s="327"/>
      <c r="GSN64" s="327"/>
      <c r="GSO64" s="327"/>
      <c r="GSP64" s="327"/>
      <c r="GSQ64" s="327"/>
      <c r="GSR64" s="327"/>
      <c r="GSS64" s="327"/>
      <c r="GST64" s="327"/>
      <c r="GSU64" s="327"/>
      <c r="GSV64" s="327"/>
      <c r="GSW64" s="327"/>
      <c r="GSX64" s="327"/>
      <c r="GSY64" s="327"/>
      <c r="GSZ64" s="327"/>
      <c r="GTA64" s="327"/>
      <c r="GTB64" s="327"/>
      <c r="GTC64" s="327"/>
      <c r="GTD64" s="327"/>
      <c r="GTE64" s="327"/>
      <c r="GTF64" s="327"/>
      <c r="GTG64" s="327"/>
      <c r="GTH64" s="327"/>
      <c r="GTI64" s="327"/>
      <c r="GTJ64" s="327"/>
      <c r="GTK64" s="327"/>
      <c r="GTL64" s="327"/>
      <c r="GTM64" s="327"/>
      <c r="GTN64" s="327"/>
      <c r="GTO64" s="327"/>
      <c r="GTP64" s="327"/>
      <c r="GTQ64" s="327"/>
      <c r="GTR64" s="327"/>
      <c r="GTS64" s="327"/>
      <c r="GTT64" s="327"/>
      <c r="GTU64" s="327"/>
      <c r="GTV64" s="327"/>
      <c r="GTW64" s="327"/>
      <c r="GTX64" s="327"/>
      <c r="GTY64" s="327"/>
      <c r="GTZ64" s="327"/>
      <c r="GUA64" s="327"/>
      <c r="GUB64" s="327"/>
      <c r="GUC64" s="327"/>
      <c r="GUD64" s="327"/>
      <c r="GUE64" s="327"/>
      <c r="GUF64" s="327"/>
      <c r="GUG64" s="327"/>
      <c r="GUH64" s="327"/>
      <c r="GUI64" s="327"/>
      <c r="GUJ64" s="327"/>
      <c r="GUK64" s="327"/>
      <c r="GUL64" s="327"/>
      <c r="GUM64" s="327"/>
      <c r="GUN64" s="327"/>
      <c r="GUO64" s="327"/>
      <c r="GUP64" s="327"/>
      <c r="GUQ64" s="327"/>
      <c r="GUR64" s="327"/>
      <c r="GUS64" s="327"/>
      <c r="GUT64" s="327"/>
      <c r="GUU64" s="327"/>
      <c r="GUV64" s="327"/>
      <c r="GUW64" s="327"/>
      <c r="GUX64" s="327"/>
      <c r="GUY64" s="327"/>
      <c r="GUZ64" s="327"/>
      <c r="GVA64" s="327"/>
      <c r="GVB64" s="327"/>
      <c r="GVC64" s="327"/>
      <c r="GVD64" s="327"/>
      <c r="GVE64" s="327"/>
      <c r="GVF64" s="327"/>
      <c r="GVG64" s="327"/>
      <c r="GVH64" s="327"/>
      <c r="GVI64" s="327"/>
      <c r="GVJ64" s="327"/>
      <c r="GVK64" s="327"/>
      <c r="GVL64" s="327"/>
      <c r="GVM64" s="327"/>
      <c r="GVN64" s="327"/>
      <c r="GVO64" s="327"/>
      <c r="GVP64" s="327"/>
      <c r="GVQ64" s="327"/>
      <c r="GVR64" s="327"/>
      <c r="GVS64" s="327"/>
      <c r="GVT64" s="327"/>
      <c r="GVU64" s="327"/>
      <c r="GVV64" s="327"/>
      <c r="GVW64" s="327"/>
      <c r="GVX64" s="327"/>
      <c r="GVY64" s="327"/>
      <c r="GVZ64" s="327"/>
      <c r="GWA64" s="327"/>
      <c r="GWB64" s="327"/>
      <c r="GWC64" s="327"/>
      <c r="GWD64" s="327"/>
      <c r="GWE64" s="327"/>
      <c r="GWF64" s="327"/>
      <c r="GWG64" s="327"/>
      <c r="GWH64" s="327"/>
      <c r="GWI64" s="327"/>
      <c r="GWJ64" s="327"/>
      <c r="GWK64" s="327"/>
      <c r="GWL64" s="327"/>
      <c r="GWM64" s="327"/>
      <c r="GWN64" s="327"/>
      <c r="GWO64" s="327"/>
      <c r="GWP64" s="327"/>
      <c r="GWQ64" s="327"/>
      <c r="GWR64" s="327"/>
      <c r="GWS64" s="327"/>
      <c r="GWT64" s="327"/>
      <c r="GWU64" s="327"/>
      <c r="GWV64" s="327"/>
      <c r="GWW64" s="327"/>
      <c r="GWX64" s="327"/>
      <c r="GWY64" s="327"/>
      <c r="GWZ64" s="327"/>
      <c r="GXA64" s="327"/>
      <c r="GXB64" s="327"/>
      <c r="GXC64" s="327"/>
      <c r="GXD64" s="327"/>
      <c r="GXE64" s="327"/>
      <c r="GXF64" s="327"/>
      <c r="GXG64" s="327"/>
      <c r="GXH64" s="327"/>
      <c r="GXI64" s="327"/>
      <c r="GXJ64" s="327"/>
      <c r="GXK64" s="327"/>
      <c r="GXL64" s="327"/>
      <c r="GXM64" s="327"/>
      <c r="GXN64" s="327"/>
      <c r="GXO64" s="327"/>
      <c r="GXP64" s="327"/>
      <c r="GXQ64" s="327"/>
      <c r="GXR64" s="327"/>
      <c r="GXS64" s="327"/>
      <c r="GXT64" s="327"/>
      <c r="GXU64" s="327"/>
      <c r="GXV64" s="327"/>
      <c r="GXW64" s="327"/>
      <c r="GXX64" s="327"/>
      <c r="GXY64" s="327"/>
      <c r="GXZ64" s="327"/>
      <c r="GYA64" s="327"/>
      <c r="GYB64" s="327"/>
      <c r="GYC64" s="327"/>
      <c r="GYD64" s="327"/>
      <c r="GYE64" s="327"/>
      <c r="GYF64" s="327"/>
      <c r="GYG64" s="327"/>
      <c r="GYH64" s="327"/>
      <c r="GYI64" s="327"/>
      <c r="GYJ64" s="327"/>
      <c r="GYK64" s="327"/>
      <c r="GYL64" s="327"/>
      <c r="GYM64" s="327"/>
      <c r="GYN64" s="327"/>
      <c r="GYO64" s="327"/>
      <c r="GYP64" s="327"/>
      <c r="GYQ64" s="327"/>
      <c r="GYR64" s="327"/>
      <c r="GYS64" s="327"/>
      <c r="GYT64" s="327"/>
      <c r="GYU64" s="327"/>
      <c r="GYV64" s="327"/>
      <c r="GYW64" s="327"/>
      <c r="GYX64" s="327"/>
      <c r="GYY64" s="327"/>
      <c r="GYZ64" s="327"/>
      <c r="GZA64" s="327"/>
      <c r="GZB64" s="327"/>
      <c r="GZC64" s="327"/>
      <c r="GZD64" s="327"/>
      <c r="GZE64" s="327"/>
      <c r="GZF64" s="327"/>
      <c r="GZG64" s="327"/>
      <c r="GZH64" s="327"/>
      <c r="GZI64" s="327"/>
      <c r="GZJ64" s="327"/>
      <c r="GZK64" s="327"/>
      <c r="GZL64" s="327"/>
      <c r="GZM64" s="327"/>
      <c r="GZN64" s="327"/>
      <c r="GZO64" s="327"/>
      <c r="GZP64" s="327"/>
      <c r="GZQ64" s="327"/>
      <c r="GZR64" s="327"/>
      <c r="GZS64" s="327"/>
      <c r="GZT64" s="327"/>
      <c r="GZU64" s="327"/>
      <c r="GZV64" s="327"/>
      <c r="GZW64" s="327"/>
      <c r="GZX64" s="327"/>
      <c r="GZY64" s="327"/>
      <c r="GZZ64" s="327"/>
      <c r="HAA64" s="327"/>
      <c r="HAB64" s="327"/>
      <c r="HAC64" s="327"/>
      <c r="HAD64" s="327"/>
      <c r="HAE64" s="327"/>
      <c r="HAF64" s="327"/>
      <c r="HAG64" s="327"/>
      <c r="HAH64" s="327"/>
      <c r="HAI64" s="327"/>
      <c r="HAJ64" s="327"/>
      <c r="HAK64" s="327"/>
      <c r="HAL64" s="327"/>
      <c r="HAM64" s="327"/>
      <c r="HAN64" s="327"/>
      <c r="HAO64" s="327"/>
      <c r="HAP64" s="327"/>
      <c r="HAQ64" s="327"/>
      <c r="HAR64" s="327"/>
      <c r="HAS64" s="327"/>
      <c r="HAT64" s="327"/>
      <c r="HAU64" s="327"/>
      <c r="HAV64" s="327"/>
      <c r="HAW64" s="327"/>
      <c r="HAX64" s="327"/>
      <c r="HAY64" s="327"/>
      <c r="HAZ64" s="327"/>
      <c r="HBA64" s="327"/>
      <c r="HBB64" s="327"/>
      <c r="HBC64" s="327"/>
      <c r="HBD64" s="327"/>
      <c r="HBE64" s="327"/>
      <c r="HBF64" s="327"/>
      <c r="HBG64" s="327"/>
      <c r="HBH64" s="327"/>
      <c r="HBI64" s="327"/>
      <c r="HBJ64" s="327"/>
      <c r="HBK64" s="327"/>
      <c r="HBL64" s="327"/>
      <c r="HBM64" s="327"/>
      <c r="HBN64" s="327"/>
      <c r="HBO64" s="327"/>
      <c r="HBP64" s="327"/>
      <c r="HBQ64" s="327"/>
      <c r="HBR64" s="327"/>
      <c r="HBS64" s="327"/>
      <c r="HBT64" s="327"/>
      <c r="HBU64" s="327"/>
      <c r="HBV64" s="327"/>
      <c r="HBW64" s="327"/>
      <c r="HBX64" s="327"/>
      <c r="HBY64" s="327"/>
      <c r="HBZ64" s="327"/>
      <c r="HCA64" s="327"/>
      <c r="HCB64" s="327"/>
      <c r="HCC64" s="327"/>
      <c r="HCD64" s="327"/>
      <c r="HCE64" s="327"/>
      <c r="HCF64" s="327"/>
      <c r="HCG64" s="327"/>
      <c r="HCH64" s="327"/>
      <c r="HCI64" s="327"/>
      <c r="HCJ64" s="327"/>
      <c r="HCK64" s="327"/>
      <c r="HCL64" s="327"/>
      <c r="HCM64" s="327"/>
      <c r="HCN64" s="327"/>
      <c r="HCO64" s="327"/>
      <c r="HCP64" s="327"/>
      <c r="HCQ64" s="327"/>
      <c r="HCR64" s="327"/>
      <c r="HCS64" s="327"/>
      <c r="HCT64" s="327"/>
      <c r="HCU64" s="327"/>
      <c r="HCV64" s="327"/>
      <c r="HCW64" s="327"/>
      <c r="HCX64" s="327"/>
      <c r="HCY64" s="327"/>
      <c r="HCZ64" s="327"/>
      <c r="HDA64" s="327"/>
      <c r="HDB64" s="327"/>
      <c r="HDC64" s="327"/>
      <c r="HDD64" s="327"/>
      <c r="HDE64" s="327"/>
      <c r="HDF64" s="327"/>
      <c r="HDG64" s="327"/>
      <c r="HDH64" s="327"/>
      <c r="HDI64" s="327"/>
      <c r="HDJ64" s="327"/>
      <c r="HDK64" s="327"/>
      <c r="HDL64" s="327"/>
      <c r="HDM64" s="327"/>
      <c r="HDN64" s="327"/>
      <c r="HDO64" s="327"/>
      <c r="HDP64" s="327"/>
      <c r="HDQ64" s="327"/>
      <c r="HDR64" s="327"/>
      <c r="HDS64" s="327"/>
      <c r="HDT64" s="327"/>
      <c r="HDU64" s="327"/>
      <c r="HDV64" s="327"/>
      <c r="HDW64" s="327"/>
      <c r="HDX64" s="327"/>
      <c r="HDY64" s="327"/>
      <c r="HDZ64" s="327"/>
      <c r="HEA64" s="327"/>
      <c r="HEB64" s="327"/>
      <c r="HEC64" s="327"/>
      <c r="HED64" s="327"/>
      <c r="HEE64" s="327"/>
      <c r="HEF64" s="327"/>
      <c r="HEG64" s="327"/>
      <c r="HEH64" s="327"/>
      <c r="HEI64" s="327"/>
      <c r="HEJ64" s="327"/>
      <c r="HEK64" s="327"/>
      <c r="HEL64" s="327"/>
      <c r="HEM64" s="327"/>
      <c r="HEN64" s="327"/>
      <c r="HEO64" s="327"/>
      <c r="HEP64" s="327"/>
      <c r="HEQ64" s="327"/>
      <c r="HER64" s="327"/>
      <c r="HES64" s="327"/>
      <c r="HET64" s="327"/>
      <c r="HEU64" s="327"/>
      <c r="HEV64" s="327"/>
      <c r="HEW64" s="327"/>
      <c r="HEX64" s="327"/>
      <c r="HEY64" s="327"/>
      <c r="HEZ64" s="327"/>
      <c r="HFA64" s="327"/>
      <c r="HFB64" s="327"/>
      <c r="HFC64" s="327"/>
      <c r="HFD64" s="327"/>
      <c r="HFE64" s="327"/>
      <c r="HFF64" s="327"/>
      <c r="HFG64" s="327"/>
      <c r="HFH64" s="327"/>
      <c r="HFI64" s="327"/>
      <c r="HFJ64" s="327"/>
      <c r="HFK64" s="327"/>
      <c r="HFL64" s="327"/>
      <c r="HFM64" s="327"/>
      <c r="HFN64" s="327"/>
      <c r="HFO64" s="327"/>
      <c r="HFP64" s="327"/>
      <c r="HFQ64" s="327"/>
      <c r="HFR64" s="327"/>
      <c r="HFS64" s="327"/>
      <c r="HFT64" s="327"/>
      <c r="HFU64" s="327"/>
      <c r="HFV64" s="327"/>
      <c r="HFW64" s="327"/>
      <c r="HFX64" s="327"/>
      <c r="HFY64" s="327"/>
      <c r="HFZ64" s="327"/>
      <c r="HGA64" s="327"/>
      <c r="HGB64" s="327"/>
      <c r="HGC64" s="327"/>
      <c r="HGD64" s="327"/>
      <c r="HGE64" s="327"/>
      <c r="HGF64" s="327"/>
      <c r="HGG64" s="327"/>
      <c r="HGH64" s="327"/>
      <c r="HGI64" s="327"/>
      <c r="HGJ64" s="327"/>
      <c r="HGK64" s="327"/>
      <c r="HGL64" s="327"/>
      <c r="HGM64" s="327"/>
      <c r="HGN64" s="327"/>
      <c r="HGO64" s="327"/>
      <c r="HGP64" s="327"/>
      <c r="HGQ64" s="327"/>
      <c r="HGR64" s="327"/>
      <c r="HGS64" s="327"/>
      <c r="HGT64" s="327"/>
      <c r="HGU64" s="327"/>
      <c r="HGV64" s="327"/>
      <c r="HGW64" s="327"/>
      <c r="HGX64" s="327"/>
      <c r="HGY64" s="327"/>
      <c r="HGZ64" s="327"/>
      <c r="HHA64" s="327"/>
      <c r="HHB64" s="327"/>
      <c r="HHC64" s="327"/>
      <c r="HHD64" s="327"/>
      <c r="HHE64" s="327"/>
      <c r="HHF64" s="327"/>
      <c r="HHG64" s="327"/>
      <c r="HHH64" s="327"/>
      <c r="HHI64" s="327"/>
      <c r="HHJ64" s="327"/>
      <c r="HHK64" s="327"/>
      <c r="HHL64" s="327"/>
      <c r="HHM64" s="327"/>
      <c r="HHN64" s="327"/>
      <c r="HHO64" s="327"/>
      <c r="HHP64" s="327"/>
      <c r="HHQ64" s="327"/>
      <c r="HHR64" s="327"/>
      <c r="HHS64" s="327"/>
      <c r="HHT64" s="327"/>
      <c r="HHU64" s="327"/>
      <c r="HHV64" s="327"/>
      <c r="HHW64" s="327"/>
      <c r="HHX64" s="327"/>
      <c r="HHY64" s="327"/>
      <c r="HHZ64" s="327"/>
      <c r="HIA64" s="327"/>
      <c r="HIB64" s="327"/>
      <c r="HIC64" s="327"/>
      <c r="HID64" s="327"/>
      <c r="HIE64" s="327"/>
      <c r="HIF64" s="327"/>
      <c r="HIG64" s="327"/>
      <c r="HIH64" s="327"/>
      <c r="HII64" s="327"/>
      <c r="HIJ64" s="327"/>
      <c r="HIK64" s="327"/>
      <c r="HIL64" s="327"/>
      <c r="HIM64" s="327"/>
      <c r="HIN64" s="327"/>
      <c r="HIO64" s="327"/>
      <c r="HIP64" s="327"/>
      <c r="HIQ64" s="327"/>
      <c r="HIR64" s="327"/>
      <c r="HIS64" s="327"/>
      <c r="HIT64" s="327"/>
      <c r="HIU64" s="327"/>
      <c r="HIV64" s="327"/>
      <c r="HIW64" s="327"/>
      <c r="HIX64" s="327"/>
      <c r="HIY64" s="327"/>
      <c r="HIZ64" s="327"/>
      <c r="HJA64" s="327"/>
      <c r="HJB64" s="327"/>
      <c r="HJC64" s="327"/>
      <c r="HJD64" s="327"/>
      <c r="HJE64" s="327"/>
      <c r="HJF64" s="327"/>
      <c r="HJG64" s="327"/>
      <c r="HJH64" s="327"/>
      <c r="HJI64" s="327"/>
      <c r="HJJ64" s="327"/>
      <c r="HJK64" s="327"/>
      <c r="HJL64" s="327"/>
      <c r="HJM64" s="327"/>
      <c r="HJN64" s="327"/>
      <c r="HJO64" s="327"/>
      <c r="HJP64" s="327"/>
      <c r="HJQ64" s="327"/>
      <c r="HJR64" s="327"/>
      <c r="HJS64" s="327"/>
      <c r="HJT64" s="327"/>
      <c r="HJU64" s="327"/>
      <c r="HJV64" s="327"/>
      <c r="HJW64" s="327"/>
      <c r="HJX64" s="327"/>
      <c r="HJY64" s="327"/>
      <c r="HJZ64" s="327"/>
      <c r="HKA64" s="327"/>
      <c r="HKB64" s="327"/>
      <c r="HKC64" s="327"/>
      <c r="HKD64" s="327"/>
      <c r="HKE64" s="327"/>
      <c r="HKF64" s="327"/>
      <c r="HKG64" s="327"/>
      <c r="HKH64" s="327"/>
      <c r="HKI64" s="327"/>
      <c r="HKJ64" s="327"/>
      <c r="HKK64" s="327"/>
      <c r="HKL64" s="327"/>
      <c r="HKM64" s="327"/>
      <c r="HKN64" s="327"/>
      <c r="HKO64" s="327"/>
      <c r="HKP64" s="327"/>
      <c r="HKQ64" s="327"/>
      <c r="HKR64" s="327"/>
      <c r="HKS64" s="327"/>
      <c r="HKT64" s="327"/>
      <c r="HKU64" s="327"/>
      <c r="HKV64" s="327"/>
      <c r="HKW64" s="327"/>
      <c r="HKX64" s="327"/>
      <c r="HKY64" s="327"/>
      <c r="HKZ64" s="327"/>
      <c r="HLA64" s="327"/>
      <c r="HLB64" s="327"/>
      <c r="HLC64" s="327"/>
      <c r="HLD64" s="327"/>
      <c r="HLE64" s="327"/>
      <c r="HLF64" s="327"/>
      <c r="HLG64" s="327"/>
      <c r="HLH64" s="327"/>
      <c r="HLI64" s="327"/>
      <c r="HLJ64" s="327"/>
      <c r="HLK64" s="327"/>
      <c r="HLL64" s="327"/>
      <c r="HLM64" s="327"/>
      <c r="HLN64" s="327"/>
      <c r="HLO64" s="327"/>
      <c r="HLP64" s="327"/>
      <c r="HLQ64" s="327"/>
      <c r="HLR64" s="327"/>
      <c r="HLS64" s="327"/>
      <c r="HLT64" s="327"/>
      <c r="HLU64" s="327"/>
      <c r="HLV64" s="327"/>
      <c r="HLW64" s="327"/>
      <c r="HLX64" s="327"/>
      <c r="HLY64" s="327"/>
      <c r="HLZ64" s="327"/>
      <c r="HMA64" s="327"/>
      <c r="HMB64" s="327"/>
      <c r="HMC64" s="327"/>
      <c r="HMD64" s="327"/>
      <c r="HME64" s="327"/>
      <c r="HMF64" s="327"/>
      <c r="HMG64" s="327"/>
      <c r="HMH64" s="327"/>
      <c r="HMI64" s="327"/>
      <c r="HMJ64" s="327"/>
      <c r="HMK64" s="327"/>
      <c r="HML64" s="327"/>
      <c r="HMM64" s="327"/>
      <c r="HMN64" s="327"/>
      <c r="HMO64" s="327"/>
      <c r="HMP64" s="327"/>
      <c r="HMQ64" s="327"/>
      <c r="HMR64" s="327"/>
      <c r="HMS64" s="327"/>
      <c r="HMT64" s="327"/>
      <c r="HMU64" s="327"/>
      <c r="HMV64" s="327"/>
      <c r="HMW64" s="327"/>
      <c r="HMX64" s="327"/>
      <c r="HMY64" s="327"/>
      <c r="HMZ64" s="327"/>
      <c r="HNA64" s="327"/>
      <c r="HNB64" s="327"/>
      <c r="HNC64" s="327"/>
      <c r="HND64" s="327"/>
      <c r="HNE64" s="327"/>
      <c r="HNF64" s="327"/>
      <c r="HNG64" s="327"/>
      <c r="HNH64" s="327"/>
      <c r="HNI64" s="327"/>
      <c r="HNJ64" s="327"/>
      <c r="HNK64" s="327"/>
      <c r="HNL64" s="327"/>
      <c r="HNM64" s="327"/>
      <c r="HNN64" s="327"/>
      <c r="HNO64" s="327"/>
      <c r="HNP64" s="327"/>
      <c r="HNQ64" s="327"/>
      <c r="HNR64" s="327"/>
      <c r="HNS64" s="327"/>
      <c r="HNT64" s="327"/>
      <c r="HNU64" s="327"/>
      <c r="HNV64" s="327"/>
      <c r="HNW64" s="327"/>
      <c r="HNX64" s="327"/>
      <c r="HNY64" s="327"/>
      <c r="HNZ64" s="327"/>
      <c r="HOA64" s="327"/>
      <c r="HOB64" s="327"/>
      <c r="HOC64" s="327"/>
      <c r="HOD64" s="327"/>
      <c r="HOE64" s="327"/>
      <c r="HOF64" s="327"/>
      <c r="HOG64" s="327"/>
      <c r="HOH64" s="327"/>
      <c r="HOI64" s="327"/>
      <c r="HOJ64" s="327"/>
      <c r="HOK64" s="327"/>
      <c r="HOL64" s="327"/>
      <c r="HOM64" s="327"/>
      <c r="HON64" s="327"/>
      <c r="HOO64" s="327"/>
      <c r="HOP64" s="327"/>
      <c r="HOQ64" s="327"/>
      <c r="HOR64" s="327"/>
      <c r="HOS64" s="327"/>
      <c r="HOT64" s="327"/>
      <c r="HOU64" s="327"/>
      <c r="HOV64" s="327"/>
      <c r="HOW64" s="327"/>
      <c r="HOX64" s="327"/>
      <c r="HOY64" s="327"/>
      <c r="HOZ64" s="327"/>
      <c r="HPA64" s="327"/>
      <c r="HPB64" s="327"/>
      <c r="HPC64" s="327"/>
      <c r="HPD64" s="327"/>
      <c r="HPE64" s="327"/>
      <c r="HPF64" s="327"/>
      <c r="HPG64" s="327"/>
      <c r="HPH64" s="327"/>
      <c r="HPI64" s="327"/>
      <c r="HPJ64" s="327"/>
      <c r="HPK64" s="327"/>
      <c r="HPL64" s="327"/>
      <c r="HPM64" s="327"/>
      <c r="HPN64" s="327"/>
      <c r="HPO64" s="327"/>
      <c r="HPP64" s="327"/>
      <c r="HPQ64" s="327"/>
      <c r="HPR64" s="327"/>
      <c r="HPS64" s="327"/>
      <c r="HPT64" s="327"/>
      <c r="HPU64" s="327"/>
      <c r="HPV64" s="327"/>
      <c r="HPW64" s="327"/>
      <c r="HPX64" s="327"/>
      <c r="HPY64" s="327"/>
      <c r="HPZ64" s="327"/>
      <c r="HQA64" s="327"/>
      <c r="HQB64" s="327"/>
      <c r="HQC64" s="327"/>
      <c r="HQD64" s="327"/>
      <c r="HQE64" s="327"/>
      <c r="HQF64" s="327"/>
      <c r="HQG64" s="327"/>
      <c r="HQH64" s="327"/>
      <c r="HQI64" s="327"/>
      <c r="HQJ64" s="327"/>
      <c r="HQK64" s="327"/>
      <c r="HQL64" s="327"/>
      <c r="HQM64" s="327"/>
      <c r="HQN64" s="327"/>
      <c r="HQO64" s="327"/>
      <c r="HQP64" s="327"/>
      <c r="HQQ64" s="327"/>
      <c r="HQR64" s="327"/>
      <c r="HQS64" s="327"/>
      <c r="HQT64" s="327"/>
      <c r="HQU64" s="327"/>
      <c r="HQV64" s="327"/>
      <c r="HQW64" s="327"/>
      <c r="HQX64" s="327"/>
      <c r="HQY64" s="327"/>
      <c r="HQZ64" s="327"/>
      <c r="HRA64" s="327"/>
      <c r="HRB64" s="327"/>
      <c r="HRC64" s="327"/>
      <c r="HRD64" s="327"/>
      <c r="HRE64" s="327"/>
      <c r="HRF64" s="327"/>
      <c r="HRG64" s="327"/>
      <c r="HRH64" s="327"/>
      <c r="HRI64" s="327"/>
      <c r="HRJ64" s="327"/>
      <c r="HRK64" s="327"/>
      <c r="HRL64" s="327"/>
      <c r="HRM64" s="327"/>
      <c r="HRN64" s="327"/>
      <c r="HRO64" s="327"/>
      <c r="HRP64" s="327"/>
      <c r="HRQ64" s="327"/>
      <c r="HRR64" s="327"/>
      <c r="HRS64" s="327"/>
      <c r="HRT64" s="327"/>
      <c r="HRU64" s="327"/>
      <c r="HRV64" s="327"/>
      <c r="HRW64" s="327"/>
      <c r="HRX64" s="327"/>
      <c r="HRY64" s="327"/>
      <c r="HRZ64" s="327"/>
      <c r="HSA64" s="327"/>
      <c r="HSB64" s="327"/>
      <c r="HSC64" s="327"/>
      <c r="HSD64" s="327"/>
      <c r="HSE64" s="327"/>
      <c r="HSF64" s="327"/>
      <c r="HSG64" s="327"/>
      <c r="HSH64" s="327"/>
      <c r="HSI64" s="327"/>
      <c r="HSJ64" s="327"/>
      <c r="HSK64" s="327"/>
      <c r="HSL64" s="327"/>
      <c r="HSM64" s="327"/>
      <c r="HSN64" s="327"/>
      <c r="HSO64" s="327"/>
      <c r="HSP64" s="327"/>
      <c r="HSQ64" s="327"/>
      <c r="HSR64" s="327"/>
      <c r="HSS64" s="327"/>
      <c r="HST64" s="327"/>
      <c r="HSU64" s="327"/>
      <c r="HSV64" s="327"/>
      <c r="HSW64" s="327"/>
      <c r="HSX64" s="327"/>
      <c r="HSY64" s="327"/>
      <c r="HSZ64" s="327"/>
      <c r="HTA64" s="327"/>
      <c r="HTB64" s="327"/>
      <c r="HTC64" s="327"/>
      <c r="HTD64" s="327"/>
      <c r="HTE64" s="327"/>
      <c r="HTF64" s="327"/>
      <c r="HTG64" s="327"/>
      <c r="HTH64" s="327"/>
      <c r="HTI64" s="327"/>
      <c r="HTJ64" s="327"/>
      <c r="HTK64" s="327"/>
      <c r="HTL64" s="327"/>
      <c r="HTM64" s="327"/>
      <c r="HTN64" s="327"/>
      <c r="HTO64" s="327"/>
      <c r="HTP64" s="327"/>
      <c r="HTQ64" s="327"/>
      <c r="HTR64" s="327"/>
      <c r="HTS64" s="327"/>
      <c r="HTT64" s="327"/>
      <c r="HTU64" s="327"/>
      <c r="HTV64" s="327"/>
      <c r="HTW64" s="327"/>
      <c r="HTX64" s="327"/>
      <c r="HTY64" s="327"/>
      <c r="HTZ64" s="327"/>
      <c r="HUA64" s="327"/>
      <c r="HUB64" s="327"/>
      <c r="HUC64" s="327"/>
      <c r="HUD64" s="327"/>
      <c r="HUE64" s="327"/>
      <c r="HUF64" s="327"/>
      <c r="HUG64" s="327"/>
      <c r="HUH64" s="327"/>
      <c r="HUI64" s="327"/>
      <c r="HUJ64" s="327"/>
      <c r="HUK64" s="327"/>
      <c r="HUL64" s="327"/>
      <c r="HUM64" s="327"/>
      <c r="HUN64" s="327"/>
      <c r="HUO64" s="327"/>
      <c r="HUP64" s="327"/>
      <c r="HUQ64" s="327"/>
      <c r="HUR64" s="327"/>
      <c r="HUS64" s="327"/>
      <c r="HUT64" s="327"/>
      <c r="HUU64" s="327"/>
      <c r="HUV64" s="327"/>
      <c r="HUW64" s="327"/>
      <c r="HUX64" s="327"/>
      <c r="HUY64" s="327"/>
      <c r="HUZ64" s="327"/>
      <c r="HVA64" s="327"/>
      <c r="HVB64" s="327"/>
      <c r="HVC64" s="327"/>
      <c r="HVD64" s="327"/>
      <c r="HVE64" s="327"/>
      <c r="HVF64" s="327"/>
      <c r="HVG64" s="327"/>
      <c r="HVH64" s="327"/>
      <c r="HVI64" s="327"/>
      <c r="HVJ64" s="327"/>
      <c r="HVK64" s="327"/>
      <c r="HVL64" s="327"/>
      <c r="HVM64" s="327"/>
      <c r="HVN64" s="327"/>
      <c r="HVO64" s="327"/>
      <c r="HVP64" s="327"/>
      <c r="HVQ64" s="327"/>
      <c r="HVR64" s="327"/>
      <c r="HVS64" s="327"/>
      <c r="HVT64" s="327"/>
      <c r="HVU64" s="327"/>
      <c r="HVV64" s="327"/>
      <c r="HVW64" s="327"/>
      <c r="HVX64" s="327"/>
      <c r="HVY64" s="327"/>
      <c r="HVZ64" s="327"/>
      <c r="HWA64" s="327"/>
      <c r="HWB64" s="327"/>
      <c r="HWC64" s="327"/>
      <c r="HWD64" s="327"/>
      <c r="HWE64" s="327"/>
      <c r="HWF64" s="327"/>
      <c r="HWG64" s="327"/>
      <c r="HWH64" s="327"/>
      <c r="HWI64" s="327"/>
      <c r="HWJ64" s="327"/>
      <c r="HWK64" s="327"/>
      <c r="HWL64" s="327"/>
      <c r="HWM64" s="327"/>
      <c r="HWN64" s="327"/>
      <c r="HWO64" s="327"/>
      <c r="HWP64" s="327"/>
      <c r="HWQ64" s="327"/>
      <c r="HWR64" s="327"/>
      <c r="HWS64" s="327"/>
      <c r="HWT64" s="327"/>
      <c r="HWU64" s="327"/>
      <c r="HWV64" s="327"/>
      <c r="HWW64" s="327"/>
      <c r="HWX64" s="327"/>
      <c r="HWY64" s="327"/>
      <c r="HWZ64" s="327"/>
      <c r="HXA64" s="327"/>
      <c r="HXB64" s="327"/>
      <c r="HXC64" s="327"/>
      <c r="HXD64" s="327"/>
      <c r="HXE64" s="327"/>
      <c r="HXF64" s="327"/>
      <c r="HXG64" s="327"/>
      <c r="HXH64" s="327"/>
      <c r="HXI64" s="327"/>
      <c r="HXJ64" s="327"/>
      <c r="HXK64" s="327"/>
      <c r="HXL64" s="327"/>
      <c r="HXM64" s="327"/>
      <c r="HXN64" s="327"/>
      <c r="HXO64" s="327"/>
      <c r="HXP64" s="327"/>
      <c r="HXQ64" s="327"/>
      <c r="HXR64" s="327"/>
      <c r="HXS64" s="327"/>
      <c r="HXT64" s="327"/>
      <c r="HXU64" s="327"/>
      <c r="HXV64" s="327"/>
      <c r="HXW64" s="327"/>
      <c r="HXX64" s="327"/>
      <c r="HXY64" s="327"/>
      <c r="HXZ64" s="327"/>
      <c r="HYA64" s="327"/>
      <c r="HYB64" s="327"/>
      <c r="HYC64" s="327"/>
      <c r="HYD64" s="327"/>
      <c r="HYE64" s="327"/>
      <c r="HYF64" s="327"/>
      <c r="HYG64" s="327"/>
      <c r="HYH64" s="327"/>
      <c r="HYI64" s="327"/>
      <c r="HYJ64" s="327"/>
      <c r="HYK64" s="327"/>
      <c r="HYL64" s="327"/>
      <c r="HYM64" s="327"/>
      <c r="HYN64" s="327"/>
      <c r="HYO64" s="327"/>
      <c r="HYP64" s="327"/>
      <c r="HYQ64" s="327"/>
      <c r="HYR64" s="327"/>
      <c r="HYS64" s="327"/>
      <c r="HYT64" s="327"/>
      <c r="HYU64" s="327"/>
      <c r="HYV64" s="327"/>
      <c r="HYW64" s="327"/>
      <c r="HYX64" s="327"/>
      <c r="HYY64" s="327"/>
      <c r="HYZ64" s="327"/>
      <c r="HZA64" s="327"/>
      <c r="HZB64" s="327"/>
      <c r="HZC64" s="327"/>
      <c r="HZD64" s="327"/>
      <c r="HZE64" s="327"/>
      <c r="HZF64" s="327"/>
      <c r="HZG64" s="327"/>
      <c r="HZH64" s="327"/>
      <c r="HZI64" s="327"/>
      <c r="HZJ64" s="327"/>
      <c r="HZK64" s="327"/>
      <c r="HZL64" s="327"/>
      <c r="HZM64" s="327"/>
      <c r="HZN64" s="327"/>
      <c r="HZO64" s="327"/>
      <c r="HZP64" s="327"/>
      <c r="HZQ64" s="327"/>
      <c r="HZR64" s="327"/>
      <c r="HZS64" s="327"/>
      <c r="HZT64" s="327"/>
      <c r="HZU64" s="327"/>
      <c r="HZV64" s="327"/>
      <c r="HZW64" s="327"/>
      <c r="HZX64" s="327"/>
      <c r="HZY64" s="327"/>
      <c r="HZZ64" s="327"/>
      <c r="IAA64" s="327"/>
      <c r="IAB64" s="327"/>
      <c r="IAC64" s="327"/>
      <c r="IAD64" s="327"/>
      <c r="IAE64" s="327"/>
      <c r="IAF64" s="327"/>
      <c r="IAG64" s="327"/>
      <c r="IAH64" s="327"/>
      <c r="IAI64" s="327"/>
      <c r="IAJ64" s="327"/>
      <c r="IAK64" s="327"/>
      <c r="IAL64" s="327"/>
      <c r="IAM64" s="327"/>
      <c r="IAN64" s="327"/>
      <c r="IAO64" s="327"/>
      <c r="IAP64" s="327"/>
      <c r="IAQ64" s="327"/>
      <c r="IAR64" s="327"/>
      <c r="IAS64" s="327"/>
      <c r="IAT64" s="327"/>
      <c r="IAU64" s="327"/>
      <c r="IAV64" s="327"/>
      <c r="IAW64" s="327"/>
      <c r="IAX64" s="327"/>
      <c r="IAY64" s="327"/>
      <c r="IAZ64" s="327"/>
      <c r="IBA64" s="327"/>
      <c r="IBB64" s="327"/>
      <c r="IBC64" s="327"/>
      <c r="IBD64" s="327"/>
      <c r="IBE64" s="327"/>
      <c r="IBF64" s="327"/>
      <c r="IBG64" s="327"/>
      <c r="IBH64" s="327"/>
      <c r="IBI64" s="327"/>
      <c r="IBJ64" s="327"/>
      <c r="IBK64" s="327"/>
      <c r="IBL64" s="327"/>
      <c r="IBM64" s="327"/>
      <c r="IBN64" s="327"/>
      <c r="IBO64" s="327"/>
      <c r="IBP64" s="327"/>
      <c r="IBQ64" s="327"/>
      <c r="IBR64" s="327"/>
      <c r="IBS64" s="327"/>
      <c r="IBT64" s="327"/>
      <c r="IBU64" s="327"/>
      <c r="IBV64" s="327"/>
      <c r="IBW64" s="327"/>
      <c r="IBX64" s="327"/>
      <c r="IBY64" s="327"/>
      <c r="IBZ64" s="327"/>
      <c r="ICA64" s="327"/>
      <c r="ICB64" s="327"/>
      <c r="ICC64" s="327"/>
      <c r="ICD64" s="327"/>
      <c r="ICE64" s="327"/>
      <c r="ICF64" s="327"/>
      <c r="ICG64" s="327"/>
      <c r="ICH64" s="327"/>
      <c r="ICI64" s="327"/>
      <c r="ICJ64" s="327"/>
      <c r="ICK64" s="327"/>
      <c r="ICL64" s="327"/>
      <c r="ICM64" s="327"/>
      <c r="ICN64" s="327"/>
      <c r="ICO64" s="327"/>
      <c r="ICP64" s="327"/>
      <c r="ICQ64" s="327"/>
      <c r="ICR64" s="327"/>
      <c r="ICS64" s="327"/>
      <c r="ICT64" s="327"/>
      <c r="ICU64" s="327"/>
      <c r="ICV64" s="327"/>
      <c r="ICW64" s="327"/>
      <c r="ICX64" s="327"/>
      <c r="ICY64" s="327"/>
      <c r="ICZ64" s="327"/>
      <c r="IDA64" s="327"/>
      <c r="IDB64" s="327"/>
      <c r="IDC64" s="327"/>
      <c r="IDD64" s="327"/>
      <c r="IDE64" s="327"/>
      <c r="IDF64" s="327"/>
      <c r="IDG64" s="327"/>
      <c r="IDH64" s="327"/>
      <c r="IDI64" s="327"/>
      <c r="IDJ64" s="327"/>
      <c r="IDK64" s="327"/>
      <c r="IDL64" s="327"/>
      <c r="IDM64" s="327"/>
      <c r="IDN64" s="327"/>
      <c r="IDO64" s="327"/>
      <c r="IDP64" s="327"/>
      <c r="IDQ64" s="327"/>
      <c r="IDR64" s="327"/>
      <c r="IDS64" s="327"/>
      <c r="IDT64" s="327"/>
      <c r="IDU64" s="327"/>
      <c r="IDV64" s="327"/>
      <c r="IDW64" s="327"/>
      <c r="IDX64" s="327"/>
      <c r="IDY64" s="327"/>
      <c r="IDZ64" s="327"/>
      <c r="IEA64" s="327"/>
      <c r="IEB64" s="327"/>
      <c r="IEC64" s="327"/>
      <c r="IED64" s="327"/>
      <c r="IEE64" s="327"/>
      <c r="IEF64" s="327"/>
      <c r="IEG64" s="327"/>
      <c r="IEH64" s="327"/>
      <c r="IEI64" s="327"/>
      <c r="IEJ64" s="327"/>
      <c r="IEK64" s="327"/>
      <c r="IEL64" s="327"/>
      <c r="IEM64" s="327"/>
      <c r="IEN64" s="327"/>
      <c r="IEO64" s="327"/>
      <c r="IEP64" s="327"/>
      <c r="IEQ64" s="327"/>
      <c r="IER64" s="327"/>
      <c r="IES64" s="327"/>
      <c r="IET64" s="327"/>
      <c r="IEU64" s="327"/>
      <c r="IEV64" s="327"/>
      <c r="IEW64" s="327"/>
      <c r="IEX64" s="327"/>
      <c r="IEY64" s="327"/>
      <c r="IEZ64" s="327"/>
      <c r="IFA64" s="327"/>
      <c r="IFB64" s="327"/>
      <c r="IFC64" s="327"/>
      <c r="IFD64" s="327"/>
      <c r="IFE64" s="327"/>
      <c r="IFF64" s="327"/>
      <c r="IFG64" s="327"/>
      <c r="IFH64" s="327"/>
      <c r="IFI64" s="327"/>
      <c r="IFJ64" s="327"/>
      <c r="IFK64" s="327"/>
      <c r="IFL64" s="327"/>
      <c r="IFM64" s="327"/>
      <c r="IFN64" s="327"/>
      <c r="IFO64" s="327"/>
      <c r="IFP64" s="327"/>
      <c r="IFQ64" s="327"/>
      <c r="IFR64" s="327"/>
      <c r="IFS64" s="327"/>
      <c r="IFT64" s="327"/>
      <c r="IFU64" s="327"/>
      <c r="IFV64" s="327"/>
      <c r="IFW64" s="327"/>
      <c r="IFX64" s="327"/>
      <c r="IFY64" s="327"/>
      <c r="IFZ64" s="327"/>
      <c r="IGA64" s="327"/>
      <c r="IGB64" s="327"/>
      <c r="IGC64" s="327"/>
      <c r="IGD64" s="327"/>
      <c r="IGE64" s="327"/>
      <c r="IGF64" s="327"/>
      <c r="IGG64" s="327"/>
      <c r="IGH64" s="327"/>
      <c r="IGI64" s="327"/>
      <c r="IGJ64" s="327"/>
      <c r="IGK64" s="327"/>
      <c r="IGL64" s="327"/>
      <c r="IGM64" s="327"/>
      <c r="IGN64" s="327"/>
      <c r="IGO64" s="327"/>
      <c r="IGP64" s="327"/>
      <c r="IGQ64" s="327"/>
      <c r="IGR64" s="327"/>
      <c r="IGS64" s="327"/>
      <c r="IGT64" s="327"/>
      <c r="IGU64" s="327"/>
      <c r="IGV64" s="327"/>
      <c r="IGW64" s="327"/>
      <c r="IGX64" s="327"/>
      <c r="IGY64" s="327"/>
      <c r="IGZ64" s="327"/>
      <c r="IHA64" s="327"/>
      <c r="IHB64" s="327"/>
      <c r="IHC64" s="327"/>
      <c r="IHD64" s="327"/>
      <c r="IHE64" s="327"/>
      <c r="IHF64" s="327"/>
      <c r="IHG64" s="327"/>
      <c r="IHH64" s="327"/>
      <c r="IHI64" s="327"/>
      <c r="IHJ64" s="327"/>
      <c r="IHK64" s="327"/>
      <c r="IHL64" s="327"/>
      <c r="IHM64" s="327"/>
      <c r="IHN64" s="327"/>
      <c r="IHO64" s="327"/>
      <c r="IHP64" s="327"/>
      <c r="IHQ64" s="327"/>
      <c r="IHR64" s="327"/>
      <c r="IHS64" s="327"/>
      <c r="IHT64" s="327"/>
      <c r="IHU64" s="327"/>
      <c r="IHV64" s="327"/>
      <c r="IHW64" s="327"/>
      <c r="IHX64" s="327"/>
      <c r="IHY64" s="327"/>
      <c r="IHZ64" s="327"/>
      <c r="IIA64" s="327"/>
      <c r="IIB64" s="327"/>
      <c r="IIC64" s="327"/>
      <c r="IID64" s="327"/>
      <c r="IIE64" s="327"/>
      <c r="IIF64" s="327"/>
      <c r="IIG64" s="327"/>
      <c r="IIH64" s="327"/>
      <c r="III64" s="327"/>
      <c r="IIJ64" s="327"/>
      <c r="IIK64" s="327"/>
      <c r="IIL64" s="327"/>
      <c r="IIM64" s="327"/>
      <c r="IIN64" s="327"/>
      <c r="IIO64" s="327"/>
      <c r="IIP64" s="327"/>
      <c r="IIQ64" s="327"/>
      <c r="IIR64" s="327"/>
      <c r="IIS64" s="327"/>
      <c r="IIT64" s="327"/>
      <c r="IIU64" s="327"/>
      <c r="IIV64" s="327"/>
      <c r="IIW64" s="327"/>
      <c r="IIX64" s="327"/>
      <c r="IIY64" s="327"/>
      <c r="IIZ64" s="327"/>
      <c r="IJA64" s="327"/>
      <c r="IJB64" s="327"/>
      <c r="IJC64" s="327"/>
      <c r="IJD64" s="327"/>
      <c r="IJE64" s="327"/>
      <c r="IJF64" s="327"/>
      <c r="IJG64" s="327"/>
      <c r="IJH64" s="327"/>
      <c r="IJI64" s="327"/>
      <c r="IJJ64" s="327"/>
      <c r="IJK64" s="327"/>
      <c r="IJL64" s="327"/>
      <c r="IJM64" s="327"/>
      <c r="IJN64" s="327"/>
      <c r="IJO64" s="327"/>
      <c r="IJP64" s="327"/>
      <c r="IJQ64" s="327"/>
      <c r="IJR64" s="327"/>
      <c r="IJS64" s="327"/>
      <c r="IJT64" s="327"/>
      <c r="IJU64" s="327"/>
      <c r="IJV64" s="327"/>
      <c r="IJW64" s="327"/>
      <c r="IJX64" s="327"/>
      <c r="IJY64" s="327"/>
      <c r="IJZ64" s="327"/>
      <c r="IKA64" s="327"/>
      <c r="IKB64" s="327"/>
      <c r="IKC64" s="327"/>
      <c r="IKD64" s="327"/>
      <c r="IKE64" s="327"/>
      <c r="IKF64" s="327"/>
      <c r="IKG64" s="327"/>
      <c r="IKH64" s="327"/>
      <c r="IKI64" s="327"/>
      <c r="IKJ64" s="327"/>
      <c r="IKK64" s="327"/>
      <c r="IKL64" s="327"/>
      <c r="IKM64" s="327"/>
      <c r="IKN64" s="327"/>
      <c r="IKO64" s="327"/>
      <c r="IKP64" s="327"/>
      <c r="IKQ64" s="327"/>
      <c r="IKR64" s="327"/>
      <c r="IKS64" s="327"/>
      <c r="IKT64" s="327"/>
      <c r="IKU64" s="327"/>
      <c r="IKV64" s="327"/>
      <c r="IKW64" s="327"/>
      <c r="IKX64" s="327"/>
      <c r="IKY64" s="327"/>
      <c r="IKZ64" s="327"/>
      <c r="ILA64" s="327"/>
      <c r="ILB64" s="327"/>
      <c r="ILC64" s="327"/>
      <c r="ILD64" s="327"/>
      <c r="ILE64" s="327"/>
      <c r="ILF64" s="327"/>
      <c r="ILG64" s="327"/>
      <c r="ILH64" s="327"/>
      <c r="ILI64" s="327"/>
      <c r="ILJ64" s="327"/>
      <c r="ILK64" s="327"/>
      <c r="ILL64" s="327"/>
      <c r="ILM64" s="327"/>
      <c r="ILN64" s="327"/>
      <c r="ILO64" s="327"/>
      <c r="ILP64" s="327"/>
      <c r="ILQ64" s="327"/>
      <c r="ILR64" s="327"/>
      <c r="ILS64" s="327"/>
      <c r="ILT64" s="327"/>
      <c r="ILU64" s="327"/>
      <c r="ILV64" s="327"/>
      <c r="ILW64" s="327"/>
      <c r="ILX64" s="327"/>
      <c r="ILY64" s="327"/>
      <c r="ILZ64" s="327"/>
      <c r="IMA64" s="327"/>
      <c r="IMB64" s="327"/>
      <c r="IMC64" s="327"/>
      <c r="IMD64" s="327"/>
      <c r="IME64" s="327"/>
      <c r="IMF64" s="327"/>
      <c r="IMG64" s="327"/>
      <c r="IMH64" s="327"/>
      <c r="IMI64" s="327"/>
      <c r="IMJ64" s="327"/>
      <c r="IMK64" s="327"/>
      <c r="IML64" s="327"/>
      <c r="IMM64" s="327"/>
      <c r="IMN64" s="327"/>
      <c r="IMO64" s="327"/>
      <c r="IMP64" s="327"/>
      <c r="IMQ64" s="327"/>
      <c r="IMR64" s="327"/>
      <c r="IMS64" s="327"/>
      <c r="IMT64" s="327"/>
      <c r="IMU64" s="327"/>
      <c r="IMV64" s="327"/>
      <c r="IMW64" s="327"/>
      <c r="IMX64" s="327"/>
      <c r="IMY64" s="327"/>
      <c r="IMZ64" s="327"/>
      <c r="INA64" s="327"/>
      <c r="INB64" s="327"/>
      <c r="INC64" s="327"/>
      <c r="IND64" s="327"/>
      <c r="INE64" s="327"/>
      <c r="INF64" s="327"/>
      <c r="ING64" s="327"/>
      <c r="INH64" s="327"/>
      <c r="INI64" s="327"/>
      <c r="INJ64" s="327"/>
      <c r="INK64" s="327"/>
      <c r="INL64" s="327"/>
      <c r="INM64" s="327"/>
      <c r="INN64" s="327"/>
      <c r="INO64" s="327"/>
      <c r="INP64" s="327"/>
      <c r="INQ64" s="327"/>
      <c r="INR64" s="327"/>
      <c r="INS64" s="327"/>
      <c r="INT64" s="327"/>
      <c r="INU64" s="327"/>
      <c r="INV64" s="327"/>
      <c r="INW64" s="327"/>
      <c r="INX64" s="327"/>
      <c r="INY64" s="327"/>
      <c r="INZ64" s="327"/>
      <c r="IOA64" s="327"/>
      <c r="IOB64" s="327"/>
      <c r="IOC64" s="327"/>
      <c r="IOD64" s="327"/>
      <c r="IOE64" s="327"/>
      <c r="IOF64" s="327"/>
      <c r="IOG64" s="327"/>
      <c r="IOH64" s="327"/>
      <c r="IOI64" s="327"/>
      <c r="IOJ64" s="327"/>
      <c r="IOK64" s="327"/>
      <c r="IOL64" s="327"/>
      <c r="IOM64" s="327"/>
      <c r="ION64" s="327"/>
      <c r="IOO64" s="327"/>
      <c r="IOP64" s="327"/>
      <c r="IOQ64" s="327"/>
      <c r="IOR64" s="327"/>
      <c r="IOS64" s="327"/>
      <c r="IOT64" s="327"/>
      <c r="IOU64" s="327"/>
      <c r="IOV64" s="327"/>
      <c r="IOW64" s="327"/>
      <c r="IOX64" s="327"/>
      <c r="IOY64" s="327"/>
      <c r="IOZ64" s="327"/>
      <c r="IPA64" s="327"/>
      <c r="IPB64" s="327"/>
      <c r="IPC64" s="327"/>
      <c r="IPD64" s="327"/>
      <c r="IPE64" s="327"/>
      <c r="IPF64" s="327"/>
      <c r="IPG64" s="327"/>
      <c r="IPH64" s="327"/>
      <c r="IPI64" s="327"/>
      <c r="IPJ64" s="327"/>
      <c r="IPK64" s="327"/>
      <c r="IPL64" s="327"/>
      <c r="IPM64" s="327"/>
      <c r="IPN64" s="327"/>
      <c r="IPO64" s="327"/>
      <c r="IPP64" s="327"/>
      <c r="IPQ64" s="327"/>
      <c r="IPR64" s="327"/>
      <c r="IPS64" s="327"/>
      <c r="IPT64" s="327"/>
      <c r="IPU64" s="327"/>
      <c r="IPV64" s="327"/>
      <c r="IPW64" s="327"/>
      <c r="IPX64" s="327"/>
      <c r="IPY64" s="327"/>
      <c r="IPZ64" s="327"/>
      <c r="IQA64" s="327"/>
      <c r="IQB64" s="327"/>
      <c r="IQC64" s="327"/>
      <c r="IQD64" s="327"/>
      <c r="IQE64" s="327"/>
      <c r="IQF64" s="327"/>
      <c r="IQG64" s="327"/>
      <c r="IQH64" s="327"/>
      <c r="IQI64" s="327"/>
      <c r="IQJ64" s="327"/>
      <c r="IQK64" s="327"/>
      <c r="IQL64" s="327"/>
      <c r="IQM64" s="327"/>
      <c r="IQN64" s="327"/>
      <c r="IQO64" s="327"/>
      <c r="IQP64" s="327"/>
      <c r="IQQ64" s="327"/>
      <c r="IQR64" s="327"/>
      <c r="IQS64" s="327"/>
      <c r="IQT64" s="327"/>
      <c r="IQU64" s="327"/>
      <c r="IQV64" s="327"/>
      <c r="IQW64" s="327"/>
      <c r="IQX64" s="327"/>
      <c r="IQY64" s="327"/>
      <c r="IQZ64" s="327"/>
      <c r="IRA64" s="327"/>
      <c r="IRB64" s="327"/>
      <c r="IRC64" s="327"/>
      <c r="IRD64" s="327"/>
      <c r="IRE64" s="327"/>
      <c r="IRF64" s="327"/>
      <c r="IRG64" s="327"/>
      <c r="IRH64" s="327"/>
      <c r="IRI64" s="327"/>
      <c r="IRJ64" s="327"/>
      <c r="IRK64" s="327"/>
      <c r="IRL64" s="327"/>
      <c r="IRM64" s="327"/>
      <c r="IRN64" s="327"/>
      <c r="IRO64" s="327"/>
      <c r="IRP64" s="327"/>
      <c r="IRQ64" s="327"/>
      <c r="IRR64" s="327"/>
      <c r="IRS64" s="327"/>
      <c r="IRT64" s="327"/>
      <c r="IRU64" s="327"/>
      <c r="IRV64" s="327"/>
      <c r="IRW64" s="327"/>
      <c r="IRX64" s="327"/>
      <c r="IRY64" s="327"/>
      <c r="IRZ64" s="327"/>
      <c r="ISA64" s="327"/>
      <c r="ISB64" s="327"/>
      <c r="ISC64" s="327"/>
      <c r="ISD64" s="327"/>
      <c r="ISE64" s="327"/>
      <c r="ISF64" s="327"/>
      <c r="ISG64" s="327"/>
      <c r="ISH64" s="327"/>
      <c r="ISI64" s="327"/>
      <c r="ISJ64" s="327"/>
      <c r="ISK64" s="327"/>
      <c r="ISL64" s="327"/>
      <c r="ISM64" s="327"/>
      <c r="ISN64" s="327"/>
      <c r="ISO64" s="327"/>
      <c r="ISP64" s="327"/>
      <c r="ISQ64" s="327"/>
      <c r="ISR64" s="327"/>
      <c r="ISS64" s="327"/>
      <c r="IST64" s="327"/>
      <c r="ISU64" s="327"/>
      <c r="ISV64" s="327"/>
      <c r="ISW64" s="327"/>
      <c r="ISX64" s="327"/>
      <c r="ISY64" s="327"/>
      <c r="ISZ64" s="327"/>
      <c r="ITA64" s="327"/>
      <c r="ITB64" s="327"/>
      <c r="ITC64" s="327"/>
      <c r="ITD64" s="327"/>
      <c r="ITE64" s="327"/>
      <c r="ITF64" s="327"/>
      <c r="ITG64" s="327"/>
      <c r="ITH64" s="327"/>
      <c r="ITI64" s="327"/>
      <c r="ITJ64" s="327"/>
      <c r="ITK64" s="327"/>
      <c r="ITL64" s="327"/>
      <c r="ITM64" s="327"/>
      <c r="ITN64" s="327"/>
      <c r="ITO64" s="327"/>
      <c r="ITP64" s="327"/>
      <c r="ITQ64" s="327"/>
      <c r="ITR64" s="327"/>
      <c r="ITS64" s="327"/>
      <c r="ITT64" s="327"/>
      <c r="ITU64" s="327"/>
      <c r="ITV64" s="327"/>
      <c r="ITW64" s="327"/>
      <c r="ITX64" s="327"/>
      <c r="ITY64" s="327"/>
      <c r="ITZ64" s="327"/>
      <c r="IUA64" s="327"/>
      <c r="IUB64" s="327"/>
      <c r="IUC64" s="327"/>
      <c r="IUD64" s="327"/>
      <c r="IUE64" s="327"/>
      <c r="IUF64" s="327"/>
      <c r="IUG64" s="327"/>
      <c r="IUH64" s="327"/>
      <c r="IUI64" s="327"/>
      <c r="IUJ64" s="327"/>
      <c r="IUK64" s="327"/>
      <c r="IUL64" s="327"/>
      <c r="IUM64" s="327"/>
      <c r="IUN64" s="327"/>
      <c r="IUO64" s="327"/>
      <c r="IUP64" s="327"/>
      <c r="IUQ64" s="327"/>
      <c r="IUR64" s="327"/>
      <c r="IUS64" s="327"/>
      <c r="IUT64" s="327"/>
      <c r="IUU64" s="327"/>
      <c r="IUV64" s="327"/>
      <c r="IUW64" s="327"/>
      <c r="IUX64" s="327"/>
      <c r="IUY64" s="327"/>
      <c r="IUZ64" s="327"/>
      <c r="IVA64" s="327"/>
      <c r="IVB64" s="327"/>
      <c r="IVC64" s="327"/>
      <c r="IVD64" s="327"/>
      <c r="IVE64" s="327"/>
      <c r="IVF64" s="327"/>
      <c r="IVG64" s="327"/>
      <c r="IVH64" s="327"/>
      <c r="IVI64" s="327"/>
      <c r="IVJ64" s="327"/>
      <c r="IVK64" s="327"/>
      <c r="IVL64" s="327"/>
      <c r="IVM64" s="327"/>
      <c r="IVN64" s="327"/>
      <c r="IVO64" s="327"/>
      <c r="IVP64" s="327"/>
      <c r="IVQ64" s="327"/>
      <c r="IVR64" s="327"/>
      <c r="IVS64" s="327"/>
      <c r="IVT64" s="327"/>
      <c r="IVU64" s="327"/>
      <c r="IVV64" s="327"/>
      <c r="IVW64" s="327"/>
      <c r="IVX64" s="327"/>
      <c r="IVY64" s="327"/>
      <c r="IVZ64" s="327"/>
      <c r="IWA64" s="327"/>
      <c r="IWB64" s="327"/>
      <c r="IWC64" s="327"/>
      <c r="IWD64" s="327"/>
      <c r="IWE64" s="327"/>
      <c r="IWF64" s="327"/>
      <c r="IWG64" s="327"/>
      <c r="IWH64" s="327"/>
      <c r="IWI64" s="327"/>
      <c r="IWJ64" s="327"/>
      <c r="IWK64" s="327"/>
      <c r="IWL64" s="327"/>
      <c r="IWM64" s="327"/>
      <c r="IWN64" s="327"/>
      <c r="IWO64" s="327"/>
      <c r="IWP64" s="327"/>
      <c r="IWQ64" s="327"/>
      <c r="IWR64" s="327"/>
      <c r="IWS64" s="327"/>
      <c r="IWT64" s="327"/>
      <c r="IWU64" s="327"/>
      <c r="IWV64" s="327"/>
      <c r="IWW64" s="327"/>
      <c r="IWX64" s="327"/>
      <c r="IWY64" s="327"/>
      <c r="IWZ64" s="327"/>
      <c r="IXA64" s="327"/>
      <c r="IXB64" s="327"/>
      <c r="IXC64" s="327"/>
      <c r="IXD64" s="327"/>
      <c r="IXE64" s="327"/>
      <c r="IXF64" s="327"/>
      <c r="IXG64" s="327"/>
      <c r="IXH64" s="327"/>
      <c r="IXI64" s="327"/>
      <c r="IXJ64" s="327"/>
      <c r="IXK64" s="327"/>
      <c r="IXL64" s="327"/>
      <c r="IXM64" s="327"/>
      <c r="IXN64" s="327"/>
      <c r="IXO64" s="327"/>
      <c r="IXP64" s="327"/>
      <c r="IXQ64" s="327"/>
      <c r="IXR64" s="327"/>
      <c r="IXS64" s="327"/>
      <c r="IXT64" s="327"/>
      <c r="IXU64" s="327"/>
      <c r="IXV64" s="327"/>
      <c r="IXW64" s="327"/>
      <c r="IXX64" s="327"/>
      <c r="IXY64" s="327"/>
      <c r="IXZ64" s="327"/>
      <c r="IYA64" s="327"/>
      <c r="IYB64" s="327"/>
      <c r="IYC64" s="327"/>
      <c r="IYD64" s="327"/>
      <c r="IYE64" s="327"/>
      <c r="IYF64" s="327"/>
      <c r="IYG64" s="327"/>
      <c r="IYH64" s="327"/>
      <c r="IYI64" s="327"/>
      <c r="IYJ64" s="327"/>
      <c r="IYK64" s="327"/>
      <c r="IYL64" s="327"/>
      <c r="IYM64" s="327"/>
      <c r="IYN64" s="327"/>
      <c r="IYO64" s="327"/>
      <c r="IYP64" s="327"/>
      <c r="IYQ64" s="327"/>
      <c r="IYR64" s="327"/>
      <c r="IYS64" s="327"/>
      <c r="IYT64" s="327"/>
      <c r="IYU64" s="327"/>
      <c r="IYV64" s="327"/>
      <c r="IYW64" s="327"/>
      <c r="IYX64" s="327"/>
      <c r="IYY64" s="327"/>
      <c r="IYZ64" s="327"/>
      <c r="IZA64" s="327"/>
      <c r="IZB64" s="327"/>
      <c r="IZC64" s="327"/>
      <c r="IZD64" s="327"/>
      <c r="IZE64" s="327"/>
      <c r="IZF64" s="327"/>
      <c r="IZG64" s="327"/>
      <c r="IZH64" s="327"/>
      <c r="IZI64" s="327"/>
      <c r="IZJ64" s="327"/>
      <c r="IZK64" s="327"/>
      <c r="IZL64" s="327"/>
      <c r="IZM64" s="327"/>
      <c r="IZN64" s="327"/>
      <c r="IZO64" s="327"/>
      <c r="IZP64" s="327"/>
      <c r="IZQ64" s="327"/>
      <c r="IZR64" s="327"/>
      <c r="IZS64" s="327"/>
      <c r="IZT64" s="327"/>
      <c r="IZU64" s="327"/>
      <c r="IZV64" s="327"/>
      <c r="IZW64" s="327"/>
      <c r="IZX64" s="327"/>
      <c r="IZY64" s="327"/>
      <c r="IZZ64" s="327"/>
      <c r="JAA64" s="327"/>
      <c r="JAB64" s="327"/>
      <c r="JAC64" s="327"/>
      <c r="JAD64" s="327"/>
      <c r="JAE64" s="327"/>
      <c r="JAF64" s="327"/>
      <c r="JAG64" s="327"/>
      <c r="JAH64" s="327"/>
      <c r="JAI64" s="327"/>
      <c r="JAJ64" s="327"/>
      <c r="JAK64" s="327"/>
      <c r="JAL64" s="327"/>
      <c r="JAM64" s="327"/>
      <c r="JAN64" s="327"/>
      <c r="JAO64" s="327"/>
      <c r="JAP64" s="327"/>
      <c r="JAQ64" s="327"/>
      <c r="JAR64" s="327"/>
      <c r="JAS64" s="327"/>
      <c r="JAT64" s="327"/>
      <c r="JAU64" s="327"/>
      <c r="JAV64" s="327"/>
      <c r="JAW64" s="327"/>
      <c r="JAX64" s="327"/>
      <c r="JAY64" s="327"/>
      <c r="JAZ64" s="327"/>
      <c r="JBA64" s="327"/>
      <c r="JBB64" s="327"/>
      <c r="JBC64" s="327"/>
      <c r="JBD64" s="327"/>
      <c r="JBE64" s="327"/>
      <c r="JBF64" s="327"/>
      <c r="JBG64" s="327"/>
      <c r="JBH64" s="327"/>
      <c r="JBI64" s="327"/>
      <c r="JBJ64" s="327"/>
      <c r="JBK64" s="327"/>
      <c r="JBL64" s="327"/>
      <c r="JBM64" s="327"/>
      <c r="JBN64" s="327"/>
      <c r="JBO64" s="327"/>
      <c r="JBP64" s="327"/>
      <c r="JBQ64" s="327"/>
      <c r="JBR64" s="327"/>
      <c r="JBS64" s="327"/>
      <c r="JBT64" s="327"/>
      <c r="JBU64" s="327"/>
      <c r="JBV64" s="327"/>
      <c r="JBW64" s="327"/>
      <c r="JBX64" s="327"/>
      <c r="JBY64" s="327"/>
      <c r="JBZ64" s="327"/>
      <c r="JCA64" s="327"/>
      <c r="JCB64" s="327"/>
      <c r="JCC64" s="327"/>
      <c r="JCD64" s="327"/>
      <c r="JCE64" s="327"/>
      <c r="JCF64" s="327"/>
      <c r="JCG64" s="327"/>
      <c r="JCH64" s="327"/>
      <c r="JCI64" s="327"/>
      <c r="JCJ64" s="327"/>
      <c r="JCK64" s="327"/>
      <c r="JCL64" s="327"/>
      <c r="JCM64" s="327"/>
      <c r="JCN64" s="327"/>
      <c r="JCO64" s="327"/>
      <c r="JCP64" s="327"/>
      <c r="JCQ64" s="327"/>
      <c r="JCR64" s="327"/>
      <c r="JCS64" s="327"/>
      <c r="JCT64" s="327"/>
      <c r="JCU64" s="327"/>
      <c r="JCV64" s="327"/>
      <c r="JCW64" s="327"/>
      <c r="JCX64" s="327"/>
      <c r="JCY64" s="327"/>
      <c r="JCZ64" s="327"/>
      <c r="JDA64" s="327"/>
      <c r="JDB64" s="327"/>
      <c r="JDC64" s="327"/>
      <c r="JDD64" s="327"/>
      <c r="JDE64" s="327"/>
      <c r="JDF64" s="327"/>
      <c r="JDG64" s="327"/>
      <c r="JDH64" s="327"/>
      <c r="JDI64" s="327"/>
      <c r="JDJ64" s="327"/>
      <c r="JDK64" s="327"/>
      <c r="JDL64" s="327"/>
      <c r="JDM64" s="327"/>
      <c r="JDN64" s="327"/>
      <c r="JDO64" s="327"/>
      <c r="JDP64" s="327"/>
      <c r="JDQ64" s="327"/>
      <c r="JDR64" s="327"/>
      <c r="JDS64" s="327"/>
      <c r="JDT64" s="327"/>
      <c r="JDU64" s="327"/>
      <c r="JDV64" s="327"/>
      <c r="JDW64" s="327"/>
      <c r="JDX64" s="327"/>
      <c r="JDY64" s="327"/>
      <c r="JDZ64" s="327"/>
      <c r="JEA64" s="327"/>
      <c r="JEB64" s="327"/>
      <c r="JEC64" s="327"/>
      <c r="JED64" s="327"/>
      <c r="JEE64" s="327"/>
      <c r="JEF64" s="327"/>
      <c r="JEG64" s="327"/>
      <c r="JEH64" s="327"/>
      <c r="JEI64" s="327"/>
      <c r="JEJ64" s="327"/>
      <c r="JEK64" s="327"/>
      <c r="JEL64" s="327"/>
      <c r="JEM64" s="327"/>
      <c r="JEN64" s="327"/>
      <c r="JEO64" s="327"/>
      <c r="JEP64" s="327"/>
      <c r="JEQ64" s="327"/>
      <c r="JER64" s="327"/>
      <c r="JES64" s="327"/>
      <c r="JET64" s="327"/>
      <c r="JEU64" s="327"/>
      <c r="JEV64" s="327"/>
      <c r="JEW64" s="327"/>
      <c r="JEX64" s="327"/>
      <c r="JEY64" s="327"/>
      <c r="JEZ64" s="327"/>
      <c r="JFA64" s="327"/>
      <c r="JFB64" s="327"/>
      <c r="JFC64" s="327"/>
      <c r="JFD64" s="327"/>
      <c r="JFE64" s="327"/>
      <c r="JFF64" s="327"/>
      <c r="JFG64" s="327"/>
      <c r="JFH64" s="327"/>
      <c r="JFI64" s="327"/>
      <c r="JFJ64" s="327"/>
      <c r="JFK64" s="327"/>
      <c r="JFL64" s="327"/>
      <c r="JFM64" s="327"/>
      <c r="JFN64" s="327"/>
      <c r="JFO64" s="327"/>
      <c r="JFP64" s="327"/>
      <c r="JFQ64" s="327"/>
      <c r="JFR64" s="327"/>
      <c r="JFS64" s="327"/>
      <c r="JFT64" s="327"/>
      <c r="JFU64" s="327"/>
      <c r="JFV64" s="327"/>
      <c r="JFW64" s="327"/>
      <c r="JFX64" s="327"/>
      <c r="JFY64" s="327"/>
      <c r="JFZ64" s="327"/>
      <c r="JGA64" s="327"/>
      <c r="JGB64" s="327"/>
      <c r="JGC64" s="327"/>
      <c r="JGD64" s="327"/>
      <c r="JGE64" s="327"/>
      <c r="JGF64" s="327"/>
      <c r="JGG64" s="327"/>
      <c r="JGH64" s="327"/>
      <c r="JGI64" s="327"/>
      <c r="JGJ64" s="327"/>
      <c r="JGK64" s="327"/>
      <c r="JGL64" s="327"/>
      <c r="JGM64" s="327"/>
      <c r="JGN64" s="327"/>
      <c r="JGO64" s="327"/>
      <c r="JGP64" s="327"/>
      <c r="JGQ64" s="327"/>
      <c r="JGR64" s="327"/>
      <c r="JGS64" s="327"/>
      <c r="JGT64" s="327"/>
      <c r="JGU64" s="327"/>
      <c r="JGV64" s="327"/>
      <c r="JGW64" s="327"/>
      <c r="JGX64" s="327"/>
      <c r="JGY64" s="327"/>
      <c r="JGZ64" s="327"/>
      <c r="JHA64" s="327"/>
      <c r="JHB64" s="327"/>
      <c r="JHC64" s="327"/>
      <c r="JHD64" s="327"/>
      <c r="JHE64" s="327"/>
      <c r="JHF64" s="327"/>
      <c r="JHG64" s="327"/>
      <c r="JHH64" s="327"/>
      <c r="JHI64" s="327"/>
      <c r="JHJ64" s="327"/>
      <c r="JHK64" s="327"/>
      <c r="JHL64" s="327"/>
      <c r="JHM64" s="327"/>
      <c r="JHN64" s="327"/>
      <c r="JHO64" s="327"/>
      <c r="JHP64" s="327"/>
      <c r="JHQ64" s="327"/>
      <c r="JHR64" s="327"/>
      <c r="JHS64" s="327"/>
      <c r="JHT64" s="327"/>
      <c r="JHU64" s="327"/>
      <c r="JHV64" s="327"/>
      <c r="JHW64" s="327"/>
      <c r="JHX64" s="327"/>
      <c r="JHY64" s="327"/>
      <c r="JHZ64" s="327"/>
      <c r="JIA64" s="327"/>
      <c r="JIB64" s="327"/>
      <c r="JIC64" s="327"/>
      <c r="JID64" s="327"/>
      <c r="JIE64" s="327"/>
      <c r="JIF64" s="327"/>
      <c r="JIG64" s="327"/>
      <c r="JIH64" s="327"/>
      <c r="JII64" s="327"/>
      <c r="JIJ64" s="327"/>
      <c r="JIK64" s="327"/>
      <c r="JIL64" s="327"/>
      <c r="JIM64" s="327"/>
      <c r="JIN64" s="327"/>
      <c r="JIO64" s="327"/>
      <c r="JIP64" s="327"/>
      <c r="JIQ64" s="327"/>
      <c r="JIR64" s="327"/>
      <c r="JIS64" s="327"/>
      <c r="JIT64" s="327"/>
      <c r="JIU64" s="327"/>
      <c r="JIV64" s="327"/>
      <c r="JIW64" s="327"/>
      <c r="JIX64" s="327"/>
      <c r="JIY64" s="327"/>
      <c r="JIZ64" s="327"/>
      <c r="JJA64" s="327"/>
      <c r="JJB64" s="327"/>
      <c r="JJC64" s="327"/>
      <c r="JJD64" s="327"/>
      <c r="JJE64" s="327"/>
      <c r="JJF64" s="327"/>
      <c r="JJG64" s="327"/>
      <c r="JJH64" s="327"/>
      <c r="JJI64" s="327"/>
      <c r="JJJ64" s="327"/>
      <c r="JJK64" s="327"/>
      <c r="JJL64" s="327"/>
      <c r="JJM64" s="327"/>
      <c r="JJN64" s="327"/>
      <c r="JJO64" s="327"/>
      <c r="JJP64" s="327"/>
      <c r="JJQ64" s="327"/>
      <c r="JJR64" s="327"/>
      <c r="JJS64" s="327"/>
      <c r="JJT64" s="327"/>
      <c r="JJU64" s="327"/>
      <c r="JJV64" s="327"/>
      <c r="JJW64" s="327"/>
      <c r="JJX64" s="327"/>
      <c r="JJY64" s="327"/>
      <c r="JJZ64" s="327"/>
      <c r="JKA64" s="327"/>
      <c r="JKB64" s="327"/>
      <c r="JKC64" s="327"/>
      <c r="JKD64" s="327"/>
      <c r="JKE64" s="327"/>
      <c r="JKF64" s="327"/>
      <c r="JKG64" s="327"/>
      <c r="JKH64" s="327"/>
      <c r="JKI64" s="327"/>
      <c r="JKJ64" s="327"/>
      <c r="JKK64" s="327"/>
      <c r="JKL64" s="327"/>
      <c r="JKM64" s="327"/>
      <c r="JKN64" s="327"/>
      <c r="JKO64" s="327"/>
      <c r="JKP64" s="327"/>
      <c r="JKQ64" s="327"/>
      <c r="JKR64" s="327"/>
      <c r="JKS64" s="327"/>
      <c r="JKT64" s="327"/>
      <c r="JKU64" s="327"/>
      <c r="JKV64" s="327"/>
      <c r="JKW64" s="327"/>
      <c r="JKX64" s="327"/>
      <c r="JKY64" s="327"/>
      <c r="JKZ64" s="327"/>
      <c r="JLA64" s="327"/>
      <c r="JLB64" s="327"/>
      <c r="JLC64" s="327"/>
      <c r="JLD64" s="327"/>
      <c r="JLE64" s="327"/>
      <c r="JLF64" s="327"/>
      <c r="JLG64" s="327"/>
      <c r="JLH64" s="327"/>
      <c r="JLI64" s="327"/>
      <c r="JLJ64" s="327"/>
      <c r="JLK64" s="327"/>
      <c r="JLL64" s="327"/>
      <c r="JLM64" s="327"/>
      <c r="JLN64" s="327"/>
      <c r="JLO64" s="327"/>
      <c r="JLP64" s="327"/>
      <c r="JLQ64" s="327"/>
      <c r="JLR64" s="327"/>
      <c r="JLS64" s="327"/>
      <c r="JLT64" s="327"/>
      <c r="JLU64" s="327"/>
      <c r="JLV64" s="327"/>
      <c r="JLW64" s="327"/>
      <c r="JLX64" s="327"/>
      <c r="JLY64" s="327"/>
      <c r="JLZ64" s="327"/>
      <c r="JMA64" s="327"/>
      <c r="JMB64" s="327"/>
      <c r="JMC64" s="327"/>
      <c r="JMD64" s="327"/>
      <c r="JME64" s="327"/>
      <c r="JMF64" s="327"/>
      <c r="JMG64" s="327"/>
      <c r="JMH64" s="327"/>
      <c r="JMI64" s="327"/>
      <c r="JMJ64" s="327"/>
      <c r="JMK64" s="327"/>
      <c r="JML64" s="327"/>
      <c r="JMM64" s="327"/>
      <c r="JMN64" s="327"/>
      <c r="JMO64" s="327"/>
      <c r="JMP64" s="327"/>
      <c r="JMQ64" s="327"/>
      <c r="JMR64" s="327"/>
      <c r="JMS64" s="327"/>
      <c r="JMT64" s="327"/>
      <c r="JMU64" s="327"/>
      <c r="JMV64" s="327"/>
      <c r="JMW64" s="327"/>
      <c r="JMX64" s="327"/>
      <c r="JMY64" s="327"/>
      <c r="JMZ64" s="327"/>
      <c r="JNA64" s="327"/>
      <c r="JNB64" s="327"/>
      <c r="JNC64" s="327"/>
      <c r="JND64" s="327"/>
      <c r="JNE64" s="327"/>
      <c r="JNF64" s="327"/>
      <c r="JNG64" s="327"/>
      <c r="JNH64" s="327"/>
      <c r="JNI64" s="327"/>
      <c r="JNJ64" s="327"/>
      <c r="JNK64" s="327"/>
      <c r="JNL64" s="327"/>
      <c r="JNM64" s="327"/>
      <c r="JNN64" s="327"/>
      <c r="JNO64" s="327"/>
      <c r="JNP64" s="327"/>
      <c r="JNQ64" s="327"/>
      <c r="JNR64" s="327"/>
      <c r="JNS64" s="327"/>
      <c r="JNT64" s="327"/>
      <c r="JNU64" s="327"/>
      <c r="JNV64" s="327"/>
      <c r="JNW64" s="327"/>
      <c r="JNX64" s="327"/>
      <c r="JNY64" s="327"/>
      <c r="JNZ64" s="327"/>
      <c r="JOA64" s="327"/>
      <c r="JOB64" s="327"/>
      <c r="JOC64" s="327"/>
      <c r="JOD64" s="327"/>
      <c r="JOE64" s="327"/>
      <c r="JOF64" s="327"/>
      <c r="JOG64" s="327"/>
      <c r="JOH64" s="327"/>
      <c r="JOI64" s="327"/>
      <c r="JOJ64" s="327"/>
      <c r="JOK64" s="327"/>
      <c r="JOL64" s="327"/>
      <c r="JOM64" s="327"/>
      <c r="JON64" s="327"/>
      <c r="JOO64" s="327"/>
      <c r="JOP64" s="327"/>
      <c r="JOQ64" s="327"/>
      <c r="JOR64" s="327"/>
      <c r="JOS64" s="327"/>
      <c r="JOT64" s="327"/>
      <c r="JOU64" s="327"/>
      <c r="JOV64" s="327"/>
      <c r="JOW64" s="327"/>
      <c r="JOX64" s="327"/>
      <c r="JOY64" s="327"/>
      <c r="JOZ64" s="327"/>
      <c r="JPA64" s="327"/>
      <c r="JPB64" s="327"/>
      <c r="JPC64" s="327"/>
      <c r="JPD64" s="327"/>
      <c r="JPE64" s="327"/>
      <c r="JPF64" s="327"/>
      <c r="JPG64" s="327"/>
      <c r="JPH64" s="327"/>
      <c r="JPI64" s="327"/>
      <c r="JPJ64" s="327"/>
      <c r="JPK64" s="327"/>
      <c r="JPL64" s="327"/>
      <c r="JPM64" s="327"/>
      <c r="JPN64" s="327"/>
      <c r="JPO64" s="327"/>
      <c r="JPP64" s="327"/>
      <c r="JPQ64" s="327"/>
      <c r="JPR64" s="327"/>
      <c r="JPS64" s="327"/>
      <c r="JPT64" s="327"/>
      <c r="JPU64" s="327"/>
      <c r="JPV64" s="327"/>
      <c r="JPW64" s="327"/>
      <c r="JPX64" s="327"/>
      <c r="JPY64" s="327"/>
      <c r="JPZ64" s="327"/>
      <c r="JQA64" s="327"/>
      <c r="JQB64" s="327"/>
      <c r="JQC64" s="327"/>
      <c r="JQD64" s="327"/>
      <c r="JQE64" s="327"/>
      <c r="JQF64" s="327"/>
      <c r="JQG64" s="327"/>
      <c r="JQH64" s="327"/>
      <c r="JQI64" s="327"/>
      <c r="JQJ64" s="327"/>
      <c r="JQK64" s="327"/>
      <c r="JQL64" s="327"/>
      <c r="JQM64" s="327"/>
      <c r="JQN64" s="327"/>
      <c r="JQO64" s="327"/>
      <c r="JQP64" s="327"/>
      <c r="JQQ64" s="327"/>
      <c r="JQR64" s="327"/>
      <c r="JQS64" s="327"/>
      <c r="JQT64" s="327"/>
      <c r="JQU64" s="327"/>
      <c r="JQV64" s="327"/>
      <c r="JQW64" s="327"/>
      <c r="JQX64" s="327"/>
      <c r="JQY64" s="327"/>
      <c r="JQZ64" s="327"/>
      <c r="JRA64" s="327"/>
      <c r="JRB64" s="327"/>
      <c r="JRC64" s="327"/>
      <c r="JRD64" s="327"/>
      <c r="JRE64" s="327"/>
      <c r="JRF64" s="327"/>
      <c r="JRG64" s="327"/>
      <c r="JRH64" s="327"/>
      <c r="JRI64" s="327"/>
      <c r="JRJ64" s="327"/>
      <c r="JRK64" s="327"/>
      <c r="JRL64" s="327"/>
      <c r="JRM64" s="327"/>
      <c r="JRN64" s="327"/>
      <c r="JRO64" s="327"/>
      <c r="JRP64" s="327"/>
      <c r="JRQ64" s="327"/>
      <c r="JRR64" s="327"/>
      <c r="JRS64" s="327"/>
      <c r="JRT64" s="327"/>
      <c r="JRU64" s="327"/>
      <c r="JRV64" s="327"/>
      <c r="JRW64" s="327"/>
      <c r="JRX64" s="327"/>
      <c r="JRY64" s="327"/>
      <c r="JRZ64" s="327"/>
      <c r="JSA64" s="327"/>
      <c r="JSB64" s="327"/>
      <c r="JSC64" s="327"/>
      <c r="JSD64" s="327"/>
      <c r="JSE64" s="327"/>
      <c r="JSF64" s="327"/>
      <c r="JSG64" s="327"/>
      <c r="JSH64" s="327"/>
      <c r="JSI64" s="327"/>
      <c r="JSJ64" s="327"/>
      <c r="JSK64" s="327"/>
      <c r="JSL64" s="327"/>
      <c r="JSM64" s="327"/>
      <c r="JSN64" s="327"/>
      <c r="JSO64" s="327"/>
      <c r="JSP64" s="327"/>
      <c r="JSQ64" s="327"/>
      <c r="JSR64" s="327"/>
      <c r="JSS64" s="327"/>
      <c r="JST64" s="327"/>
      <c r="JSU64" s="327"/>
      <c r="JSV64" s="327"/>
      <c r="JSW64" s="327"/>
      <c r="JSX64" s="327"/>
      <c r="JSY64" s="327"/>
      <c r="JSZ64" s="327"/>
      <c r="JTA64" s="327"/>
      <c r="JTB64" s="327"/>
      <c r="JTC64" s="327"/>
      <c r="JTD64" s="327"/>
      <c r="JTE64" s="327"/>
      <c r="JTF64" s="327"/>
      <c r="JTG64" s="327"/>
      <c r="JTH64" s="327"/>
      <c r="JTI64" s="327"/>
      <c r="JTJ64" s="327"/>
      <c r="JTK64" s="327"/>
      <c r="JTL64" s="327"/>
      <c r="JTM64" s="327"/>
      <c r="JTN64" s="327"/>
      <c r="JTO64" s="327"/>
      <c r="JTP64" s="327"/>
      <c r="JTQ64" s="327"/>
      <c r="JTR64" s="327"/>
      <c r="JTS64" s="327"/>
      <c r="JTT64" s="327"/>
      <c r="JTU64" s="327"/>
      <c r="JTV64" s="327"/>
      <c r="JTW64" s="327"/>
      <c r="JTX64" s="327"/>
      <c r="JTY64" s="327"/>
      <c r="JTZ64" s="327"/>
      <c r="JUA64" s="327"/>
      <c r="JUB64" s="327"/>
      <c r="JUC64" s="327"/>
      <c r="JUD64" s="327"/>
      <c r="JUE64" s="327"/>
      <c r="JUF64" s="327"/>
      <c r="JUG64" s="327"/>
      <c r="JUH64" s="327"/>
      <c r="JUI64" s="327"/>
      <c r="JUJ64" s="327"/>
      <c r="JUK64" s="327"/>
      <c r="JUL64" s="327"/>
      <c r="JUM64" s="327"/>
      <c r="JUN64" s="327"/>
      <c r="JUO64" s="327"/>
      <c r="JUP64" s="327"/>
      <c r="JUQ64" s="327"/>
      <c r="JUR64" s="327"/>
      <c r="JUS64" s="327"/>
      <c r="JUT64" s="327"/>
      <c r="JUU64" s="327"/>
      <c r="JUV64" s="327"/>
      <c r="JUW64" s="327"/>
      <c r="JUX64" s="327"/>
      <c r="JUY64" s="327"/>
      <c r="JUZ64" s="327"/>
      <c r="JVA64" s="327"/>
      <c r="JVB64" s="327"/>
      <c r="JVC64" s="327"/>
      <c r="JVD64" s="327"/>
      <c r="JVE64" s="327"/>
      <c r="JVF64" s="327"/>
      <c r="JVG64" s="327"/>
      <c r="JVH64" s="327"/>
      <c r="JVI64" s="327"/>
      <c r="JVJ64" s="327"/>
      <c r="JVK64" s="327"/>
      <c r="JVL64" s="327"/>
      <c r="JVM64" s="327"/>
      <c r="JVN64" s="327"/>
      <c r="JVO64" s="327"/>
      <c r="JVP64" s="327"/>
      <c r="JVQ64" s="327"/>
      <c r="JVR64" s="327"/>
      <c r="JVS64" s="327"/>
      <c r="JVT64" s="327"/>
      <c r="JVU64" s="327"/>
      <c r="JVV64" s="327"/>
      <c r="JVW64" s="327"/>
      <c r="JVX64" s="327"/>
      <c r="JVY64" s="327"/>
      <c r="JVZ64" s="327"/>
      <c r="JWA64" s="327"/>
      <c r="JWB64" s="327"/>
      <c r="JWC64" s="327"/>
      <c r="JWD64" s="327"/>
      <c r="JWE64" s="327"/>
      <c r="JWF64" s="327"/>
      <c r="JWG64" s="327"/>
      <c r="JWH64" s="327"/>
      <c r="JWI64" s="327"/>
      <c r="JWJ64" s="327"/>
      <c r="JWK64" s="327"/>
      <c r="JWL64" s="327"/>
      <c r="JWM64" s="327"/>
      <c r="JWN64" s="327"/>
      <c r="JWO64" s="327"/>
      <c r="JWP64" s="327"/>
      <c r="JWQ64" s="327"/>
      <c r="JWR64" s="327"/>
      <c r="JWS64" s="327"/>
      <c r="JWT64" s="327"/>
      <c r="JWU64" s="327"/>
      <c r="JWV64" s="327"/>
      <c r="JWW64" s="327"/>
      <c r="JWX64" s="327"/>
      <c r="JWY64" s="327"/>
      <c r="JWZ64" s="327"/>
      <c r="JXA64" s="327"/>
      <c r="JXB64" s="327"/>
      <c r="JXC64" s="327"/>
      <c r="JXD64" s="327"/>
      <c r="JXE64" s="327"/>
      <c r="JXF64" s="327"/>
      <c r="JXG64" s="327"/>
      <c r="JXH64" s="327"/>
      <c r="JXI64" s="327"/>
      <c r="JXJ64" s="327"/>
      <c r="JXK64" s="327"/>
      <c r="JXL64" s="327"/>
      <c r="JXM64" s="327"/>
      <c r="JXN64" s="327"/>
      <c r="JXO64" s="327"/>
      <c r="JXP64" s="327"/>
      <c r="JXQ64" s="327"/>
      <c r="JXR64" s="327"/>
      <c r="JXS64" s="327"/>
      <c r="JXT64" s="327"/>
      <c r="JXU64" s="327"/>
      <c r="JXV64" s="327"/>
      <c r="JXW64" s="327"/>
      <c r="JXX64" s="327"/>
      <c r="JXY64" s="327"/>
      <c r="JXZ64" s="327"/>
      <c r="JYA64" s="327"/>
      <c r="JYB64" s="327"/>
      <c r="JYC64" s="327"/>
      <c r="JYD64" s="327"/>
      <c r="JYE64" s="327"/>
      <c r="JYF64" s="327"/>
      <c r="JYG64" s="327"/>
      <c r="JYH64" s="327"/>
      <c r="JYI64" s="327"/>
      <c r="JYJ64" s="327"/>
      <c r="JYK64" s="327"/>
      <c r="JYL64" s="327"/>
      <c r="JYM64" s="327"/>
      <c r="JYN64" s="327"/>
      <c r="JYO64" s="327"/>
      <c r="JYP64" s="327"/>
      <c r="JYQ64" s="327"/>
      <c r="JYR64" s="327"/>
      <c r="JYS64" s="327"/>
      <c r="JYT64" s="327"/>
      <c r="JYU64" s="327"/>
      <c r="JYV64" s="327"/>
      <c r="JYW64" s="327"/>
      <c r="JYX64" s="327"/>
      <c r="JYY64" s="327"/>
      <c r="JYZ64" s="327"/>
      <c r="JZA64" s="327"/>
      <c r="JZB64" s="327"/>
      <c r="JZC64" s="327"/>
      <c r="JZD64" s="327"/>
      <c r="JZE64" s="327"/>
      <c r="JZF64" s="327"/>
      <c r="JZG64" s="327"/>
      <c r="JZH64" s="327"/>
      <c r="JZI64" s="327"/>
      <c r="JZJ64" s="327"/>
      <c r="JZK64" s="327"/>
      <c r="JZL64" s="327"/>
      <c r="JZM64" s="327"/>
      <c r="JZN64" s="327"/>
      <c r="JZO64" s="327"/>
      <c r="JZP64" s="327"/>
      <c r="JZQ64" s="327"/>
      <c r="JZR64" s="327"/>
      <c r="JZS64" s="327"/>
      <c r="JZT64" s="327"/>
      <c r="JZU64" s="327"/>
      <c r="JZV64" s="327"/>
      <c r="JZW64" s="327"/>
      <c r="JZX64" s="327"/>
      <c r="JZY64" s="327"/>
      <c r="JZZ64" s="327"/>
      <c r="KAA64" s="327"/>
      <c r="KAB64" s="327"/>
      <c r="KAC64" s="327"/>
      <c r="KAD64" s="327"/>
      <c r="KAE64" s="327"/>
      <c r="KAF64" s="327"/>
      <c r="KAG64" s="327"/>
      <c r="KAH64" s="327"/>
      <c r="KAI64" s="327"/>
      <c r="KAJ64" s="327"/>
      <c r="KAK64" s="327"/>
      <c r="KAL64" s="327"/>
      <c r="KAM64" s="327"/>
      <c r="KAN64" s="327"/>
      <c r="KAO64" s="327"/>
      <c r="KAP64" s="327"/>
      <c r="KAQ64" s="327"/>
      <c r="KAR64" s="327"/>
      <c r="KAS64" s="327"/>
      <c r="KAT64" s="327"/>
      <c r="KAU64" s="327"/>
      <c r="KAV64" s="327"/>
      <c r="KAW64" s="327"/>
      <c r="KAX64" s="327"/>
      <c r="KAY64" s="327"/>
      <c r="KAZ64" s="327"/>
      <c r="KBA64" s="327"/>
      <c r="KBB64" s="327"/>
      <c r="KBC64" s="327"/>
      <c r="KBD64" s="327"/>
      <c r="KBE64" s="327"/>
      <c r="KBF64" s="327"/>
      <c r="KBG64" s="327"/>
      <c r="KBH64" s="327"/>
      <c r="KBI64" s="327"/>
      <c r="KBJ64" s="327"/>
      <c r="KBK64" s="327"/>
      <c r="KBL64" s="327"/>
      <c r="KBM64" s="327"/>
      <c r="KBN64" s="327"/>
      <c r="KBO64" s="327"/>
      <c r="KBP64" s="327"/>
      <c r="KBQ64" s="327"/>
      <c r="KBR64" s="327"/>
      <c r="KBS64" s="327"/>
      <c r="KBT64" s="327"/>
      <c r="KBU64" s="327"/>
      <c r="KBV64" s="327"/>
      <c r="KBW64" s="327"/>
      <c r="KBX64" s="327"/>
      <c r="KBY64" s="327"/>
      <c r="KBZ64" s="327"/>
      <c r="KCA64" s="327"/>
      <c r="KCB64" s="327"/>
      <c r="KCC64" s="327"/>
      <c r="KCD64" s="327"/>
      <c r="KCE64" s="327"/>
      <c r="KCF64" s="327"/>
      <c r="KCG64" s="327"/>
      <c r="KCH64" s="327"/>
      <c r="KCI64" s="327"/>
      <c r="KCJ64" s="327"/>
      <c r="KCK64" s="327"/>
      <c r="KCL64" s="327"/>
      <c r="KCM64" s="327"/>
      <c r="KCN64" s="327"/>
      <c r="KCO64" s="327"/>
      <c r="KCP64" s="327"/>
      <c r="KCQ64" s="327"/>
      <c r="KCR64" s="327"/>
      <c r="KCS64" s="327"/>
      <c r="KCT64" s="327"/>
      <c r="KCU64" s="327"/>
      <c r="KCV64" s="327"/>
      <c r="KCW64" s="327"/>
      <c r="KCX64" s="327"/>
      <c r="KCY64" s="327"/>
      <c r="KCZ64" s="327"/>
      <c r="KDA64" s="327"/>
      <c r="KDB64" s="327"/>
      <c r="KDC64" s="327"/>
      <c r="KDD64" s="327"/>
      <c r="KDE64" s="327"/>
      <c r="KDF64" s="327"/>
      <c r="KDG64" s="327"/>
      <c r="KDH64" s="327"/>
      <c r="KDI64" s="327"/>
      <c r="KDJ64" s="327"/>
      <c r="KDK64" s="327"/>
      <c r="KDL64" s="327"/>
      <c r="KDM64" s="327"/>
      <c r="KDN64" s="327"/>
      <c r="KDO64" s="327"/>
      <c r="KDP64" s="327"/>
      <c r="KDQ64" s="327"/>
      <c r="KDR64" s="327"/>
      <c r="KDS64" s="327"/>
      <c r="KDT64" s="327"/>
      <c r="KDU64" s="327"/>
      <c r="KDV64" s="327"/>
      <c r="KDW64" s="327"/>
      <c r="KDX64" s="327"/>
      <c r="KDY64" s="327"/>
      <c r="KDZ64" s="327"/>
      <c r="KEA64" s="327"/>
      <c r="KEB64" s="327"/>
      <c r="KEC64" s="327"/>
      <c r="KED64" s="327"/>
      <c r="KEE64" s="327"/>
      <c r="KEF64" s="327"/>
      <c r="KEG64" s="327"/>
      <c r="KEH64" s="327"/>
      <c r="KEI64" s="327"/>
      <c r="KEJ64" s="327"/>
      <c r="KEK64" s="327"/>
      <c r="KEL64" s="327"/>
      <c r="KEM64" s="327"/>
      <c r="KEN64" s="327"/>
      <c r="KEO64" s="327"/>
      <c r="KEP64" s="327"/>
      <c r="KEQ64" s="327"/>
      <c r="KER64" s="327"/>
      <c r="KES64" s="327"/>
      <c r="KET64" s="327"/>
      <c r="KEU64" s="327"/>
      <c r="KEV64" s="327"/>
      <c r="KEW64" s="327"/>
      <c r="KEX64" s="327"/>
      <c r="KEY64" s="327"/>
      <c r="KEZ64" s="327"/>
      <c r="KFA64" s="327"/>
      <c r="KFB64" s="327"/>
      <c r="KFC64" s="327"/>
      <c r="KFD64" s="327"/>
      <c r="KFE64" s="327"/>
      <c r="KFF64" s="327"/>
      <c r="KFG64" s="327"/>
      <c r="KFH64" s="327"/>
      <c r="KFI64" s="327"/>
      <c r="KFJ64" s="327"/>
      <c r="KFK64" s="327"/>
      <c r="KFL64" s="327"/>
      <c r="KFM64" s="327"/>
      <c r="KFN64" s="327"/>
      <c r="KFO64" s="327"/>
      <c r="KFP64" s="327"/>
      <c r="KFQ64" s="327"/>
      <c r="KFR64" s="327"/>
      <c r="KFS64" s="327"/>
      <c r="KFT64" s="327"/>
      <c r="KFU64" s="327"/>
      <c r="KFV64" s="327"/>
      <c r="KFW64" s="327"/>
      <c r="KFX64" s="327"/>
      <c r="KFY64" s="327"/>
      <c r="KFZ64" s="327"/>
      <c r="KGA64" s="327"/>
      <c r="KGB64" s="327"/>
      <c r="KGC64" s="327"/>
      <c r="KGD64" s="327"/>
      <c r="KGE64" s="327"/>
      <c r="KGF64" s="327"/>
      <c r="KGG64" s="327"/>
      <c r="KGH64" s="327"/>
      <c r="KGI64" s="327"/>
      <c r="KGJ64" s="327"/>
      <c r="KGK64" s="327"/>
      <c r="KGL64" s="327"/>
      <c r="KGM64" s="327"/>
      <c r="KGN64" s="327"/>
      <c r="KGO64" s="327"/>
      <c r="KGP64" s="327"/>
      <c r="KGQ64" s="327"/>
      <c r="KGR64" s="327"/>
      <c r="KGS64" s="327"/>
      <c r="KGT64" s="327"/>
      <c r="KGU64" s="327"/>
      <c r="KGV64" s="327"/>
      <c r="KGW64" s="327"/>
      <c r="KGX64" s="327"/>
      <c r="KGY64" s="327"/>
      <c r="KGZ64" s="327"/>
      <c r="KHA64" s="327"/>
      <c r="KHB64" s="327"/>
      <c r="KHC64" s="327"/>
      <c r="KHD64" s="327"/>
      <c r="KHE64" s="327"/>
      <c r="KHF64" s="327"/>
      <c r="KHG64" s="327"/>
      <c r="KHH64" s="327"/>
      <c r="KHI64" s="327"/>
      <c r="KHJ64" s="327"/>
      <c r="KHK64" s="327"/>
      <c r="KHL64" s="327"/>
      <c r="KHM64" s="327"/>
      <c r="KHN64" s="327"/>
      <c r="KHO64" s="327"/>
      <c r="KHP64" s="327"/>
      <c r="KHQ64" s="327"/>
      <c r="KHR64" s="327"/>
      <c r="KHS64" s="327"/>
      <c r="KHT64" s="327"/>
      <c r="KHU64" s="327"/>
      <c r="KHV64" s="327"/>
      <c r="KHW64" s="327"/>
      <c r="KHX64" s="327"/>
      <c r="KHY64" s="327"/>
      <c r="KHZ64" s="327"/>
      <c r="KIA64" s="327"/>
      <c r="KIB64" s="327"/>
      <c r="KIC64" s="327"/>
      <c r="KID64" s="327"/>
      <c r="KIE64" s="327"/>
      <c r="KIF64" s="327"/>
      <c r="KIG64" s="327"/>
      <c r="KIH64" s="327"/>
      <c r="KII64" s="327"/>
      <c r="KIJ64" s="327"/>
      <c r="KIK64" s="327"/>
      <c r="KIL64" s="327"/>
      <c r="KIM64" s="327"/>
      <c r="KIN64" s="327"/>
      <c r="KIO64" s="327"/>
      <c r="KIP64" s="327"/>
      <c r="KIQ64" s="327"/>
      <c r="KIR64" s="327"/>
      <c r="KIS64" s="327"/>
      <c r="KIT64" s="327"/>
      <c r="KIU64" s="327"/>
      <c r="KIV64" s="327"/>
      <c r="KIW64" s="327"/>
      <c r="KIX64" s="327"/>
      <c r="KIY64" s="327"/>
      <c r="KIZ64" s="327"/>
      <c r="KJA64" s="327"/>
      <c r="KJB64" s="327"/>
      <c r="KJC64" s="327"/>
      <c r="KJD64" s="327"/>
      <c r="KJE64" s="327"/>
      <c r="KJF64" s="327"/>
      <c r="KJG64" s="327"/>
      <c r="KJH64" s="327"/>
      <c r="KJI64" s="327"/>
      <c r="KJJ64" s="327"/>
      <c r="KJK64" s="327"/>
      <c r="KJL64" s="327"/>
      <c r="KJM64" s="327"/>
      <c r="KJN64" s="327"/>
      <c r="KJO64" s="327"/>
      <c r="KJP64" s="327"/>
      <c r="KJQ64" s="327"/>
      <c r="KJR64" s="327"/>
      <c r="KJS64" s="327"/>
      <c r="KJT64" s="327"/>
      <c r="KJU64" s="327"/>
      <c r="KJV64" s="327"/>
      <c r="KJW64" s="327"/>
      <c r="KJX64" s="327"/>
      <c r="KJY64" s="327"/>
      <c r="KJZ64" s="327"/>
      <c r="KKA64" s="327"/>
      <c r="KKB64" s="327"/>
      <c r="KKC64" s="327"/>
      <c r="KKD64" s="327"/>
      <c r="KKE64" s="327"/>
      <c r="KKF64" s="327"/>
      <c r="KKG64" s="327"/>
      <c r="KKH64" s="327"/>
      <c r="KKI64" s="327"/>
      <c r="KKJ64" s="327"/>
      <c r="KKK64" s="327"/>
      <c r="KKL64" s="327"/>
      <c r="KKM64" s="327"/>
      <c r="KKN64" s="327"/>
      <c r="KKO64" s="327"/>
      <c r="KKP64" s="327"/>
      <c r="KKQ64" s="327"/>
      <c r="KKR64" s="327"/>
      <c r="KKS64" s="327"/>
      <c r="KKT64" s="327"/>
      <c r="KKU64" s="327"/>
      <c r="KKV64" s="327"/>
      <c r="KKW64" s="327"/>
      <c r="KKX64" s="327"/>
      <c r="KKY64" s="327"/>
      <c r="KKZ64" s="327"/>
      <c r="KLA64" s="327"/>
      <c r="KLB64" s="327"/>
      <c r="KLC64" s="327"/>
      <c r="KLD64" s="327"/>
      <c r="KLE64" s="327"/>
      <c r="KLF64" s="327"/>
      <c r="KLG64" s="327"/>
      <c r="KLH64" s="327"/>
      <c r="KLI64" s="327"/>
      <c r="KLJ64" s="327"/>
      <c r="KLK64" s="327"/>
      <c r="KLL64" s="327"/>
      <c r="KLM64" s="327"/>
      <c r="KLN64" s="327"/>
      <c r="KLO64" s="327"/>
      <c r="KLP64" s="327"/>
      <c r="KLQ64" s="327"/>
      <c r="KLR64" s="327"/>
      <c r="KLS64" s="327"/>
      <c r="KLT64" s="327"/>
      <c r="KLU64" s="327"/>
      <c r="KLV64" s="327"/>
      <c r="KLW64" s="327"/>
      <c r="KLX64" s="327"/>
      <c r="KLY64" s="327"/>
      <c r="KLZ64" s="327"/>
      <c r="KMA64" s="327"/>
      <c r="KMB64" s="327"/>
      <c r="KMC64" s="327"/>
      <c r="KMD64" s="327"/>
      <c r="KME64" s="327"/>
      <c r="KMF64" s="327"/>
      <c r="KMG64" s="327"/>
      <c r="KMH64" s="327"/>
      <c r="KMI64" s="327"/>
      <c r="KMJ64" s="327"/>
      <c r="KMK64" s="327"/>
      <c r="KML64" s="327"/>
      <c r="KMM64" s="327"/>
      <c r="KMN64" s="327"/>
      <c r="KMO64" s="327"/>
      <c r="KMP64" s="327"/>
      <c r="KMQ64" s="327"/>
      <c r="KMR64" s="327"/>
      <c r="KMS64" s="327"/>
      <c r="KMT64" s="327"/>
      <c r="KMU64" s="327"/>
      <c r="KMV64" s="327"/>
      <c r="KMW64" s="327"/>
      <c r="KMX64" s="327"/>
      <c r="KMY64" s="327"/>
      <c r="KMZ64" s="327"/>
      <c r="KNA64" s="327"/>
      <c r="KNB64" s="327"/>
      <c r="KNC64" s="327"/>
      <c r="KND64" s="327"/>
      <c r="KNE64" s="327"/>
      <c r="KNF64" s="327"/>
      <c r="KNG64" s="327"/>
      <c r="KNH64" s="327"/>
      <c r="KNI64" s="327"/>
      <c r="KNJ64" s="327"/>
      <c r="KNK64" s="327"/>
      <c r="KNL64" s="327"/>
      <c r="KNM64" s="327"/>
      <c r="KNN64" s="327"/>
      <c r="KNO64" s="327"/>
      <c r="KNP64" s="327"/>
      <c r="KNQ64" s="327"/>
      <c r="KNR64" s="327"/>
      <c r="KNS64" s="327"/>
      <c r="KNT64" s="327"/>
      <c r="KNU64" s="327"/>
      <c r="KNV64" s="327"/>
      <c r="KNW64" s="327"/>
      <c r="KNX64" s="327"/>
      <c r="KNY64" s="327"/>
      <c r="KNZ64" s="327"/>
      <c r="KOA64" s="327"/>
      <c r="KOB64" s="327"/>
      <c r="KOC64" s="327"/>
      <c r="KOD64" s="327"/>
      <c r="KOE64" s="327"/>
      <c r="KOF64" s="327"/>
      <c r="KOG64" s="327"/>
      <c r="KOH64" s="327"/>
      <c r="KOI64" s="327"/>
      <c r="KOJ64" s="327"/>
      <c r="KOK64" s="327"/>
      <c r="KOL64" s="327"/>
      <c r="KOM64" s="327"/>
      <c r="KON64" s="327"/>
      <c r="KOO64" s="327"/>
      <c r="KOP64" s="327"/>
      <c r="KOQ64" s="327"/>
      <c r="KOR64" s="327"/>
      <c r="KOS64" s="327"/>
      <c r="KOT64" s="327"/>
      <c r="KOU64" s="327"/>
      <c r="KOV64" s="327"/>
      <c r="KOW64" s="327"/>
      <c r="KOX64" s="327"/>
      <c r="KOY64" s="327"/>
      <c r="KOZ64" s="327"/>
      <c r="KPA64" s="327"/>
      <c r="KPB64" s="327"/>
      <c r="KPC64" s="327"/>
      <c r="KPD64" s="327"/>
      <c r="KPE64" s="327"/>
      <c r="KPF64" s="327"/>
      <c r="KPG64" s="327"/>
      <c r="KPH64" s="327"/>
      <c r="KPI64" s="327"/>
      <c r="KPJ64" s="327"/>
      <c r="KPK64" s="327"/>
      <c r="KPL64" s="327"/>
      <c r="KPM64" s="327"/>
      <c r="KPN64" s="327"/>
      <c r="KPO64" s="327"/>
      <c r="KPP64" s="327"/>
      <c r="KPQ64" s="327"/>
      <c r="KPR64" s="327"/>
      <c r="KPS64" s="327"/>
      <c r="KPT64" s="327"/>
      <c r="KPU64" s="327"/>
      <c r="KPV64" s="327"/>
      <c r="KPW64" s="327"/>
      <c r="KPX64" s="327"/>
      <c r="KPY64" s="327"/>
      <c r="KPZ64" s="327"/>
      <c r="KQA64" s="327"/>
      <c r="KQB64" s="327"/>
      <c r="KQC64" s="327"/>
      <c r="KQD64" s="327"/>
      <c r="KQE64" s="327"/>
      <c r="KQF64" s="327"/>
      <c r="KQG64" s="327"/>
      <c r="KQH64" s="327"/>
      <c r="KQI64" s="327"/>
      <c r="KQJ64" s="327"/>
      <c r="KQK64" s="327"/>
      <c r="KQL64" s="327"/>
      <c r="KQM64" s="327"/>
      <c r="KQN64" s="327"/>
      <c r="KQO64" s="327"/>
      <c r="KQP64" s="327"/>
      <c r="KQQ64" s="327"/>
      <c r="KQR64" s="327"/>
      <c r="KQS64" s="327"/>
      <c r="KQT64" s="327"/>
      <c r="KQU64" s="327"/>
      <c r="KQV64" s="327"/>
      <c r="KQW64" s="327"/>
      <c r="KQX64" s="327"/>
      <c r="KQY64" s="327"/>
      <c r="KQZ64" s="327"/>
      <c r="KRA64" s="327"/>
      <c r="KRB64" s="327"/>
      <c r="KRC64" s="327"/>
      <c r="KRD64" s="327"/>
      <c r="KRE64" s="327"/>
      <c r="KRF64" s="327"/>
      <c r="KRG64" s="327"/>
      <c r="KRH64" s="327"/>
      <c r="KRI64" s="327"/>
      <c r="KRJ64" s="327"/>
      <c r="KRK64" s="327"/>
      <c r="KRL64" s="327"/>
      <c r="KRM64" s="327"/>
      <c r="KRN64" s="327"/>
      <c r="KRO64" s="327"/>
      <c r="KRP64" s="327"/>
      <c r="KRQ64" s="327"/>
      <c r="KRR64" s="327"/>
      <c r="KRS64" s="327"/>
      <c r="KRT64" s="327"/>
      <c r="KRU64" s="327"/>
      <c r="KRV64" s="327"/>
      <c r="KRW64" s="327"/>
      <c r="KRX64" s="327"/>
      <c r="KRY64" s="327"/>
      <c r="KRZ64" s="327"/>
      <c r="KSA64" s="327"/>
      <c r="KSB64" s="327"/>
      <c r="KSC64" s="327"/>
      <c r="KSD64" s="327"/>
      <c r="KSE64" s="327"/>
      <c r="KSF64" s="327"/>
      <c r="KSG64" s="327"/>
      <c r="KSH64" s="327"/>
      <c r="KSI64" s="327"/>
      <c r="KSJ64" s="327"/>
      <c r="KSK64" s="327"/>
      <c r="KSL64" s="327"/>
      <c r="KSM64" s="327"/>
      <c r="KSN64" s="327"/>
      <c r="KSO64" s="327"/>
      <c r="KSP64" s="327"/>
      <c r="KSQ64" s="327"/>
      <c r="KSR64" s="327"/>
      <c r="KSS64" s="327"/>
      <c r="KST64" s="327"/>
      <c r="KSU64" s="327"/>
      <c r="KSV64" s="327"/>
      <c r="KSW64" s="327"/>
      <c r="KSX64" s="327"/>
      <c r="KSY64" s="327"/>
      <c r="KSZ64" s="327"/>
      <c r="KTA64" s="327"/>
      <c r="KTB64" s="327"/>
      <c r="KTC64" s="327"/>
      <c r="KTD64" s="327"/>
      <c r="KTE64" s="327"/>
      <c r="KTF64" s="327"/>
      <c r="KTG64" s="327"/>
      <c r="KTH64" s="327"/>
      <c r="KTI64" s="327"/>
      <c r="KTJ64" s="327"/>
      <c r="KTK64" s="327"/>
      <c r="KTL64" s="327"/>
      <c r="KTM64" s="327"/>
      <c r="KTN64" s="327"/>
      <c r="KTO64" s="327"/>
      <c r="KTP64" s="327"/>
      <c r="KTQ64" s="327"/>
      <c r="KTR64" s="327"/>
      <c r="KTS64" s="327"/>
      <c r="KTT64" s="327"/>
      <c r="KTU64" s="327"/>
      <c r="KTV64" s="327"/>
      <c r="KTW64" s="327"/>
      <c r="KTX64" s="327"/>
      <c r="KTY64" s="327"/>
      <c r="KTZ64" s="327"/>
      <c r="KUA64" s="327"/>
      <c r="KUB64" s="327"/>
      <c r="KUC64" s="327"/>
      <c r="KUD64" s="327"/>
      <c r="KUE64" s="327"/>
      <c r="KUF64" s="327"/>
      <c r="KUG64" s="327"/>
      <c r="KUH64" s="327"/>
      <c r="KUI64" s="327"/>
      <c r="KUJ64" s="327"/>
      <c r="KUK64" s="327"/>
      <c r="KUL64" s="327"/>
      <c r="KUM64" s="327"/>
      <c r="KUN64" s="327"/>
      <c r="KUO64" s="327"/>
      <c r="KUP64" s="327"/>
      <c r="KUQ64" s="327"/>
      <c r="KUR64" s="327"/>
      <c r="KUS64" s="327"/>
      <c r="KUT64" s="327"/>
      <c r="KUU64" s="327"/>
      <c r="KUV64" s="327"/>
      <c r="KUW64" s="327"/>
      <c r="KUX64" s="327"/>
      <c r="KUY64" s="327"/>
      <c r="KUZ64" s="327"/>
      <c r="KVA64" s="327"/>
      <c r="KVB64" s="327"/>
      <c r="KVC64" s="327"/>
      <c r="KVD64" s="327"/>
      <c r="KVE64" s="327"/>
      <c r="KVF64" s="327"/>
      <c r="KVG64" s="327"/>
      <c r="KVH64" s="327"/>
      <c r="KVI64" s="327"/>
      <c r="KVJ64" s="327"/>
      <c r="KVK64" s="327"/>
      <c r="KVL64" s="327"/>
      <c r="KVM64" s="327"/>
      <c r="KVN64" s="327"/>
      <c r="KVO64" s="327"/>
      <c r="KVP64" s="327"/>
      <c r="KVQ64" s="327"/>
      <c r="KVR64" s="327"/>
      <c r="KVS64" s="327"/>
      <c r="KVT64" s="327"/>
      <c r="KVU64" s="327"/>
      <c r="KVV64" s="327"/>
      <c r="KVW64" s="327"/>
      <c r="KVX64" s="327"/>
      <c r="KVY64" s="327"/>
      <c r="KVZ64" s="327"/>
      <c r="KWA64" s="327"/>
      <c r="KWB64" s="327"/>
      <c r="KWC64" s="327"/>
      <c r="KWD64" s="327"/>
      <c r="KWE64" s="327"/>
      <c r="KWF64" s="327"/>
      <c r="KWG64" s="327"/>
      <c r="KWH64" s="327"/>
      <c r="KWI64" s="327"/>
      <c r="KWJ64" s="327"/>
      <c r="KWK64" s="327"/>
      <c r="KWL64" s="327"/>
      <c r="KWM64" s="327"/>
      <c r="KWN64" s="327"/>
      <c r="KWO64" s="327"/>
      <c r="KWP64" s="327"/>
      <c r="KWQ64" s="327"/>
      <c r="KWR64" s="327"/>
      <c r="KWS64" s="327"/>
      <c r="KWT64" s="327"/>
      <c r="KWU64" s="327"/>
      <c r="KWV64" s="327"/>
      <c r="KWW64" s="327"/>
      <c r="KWX64" s="327"/>
      <c r="KWY64" s="327"/>
      <c r="KWZ64" s="327"/>
      <c r="KXA64" s="327"/>
      <c r="KXB64" s="327"/>
      <c r="KXC64" s="327"/>
      <c r="KXD64" s="327"/>
      <c r="KXE64" s="327"/>
      <c r="KXF64" s="327"/>
      <c r="KXG64" s="327"/>
      <c r="KXH64" s="327"/>
      <c r="KXI64" s="327"/>
      <c r="KXJ64" s="327"/>
      <c r="KXK64" s="327"/>
      <c r="KXL64" s="327"/>
      <c r="KXM64" s="327"/>
      <c r="KXN64" s="327"/>
      <c r="KXO64" s="327"/>
      <c r="KXP64" s="327"/>
      <c r="KXQ64" s="327"/>
      <c r="KXR64" s="327"/>
      <c r="KXS64" s="327"/>
      <c r="KXT64" s="327"/>
      <c r="KXU64" s="327"/>
      <c r="KXV64" s="327"/>
      <c r="KXW64" s="327"/>
      <c r="KXX64" s="327"/>
      <c r="KXY64" s="327"/>
      <c r="KXZ64" s="327"/>
      <c r="KYA64" s="327"/>
      <c r="KYB64" s="327"/>
      <c r="KYC64" s="327"/>
      <c r="KYD64" s="327"/>
      <c r="KYE64" s="327"/>
      <c r="KYF64" s="327"/>
      <c r="KYG64" s="327"/>
      <c r="KYH64" s="327"/>
      <c r="KYI64" s="327"/>
      <c r="KYJ64" s="327"/>
      <c r="KYK64" s="327"/>
      <c r="KYL64" s="327"/>
      <c r="KYM64" s="327"/>
      <c r="KYN64" s="327"/>
      <c r="KYO64" s="327"/>
      <c r="KYP64" s="327"/>
      <c r="KYQ64" s="327"/>
      <c r="KYR64" s="327"/>
      <c r="KYS64" s="327"/>
      <c r="KYT64" s="327"/>
      <c r="KYU64" s="327"/>
      <c r="KYV64" s="327"/>
      <c r="KYW64" s="327"/>
      <c r="KYX64" s="327"/>
      <c r="KYY64" s="327"/>
      <c r="KYZ64" s="327"/>
      <c r="KZA64" s="327"/>
      <c r="KZB64" s="327"/>
      <c r="KZC64" s="327"/>
      <c r="KZD64" s="327"/>
      <c r="KZE64" s="327"/>
      <c r="KZF64" s="327"/>
      <c r="KZG64" s="327"/>
      <c r="KZH64" s="327"/>
      <c r="KZI64" s="327"/>
      <c r="KZJ64" s="327"/>
      <c r="KZK64" s="327"/>
      <c r="KZL64" s="327"/>
      <c r="KZM64" s="327"/>
      <c r="KZN64" s="327"/>
      <c r="KZO64" s="327"/>
      <c r="KZP64" s="327"/>
      <c r="KZQ64" s="327"/>
      <c r="KZR64" s="327"/>
      <c r="KZS64" s="327"/>
      <c r="KZT64" s="327"/>
      <c r="KZU64" s="327"/>
      <c r="KZV64" s="327"/>
      <c r="KZW64" s="327"/>
      <c r="KZX64" s="327"/>
      <c r="KZY64" s="327"/>
      <c r="KZZ64" s="327"/>
      <c r="LAA64" s="327"/>
      <c r="LAB64" s="327"/>
      <c r="LAC64" s="327"/>
      <c r="LAD64" s="327"/>
      <c r="LAE64" s="327"/>
      <c r="LAF64" s="327"/>
      <c r="LAG64" s="327"/>
      <c r="LAH64" s="327"/>
      <c r="LAI64" s="327"/>
      <c r="LAJ64" s="327"/>
      <c r="LAK64" s="327"/>
      <c r="LAL64" s="327"/>
      <c r="LAM64" s="327"/>
      <c r="LAN64" s="327"/>
      <c r="LAO64" s="327"/>
      <c r="LAP64" s="327"/>
      <c r="LAQ64" s="327"/>
      <c r="LAR64" s="327"/>
      <c r="LAS64" s="327"/>
      <c r="LAT64" s="327"/>
      <c r="LAU64" s="327"/>
      <c r="LAV64" s="327"/>
      <c r="LAW64" s="327"/>
      <c r="LAX64" s="327"/>
      <c r="LAY64" s="327"/>
      <c r="LAZ64" s="327"/>
      <c r="LBA64" s="327"/>
      <c r="LBB64" s="327"/>
      <c r="LBC64" s="327"/>
      <c r="LBD64" s="327"/>
      <c r="LBE64" s="327"/>
      <c r="LBF64" s="327"/>
      <c r="LBG64" s="327"/>
      <c r="LBH64" s="327"/>
      <c r="LBI64" s="327"/>
      <c r="LBJ64" s="327"/>
      <c r="LBK64" s="327"/>
      <c r="LBL64" s="327"/>
      <c r="LBM64" s="327"/>
      <c r="LBN64" s="327"/>
      <c r="LBO64" s="327"/>
      <c r="LBP64" s="327"/>
      <c r="LBQ64" s="327"/>
      <c r="LBR64" s="327"/>
      <c r="LBS64" s="327"/>
      <c r="LBT64" s="327"/>
      <c r="LBU64" s="327"/>
      <c r="LBV64" s="327"/>
      <c r="LBW64" s="327"/>
      <c r="LBX64" s="327"/>
      <c r="LBY64" s="327"/>
      <c r="LBZ64" s="327"/>
      <c r="LCA64" s="327"/>
      <c r="LCB64" s="327"/>
      <c r="LCC64" s="327"/>
      <c r="LCD64" s="327"/>
      <c r="LCE64" s="327"/>
      <c r="LCF64" s="327"/>
      <c r="LCG64" s="327"/>
      <c r="LCH64" s="327"/>
      <c r="LCI64" s="327"/>
      <c r="LCJ64" s="327"/>
      <c r="LCK64" s="327"/>
      <c r="LCL64" s="327"/>
      <c r="LCM64" s="327"/>
      <c r="LCN64" s="327"/>
      <c r="LCO64" s="327"/>
      <c r="LCP64" s="327"/>
      <c r="LCQ64" s="327"/>
      <c r="LCR64" s="327"/>
      <c r="LCS64" s="327"/>
      <c r="LCT64" s="327"/>
      <c r="LCU64" s="327"/>
      <c r="LCV64" s="327"/>
      <c r="LCW64" s="327"/>
      <c r="LCX64" s="327"/>
      <c r="LCY64" s="327"/>
      <c r="LCZ64" s="327"/>
      <c r="LDA64" s="327"/>
      <c r="LDB64" s="327"/>
      <c r="LDC64" s="327"/>
      <c r="LDD64" s="327"/>
      <c r="LDE64" s="327"/>
      <c r="LDF64" s="327"/>
      <c r="LDG64" s="327"/>
      <c r="LDH64" s="327"/>
      <c r="LDI64" s="327"/>
      <c r="LDJ64" s="327"/>
      <c r="LDK64" s="327"/>
      <c r="LDL64" s="327"/>
      <c r="LDM64" s="327"/>
      <c r="LDN64" s="327"/>
      <c r="LDO64" s="327"/>
      <c r="LDP64" s="327"/>
      <c r="LDQ64" s="327"/>
      <c r="LDR64" s="327"/>
      <c r="LDS64" s="327"/>
      <c r="LDT64" s="327"/>
      <c r="LDU64" s="327"/>
      <c r="LDV64" s="327"/>
      <c r="LDW64" s="327"/>
      <c r="LDX64" s="327"/>
      <c r="LDY64" s="327"/>
      <c r="LDZ64" s="327"/>
      <c r="LEA64" s="327"/>
      <c r="LEB64" s="327"/>
      <c r="LEC64" s="327"/>
      <c r="LED64" s="327"/>
      <c r="LEE64" s="327"/>
      <c r="LEF64" s="327"/>
      <c r="LEG64" s="327"/>
      <c r="LEH64" s="327"/>
      <c r="LEI64" s="327"/>
      <c r="LEJ64" s="327"/>
      <c r="LEK64" s="327"/>
      <c r="LEL64" s="327"/>
      <c r="LEM64" s="327"/>
      <c r="LEN64" s="327"/>
      <c r="LEO64" s="327"/>
      <c r="LEP64" s="327"/>
      <c r="LEQ64" s="327"/>
      <c r="LER64" s="327"/>
      <c r="LES64" s="327"/>
      <c r="LET64" s="327"/>
      <c r="LEU64" s="327"/>
      <c r="LEV64" s="327"/>
      <c r="LEW64" s="327"/>
      <c r="LEX64" s="327"/>
      <c r="LEY64" s="327"/>
      <c r="LEZ64" s="327"/>
      <c r="LFA64" s="327"/>
      <c r="LFB64" s="327"/>
      <c r="LFC64" s="327"/>
      <c r="LFD64" s="327"/>
      <c r="LFE64" s="327"/>
      <c r="LFF64" s="327"/>
      <c r="LFG64" s="327"/>
      <c r="LFH64" s="327"/>
      <c r="LFI64" s="327"/>
      <c r="LFJ64" s="327"/>
      <c r="LFK64" s="327"/>
      <c r="LFL64" s="327"/>
      <c r="LFM64" s="327"/>
      <c r="LFN64" s="327"/>
      <c r="LFO64" s="327"/>
      <c r="LFP64" s="327"/>
      <c r="LFQ64" s="327"/>
      <c r="LFR64" s="327"/>
      <c r="LFS64" s="327"/>
      <c r="LFT64" s="327"/>
      <c r="LFU64" s="327"/>
      <c r="LFV64" s="327"/>
      <c r="LFW64" s="327"/>
      <c r="LFX64" s="327"/>
      <c r="LFY64" s="327"/>
      <c r="LFZ64" s="327"/>
      <c r="LGA64" s="327"/>
      <c r="LGB64" s="327"/>
      <c r="LGC64" s="327"/>
      <c r="LGD64" s="327"/>
      <c r="LGE64" s="327"/>
      <c r="LGF64" s="327"/>
      <c r="LGG64" s="327"/>
      <c r="LGH64" s="327"/>
      <c r="LGI64" s="327"/>
      <c r="LGJ64" s="327"/>
      <c r="LGK64" s="327"/>
      <c r="LGL64" s="327"/>
      <c r="LGM64" s="327"/>
      <c r="LGN64" s="327"/>
      <c r="LGO64" s="327"/>
      <c r="LGP64" s="327"/>
      <c r="LGQ64" s="327"/>
      <c r="LGR64" s="327"/>
      <c r="LGS64" s="327"/>
      <c r="LGT64" s="327"/>
      <c r="LGU64" s="327"/>
      <c r="LGV64" s="327"/>
      <c r="LGW64" s="327"/>
      <c r="LGX64" s="327"/>
      <c r="LGY64" s="327"/>
      <c r="LGZ64" s="327"/>
      <c r="LHA64" s="327"/>
      <c r="LHB64" s="327"/>
      <c r="LHC64" s="327"/>
      <c r="LHD64" s="327"/>
      <c r="LHE64" s="327"/>
      <c r="LHF64" s="327"/>
      <c r="LHG64" s="327"/>
      <c r="LHH64" s="327"/>
      <c r="LHI64" s="327"/>
      <c r="LHJ64" s="327"/>
      <c r="LHK64" s="327"/>
      <c r="LHL64" s="327"/>
      <c r="LHM64" s="327"/>
      <c r="LHN64" s="327"/>
      <c r="LHO64" s="327"/>
      <c r="LHP64" s="327"/>
      <c r="LHQ64" s="327"/>
      <c r="LHR64" s="327"/>
      <c r="LHS64" s="327"/>
      <c r="LHT64" s="327"/>
      <c r="LHU64" s="327"/>
      <c r="LHV64" s="327"/>
      <c r="LHW64" s="327"/>
      <c r="LHX64" s="327"/>
      <c r="LHY64" s="327"/>
      <c r="LHZ64" s="327"/>
      <c r="LIA64" s="327"/>
      <c r="LIB64" s="327"/>
      <c r="LIC64" s="327"/>
      <c r="LID64" s="327"/>
      <c r="LIE64" s="327"/>
      <c r="LIF64" s="327"/>
      <c r="LIG64" s="327"/>
      <c r="LIH64" s="327"/>
      <c r="LII64" s="327"/>
      <c r="LIJ64" s="327"/>
      <c r="LIK64" s="327"/>
      <c r="LIL64" s="327"/>
      <c r="LIM64" s="327"/>
      <c r="LIN64" s="327"/>
      <c r="LIO64" s="327"/>
      <c r="LIP64" s="327"/>
      <c r="LIQ64" s="327"/>
      <c r="LIR64" s="327"/>
      <c r="LIS64" s="327"/>
      <c r="LIT64" s="327"/>
      <c r="LIU64" s="327"/>
      <c r="LIV64" s="327"/>
      <c r="LIW64" s="327"/>
      <c r="LIX64" s="327"/>
      <c r="LIY64" s="327"/>
      <c r="LIZ64" s="327"/>
      <c r="LJA64" s="327"/>
      <c r="LJB64" s="327"/>
      <c r="LJC64" s="327"/>
      <c r="LJD64" s="327"/>
      <c r="LJE64" s="327"/>
      <c r="LJF64" s="327"/>
      <c r="LJG64" s="327"/>
      <c r="LJH64" s="327"/>
      <c r="LJI64" s="327"/>
      <c r="LJJ64" s="327"/>
      <c r="LJK64" s="327"/>
      <c r="LJL64" s="327"/>
      <c r="LJM64" s="327"/>
      <c r="LJN64" s="327"/>
      <c r="LJO64" s="327"/>
      <c r="LJP64" s="327"/>
      <c r="LJQ64" s="327"/>
      <c r="LJR64" s="327"/>
      <c r="LJS64" s="327"/>
      <c r="LJT64" s="327"/>
      <c r="LJU64" s="327"/>
      <c r="LJV64" s="327"/>
      <c r="LJW64" s="327"/>
      <c r="LJX64" s="327"/>
      <c r="LJY64" s="327"/>
      <c r="LJZ64" s="327"/>
      <c r="LKA64" s="327"/>
      <c r="LKB64" s="327"/>
      <c r="LKC64" s="327"/>
      <c r="LKD64" s="327"/>
      <c r="LKE64" s="327"/>
      <c r="LKF64" s="327"/>
      <c r="LKG64" s="327"/>
      <c r="LKH64" s="327"/>
      <c r="LKI64" s="327"/>
      <c r="LKJ64" s="327"/>
      <c r="LKK64" s="327"/>
      <c r="LKL64" s="327"/>
      <c r="LKM64" s="327"/>
      <c r="LKN64" s="327"/>
      <c r="LKO64" s="327"/>
      <c r="LKP64" s="327"/>
      <c r="LKQ64" s="327"/>
      <c r="LKR64" s="327"/>
      <c r="LKS64" s="327"/>
      <c r="LKT64" s="327"/>
      <c r="LKU64" s="327"/>
      <c r="LKV64" s="327"/>
      <c r="LKW64" s="327"/>
      <c r="LKX64" s="327"/>
      <c r="LKY64" s="327"/>
      <c r="LKZ64" s="327"/>
      <c r="LLA64" s="327"/>
      <c r="LLB64" s="327"/>
      <c r="LLC64" s="327"/>
      <c r="LLD64" s="327"/>
      <c r="LLE64" s="327"/>
      <c r="LLF64" s="327"/>
      <c r="LLG64" s="327"/>
      <c r="LLH64" s="327"/>
      <c r="LLI64" s="327"/>
      <c r="LLJ64" s="327"/>
      <c r="LLK64" s="327"/>
      <c r="LLL64" s="327"/>
      <c r="LLM64" s="327"/>
      <c r="LLN64" s="327"/>
      <c r="LLO64" s="327"/>
      <c r="LLP64" s="327"/>
      <c r="LLQ64" s="327"/>
      <c r="LLR64" s="327"/>
      <c r="LLS64" s="327"/>
      <c r="LLT64" s="327"/>
      <c r="LLU64" s="327"/>
      <c r="LLV64" s="327"/>
      <c r="LLW64" s="327"/>
      <c r="LLX64" s="327"/>
      <c r="LLY64" s="327"/>
      <c r="LLZ64" s="327"/>
      <c r="LMA64" s="327"/>
      <c r="LMB64" s="327"/>
      <c r="LMC64" s="327"/>
      <c r="LMD64" s="327"/>
      <c r="LME64" s="327"/>
      <c r="LMF64" s="327"/>
      <c r="LMG64" s="327"/>
      <c r="LMH64" s="327"/>
      <c r="LMI64" s="327"/>
      <c r="LMJ64" s="327"/>
      <c r="LMK64" s="327"/>
      <c r="LML64" s="327"/>
      <c r="LMM64" s="327"/>
      <c r="LMN64" s="327"/>
      <c r="LMO64" s="327"/>
      <c r="LMP64" s="327"/>
      <c r="LMQ64" s="327"/>
      <c r="LMR64" s="327"/>
      <c r="LMS64" s="327"/>
      <c r="LMT64" s="327"/>
      <c r="LMU64" s="327"/>
      <c r="LMV64" s="327"/>
      <c r="LMW64" s="327"/>
      <c r="LMX64" s="327"/>
      <c r="LMY64" s="327"/>
      <c r="LMZ64" s="327"/>
      <c r="LNA64" s="327"/>
      <c r="LNB64" s="327"/>
      <c r="LNC64" s="327"/>
      <c r="LND64" s="327"/>
      <c r="LNE64" s="327"/>
      <c r="LNF64" s="327"/>
      <c r="LNG64" s="327"/>
      <c r="LNH64" s="327"/>
      <c r="LNI64" s="327"/>
      <c r="LNJ64" s="327"/>
      <c r="LNK64" s="327"/>
      <c r="LNL64" s="327"/>
      <c r="LNM64" s="327"/>
      <c r="LNN64" s="327"/>
      <c r="LNO64" s="327"/>
      <c r="LNP64" s="327"/>
      <c r="LNQ64" s="327"/>
      <c r="LNR64" s="327"/>
      <c r="LNS64" s="327"/>
      <c r="LNT64" s="327"/>
      <c r="LNU64" s="327"/>
      <c r="LNV64" s="327"/>
      <c r="LNW64" s="327"/>
      <c r="LNX64" s="327"/>
      <c r="LNY64" s="327"/>
      <c r="LNZ64" s="327"/>
      <c r="LOA64" s="327"/>
      <c r="LOB64" s="327"/>
      <c r="LOC64" s="327"/>
      <c r="LOD64" s="327"/>
      <c r="LOE64" s="327"/>
      <c r="LOF64" s="327"/>
      <c r="LOG64" s="327"/>
      <c r="LOH64" s="327"/>
      <c r="LOI64" s="327"/>
      <c r="LOJ64" s="327"/>
      <c r="LOK64" s="327"/>
      <c r="LOL64" s="327"/>
      <c r="LOM64" s="327"/>
      <c r="LON64" s="327"/>
      <c r="LOO64" s="327"/>
      <c r="LOP64" s="327"/>
      <c r="LOQ64" s="327"/>
      <c r="LOR64" s="327"/>
      <c r="LOS64" s="327"/>
      <c r="LOT64" s="327"/>
      <c r="LOU64" s="327"/>
      <c r="LOV64" s="327"/>
      <c r="LOW64" s="327"/>
      <c r="LOX64" s="327"/>
      <c r="LOY64" s="327"/>
      <c r="LOZ64" s="327"/>
      <c r="LPA64" s="327"/>
      <c r="LPB64" s="327"/>
      <c r="LPC64" s="327"/>
      <c r="LPD64" s="327"/>
      <c r="LPE64" s="327"/>
      <c r="LPF64" s="327"/>
      <c r="LPG64" s="327"/>
      <c r="LPH64" s="327"/>
      <c r="LPI64" s="327"/>
      <c r="LPJ64" s="327"/>
      <c r="LPK64" s="327"/>
      <c r="LPL64" s="327"/>
      <c r="LPM64" s="327"/>
      <c r="LPN64" s="327"/>
      <c r="LPO64" s="327"/>
      <c r="LPP64" s="327"/>
      <c r="LPQ64" s="327"/>
      <c r="LPR64" s="327"/>
      <c r="LPS64" s="327"/>
      <c r="LPT64" s="327"/>
      <c r="LPU64" s="327"/>
      <c r="LPV64" s="327"/>
      <c r="LPW64" s="327"/>
      <c r="LPX64" s="327"/>
      <c r="LPY64" s="327"/>
      <c r="LPZ64" s="327"/>
      <c r="LQA64" s="327"/>
      <c r="LQB64" s="327"/>
      <c r="LQC64" s="327"/>
      <c r="LQD64" s="327"/>
      <c r="LQE64" s="327"/>
      <c r="LQF64" s="327"/>
      <c r="LQG64" s="327"/>
      <c r="LQH64" s="327"/>
      <c r="LQI64" s="327"/>
      <c r="LQJ64" s="327"/>
      <c r="LQK64" s="327"/>
      <c r="LQL64" s="327"/>
      <c r="LQM64" s="327"/>
      <c r="LQN64" s="327"/>
      <c r="LQO64" s="327"/>
      <c r="LQP64" s="327"/>
      <c r="LQQ64" s="327"/>
      <c r="LQR64" s="327"/>
      <c r="LQS64" s="327"/>
      <c r="LQT64" s="327"/>
      <c r="LQU64" s="327"/>
      <c r="LQV64" s="327"/>
      <c r="LQW64" s="327"/>
      <c r="LQX64" s="327"/>
      <c r="LQY64" s="327"/>
      <c r="LQZ64" s="327"/>
      <c r="LRA64" s="327"/>
      <c r="LRB64" s="327"/>
      <c r="LRC64" s="327"/>
      <c r="LRD64" s="327"/>
      <c r="LRE64" s="327"/>
      <c r="LRF64" s="327"/>
      <c r="LRG64" s="327"/>
      <c r="LRH64" s="327"/>
      <c r="LRI64" s="327"/>
      <c r="LRJ64" s="327"/>
      <c r="LRK64" s="327"/>
      <c r="LRL64" s="327"/>
      <c r="LRM64" s="327"/>
      <c r="LRN64" s="327"/>
      <c r="LRO64" s="327"/>
      <c r="LRP64" s="327"/>
      <c r="LRQ64" s="327"/>
      <c r="LRR64" s="327"/>
      <c r="LRS64" s="327"/>
      <c r="LRT64" s="327"/>
      <c r="LRU64" s="327"/>
      <c r="LRV64" s="327"/>
      <c r="LRW64" s="327"/>
      <c r="LRX64" s="327"/>
      <c r="LRY64" s="327"/>
      <c r="LRZ64" s="327"/>
      <c r="LSA64" s="327"/>
      <c r="LSB64" s="327"/>
      <c r="LSC64" s="327"/>
      <c r="LSD64" s="327"/>
      <c r="LSE64" s="327"/>
      <c r="LSF64" s="327"/>
      <c r="LSG64" s="327"/>
      <c r="LSH64" s="327"/>
      <c r="LSI64" s="327"/>
      <c r="LSJ64" s="327"/>
      <c r="LSK64" s="327"/>
      <c r="LSL64" s="327"/>
      <c r="LSM64" s="327"/>
      <c r="LSN64" s="327"/>
      <c r="LSO64" s="327"/>
      <c r="LSP64" s="327"/>
      <c r="LSQ64" s="327"/>
      <c r="LSR64" s="327"/>
      <c r="LSS64" s="327"/>
      <c r="LST64" s="327"/>
      <c r="LSU64" s="327"/>
      <c r="LSV64" s="327"/>
      <c r="LSW64" s="327"/>
      <c r="LSX64" s="327"/>
      <c r="LSY64" s="327"/>
      <c r="LSZ64" s="327"/>
      <c r="LTA64" s="327"/>
      <c r="LTB64" s="327"/>
      <c r="LTC64" s="327"/>
      <c r="LTD64" s="327"/>
      <c r="LTE64" s="327"/>
      <c r="LTF64" s="327"/>
      <c r="LTG64" s="327"/>
      <c r="LTH64" s="327"/>
      <c r="LTI64" s="327"/>
      <c r="LTJ64" s="327"/>
      <c r="LTK64" s="327"/>
      <c r="LTL64" s="327"/>
      <c r="LTM64" s="327"/>
      <c r="LTN64" s="327"/>
      <c r="LTO64" s="327"/>
      <c r="LTP64" s="327"/>
      <c r="LTQ64" s="327"/>
      <c r="LTR64" s="327"/>
      <c r="LTS64" s="327"/>
      <c r="LTT64" s="327"/>
      <c r="LTU64" s="327"/>
      <c r="LTV64" s="327"/>
      <c r="LTW64" s="327"/>
      <c r="LTX64" s="327"/>
      <c r="LTY64" s="327"/>
      <c r="LTZ64" s="327"/>
      <c r="LUA64" s="327"/>
      <c r="LUB64" s="327"/>
      <c r="LUC64" s="327"/>
      <c r="LUD64" s="327"/>
      <c r="LUE64" s="327"/>
      <c r="LUF64" s="327"/>
      <c r="LUG64" s="327"/>
      <c r="LUH64" s="327"/>
      <c r="LUI64" s="327"/>
      <c r="LUJ64" s="327"/>
      <c r="LUK64" s="327"/>
      <c r="LUL64" s="327"/>
      <c r="LUM64" s="327"/>
      <c r="LUN64" s="327"/>
      <c r="LUO64" s="327"/>
      <c r="LUP64" s="327"/>
      <c r="LUQ64" s="327"/>
      <c r="LUR64" s="327"/>
      <c r="LUS64" s="327"/>
      <c r="LUT64" s="327"/>
      <c r="LUU64" s="327"/>
      <c r="LUV64" s="327"/>
      <c r="LUW64" s="327"/>
      <c r="LUX64" s="327"/>
      <c r="LUY64" s="327"/>
      <c r="LUZ64" s="327"/>
      <c r="LVA64" s="327"/>
      <c r="LVB64" s="327"/>
      <c r="LVC64" s="327"/>
      <c r="LVD64" s="327"/>
      <c r="LVE64" s="327"/>
      <c r="LVF64" s="327"/>
      <c r="LVG64" s="327"/>
      <c r="LVH64" s="327"/>
      <c r="LVI64" s="327"/>
      <c r="LVJ64" s="327"/>
      <c r="LVK64" s="327"/>
      <c r="LVL64" s="327"/>
      <c r="LVM64" s="327"/>
      <c r="LVN64" s="327"/>
      <c r="LVO64" s="327"/>
      <c r="LVP64" s="327"/>
      <c r="LVQ64" s="327"/>
      <c r="LVR64" s="327"/>
      <c r="LVS64" s="327"/>
      <c r="LVT64" s="327"/>
      <c r="LVU64" s="327"/>
      <c r="LVV64" s="327"/>
      <c r="LVW64" s="327"/>
      <c r="LVX64" s="327"/>
      <c r="LVY64" s="327"/>
      <c r="LVZ64" s="327"/>
      <c r="LWA64" s="327"/>
      <c r="LWB64" s="327"/>
      <c r="LWC64" s="327"/>
      <c r="LWD64" s="327"/>
      <c r="LWE64" s="327"/>
      <c r="LWF64" s="327"/>
      <c r="LWG64" s="327"/>
      <c r="LWH64" s="327"/>
      <c r="LWI64" s="327"/>
      <c r="LWJ64" s="327"/>
      <c r="LWK64" s="327"/>
      <c r="LWL64" s="327"/>
      <c r="LWM64" s="327"/>
      <c r="LWN64" s="327"/>
      <c r="LWO64" s="327"/>
      <c r="LWP64" s="327"/>
      <c r="LWQ64" s="327"/>
      <c r="LWR64" s="327"/>
      <c r="LWS64" s="327"/>
      <c r="LWT64" s="327"/>
      <c r="LWU64" s="327"/>
      <c r="LWV64" s="327"/>
      <c r="LWW64" s="327"/>
      <c r="LWX64" s="327"/>
      <c r="LWY64" s="327"/>
      <c r="LWZ64" s="327"/>
      <c r="LXA64" s="327"/>
      <c r="LXB64" s="327"/>
      <c r="LXC64" s="327"/>
      <c r="LXD64" s="327"/>
      <c r="LXE64" s="327"/>
      <c r="LXF64" s="327"/>
      <c r="LXG64" s="327"/>
      <c r="LXH64" s="327"/>
      <c r="LXI64" s="327"/>
      <c r="LXJ64" s="327"/>
      <c r="LXK64" s="327"/>
      <c r="LXL64" s="327"/>
      <c r="LXM64" s="327"/>
      <c r="LXN64" s="327"/>
      <c r="LXO64" s="327"/>
      <c r="LXP64" s="327"/>
      <c r="LXQ64" s="327"/>
      <c r="LXR64" s="327"/>
      <c r="LXS64" s="327"/>
      <c r="LXT64" s="327"/>
      <c r="LXU64" s="327"/>
      <c r="LXV64" s="327"/>
      <c r="LXW64" s="327"/>
      <c r="LXX64" s="327"/>
      <c r="LXY64" s="327"/>
      <c r="LXZ64" s="327"/>
      <c r="LYA64" s="327"/>
      <c r="LYB64" s="327"/>
      <c r="LYC64" s="327"/>
      <c r="LYD64" s="327"/>
      <c r="LYE64" s="327"/>
      <c r="LYF64" s="327"/>
      <c r="LYG64" s="327"/>
      <c r="LYH64" s="327"/>
      <c r="LYI64" s="327"/>
      <c r="LYJ64" s="327"/>
      <c r="LYK64" s="327"/>
      <c r="LYL64" s="327"/>
      <c r="LYM64" s="327"/>
      <c r="LYN64" s="327"/>
      <c r="LYO64" s="327"/>
      <c r="LYP64" s="327"/>
      <c r="LYQ64" s="327"/>
      <c r="LYR64" s="327"/>
      <c r="LYS64" s="327"/>
      <c r="LYT64" s="327"/>
      <c r="LYU64" s="327"/>
      <c r="LYV64" s="327"/>
      <c r="LYW64" s="327"/>
      <c r="LYX64" s="327"/>
      <c r="LYY64" s="327"/>
      <c r="LYZ64" s="327"/>
      <c r="LZA64" s="327"/>
      <c r="LZB64" s="327"/>
      <c r="LZC64" s="327"/>
      <c r="LZD64" s="327"/>
      <c r="LZE64" s="327"/>
      <c r="LZF64" s="327"/>
      <c r="LZG64" s="327"/>
      <c r="LZH64" s="327"/>
      <c r="LZI64" s="327"/>
      <c r="LZJ64" s="327"/>
      <c r="LZK64" s="327"/>
      <c r="LZL64" s="327"/>
      <c r="LZM64" s="327"/>
      <c r="LZN64" s="327"/>
      <c r="LZO64" s="327"/>
      <c r="LZP64" s="327"/>
      <c r="LZQ64" s="327"/>
      <c r="LZR64" s="327"/>
      <c r="LZS64" s="327"/>
      <c r="LZT64" s="327"/>
      <c r="LZU64" s="327"/>
      <c r="LZV64" s="327"/>
      <c r="LZW64" s="327"/>
      <c r="LZX64" s="327"/>
      <c r="LZY64" s="327"/>
      <c r="LZZ64" s="327"/>
      <c r="MAA64" s="327"/>
      <c r="MAB64" s="327"/>
      <c r="MAC64" s="327"/>
      <c r="MAD64" s="327"/>
      <c r="MAE64" s="327"/>
      <c r="MAF64" s="327"/>
      <c r="MAG64" s="327"/>
      <c r="MAH64" s="327"/>
      <c r="MAI64" s="327"/>
      <c r="MAJ64" s="327"/>
      <c r="MAK64" s="327"/>
      <c r="MAL64" s="327"/>
      <c r="MAM64" s="327"/>
      <c r="MAN64" s="327"/>
      <c r="MAO64" s="327"/>
      <c r="MAP64" s="327"/>
      <c r="MAQ64" s="327"/>
      <c r="MAR64" s="327"/>
      <c r="MAS64" s="327"/>
      <c r="MAT64" s="327"/>
      <c r="MAU64" s="327"/>
      <c r="MAV64" s="327"/>
      <c r="MAW64" s="327"/>
      <c r="MAX64" s="327"/>
      <c r="MAY64" s="327"/>
      <c r="MAZ64" s="327"/>
      <c r="MBA64" s="327"/>
      <c r="MBB64" s="327"/>
      <c r="MBC64" s="327"/>
      <c r="MBD64" s="327"/>
      <c r="MBE64" s="327"/>
      <c r="MBF64" s="327"/>
      <c r="MBG64" s="327"/>
      <c r="MBH64" s="327"/>
      <c r="MBI64" s="327"/>
      <c r="MBJ64" s="327"/>
      <c r="MBK64" s="327"/>
      <c r="MBL64" s="327"/>
      <c r="MBM64" s="327"/>
      <c r="MBN64" s="327"/>
      <c r="MBO64" s="327"/>
      <c r="MBP64" s="327"/>
      <c r="MBQ64" s="327"/>
      <c r="MBR64" s="327"/>
      <c r="MBS64" s="327"/>
      <c r="MBT64" s="327"/>
      <c r="MBU64" s="327"/>
      <c r="MBV64" s="327"/>
      <c r="MBW64" s="327"/>
      <c r="MBX64" s="327"/>
      <c r="MBY64" s="327"/>
      <c r="MBZ64" s="327"/>
      <c r="MCA64" s="327"/>
      <c r="MCB64" s="327"/>
      <c r="MCC64" s="327"/>
      <c r="MCD64" s="327"/>
      <c r="MCE64" s="327"/>
      <c r="MCF64" s="327"/>
      <c r="MCG64" s="327"/>
      <c r="MCH64" s="327"/>
      <c r="MCI64" s="327"/>
      <c r="MCJ64" s="327"/>
      <c r="MCK64" s="327"/>
      <c r="MCL64" s="327"/>
      <c r="MCM64" s="327"/>
      <c r="MCN64" s="327"/>
      <c r="MCO64" s="327"/>
      <c r="MCP64" s="327"/>
      <c r="MCQ64" s="327"/>
      <c r="MCR64" s="327"/>
      <c r="MCS64" s="327"/>
      <c r="MCT64" s="327"/>
      <c r="MCU64" s="327"/>
      <c r="MCV64" s="327"/>
      <c r="MCW64" s="327"/>
      <c r="MCX64" s="327"/>
      <c r="MCY64" s="327"/>
      <c r="MCZ64" s="327"/>
      <c r="MDA64" s="327"/>
      <c r="MDB64" s="327"/>
      <c r="MDC64" s="327"/>
      <c r="MDD64" s="327"/>
      <c r="MDE64" s="327"/>
      <c r="MDF64" s="327"/>
      <c r="MDG64" s="327"/>
      <c r="MDH64" s="327"/>
      <c r="MDI64" s="327"/>
      <c r="MDJ64" s="327"/>
      <c r="MDK64" s="327"/>
      <c r="MDL64" s="327"/>
      <c r="MDM64" s="327"/>
      <c r="MDN64" s="327"/>
      <c r="MDO64" s="327"/>
      <c r="MDP64" s="327"/>
      <c r="MDQ64" s="327"/>
      <c r="MDR64" s="327"/>
      <c r="MDS64" s="327"/>
      <c r="MDT64" s="327"/>
      <c r="MDU64" s="327"/>
      <c r="MDV64" s="327"/>
      <c r="MDW64" s="327"/>
      <c r="MDX64" s="327"/>
      <c r="MDY64" s="327"/>
      <c r="MDZ64" s="327"/>
      <c r="MEA64" s="327"/>
      <c r="MEB64" s="327"/>
      <c r="MEC64" s="327"/>
      <c r="MED64" s="327"/>
      <c r="MEE64" s="327"/>
      <c r="MEF64" s="327"/>
      <c r="MEG64" s="327"/>
      <c r="MEH64" s="327"/>
      <c r="MEI64" s="327"/>
      <c r="MEJ64" s="327"/>
      <c r="MEK64" s="327"/>
      <c r="MEL64" s="327"/>
      <c r="MEM64" s="327"/>
      <c r="MEN64" s="327"/>
      <c r="MEO64" s="327"/>
      <c r="MEP64" s="327"/>
      <c r="MEQ64" s="327"/>
      <c r="MER64" s="327"/>
      <c r="MES64" s="327"/>
      <c r="MET64" s="327"/>
      <c r="MEU64" s="327"/>
      <c r="MEV64" s="327"/>
      <c r="MEW64" s="327"/>
      <c r="MEX64" s="327"/>
      <c r="MEY64" s="327"/>
      <c r="MEZ64" s="327"/>
      <c r="MFA64" s="327"/>
      <c r="MFB64" s="327"/>
      <c r="MFC64" s="327"/>
      <c r="MFD64" s="327"/>
      <c r="MFE64" s="327"/>
      <c r="MFF64" s="327"/>
      <c r="MFG64" s="327"/>
      <c r="MFH64" s="327"/>
      <c r="MFI64" s="327"/>
      <c r="MFJ64" s="327"/>
      <c r="MFK64" s="327"/>
      <c r="MFL64" s="327"/>
      <c r="MFM64" s="327"/>
      <c r="MFN64" s="327"/>
      <c r="MFO64" s="327"/>
      <c r="MFP64" s="327"/>
      <c r="MFQ64" s="327"/>
      <c r="MFR64" s="327"/>
      <c r="MFS64" s="327"/>
      <c r="MFT64" s="327"/>
      <c r="MFU64" s="327"/>
      <c r="MFV64" s="327"/>
      <c r="MFW64" s="327"/>
      <c r="MFX64" s="327"/>
      <c r="MFY64" s="327"/>
      <c r="MFZ64" s="327"/>
      <c r="MGA64" s="327"/>
      <c r="MGB64" s="327"/>
      <c r="MGC64" s="327"/>
      <c r="MGD64" s="327"/>
      <c r="MGE64" s="327"/>
      <c r="MGF64" s="327"/>
      <c r="MGG64" s="327"/>
      <c r="MGH64" s="327"/>
      <c r="MGI64" s="327"/>
      <c r="MGJ64" s="327"/>
      <c r="MGK64" s="327"/>
      <c r="MGL64" s="327"/>
      <c r="MGM64" s="327"/>
      <c r="MGN64" s="327"/>
      <c r="MGO64" s="327"/>
      <c r="MGP64" s="327"/>
      <c r="MGQ64" s="327"/>
      <c r="MGR64" s="327"/>
      <c r="MGS64" s="327"/>
      <c r="MGT64" s="327"/>
      <c r="MGU64" s="327"/>
      <c r="MGV64" s="327"/>
      <c r="MGW64" s="327"/>
      <c r="MGX64" s="327"/>
      <c r="MGY64" s="327"/>
      <c r="MGZ64" s="327"/>
      <c r="MHA64" s="327"/>
      <c r="MHB64" s="327"/>
      <c r="MHC64" s="327"/>
      <c r="MHD64" s="327"/>
      <c r="MHE64" s="327"/>
      <c r="MHF64" s="327"/>
      <c r="MHG64" s="327"/>
      <c r="MHH64" s="327"/>
      <c r="MHI64" s="327"/>
      <c r="MHJ64" s="327"/>
      <c r="MHK64" s="327"/>
      <c r="MHL64" s="327"/>
      <c r="MHM64" s="327"/>
      <c r="MHN64" s="327"/>
      <c r="MHO64" s="327"/>
      <c r="MHP64" s="327"/>
      <c r="MHQ64" s="327"/>
      <c r="MHR64" s="327"/>
      <c r="MHS64" s="327"/>
      <c r="MHT64" s="327"/>
      <c r="MHU64" s="327"/>
      <c r="MHV64" s="327"/>
      <c r="MHW64" s="327"/>
      <c r="MHX64" s="327"/>
      <c r="MHY64" s="327"/>
      <c r="MHZ64" s="327"/>
      <c r="MIA64" s="327"/>
      <c r="MIB64" s="327"/>
      <c r="MIC64" s="327"/>
      <c r="MID64" s="327"/>
      <c r="MIE64" s="327"/>
      <c r="MIF64" s="327"/>
      <c r="MIG64" s="327"/>
      <c r="MIH64" s="327"/>
      <c r="MII64" s="327"/>
      <c r="MIJ64" s="327"/>
      <c r="MIK64" s="327"/>
      <c r="MIL64" s="327"/>
      <c r="MIM64" s="327"/>
      <c r="MIN64" s="327"/>
      <c r="MIO64" s="327"/>
      <c r="MIP64" s="327"/>
      <c r="MIQ64" s="327"/>
      <c r="MIR64" s="327"/>
      <c r="MIS64" s="327"/>
      <c r="MIT64" s="327"/>
      <c r="MIU64" s="327"/>
      <c r="MIV64" s="327"/>
      <c r="MIW64" s="327"/>
      <c r="MIX64" s="327"/>
      <c r="MIY64" s="327"/>
      <c r="MIZ64" s="327"/>
      <c r="MJA64" s="327"/>
      <c r="MJB64" s="327"/>
      <c r="MJC64" s="327"/>
      <c r="MJD64" s="327"/>
      <c r="MJE64" s="327"/>
      <c r="MJF64" s="327"/>
      <c r="MJG64" s="327"/>
      <c r="MJH64" s="327"/>
      <c r="MJI64" s="327"/>
      <c r="MJJ64" s="327"/>
      <c r="MJK64" s="327"/>
      <c r="MJL64" s="327"/>
      <c r="MJM64" s="327"/>
      <c r="MJN64" s="327"/>
      <c r="MJO64" s="327"/>
      <c r="MJP64" s="327"/>
      <c r="MJQ64" s="327"/>
      <c r="MJR64" s="327"/>
      <c r="MJS64" s="327"/>
      <c r="MJT64" s="327"/>
      <c r="MJU64" s="327"/>
      <c r="MJV64" s="327"/>
      <c r="MJW64" s="327"/>
      <c r="MJX64" s="327"/>
      <c r="MJY64" s="327"/>
      <c r="MJZ64" s="327"/>
      <c r="MKA64" s="327"/>
      <c r="MKB64" s="327"/>
      <c r="MKC64" s="327"/>
      <c r="MKD64" s="327"/>
      <c r="MKE64" s="327"/>
      <c r="MKF64" s="327"/>
      <c r="MKG64" s="327"/>
      <c r="MKH64" s="327"/>
      <c r="MKI64" s="327"/>
      <c r="MKJ64" s="327"/>
      <c r="MKK64" s="327"/>
      <c r="MKL64" s="327"/>
      <c r="MKM64" s="327"/>
      <c r="MKN64" s="327"/>
      <c r="MKO64" s="327"/>
      <c r="MKP64" s="327"/>
      <c r="MKQ64" s="327"/>
      <c r="MKR64" s="327"/>
      <c r="MKS64" s="327"/>
      <c r="MKT64" s="327"/>
      <c r="MKU64" s="327"/>
      <c r="MKV64" s="327"/>
      <c r="MKW64" s="327"/>
      <c r="MKX64" s="327"/>
      <c r="MKY64" s="327"/>
      <c r="MKZ64" s="327"/>
      <c r="MLA64" s="327"/>
      <c r="MLB64" s="327"/>
      <c r="MLC64" s="327"/>
      <c r="MLD64" s="327"/>
      <c r="MLE64" s="327"/>
      <c r="MLF64" s="327"/>
      <c r="MLG64" s="327"/>
      <c r="MLH64" s="327"/>
      <c r="MLI64" s="327"/>
      <c r="MLJ64" s="327"/>
      <c r="MLK64" s="327"/>
      <c r="MLL64" s="327"/>
      <c r="MLM64" s="327"/>
      <c r="MLN64" s="327"/>
      <c r="MLO64" s="327"/>
      <c r="MLP64" s="327"/>
      <c r="MLQ64" s="327"/>
      <c r="MLR64" s="327"/>
      <c r="MLS64" s="327"/>
      <c r="MLT64" s="327"/>
      <c r="MLU64" s="327"/>
      <c r="MLV64" s="327"/>
      <c r="MLW64" s="327"/>
      <c r="MLX64" s="327"/>
      <c r="MLY64" s="327"/>
      <c r="MLZ64" s="327"/>
      <c r="MMA64" s="327"/>
      <c r="MMB64" s="327"/>
      <c r="MMC64" s="327"/>
      <c r="MMD64" s="327"/>
      <c r="MME64" s="327"/>
      <c r="MMF64" s="327"/>
      <c r="MMG64" s="327"/>
      <c r="MMH64" s="327"/>
      <c r="MMI64" s="327"/>
      <c r="MMJ64" s="327"/>
      <c r="MMK64" s="327"/>
      <c r="MML64" s="327"/>
      <c r="MMM64" s="327"/>
      <c r="MMN64" s="327"/>
      <c r="MMO64" s="327"/>
      <c r="MMP64" s="327"/>
      <c r="MMQ64" s="327"/>
      <c r="MMR64" s="327"/>
      <c r="MMS64" s="327"/>
      <c r="MMT64" s="327"/>
      <c r="MMU64" s="327"/>
      <c r="MMV64" s="327"/>
      <c r="MMW64" s="327"/>
      <c r="MMX64" s="327"/>
      <c r="MMY64" s="327"/>
      <c r="MMZ64" s="327"/>
      <c r="MNA64" s="327"/>
      <c r="MNB64" s="327"/>
      <c r="MNC64" s="327"/>
      <c r="MND64" s="327"/>
      <c r="MNE64" s="327"/>
      <c r="MNF64" s="327"/>
      <c r="MNG64" s="327"/>
      <c r="MNH64" s="327"/>
      <c r="MNI64" s="327"/>
      <c r="MNJ64" s="327"/>
      <c r="MNK64" s="327"/>
      <c r="MNL64" s="327"/>
      <c r="MNM64" s="327"/>
      <c r="MNN64" s="327"/>
      <c r="MNO64" s="327"/>
      <c r="MNP64" s="327"/>
      <c r="MNQ64" s="327"/>
      <c r="MNR64" s="327"/>
      <c r="MNS64" s="327"/>
      <c r="MNT64" s="327"/>
      <c r="MNU64" s="327"/>
      <c r="MNV64" s="327"/>
      <c r="MNW64" s="327"/>
      <c r="MNX64" s="327"/>
      <c r="MNY64" s="327"/>
      <c r="MNZ64" s="327"/>
      <c r="MOA64" s="327"/>
      <c r="MOB64" s="327"/>
      <c r="MOC64" s="327"/>
      <c r="MOD64" s="327"/>
      <c r="MOE64" s="327"/>
      <c r="MOF64" s="327"/>
      <c r="MOG64" s="327"/>
      <c r="MOH64" s="327"/>
      <c r="MOI64" s="327"/>
      <c r="MOJ64" s="327"/>
      <c r="MOK64" s="327"/>
      <c r="MOL64" s="327"/>
      <c r="MOM64" s="327"/>
      <c r="MON64" s="327"/>
      <c r="MOO64" s="327"/>
      <c r="MOP64" s="327"/>
      <c r="MOQ64" s="327"/>
      <c r="MOR64" s="327"/>
      <c r="MOS64" s="327"/>
      <c r="MOT64" s="327"/>
      <c r="MOU64" s="327"/>
      <c r="MOV64" s="327"/>
      <c r="MOW64" s="327"/>
      <c r="MOX64" s="327"/>
      <c r="MOY64" s="327"/>
      <c r="MOZ64" s="327"/>
      <c r="MPA64" s="327"/>
      <c r="MPB64" s="327"/>
      <c r="MPC64" s="327"/>
      <c r="MPD64" s="327"/>
      <c r="MPE64" s="327"/>
      <c r="MPF64" s="327"/>
      <c r="MPG64" s="327"/>
      <c r="MPH64" s="327"/>
      <c r="MPI64" s="327"/>
      <c r="MPJ64" s="327"/>
      <c r="MPK64" s="327"/>
      <c r="MPL64" s="327"/>
      <c r="MPM64" s="327"/>
      <c r="MPN64" s="327"/>
      <c r="MPO64" s="327"/>
      <c r="MPP64" s="327"/>
      <c r="MPQ64" s="327"/>
      <c r="MPR64" s="327"/>
      <c r="MPS64" s="327"/>
      <c r="MPT64" s="327"/>
      <c r="MPU64" s="327"/>
      <c r="MPV64" s="327"/>
      <c r="MPW64" s="327"/>
      <c r="MPX64" s="327"/>
      <c r="MPY64" s="327"/>
      <c r="MPZ64" s="327"/>
      <c r="MQA64" s="327"/>
      <c r="MQB64" s="327"/>
      <c r="MQC64" s="327"/>
      <c r="MQD64" s="327"/>
      <c r="MQE64" s="327"/>
      <c r="MQF64" s="327"/>
      <c r="MQG64" s="327"/>
      <c r="MQH64" s="327"/>
      <c r="MQI64" s="327"/>
      <c r="MQJ64" s="327"/>
      <c r="MQK64" s="327"/>
      <c r="MQL64" s="327"/>
      <c r="MQM64" s="327"/>
      <c r="MQN64" s="327"/>
      <c r="MQO64" s="327"/>
      <c r="MQP64" s="327"/>
      <c r="MQQ64" s="327"/>
      <c r="MQR64" s="327"/>
      <c r="MQS64" s="327"/>
      <c r="MQT64" s="327"/>
      <c r="MQU64" s="327"/>
      <c r="MQV64" s="327"/>
      <c r="MQW64" s="327"/>
      <c r="MQX64" s="327"/>
      <c r="MQY64" s="327"/>
      <c r="MQZ64" s="327"/>
      <c r="MRA64" s="327"/>
      <c r="MRB64" s="327"/>
      <c r="MRC64" s="327"/>
      <c r="MRD64" s="327"/>
      <c r="MRE64" s="327"/>
      <c r="MRF64" s="327"/>
      <c r="MRG64" s="327"/>
      <c r="MRH64" s="327"/>
      <c r="MRI64" s="327"/>
      <c r="MRJ64" s="327"/>
      <c r="MRK64" s="327"/>
      <c r="MRL64" s="327"/>
      <c r="MRM64" s="327"/>
      <c r="MRN64" s="327"/>
      <c r="MRO64" s="327"/>
      <c r="MRP64" s="327"/>
      <c r="MRQ64" s="327"/>
      <c r="MRR64" s="327"/>
      <c r="MRS64" s="327"/>
      <c r="MRT64" s="327"/>
      <c r="MRU64" s="327"/>
      <c r="MRV64" s="327"/>
      <c r="MRW64" s="327"/>
      <c r="MRX64" s="327"/>
      <c r="MRY64" s="327"/>
      <c r="MRZ64" s="327"/>
      <c r="MSA64" s="327"/>
      <c r="MSB64" s="327"/>
      <c r="MSC64" s="327"/>
      <c r="MSD64" s="327"/>
      <c r="MSE64" s="327"/>
      <c r="MSF64" s="327"/>
      <c r="MSG64" s="327"/>
      <c r="MSH64" s="327"/>
      <c r="MSI64" s="327"/>
      <c r="MSJ64" s="327"/>
      <c r="MSK64" s="327"/>
      <c r="MSL64" s="327"/>
      <c r="MSM64" s="327"/>
      <c r="MSN64" s="327"/>
      <c r="MSO64" s="327"/>
      <c r="MSP64" s="327"/>
      <c r="MSQ64" s="327"/>
      <c r="MSR64" s="327"/>
      <c r="MSS64" s="327"/>
      <c r="MST64" s="327"/>
      <c r="MSU64" s="327"/>
      <c r="MSV64" s="327"/>
      <c r="MSW64" s="327"/>
      <c r="MSX64" s="327"/>
      <c r="MSY64" s="327"/>
      <c r="MSZ64" s="327"/>
      <c r="MTA64" s="327"/>
      <c r="MTB64" s="327"/>
      <c r="MTC64" s="327"/>
      <c r="MTD64" s="327"/>
      <c r="MTE64" s="327"/>
      <c r="MTF64" s="327"/>
      <c r="MTG64" s="327"/>
      <c r="MTH64" s="327"/>
      <c r="MTI64" s="327"/>
      <c r="MTJ64" s="327"/>
      <c r="MTK64" s="327"/>
      <c r="MTL64" s="327"/>
      <c r="MTM64" s="327"/>
      <c r="MTN64" s="327"/>
      <c r="MTO64" s="327"/>
      <c r="MTP64" s="327"/>
      <c r="MTQ64" s="327"/>
      <c r="MTR64" s="327"/>
      <c r="MTS64" s="327"/>
      <c r="MTT64" s="327"/>
      <c r="MTU64" s="327"/>
      <c r="MTV64" s="327"/>
      <c r="MTW64" s="327"/>
      <c r="MTX64" s="327"/>
      <c r="MTY64" s="327"/>
      <c r="MTZ64" s="327"/>
      <c r="MUA64" s="327"/>
      <c r="MUB64" s="327"/>
      <c r="MUC64" s="327"/>
      <c r="MUD64" s="327"/>
      <c r="MUE64" s="327"/>
      <c r="MUF64" s="327"/>
      <c r="MUG64" s="327"/>
      <c r="MUH64" s="327"/>
      <c r="MUI64" s="327"/>
      <c r="MUJ64" s="327"/>
      <c r="MUK64" s="327"/>
      <c r="MUL64" s="327"/>
      <c r="MUM64" s="327"/>
      <c r="MUN64" s="327"/>
      <c r="MUO64" s="327"/>
      <c r="MUP64" s="327"/>
      <c r="MUQ64" s="327"/>
      <c r="MUR64" s="327"/>
      <c r="MUS64" s="327"/>
      <c r="MUT64" s="327"/>
      <c r="MUU64" s="327"/>
      <c r="MUV64" s="327"/>
      <c r="MUW64" s="327"/>
      <c r="MUX64" s="327"/>
      <c r="MUY64" s="327"/>
      <c r="MUZ64" s="327"/>
      <c r="MVA64" s="327"/>
      <c r="MVB64" s="327"/>
      <c r="MVC64" s="327"/>
      <c r="MVD64" s="327"/>
      <c r="MVE64" s="327"/>
      <c r="MVF64" s="327"/>
      <c r="MVG64" s="327"/>
      <c r="MVH64" s="327"/>
      <c r="MVI64" s="327"/>
      <c r="MVJ64" s="327"/>
      <c r="MVK64" s="327"/>
      <c r="MVL64" s="327"/>
      <c r="MVM64" s="327"/>
      <c r="MVN64" s="327"/>
      <c r="MVO64" s="327"/>
      <c r="MVP64" s="327"/>
      <c r="MVQ64" s="327"/>
      <c r="MVR64" s="327"/>
      <c r="MVS64" s="327"/>
      <c r="MVT64" s="327"/>
      <c r="MVU64" s="327"/>
      <c r="MVV64" s="327"/>
      <c r="MVW64" s="327"/>
      <c r="MVX64" s="327"/>
      <c r="MVY64" s="327"/>
      <c r="MVZ64" s="327"/>
      <c r="MWA64" s="327"/>
      <c r="MWB64" s="327"/>
      <c r="MWC64" s="327"/>
      <c r="MWD64" s="327"/>
      <c r="MWE64" s="327"/>
      <c r="MWF64" s="327"/>
      <c r="MWG64" s="327"/>
      <c r="MWH64" s="327"/>
      <c r="MWI64" s="327"/>
      <c r="MWJ64" s="327"/>
      <c r="MWK64" s="327"/>
      <c r="MWL64" s="327"/>
      <c r="MWM64" s="327"/>
      <c r="MWN64" s="327"/>
      <c r="MWO64" s="327"/>
      <c r="MWP64" s="327"/>
      <c r="MWQ64" s="327"/>
      <c r="MWR64" s="327"/>
      <c r="MWS64" s="327"/>
      <c r="MWT64" s="327"/>
      <c r="MWU64" s="327"/>
      <c r="MWV64" s="327"/>
      <c r="MWW64" s="327"/>
      <c r="MWX64" s="327"/>
      <c r="MWY64" s="327"/>
      <c r="MWZ64" s="327"/>
      <c r="MXA64" s="327"/>
      <c r="MXB64" s="327"/>
      <c r="MXC64" s="327"/>
      <c r="MXD64" s="327"/>
      <c r="MXE64" s="327"/>
      <c r="MXF64" s="327"/>
      <c r="MXG64" s="327"/>
      <c r="MXH64" s="327"/>
      <c r="MXI64" s="327"/>
      <c r="MXJ64" s="327"/>
      <c r="MXK64" s="327"/>
      <c r="MXL64" s="327"/>
      <c r="MXM64" s="327"/>
      <c r="MXN64" s="327"/>
      <c r="MXO64" s="327"/>
      <c r="MXP64" s="327"/>
      <c r="MXQ64" s="327"/>
      <c r="MXR64" s="327"/>
      <c r="MXS64" s="327"/>
      <c r="MXT64" s="327"/>
      <c r="MXU64" s="327"/>
      <c r="MXV64" s="327"/>
      <c r="MXW64" s="327"/>
      <c r="MXX64" s="327"/>
      <c r="MXY64" s="327"/>
      <c r="MXZ64" s="327"/>
      <c r="MYA64" s="327"/>
      <c r="MYB64" s="327"/>
      <c r="MYC64" s="327"/>
      <c r="MYD64" s="327"/>
      <c r="MYE64" s="327"/>
      <c r="MYF64" s="327"/>
      <c r="MYG64" s="327"/>
      <c r="MYH64" s="327"/>
      <c r="MYI64" s="327"/>
      <c r="MYJ64" s="327"/>
      <c r="MYK64" s="327"/>
      <c r="MYL64" s="327"/>
      <c r="MYM64" s="327"/>
      <c r="MYN64" s="327"/>
      <c r="MYO64" s="327"/>
      <c r="MYP64" s="327"/>
      <c r="MYQ64" s="327"/>
      <c r="MYR64" s="327"/>
      <c r="MYS64" s="327"/>
      <c r="MYT64" s="327"/>
      <c r="MYU64" s="327"/>
      <c r="MYV64" s="327"/>
      <c r="MYW64" s="327"/>
      <c r="MYX64" s="327"/>
      <c r="MYY64" s="327"/>
      <c r="MYZ64" s="327"/>
      <c r="MZA64" s="327"/>
      <c r="MZB64" s="327"/>
      <c r="MZC64" s="327"/>
      <c r="MZD64" s="327"/>
      <c r="MZE64" s="327"/>
      <c r="MZF64" s="327"/>
      <c r="MZG64" s="327"/>
      <c r="MZH64" s="327"/>
      <c r="MZI64" s="327"/>
      <c r="MZJ64" s="327"/>
      <c r="MZK64" s="327"/>
      <c r="MZL64" s="327"/>
      <c r="MZM64" s="327"/>
      <c r="MZN64" s="327"/>
      <c r="MZO64" s="327"/>
      <c r="MZP64" s="327"/>
      <c r="MZQ64" s="327"/>
      <c r="MZR64" s="327"/>
      <c r="MZS64" s="327"/>
      <c r="MZT64" s="327"/>
      <c r="MZU64" s="327"/>
      <c r="MZV64" s="327"/>
      <c r="MZW64" s="327"/>
      <c r="MZX64" s="327"/>
      <c r="MZY64" s="327"/>
      <c r="MZZ64" s="327"/>
      <c r="NAA64" s="327"/>
      <c r="NAB64" s="327"/>
      <c r="NAC64" s="327"/>
      <c r="NAD64" s="327"/>
      <c r="NAE64" s="327"/>
      <c r="NAF64" s="327"/>
      <c r="NAG64" s="327"/>
      <c r="NAH64" s="327"/>
      <c r="NAI64" s="327"/>
      <c r="NAJ64" s="327"/>
      <c r="NAK64" s="327"/>
      <c r="NAL64" s="327"/>
      <c r="NAM64" s="327"/>
      <c r="NAN64" s="327"/>
      <c r="NAO64" s="327"/>
      <c r="NAP64" s="327"/>
      <c r="NAQ64" s="327"/>
      <c r="NAR64" s="327"/>
      <c r="NAS64" s="327"/>
      <c r="NAT64" s="327"/>
      <c r="NAU64" s="327"/>
      <c r="NAV64" s="327"/>
      <c r="NAW64" s="327"/>
      <c r="NAX64" s="327"/>
      <c r="NAY64" s="327"/>
      <c r="NAZ64" s="327"/>
      <c r="NBA64" s="327"/>
      <c r="NBB64" s="327"/>
      <c r="NBC64" s="327"/>
      <c r="NBD64" s="327"/>
      <c r="NBE64" s="327"/>
      <c r="NBF64" s="327"/>
      <c r="NBG64" s="327"/>
      <c r="NBH64" s="327"/>
      <c r="NBI64" s="327"/>
      <c r="NBJ64" s="327"/>
      <c r="NBK64" s="327"/>
      <c r="NBL64" s="327"/>
      <c r="NBM64" s="327"/>
      <c r="NBN64" s="327"/>
      <c r="NBO64" s="327"/>
      <c r="NBP64" s="327"/>
      <c r="NBQ64" s="327"/>
      <c r="NBR64" s="327"/>
      <c r="NBS64" s="327"/>
      <c r="NBT64" s="327"/>
      <c r="NBU64" s="327"/>
      <c r="NBV64" s="327"/>
      <c r="NBW64" s="327"/>
      <c r="NBX64" s="327"/>
      <c r="NBY64" s="327"/>
      <c r="NBZ64" s="327"/>
      <c r="NCA64" s="327"/>
      <c r="NCB64" s="327"/>
      <c r="NCC64" s="327"/>
      <c r="NCD64" s="327"/>
      <c r="NCE64" s="327"/>
      <c r="NCF64" s="327"/>
      <c r="NCG64" s="327"/>
      <c r="NCH64" s="327"/>
      <c r="NCI64" s="327"/>
      <c r="NCJ64" s="327"/>
      <c r="NCK64" s="327"/>
      <c r="NCL64" s="327"/>
      <c r="NCM64" s="327"/>
      <c r="NCN64" s="327"/>
      <c r="NCO64" s="327"/>
      <c r="NCP64" s="327"/>
      <c r="NCQ64" s="327"/>
      <c r="NCR64" s="327"/>
      <c r="NCS64" s="327"/>
      <c r="NCT64" s="327"/>
      <c r="NCU64" s="327"/>
      <c r="NCV64" s="327"/>
      <c r="NCW64" s="327"/>
      <c r="NCX64" s="327"/>
      <c r="NCY64" s="327"/>
      <c r="NCZ64" s="327"/>
      <c r="NDA64" s="327"/>
      <c r="NDB64" s="327"/>
      <c r="NDC64" s="327"/>
      <c r="NDD64" s="327"/>
      <c r="NDE64" s="327"/>
      <c r="NDF64" s="327"/>
      <c r="NDG64" s="327"/>
      <c r="NDH64" s="327"/>
      <c r="NDI64" s="327"/>
      <c r="NDJ64" s="327"/>
      <c r="NDK64" s="327"/>
      <c r="NDL64" s="327"/>
      <c r="NDM64" s="327"/>
      <c r="NDN64" s="327"/>
      <c r="NDO64" s="327"/>
      <c r="NDP64" s="327"/>
      <c r="NDQ64" s="327"/>
      <c r="NDR64" s="327"/>
      <c r="NDS64" s="327"/>
      <c r="NDT64" s="327"/>
      <c r="NDU64" s="327"/>
      <c r="NDV64" s="327"/>
      <c r="NDW64" s="327"/>
      <c r="NDX64" s="327"/>
      <c r="NDY64" s="327"/>
      <c r="NDZ64" s="327"/>
      <c r="NEA64" s="327"/>
      <c r="NEB64" s="327"/>
      <c r="NEC64" s="327"/>
      <c r="NED64" s="327"/>
      <c r="NEE64" s="327"/>
      <c r="NEF64" s="327"/>
      <c r="NEG64" s="327"/>
      <c r="NEH64" s="327"/>
      <c r="NEI64" s="327"/>
      <c r="NEJ64" s="327"/>
      <c r="NEK64" s="327"/>
      <c r="NEL64" s="327"/>
      <c r="NEM64" s="327"/>
      <c r="NEN64" s="327"/>
      <c r="NEO64" s="327"/>
      <c r="NEP64" s="327"/>
      <c r="NEQ64" s="327"/>
      <c r="NER64" s="327"/>
      <c r="NES64" s="327"/>
      <c r="NET64" s="327"/>
      <c r="NEU64" s="327"/>
      <c r="NEV64" s="327"/>
      <c r="NEW64" s="327"/>
      <c r="NEX64" s="327"/>
      <c r="NEY64" s="327"/>
      <c r="NEZ64" s="327"/>
      <c r="NFA64" s="327"/>
      <c r="NFB64" s="327"/>
      <c r="NFC64" s="327"/>
      <c r="NFD64" s="327"/>
      <c r="NFE64" s="327"/>
      <c r="NFF64" s="327"/>
      <c r="NFG64" s="327"/>
      <c r="NFH64" s="327"/>
      <c r="NFI64" s="327"/>
      <c r="NFJ64" s="327"/>
      <c r="NFK64" s="327"/>
      <c r="NFL64" s="327"/>
      <c r="NFM64" s="327"/>
      <c r="NFN64" s="327"/>
      <c r="NFO64" s="327"/>
      <c r="NFP64" s="327"/>
      <c r="NFQ64" s="327"/>
      <c r="NFR64" s="327"/>
      <c r="NFS64" s="327"/>
      <c r="NFT64" s="327"/>
      <c r="NFU64" s="327"/>
      <c r="NFV64" s="327"/>
      <c r="NFW64" s="327"/>
      <c r="NFX64" s="327"/>
      <c r="NFY64" s="327"/>
      <c r="NFZ64" s="327"/>
      <c r="NGA64" s="327"/>
      <c r="NGB64" s="327"/>
      <c r="NGC64" s="327"/>
      <c r="NGD64" s="327"/>
      <c r="NGE64" s="327"/>
      <c r="NGF64" s="327"/>
      <c r="NGG64" s="327"/>
      <c r="NGH64" s="327"/>
      <c r="NGI64" s="327"/>
      <c r="NGJ64" s="327"/>
      <c r="NGK64" s="327"/>
      <c r="NGL64" s="327"/>
      <c r="NGM64" s="327"/>
      <c r="NGN64" s="327"/>
      <c r="NGO64" s="327"/>
      <c r="NGP64" s="327"/>
      <c r="NGQ64" s="327"/>
      <c r="NGR64" s="327"/>
      <c r="NGS64" s="327"/>
      <c r="NGT64" s="327"/>
      <c r="NGU64" s="327"/>
      <c r="NGV64" s="327"/>
      <c r="NGW64" s="327"/>
      <c r="NGX64" s="327"/>
      <c r="NGY64" s="327"/>
      <c r="NGZ64" s="327"/>
      <c r="NHA64" s="327"/>
      <c r="NHB64" s="327"/>
      <c r="NHC64" s="327"/>
      <c r="NHD64" s="327"/>
      <c r="NHE64" s="327"/>
      <c r="NHF64" s="327"/>
      <c r="NHG64" s="327"/>
      <c r="NHH64" s="327"/>
      <c r="NHI64" s="327"/>
      <c r="NHJ64" s="327"/>
      <c r="NHK64" s="327"/>
      <c r="NHL64" s="327"/>
      <c r="NHM64" s="327"/>
      <c r="NHN64" s="327"/>
      <c r="NHO64" s="327"/>
      <c r="NHP64" s="327"/>
      <c r="NHQ64" s="327"/>
      <c r="NHR64" s="327"/>
      <c r="NHS64" s="327"/>
      <c r="NHT64" s="327"/>
      <c r="NHU64" s="327"/>
      <c r="NHV64" s="327"/>
      <c r="NHW64" s="327"/>
      <c r="NHX64" s="327"/>
      <c r="NHY64" s="327"/>
      <c r="NHZ64" s="327"/>
      <c r="NIA64" s="327"/>
      <c r="NIB64" s="327"/>
      <c r="NIC64" s="327"/>
      <c r="NID64" s="327"/>
      <c r="NIE64" s="327"/>
      <c r="NIF64" s="327"/>
      <c r="NIG64" s="327"/>
      <c r="NIH64" s="327"/>
      <c r="NII64" s="327"/>
      <c r="NIJ64" s="327"/>
      <c r="NIK64" s="327"/>
      <c r="NIL64" s="327"/>
      <c r="NIM64" s="327"/>
      <c r="NIN64" s="327"/>
      <c r="NIO64" s="327"/>
      <c r="NIP64" s="327"/>
      <c r="NIQ64" s="327"/>
      <c r="NIR64" s="327"/>
      <c r="NIS64" s="327"/>
      <c r="NIT64" s="327"/>
      <c r="NIU64" s="327"/>
      <c r="NIV64" s="327"/>
      <c r="NIW64" s="327"/>
      <c r="NIX64" s="327"/>
      <c r="NIY64" s="327"/>
      <c r="NIZ64" s="327"/>
      <c r="NJA64" s="327"/>
      <c r="NJB64" s="327"/>
      <c r="NJC64" s="327"/>
      <c r="NJD64" s="327"/>
      <c r="NJE64" s="327"/>
      <c r="NJF64" s="327"/>
      <c r="NJG64" s="327"/>
      <c r="NJH64" s="327"/>
      <c r="NJI64" s="327"/>
      <c r="NJJ64" s="327"/>
      <c r="NJK64" s="327"/>
      <c r="NJL64" s="327"/>
      <c r="NJM64" s="327"/>
      <c r="NJN64" s="327"/>
      <c r="NJO64" s="327"/>
      <c r="NJP64" s="327"/>
      <c r="NJQ64" s="327"/>
      <c r="NJR64" s="327"/>
      <c r="NJS64" s="327"/>
      <c r="NJT64" s="327"/>
      <c r="NJU64" s="327"/>
      <c r="NJV64" s="327"/>
      <c r="NJW64" s="327"/>
      <c r="NJX64" s="327"/>
      <c r="NJY64" s="327"/>
      <c r="NJZ64" s="327"/>
      <c r="NKA64" s="327"/>
      <c r="NKB64" s="327"/>
      <c r="NKC64" s="327"/>
      <c r="NKD64" s="327"/>
      <c r="NKE64" s="327"/>
      <c r="NKF64" s="327"/>
      <c r="NKG64" s="327"/>
      <c r="NKH64" s="327"/>
      <c r="NKI64" s="327"/>
      <c r="NKJ64" s="327"/>
      <c r="NKK64" s="327"/>
      <c r="NKL64" s="327"/>
      <c r="NKM64" s="327"/>
      <c r="NKN64" s="327"/>
      <c r="NKO64" s="327"/>
      <c r="NKP64" s="327"/>
      <c r="NKQ64" s="327"/>
      <c r="NKR64" s="327"/>
      <c r="NKS64" s="327"/>
      <c r="NKT64" s="327"/>
      <c r="NKU64" s="327"/>
      <c r="NKV64" s="327"/>
      <c r="NKW64" s="327"/>
      <c r="NKX64" s="327"/>
      <c r="NKY64" s="327"/>
      <c r="NKZ64" s="327"/>
      <c r="NLA64" s="327"/>
      <c r="NLB64" s="327"/>
      <c r="NLC64" s="327"/>
      <c r="NLD64" s="327"/>
      <c r="NLE64" s="327"/>
      <c r="NLF64" s="327"/>
      <c r="NLG64" s="327"/>
      <c r="NLH64" s="327"/>
      <c r="NLI64" s="327"/>
      <c r="NLJ64" s="327"/>
      <c r="NLK64" s="327"/>
      <c r="NLL64" s="327"/>
      <c r="NLM64" s="327"/>
      <c r="NLN64" s="327"/>
      <c r="NLO64" s="327"/>
      <c r="NLP64" s="327"/>
      <c r="NLQ64" s="327"/>
      <c r="NLR64" s="327"/>
      <c r="NLS64" s="327"/>
      <c r="NLT64" s="327"/>
      <c r="NLU64" s="327"/>
      <c r="NLV64" s="327"/>
      <c r="NLW64" s="327"/>
      <c r="NLX64" s="327"/>
      <c r="NLY64" s="327"/>
      <c r="NLZ64" s="327"/>
      <c r="NMA64" s="327"/>
      <c r="NMB64" s="327"/>
      <c r="NMC64" s="327"/>
      <c r="NMD64" s="327"/>
      <c r="NME64" s="327"/>
      <c r="NMF64" s="327"/>
      <c r="NMG64" s="327"/>
      <c r="NMH64" s="327"/>
      <c r="NMI64" s="327"/>
      <c r="NMJ64" s="327"/>
      <c r="NMK64" s="327"/>
      <c r="NML64" s="327"/>
      <c r="NMM64" s="327"/>
      <c r="NMN64" s="327"/>
      <c r="NMO64" s="327"/>
      <c r="NMP64" s="327"/>
      <c r="NMQ64" s="327"/>
      <c r="NMR64" s="327"/>
      <c r="NMS64" s="327"/>
      <c r="NMT64" s="327"/>
      <c r="NMU64" s="327"/>
      <c r="NMV64" s="327"/>
      <c r="NMW64" s="327"/>
      <c r="NMX64" s="327"/>
      <c r="NMY64" s="327"/>
      <c r="NMZ64" s="327"/>
      <c r="NNA64" s="327"/>
      <c r="NNB64" s="327"/>
      <c r="NNC64" s="327"/>
      <c r="NND64" s="327"/>
      <c r="NNE64" s="327"/>
      <c r="NNF64" s="327"/>
      <c r="NNG64" s="327"/>
      <c r="NNH64" s="327"/>
      <c r="NNI64" s="327"/>
      <c r="NNJ64" s="327"/>
      <c r="NNK64" s="327"/>
      <c r="NNL64" s="327"/>
      <c r="NNM64" s="327"/>
      <c r="NNN64" s="327"/>
      <c r="NNO64" s="327"/>
      <c r="NNP64" s="327"/>
      <c r="NNQ64" s="327"/>
      <c r="NNR64" s="327"/>
      <c r="NNS64" s="327"/>
      <c r="NNT64" s="327"/>
      <c r="NNU64" s="327"/>
      <c r="NNV64" s="327"/>
      <c r="NNW64" s="327"/>
      <c r="NNX64" s="327"/>
      <c r="NNY64" s="327"/>
      <c r="NNZ64" s="327"/>
      <c r="NOA64" s="327"/>
      <c r="NOB64" s="327"/>
      <c r="NOC64" s="327"/>
      <c r="NOD64" s="327"/>
      <c r="NOE64" s="327"/>
      <c r="NOF64" s="327"/>
      <c r="NOG64" s="327"/>
      <c r="NOH64" s="327"/>
      <c r="NOI64" s="327"/>
      <c r="NOJ64" s="327"/>
      <c r="NOK64" s="327"/>
      <c r="NOL64" s="327"/>
      <c r="NOM64" s="327"/>
      <c r="NON64" s="327"/>
      <c r="NOO64" s="327"/>
      <c r="NOP64" s="327"/>
      <c r="NOQ64" s="327"/>
      <c r="NOR64" s="327"/>
      <c r="NOS64" s="327"/>
      <c r="NOT64" s="327"/>
      <c r="NOU64" s="327"/>
      <c r="NOV64" s="327"/>
      <c r="NOW64" s="327"/>
      <c r="NOX64" s="327"/>
      <c r="NOY64" s="327"/>
      <c r="NOZ64" s="327"/>
      <c r="NPA64" s="327"/>
      <c r="NPB64" s="327"/>
      <c r="NPC64" s="327"/>
      <c r="NPD64" s="327"/>
      <c r="NPE64" s="327"/>
      <c r="NPF64" s="327"/>
      <c r="NPG64" s="327"/>
      <c r="NPH64" s="327"/>
      <c r="NPI64" s="327"/>
      <c r="NPJ64" s="327"/>
      <c r="NPK64" s="327"/>
      <c r="NPL64" s="327"/>
      <c r="NPM64" s="327"/>
      <c r="NPN64" s="327"/>
      <c r="NPO64" s="327"/>
      <c r="NPP64" s="327"/>
      <c r="NPQ64" s="327"/>
      <c r="NPR64" s="327"/>
      <c r="NPS64" s="327"/>
      <c r="NPT64" s="327"/>
      <c r="NPU64" s="327"/>
      <c r="NPV64" s="327"/>
      <c r="NPW64" s="327"/>
      <c r="NPX64" s="327"/>
      <c r="NPY64" s="327"/>
      <c r="NPZ64" s="327"/>
      <c r="NQA64" s="327"/>
      <c r="NQB64" s="327"/>
      <c r="NQC64" s="327"/>
      <c r="NQD64" s="327"/>
      <c r="NQE64" s="327"/>
      <c r="NQF64" s="327"/>
      <c r="NQG64" s="327"/>
      <c r="NQH64" s="327"/>
      <c r="NQI64" s="327"/>
      <c r="NQJ64" s="327"/>
      <c r="NQK64" s="327"/>
      <c r="NQL64" s="327"/>
      <c r="NQM64" s="327"/>
      <c r="NQN64" s="327"/>
      <c r="NQO64" s="327"/>
      <c r="NQP64" s="327"/>
      <c r="NQQ64" s="327"/>
      <c r="NQR64" s="327"/>
      <c r="NQS64" s="327"/>
      <c r="NQT64" s="327"/>
      <c r="NQU64" s="327"/>
      <c r="NQV64" s="327"/>
      <c r="NQW64" s="327"/>
      <c r="NQX64" s="327"/>
      <c r="NQY64" s="327"/>
      <c r="NQZ64" s="327"/>
      <c r="NRA64" s="327"/>
      <c r="NRB64" s="327"/>
      <c r="NRC64" s="327"/>
      <c r="NRD64" s="327"/>
      <c r="NRE64" s="327"/>
      <c r="NRF64" s="327"/>
      <c r="NRG64" s="327"/>
      <c r="NRH64" s="327"/>
      <c r="NRI64" s="327"/>
      <c r="NRJ64" s="327"/>
      <c r="NRK64" s="327"/>
      <c r="NRL64" s="327"/>
      <c r="NRM64" s="327"/>
      <c r="NRN64" s="327"/>
      <c r="NRO64" s="327"/>
      <c r="NRP64" s="327"/>
      <c r="NRQ64" s="327"/>
      <c r="NRR64" s="327"/>
      <c r="NRS64" s="327"/>
      <c r="NRT64" s="327"/>
      <c r="NRU64" s="327"/>
      <c r="NRV64" s="327"/>
      <c r="NRW64" s="327"/>
      <c r="NRX64" s="327"/>
      <c r="NRY64" s="327"/>
      <c r="NRZ64" s="327"/>
      <c r="NSA64" s="327"/>
      <c r="NSB64" s="327"/>
      <c r="NSC64" s="327"/>
      <c r="NSD64" s="327"/>
      <c r="NSE64" s="327"/>
      <c r="NSF64" s="327"/>
      <c r="NSG64" s="327"/>
      <c r="NSH64" s="327"/>
      <c r="NSI64" s="327"/>
      <c r="NSJ64" s="327"/>
      <c r="NSK64" s="327"/>
      <c r="NSL64" s="327"/>
      <c r="NSM64" s="327"/>
      <c r="NSN64" s="327"/>
      <c r="NSO64" s="327"/>
      <c r="NSP64" s="327"/>
      <c r="NSQ64" s="327"/>
      <c r="NSR64" s="327"/>
      <c r="NSS64" s="327"/>
      <c r="NST64" s="327"/>
      <c r="NSU64" s="327"/>
      <c r="NSV64" s="327"/>
      <c r="NSW64" s="327"/>
      <c r="NSX64" s="327"/>
      <c r="NSY64" s="327"/>
      <c r="NSZ64" s="327"/>
      <c r="NTA64" s="327"/>
      <c r="NTB64" s="327"/>
      <c r="NTC64" s="327"/>
      <c r="NTD64" s="327"/>
      <c r="NTE64" s="327"/>
      <c r="NTF64" s="327"/>
      <c r="NTG64" s="327"/>
      <c r="NTH64" s="327"/>
      <c r="NTI64" s="327"/>
      <c r="NTJ64" s="327"/>
      <c r="NTK64" s="327"/>
      <c r="NTL64" s="327"/>
      <c r="NTM64" s="327"/>
      <c r="NTN64" s="327"/>
      <c r="NTO64" s="327"/>
      <c r="NTP64" s="327"/>
      <c r="NTQ64" s="327"/>
      <c r="NTR64" s="327"/>
      <c r="NTS64" s="327"/>
      <c r="NTT64" s="327"/>
      <c r="NTU64" s="327"/>
      <c r="NTV64" s="327"/>
      <c r="NTW64" s="327"/>
      <c r="NTX64" s="327"/>
      <c r="NTY64" s="327"/>
      <c r="NTZ64" s="327"/>
      <c r="NUA64" s="327"/>
      <c r="NUB64" s="327"/>
      <c r="NUC64" s="327"/>
      <c r="NUD64" s="327"/>
      <c r="NUE64" s="327"/>
      <c r="NUF64" s="327"/>
      <c r="NUG64" s="327"/>
      <c r="NUH64" s="327"/>
      <c r="NUI64" s="327"/>
      <c r="NUJ64" s="327"/>
      <c r="NUK64" s="327"/>
      <c r="NUL64" s="327"/>
      <c r="NUM64" s="327"/>
      <c r="NUN64" s="327"/>
      <c r="NUO64" s="327"/>
      <c r="NUP64" s="327"/>
      <c r="NUQ64" s="327"/>
      <c r="NUR64" s="327"/>
      <c r="NUS64" s="327"/>
      <c r="NUT64" s="327"/>
      <c r="NUU64" s="327"/>
      <c r="NUV64" s="327"/>
      <c r="NUW64" s="327"/>
      <c r="NUX64" s="327"/>
      <c r="NUY64" s="327"/>
      <c r="NUZ64" s="327"/>
      <c r="NVA64" s="327"/>
      <c r="NVB64" s="327"/>
      <c r="NVC64" s="327"/>
      <c r="NVD64" s="327"/>
      <c r="NVE64" s="327"/>
      <c r="NVF64" s="327"/>
      <c r="NVG64" s="327"/>
      <c r="NVH64" s="327"/>
      <c r="NVI64" s="327"/>
      <c r="NVJ64" s="327"/>
      <c r="NVK64" s="327"/>
      <c r="NVL64" s="327"/>
      <c r="NVM64" s="327"/>
      <c r="NVN64" s="327"/>
      <c r="NVO64" s="327"/>
      <c r="NVP64" s="327"/>
      <c r="NVQ64" s="327"/>
      <c r="NVR64" s="327"/>
      <c r="NVS64" s="327"/>
      <c r="NVT64" s="327"/>
      <c r="NVU64" s="327"/>
      <c r="NVV64" s="327"/>
      <c r="NVW64" s="327"/>
      <c r="NVX64" s="327"/>
      <c r="NVY64" s="327"/>
      <c r="NVZ64" s="327"/>
      <c r="NWA64" s="327"/>
      <c r="NWB64" s="327"/>
      <c r="NWC64" s="327"/>
      <c r="NWD64" s="327"/>
      <c r="NWE64" s="327"/>
      <c r="NWF64" s="327"/>
      <c r="NWG64" s="327"/>
      <c r="NWH64" s="327"/>
      <c r="NWI64" s="327"/>
      <c r="NWJ64" s="327"/>
      <c r="NWK64" s="327"/>
      <c r="NWL64" s="327"/>
      <c r="NWM64" s="327"/>
      <c r="NWN64" s="327"/>
      <c r="NWO64" s="327"/>
      <c r="NWP64" s="327"/>
      <c r="NWQ64" s="327"/>
      <c r="NWR64" s="327"/>
      <c r="NWS64" s="327"/>
      <c r="NWT64" s="327"/>
      <c r="NWU64" s="327"/>
      <c r="NWV64" s="327"/>
      <c r="NWW64" s="327"/>
      <c r="NWX64" s="327"/>
      <c r="NWY64" s="327"/>
      <c r="NWZ64" s="327"/>
      <c r="NXA64" s="327"/>
      <c r="NXB64" s="327"/>
      <c r="NXC64" s="327"/>
      <c r="NXD64" s="327"/>
      <c r="NXE64" s="327"/>
      <c r="NXF64" s="327"/>
      <c r="NXG64" s="327"/>
      <c r="NXH64" s="327"/>
      <c r="NXI64" s="327"/>
      <c r="NXJ64" s="327"/>
      <c r="NXK64" s="327"/>
      <c r="NXL64" s="327"/>
      <c r="NXM64" s="327"/>
      <c r="NXN64" s="327"/>
      <c r="NXO64" s="327"/>
      <c r="NXP64" s="327"/>
      <c r="NXQ64" s="327"/>
      <c r="NXR64" s="327"/>
      <c r="NXS64" s="327"/>
      <c r="NXT64" s="327"/>
      <c r="NXU64" s="327"/>
      <c r="NXV64" s="327"/>
      <c r="NXW64" s="327"/>
      <c r="NXX64" s="327"/>
      <c r="NXY64" s="327"/>
      <c r="NXZ64" s="327"/>
      <c r="NYA64" s="327"/>
      <c r="NYB64" s="327"/>
      <c r="NYC64" s="327"/>
      <c r="NYD64" s="327"/>
      <c r="NYE64" s="327"/>
      <c r="NYF64" s="327"/>
      <c r="NYG64" s="327"/>
      <c r="NYH64" s="327"/>
      <c r="NYI64" s="327"/>
      <c r="NYJ64" s="327"/>
      <c r="NYK64" s="327"/>
      <c r="NYL64" s="327"/>
      <c r="NYM64" s="327"/>
      <c r="NYN64" s="327"/>
      <c r="NYO64" s="327"/>
      <c r="NYP64" s="327"/>
      <c r="NYQ64" s="327"/>
      <c r="NYR64" s="327"/>
      <c r="NYS64" s="327"/>
      <c r="NYT64" s="327"/>
      <c r="NYU64" s="327"/>
      <c r="NYV64" s="327"/>
      <c r="NYW64" s="327"/>
      <c r="NYX64" s="327"/>
      <c r="NYY64" s="327"/>
      <c r="NYZ64" s="327"/>
      <c r="NZA64" s="327"/>
      <c r="NZB64" s="327"/>
      <c r="NZC64" s="327"/>
      <c r="NZD64" s="327"/>
      <c r="NZE64" s="327"/>
      <c r="NZF64" s="327"/>
      <c r="NZG64" s="327"/>
      <c r="NZH64" s="327"/>
      <c r="NZI64" s="327"/>
      <c r="NZJ64" s="327"/>
      <c r="NZK64" s="327"/>
      <c r="NZL64" s="327"/>
      <c r="NZM64" s="327"/>
      <c r="NZN64" s="327"/>
      <c r="NZO64" s="327"/>
      <c r="NZP64" s="327"/>
      <c r="NZQ64" s="327"/>
      <c r="NZR64" s="327"/>
      <c r="NZS64" s="327"/>
      <c r="NZT64" s="327"/>
      <c r="NZU64" s="327"/>
      <c r="NZV64" s="327"/>
      <c r="NZW64" s="327"/>
      <c r="NZX64" s="327"/>
      <c r="NZY64" s="327"/>
      <c r="NZZ64" s="327"/>
      <c r="OAA64" s="327"/>
      <c r="OAB64" s="327"/>
      <c r="OAC64" s="327"/>
      <c r="OAD64" s="327"/>
      <c r="OAE64" s="327"/>
      <c r="OAF64" s="327"/>
      <c r="OAG64" s="327"/>
      <c r="OAH64" s="327"/>
      <c r="OAI64" s="327"/>
      <c r="OAJ64" s="327"/>
      <c r="OAK64" s="327"/>
      <c r="OAL64" s="327"/>
      <c r="OAM64" s="327"/>
      <c r="OAN64" s="327"/>
      <c r="OAO64" s="327"/>
      <c r="OAP64" s="327"/>
      <c r="OAQ64" s="327"/>
      <c r="OAR64" s="327"/>
      <c r="OAS64" s="327"/>
      <c r="OAT64" s="327"/>
      <c r="OAU64" s="327"/>
      <c r="OAV64" s="327"/>
      <c r="OAW64" s="327"/>
      <c r="OAX64" s="327"/>
      <c r="OAY64" s="327"/>
      <c r="OAZ64" s="327"/>
      <c r="OBA64" s="327"/>
      <c r="OBB64" s="327"/>
      <c r="OBC64" s="327"/>
      <c r="OBD64" s="327"/>
      <c r="OBE64" s="327"/>
      <c r="OBF64" s="327"/>
      <c r="OBG64" s="327"/>
      <c r="OBH64" s="327"/>
      <c r="OBI64" s="327"/>
      <c r="OBJ64" s="327"/>
      <c r="OBK64" s="327"/>
      <c r="OBL64" s="327"/>
      <c r="OBM64" s="327"/>
      <c r="OBN64" s="327"/>
      <c r="OBO64" s="327"/>
      <c r="OBP64" s="327"/>
      <c r="OBQ64" s="327"/>
      <c r="OBR64" s="327"/>
      <c r="OBS64" s="327"/>
      <c r="OBT64" s="327"/>
      <c r="OBU64" s="327"/>
      <c r="OBV64" s="327"/>
      <c r="OBW64" s="327"/>
      <c r="OBX64" s="327"/>
      <c r="OBY64" s="327"/>
      <c r="OBZ64" s="327"/>
      <c r="OCA64" s="327"/>
      <c r="OCB64" s="327"/>
      <c r="OCC64" s="327"/>
      <c r="OCD64" s="327"/>
      <c r="OCE64" s="327"/>
      <c r="OCF64" s="327"/>
      <c r="OCG64" s="327"/>
      <c r="OCH64" s="327"/>
      <c r="OCI64" s="327"/>
      <c r="OCJ64" s="327"/>
      <c r="OCK64" s="327"/>
      <c r="OCL64" s="327"/>
      <c r="OCM64" s="327"/>
      <c r="OCN64" s="327"/>
      <c r="OCO64" s="327"/>
      <c r="OCP64" s="327"/>
      <c r="OCQ64" s="327"/>
      <c r="OCR64" s="327"/>
      <c r="OCS64" s="327"/>
      <c r="OCT64" s="327"/>
      <c r="OCU64" s="327"/>
      <c r="OCV64" s="327"/>
      <c r="OCW64" s="327"/>
      <c r="OCX64" s="327"/>
      <c r="OCY64" s="327"/>
      <c r="OCZ64" s="327"/>
      <c r="ODA64" s="327"/>
      <c r="ODB64" s="327"/>
      <c r="ODC64" s="327"/>
      <c r="ODD64" s="327"/>
      <c r="ODE64" s="327"/>
      <c r="ODF64" s="327"/>
      <c r="ODG64" s="327"/>
      <c r="ODH64" s="327"/>
      <c r="ODI64" s="327"/>
      <c r="ODJ64" s="327"/>
      <c r="ODK64" s="327"/>
      <c r="ODL64" s="327"/>
      <c r="ODM64" s="327"/>
      <c r="ODN64" s="327"/>
      <c r="ODO64" s="327"/>
      <c r="ODP64" s="327"/>
      <c r="ODQ64" s="327"/>
      <c r="ODR64" s="327"/>
      <c r="ODS64" s="327"/>
      <c r="ODT64" s="327"/>
      <c r="ODU64" s="327"/>
      <c r="ODV64" s="327"/>
      <c r="ODW64" s="327"/>
      <c r="ODX64" s="327"/>
      <c r="ODY64" s="327"/>
      <c r="ODZ64" s="327"/>
      <c r="OEA64" s="327"/>
      <c r="OEB64" s="327"/>
      <c r="OEC64" s="327"/>
      <c r="OED64" s="327"/>
      <c r="OEE64" s="327"/>
      <c r="OEF64" s="327"/>
      <c r="OEG64" s="327"/>
      <c r="OEH64" s="327"/>
      <c r="OEI64" s="327"/>
      <c r="OEJ64" s="327"/>
      <c r="OEK64" s="327"/>
      <c r="OEL64" s="327"/>
      <c r="OEM64" s="327"/>
      <c r="OEN64" s="327"/>
      <c r="OEO64" s="327"/>
      <c r="OEP64" s="327"/>
      <c r="OEQ64" s="327"/>
      <c r="OER64" s="327"/>
      <c r="OES64" s="327"/>
      <c r="OET64" s="327"/>
      <c r="OEU64" s="327"/>
      <c r="OEV64" s="327"/>
      <c r="OEW64" s="327"/>
      <c r="OEX64" s="327"/>
      <c r="OEY64" s="327"/>
      <c r="OEZ64" s="327"/>
      <c r="OFA64" s="327"/>
      <c r="OFB64" s="327"/>
      <c r="OFC64" s="327"/>
      <c r="OFD64" s="327"/>
      <c r="OFE64" s="327"/>
      <c r="OFF64" s="327"/>
      <c r="OFG64" s="327"/>
      <c r="OFH64" s="327"/>
      <c r="OFI64" s="327"/>
      <c r="OFJ64" s="327"/>
      <c r="OFK64" s="327"/>
      <c r="OFL64" s="327"/>
      <c r="OFM64" s="327"/>
      <c r="OFN64" s="327"/>
      <c r="OFO64" s="327"/>
      <c r="OFP64" s="327"/>
      <c r="OFQ64" s="327"/>
      <c r="OFR64" s="327"/>
      <c r="OFS64" s="327"/>
      <c r="OFT64" s="327"/>
      <c r="OFU64" s="327"/>
      <c r="OFV64" s="327"/>
      <c r="OFW64" s="327"/>
      <c r="OFX64" s="327"/>
      <c r="OFY64" s="327"/>
      <c r="OFZ64" s="327"/>
      <c r="OGA64" s="327"/>
      <c r="OGB64" s="327"/>
      <c r="OGC64" s="327"/>
      <c r="OGD64" s="327"/>
      <c r="OGE64" s="327"/>
      <c r="OGF64" s="327"/>
      <c r="OGG64" s="327"/>
      <c r="OGH64" s="327"/>
      <c r="OGI64" s="327"/>
      <c r="OGJ64" s="327"/>
      <c r="OGK64" s="327"/>
      <c r="OGL64" s="327"/>
      <c r="OGM64" s="327"/>
      <c r="OGN64" s="327"/>
      <c r="OGO64" s="327"/>
      <c r="OGP64" s="327"/>
      <c r="OGQ64" s="327"/>
      <c r="OGR64" s="327"/>
      <c r="OGS64" s="327"/>
      <c r="OGT64" s="327"/>
      <c r="OGU64" s="327"/>
      <c r="OGV64" s="327"/>
      <c r="OGW64" s="327"/>
      <c r="OGX64" s="327"/>
      <c r="OGY64" s="327"/>
      <c r="OGZ64" s="327"/>
      <c r="OHA64" s="327"/>
      <c r="OHB64" s="327"/>
      <c r="OHC64" s="327"/>
      <c r="OHD64" s="327"/>
      <c r="OHE64" s="327"/>
      <c r="OHF64" s="327"/>
      <c r="OHG64" s="327"/>
      <c r="OHH64" s="327"/>
      <c r="OHI64" s="327"/>
      <c r="OHJ64" s="327"/>
      <c r="OHK64" s="327"/>
      <c r="OHL64" s="327"/>
      <c r="OHM64" s="327"/>
      <c r="OHN64" s="327"/>
      <c r="OHO64" s="327"/>
      <c r="OHP64" s="327"/>
      <c r="OHQ64" s="327"/>
      <c r="OHR64" s="327"/>
      <c r="OHS64" s="327"/>
      <c r="OHT64" s="327"/>
      <c r="OHU64" s="327"/>
      <c r="OHV64" s="327"/>
      <c r="OHW64" s="327"/>
      <c r="OHX64" s="327"/>
      <c r="OHY64" s="327"/>
      <c r="OHZ64" s="327"/>
      <c r="OIA64" s="327"/>
      <c r="OIB64" s="327"/>
      <c r="OIC64" s="327"/>
      <c r="OID64" s="327"/>
      <c r="OIE64" s="327"/>
      <c r="OIF64" s="327"/>
      <c r="OIG64" s="327"/>
      <c r="OIH64" s="327"/>
      <c r="OII64" s="327"/>
      <c r="OIJ64" s="327"/>
      <c r="OIK64" s="327"/>
      <c r="OIL64" s="327"/>
      <c r="OIM64" s="327"/>
      <c r="OIN64" s="327"/>
      <c r="OIO64" s="327"/>
      <c r="OIP64" s="327"/>
      <c r="OIQ64" s="327"/>
      <c r="OIR64" s="327"/>
      <c r="OIS64" s="327"/>
      <c r="OIT64" s="327"/>
      <c r="OIU64" s="327"/>
      <c r="OIV64" s="327"/>
      <c r="OIW64" s="327"/>
      <c r="OIX64" s="327"/>
      <c r="OIY64" s="327"/>
      <c r="OIZ64" s="327"/>
      <c r="OJA64" s="327"/>
      <c r="OJB64" s="327"/>
      <c r="OJC64" s="327"/>
      <c r="OJD64" s="327"/>
      <c r="OJE64" s="327"/>
      <c r="OJF64" s="327"/>
      <c r="OJG64" s="327"/>
      <c r="OJH64" s="327"/>
      <c r="OJI64" s="327"/>
      <c r="OJJ64" s="327"/>
      <c r="OJK64" s="327"/>
      <c r="OJL64" s="327"/>
      <c r="OJM64" s="327"/>
      <c r="OJN64" s="327"/>
      <c r="OJO64" s="327"/>
      <c r="OJP64" s="327"/>
      <c r="OJQ64" s="327"/>
      <c r="OJR64" s="327"/>
      <c r="OJS64" s="327"/>
      <c r="OJT64" s="327"/>
      <c r="OJU64" s="327"/>
      <c r="OJV64" s="327"/>
      <c r="OJW64" s="327"/>
      <c r="OJX64" s="327"/>
      <c r="OJY64" s="327"/>
      <c r="OJZ64" s="327"/>
      <c r="OKA64" s="327"/>
      <c r="OKB64" s="327"/>
      <c r="OKC64" s="327"/>
      <c r="OKD64" s="327"/>
      <c r="OKE64" s="327"/>
      <c r="OKF64" s="327"/>
      <c r="OKG64" s="327"/>
      <c r="OKH64" s="327"/>
      <c r="OKI64" s="327"/>
      <c r="OKJ64" s="327"/>
      <c r="OKK64" s="327"/>
      <c r="OKL64" s="327"/>
      <c r="OKM64" s="327"/>
      <c r="OKN64" s="327"/>
      <c r="OKO64" s="327"/>
      <c r="OKP64" s="327"/>
      <c r="OKQ64" s="327"/>
      <c r="OKR64" s="327"/>
      <c r="OKS64" s="327"/>
      <c r="OKT64" s="327"/>
      <c r="OKU64" s="327"/>
      <c r="OKV64" s="327"/>
      <c r="OKW64" s="327"/>
      <c r="OKX64" s="327"/>
      <c r="OKY64" s="327"/>
      <c r="OKZ64" s="327"/>
      <c r="OLA64" s="327"/>
      <c r="OLB64" s="327"/>
      <c r="OLC64" s="327"/>
      <c r="OLD64" s="327"/>
      <c r="OLE64" s="327"/>
      <c r="OLF64" s="327"/>
      <c r="OLG64" s="327"/>
      <c r="OLH64" s="327"/>
      <c r="OLI64" s="327"/>
      <c r="OLJ64" s="327"/>
      <c r="OLK64" s="327"/>
      <c r="OLL64" s="327"/>
      <c r="OLM64" s="327"/>
      <c r="OLN64" s="327"/>
      <c r="OLO64" s="327"/>
      <c r="OLP64" s="327"/>
      <c r="OLQ64" s="327"/>
      <c r="OLR64" s="327"/>
      <c r="OLS64" s="327"/>
      <c r="OLT64" s="327"/>
      <c r="OLU64" s="327"/>
      <c r="OLV64" s="327"/>
      <c r="OLW64" s="327"/>
      <c r="OLX64" s="327"/>
      <c r="OLY64" s="327"/>
      <c r="OLZ64" s="327"/>
      <c r="OMA64" s="327"/>
      <c r="OMB64" s="327"/>
      <c r="OMC64" s="327"/>
      <c r="OMD64" s="327"/>
      <c r="OME64" s="327"/>
      <c r="OMF64" s="327"/>
      <c r="OMG64" s="327"/>
      <c r="OMH64" s="327"/>
      <c r="OMI64" s="327"/>
      <c r="OMJ64" s="327"/>
      <c r="OMK64" s="327"/>
      <c r="OML64" s="327"/>
      <c r="OMM64" s="327"/>
      <c r="OMN64" s="327"/>
      <c r="OMO64" s="327"/>
      <c r="OMP64" s="327"/>
      <c r="OMQ64" s="327"/>
      <c r="OMR64" s="327"/>
      <c r="OMS64" s="327"/>
      <c r="OMT64" s="327"/>
      <c r="OMU64" s="327"/>
      <c r="OMV64" s="327"/>
      <c r="OMW64" s="327"/>
      <c r="OMX64" s="327"/>
      <c r="OMY64" s="327"/>
      <c r="OMZ64" s="327"/>
      <c r="ONA64" s="327"/>
      <c r="ONB64" s="327"/>
      <c r="ONC64" s="327"/>
      <c r="OND64" s="327"/>
      <c r="ONE64" s="327"/>
      <c r="ONF64" s="327"/>
      <c r="ONG64" s="327"/>
      <c r="ONH64" s="327"/>
      <c r="ONI64" s="327"/>
      <c r="ONJ64" s="327"/>
      <c r="ONK64" s="327"/>
      <c r="ONL64" s="327"/>
      <c r="ONM64" s="327"/>
      <c r="ONN64" s="327"/>
      <c r="ONO64" s="327"/>
      <c r="ONP64" s="327"/>
      <c r="ONQ64" s="327"/>
      <c r="ONR64" s="327"/>
      <c r="ONS64" s="327"/>
      <c r="ONT64" s="327"/>
      <c r="ONU64" s="327"/>
      <c r="ONV64" s="327"/>
      <c r="ONW64" s="327"/>
      <c r="ONX64" s="327"/>
      <c r="ONY64" s="327"/>
      <c r="ONZ64" s="327"/>
      <c r="OOA64" s="327"/>
      <c r="OOB64" s="327"/>
      <c r="OOC64" s="327"/>
      <c r="OOD64" s="327"/>
      <c r="OOE64" s="327"/>
      <c r="OOF64" s="327"/>
      <c r="OOG64" s="327"/>
      <c r="OOH64" s="327"/>
      <c r="OOI64" s="327"/>
      <c r="OOJ64" s="327"/>
      <c r="OOK64" s="327"/>
      <c r="OOL64" s="327"/>
      <c r="OOM64" s="327"/>
      <c r="OON64" s="327"/>
      <c r="OOO64" s="327"/>
      <c r="OOP64" s="327"/>
      <c r="OOQ64" s="327"/>
      <c r="OOR64" s="327"/>
      <c r="OOS64" s="327"/>
      <c r="OOT64" s="327"/>
      <c r="OOU64" s="327"/>
      <c r="OOV64" s="327"/>
      <c r="OOW64" s="327"/>
      <c r="OOX64" s="327"/>
      <c r="OOY64" s="327"/>
      <c r="OOZ64" s="327"/>
      <c r="OPA64" s="327"/>
      <c r="OPB64" s="327"/>
      <c r="OPC64" s="327"/>
      <c r="OPD64" s="327"/>
      <c r="OPE64" s="327"/>
      <c r="OPF64" s="327"/>
      <c r="OPG64" s="327"/>
      <c r="OPH64" s="327"/>
      <c r="OPI64" s="327"/>
      <c r="OPJ64" s="327"/>
      <c r="OPK64" s="327"/>
      <c r="OPL64" s="327"/>
      <c r="OPM64" s="327"/>
      <c r="OPN64" s="327"/>
      <c r="OPO64" s="327"/>
      <c r="OPP64" s="327"/>
      <c r="OPQ64" s="327"/>
      <c r="OPR64" s="327"/>
      <c r="OPS64" s="327"/>
      <c r="OPT64" s="327"/>
      <c r="OPU64" s="327"/>
      <c r="OPV64" s="327"/>
      <c r="OPW64" s="327"/>
      <c r="OPX64" s="327"/>
      <c r="OPY64" s="327"/>
      <c r="OPZ64" s="327"/>
      <c r="OQA64" s="327"/>
      <c r="OQB64" s="327"/>
      <c r="OQC64" s="327"/>
      <c r="OQD64" s="327"/>
      <c r="OQE64" s="327"/>
      <c r="OQF64" s="327"/>
      <c r="OQG64" s="327"/>
      <c r="OQH64" s="327"/>
      <c r="OQI64" s="327"/>
      <c r="OQJ64" s="327"/>
      <c r="OQK64" s="327"/>
      <c r="OQL64" s="327"/>
      <c r="OQM64" s="327"/>
      <c r="OQN64" s="327"/>
      <c r="OQO64" s="327"/>
      <c r="OQP64" s="327"/>
      <c r="OQQ64" s="327"/>
      <c r="OQR64" s="327"/>
      <c r="OQS64" s="327"/>
      <c r="OQT64" s="327"/>
      <c r="OQU64" s="327"/>
      <c r="OQV64" s="327"/>
      <c r="OQW64" s="327"/>
      <c r="OQX64" s="327"/>
      <c r="OQY64" s="327"/>
      <c r="OQZ64" s="327"/>
      <c r="ORA64" s="327"/>
      <c r="ORB64" s="327"/>
      <c r="ORC64" s="327"/>
      <c r="ORD64" s="327"/>
      <c r="ORE64" s="327"/>
      <c r="ORF64" s="327"/>
      <c r="ORG64" s="327"/>
      <c r="ORH64" s="327"/>
      <c r="ORI64" s="327"/>
      <c r="ORJ64" s="327"/>
      <c r="ORK64" s="327"/>
      <c r="ORL64" s="327"/>
      <c r="ORM64" s="327"/>
      <c r="ORN64" s="327"/>
      <c r="ORO64" s="327"/>
      <c r="ORP64" s="327"/>
      <c r="ORQ64" s="327"/>
      <c r="ORR64" s="327"/>
      <c r="ORS64" s="327"/>
      <c r="ORT64" s="327"/>
      <c r="ORU64" s="327"/>
      <c r="ORV64" s="327"/>
      <c r="ORW64" s="327"/>
      <c r="ORX64" s="327"/>
      <c r="ORY64" s="327"/>
      <c r="ORZ64" s="327"/>
      <c r="OSA64" s="327"/>
      <c r="OSB64" s="327"/>
      <c r="OSC64" s="327"/>
      <c r="OSD64" s="327"/>
      <c r="OSE64" s="327"/>
      <c r="OSF64" s="327"/>
      <c r="OSG64" s="327"/>
      <c r="OSH64" s="327"/>
      <c r="OSI64" s="327"/>
      <c r="OSJ64" s="327"/>
      <c r="OSK64" s="327"/>
      <c r="OSL64" s="327"/>
      <c r="OSM64" s="327"/>
      <c r="OSN64" s="327"/>
      <c r="OSO64" s="327"/>
      <c r="OSP64" s="327"/>
      <c r="OSQ64" s="327"/>
      <c r="OSR64" s="327"/>
      <c r="OSS64" s="327"/>
      <c r="OST64" s="327"/>
      <c r="OSU64" s="327"/>
      <c r="OSV64" s="327"/>
      <c r="OSW64" s="327"/>
      <c r="OSX64" s="327"/>
      <c r="OSY64" s="327"/>
      <c r="OSZ64" s="327"/>
      <c r="OTA64" s="327"/>
      <c r="OTB64" s="327"/>
      <c r="OTC64" s="327"/>
      <c r="OTD64" s="327"/>
      <c r="OTE64" s="327"/>
      <c r="OTF64" s="327"/>
      <c r="OTG64" s="327"/>
      <c r="OTH64" s="327"/>
      <c r="OTI64" s="327"/>
      <c r="OTJ64" s="327"/>
      <c r="OTK64" s="327"/>
      <c r="OTL64" s="327"/>
      <c r="OTM64" s="327"/>
      <c r="OTN64" s="327"/>
      <c r="OTO64" s="327"/>
      <c r="OTP64" s="327"/>
      <c r="OTQ64" s="327"/>
      <c r="OTR64" s="327"/>
      <c r="OTS64" s="327"/>
      <c r="OTT64" s="327"/>
      <c r="OTU64" s="327"/>
      <c r="OTV64" s="327"/>
      <c r="OTW64" s="327"/>
      <c r="OTX64" s="327"/>
      <c r="OTY64" s="327"/>
      <c r="OTZ64" s="327"/>
      <c r="OUA64" s="327"/>
      <c r="OUB64" s="327"/>
      <c r="OUC64" s="327"/>
      <c r="OUD64" s="327"/>
      <c r="OUE64" s="327"/>
      <c r="OUF64" s="327"/>
      <c r="OUG64" s="327"/>
      <c r="OUH64" s="327"/>
      <c r="OUI64" s="327"/>
      <c r="OUJ64" s="327"/>
      <c r="OUK64" s="327"/>
      <c r="OUL64" s="327"/>
      <c r="OUM64" s="327"/>
      <c r="OUN64" s="327"/>
      <c r="OUO64" s="327"/>
      <c r="OUP64" s="327"/>
      <c r="OUQ64" s="327"/>
      <c r="OUR64" s="327"/>
      <c r="OUS64" s="327"/>
      <c r="OUT64" s="327"/>
      <c r="OUU64" s="327"/>
      <c r="OUV64" s="327"/>
      <c r="OUW64" s="327"/>
      <c r="OUX64" s="327"/>
      <c r="OUY64" s="327"/>
      <c r="OUZ64" s="327"/>
      <c r="OVA64" s="327"/>
      <c r="OVB64" s="327"/>
      <c r="OVC64" s="327"/>
      <c r="OVD64" s="327"/>
      <c r="OVE64" s="327"/>
      <c r="OVF64" s="327"/>
      <c r="OVG64" s="327"/>
      <c r="OVH64" s="327"/>
      <c r="OVI64" s="327"/>
      <c r="OVJ64" s="327"/>
      <c r="OVK64" s="327"/>
      <c r="OVL64" s="327"/>
      <c r="OVM64" s="327"/>
      <c r="OVN64" s="327"/>
      <c r="OVO64" s="327"/>
      <c r="OVP64" s="327"/>
      <c r="OVQ64" s="327"/>
      <c r="OVR64" s="327"/>
      <c r="OVS64" s="327"/>
      <c r="OVT64" s="327"/>
      <c r="OVU64" s="327"/>
      <c r="OVV64" s="327"/>
      <c r="OVW64" s="327"/>
      <c r="OVX64" s="327"/>
      <c r="OVY64" s="327"/>
      <c r="OVZ64" s="327"/>
      <c r="OWA64" s="327"/>
      <c r="OWB64" s="327"/>
      <c r="OWC64" s="327"/>
      <c r="OWD64" s="327"/>
      <c r="OWE64" s="327"/>
      <c r="OWF64" s="327"/>
      <c r="OWG64" s="327"/>
      <c r="OWH64" s="327"/>
      <c r="OWI64" s="327"/>
      <c r="OWJ64" s="327"/>
      <c r="OWK64" s="327"/>
      <c r="OWL64" s="327"/>
      <c r="OWM64" s="327"/>
      <c r="OWN64" s="327"/>
      <c r="OWO64" s="327"/>
      <c r="OWP64" s="327"/>
      <c r="OWQ64" s="327"/>
      <c r="OWR64" s="327"/>
      <c r="OWS64" s="327"/>
      <c r="OWT64" s="327"/>
      <c r="OWU64" s="327"/>
      <c r="OWV64" s="327"/>
      <c r="OWW64" s="327"/>
      <c r="OWX64" s="327"/>
      <c r="OWY64" s="327"/>
      <c r="OWZ64" s="327"/>
      <c r="OXA64" s="327"/>
      <c r="OXB64" s="327"/>
      <c r="OXC64" s="327"/>
      <c r="OXD64" s="327"/>
      <c r="OXE64" s="327"/>
      <c r="OXF64" s="327"/>
      <c r="OXG64" s="327"/>
      <c r="OXH64" s="327"/>
      <c r="OXI64" s="327"/>
      <c r="OXJ64" s="327"/>
      <c r="OXK64" s="327"/>
      <c r="OXL64" s="327"/>
      <c r="OXM64" s="327"/>
      <c r="OXN64" s="327"/>
      <c r="OXO64" s="327"/>
      <c r="OXP64" s="327"/>
      <c r="OXQ64" s="327"/>
      <c r="OXR64" s="327"/>
      <c r="OXS64" s="327"/>
      <c r="OXT64" s="327"/>
      <c r="OXU64" s="327"/>
      <c r="OXV64" s="327"/>
      <c r="OXW64" s="327"/>
      <c r="OXX64" s="327"/>
      <c r="OXY64" s="327"/>
      <c r="OXZ64" s="327"/>
      <c r="OYA64" s="327"/>
      <c r="OYB64" s="327"/>
      <c r="OYC64" s="327"/>
      <c r="OYD64" s="327"/>
      <c r="OYE64" s="327"/>
      <c r="OYF64" s="327"/>
      <c r="OYG64" s="327"/>
      <c r="OYH64" s="327"/>
      <c r="OYI64" s="327"/>
      <c r="OYJ64" s="327"/>
      <c r="OYK64" s="327"/>
      <c r="OYL64" s="327"/>
      <c r="OYM64" s="327"/>
      <c r="OYN64" s="327"/>
      <c r="OYO64" s="327"/>
      <c r="OYP64" s="327"/>
      <c r="OYQ64" s="327"/>
      <c r="OYR64" s="327"/>
      <c r="OYS64" s="327"/>
      <c r="OYT64" s="327"/>
      <c r="OYU64" s="327"/>
      <c r="OYV64" s="327"/>
      <c r="OYW64" s="327"/>
      <c r="OYX64" s="327"/>
      <c r="OYY64" s="327"/>
      <c r="OYZ64" s="327"/>
      <c r="OZA64" s="327"/>
      <c r="OZB64" s="327"/>
      <c r="OZC64" s="327"/>
      <c r="OZD64" s="327"/>
      <c r="OZE64" s="327"/>
      <c r="OZF64" s="327"/>
      <c r="OZG64" s="327"/>
      <c r="OZH64" s="327"/>
      <c r="OZI64" s="327"/>
      <c r="OZJ64" s="327"/>
      <c r="OZK64" s="327"/>
      <c r="OZL64" s="327"/>
      <c r="OZM64" s="327"/>
      <c r="OZN64" s="327"/>
      <c r="OZO64" s="327"/>
      <c r="OZP64" s="327"/>
      <c r="OZQ64" s="327"/>
      <c r="OZR64" s="327"/>
      <c r="OZS64" s="327"/>
      <c r="OZT64" s="327"/>
      <c r="OZU64" s="327"/>
      <c r="OZV64" s="327"/>
      <c r="OZW64" s="327"/>
      <c r="OZX64" s="327"/>
      <c r="OZY64" s="327"/>
      <c r="OZZ64" s="327"/>
      <c r="PAA64" s="327"/>
      <c r="PAB64" s="327"/>
      <c r="PAC64" s="327"/>
      <c r="PAD64" s="327"/>
      <c r="PAE64" s="327"/>
      <c r="PAF64" s="327"/>
      <c r="PAG64" s="327"/>
      <c r="PAH64" s="327"/>
      <c r="PAI64" s="327"/>
      <c r="PAJ64" s="327"/>
      <c r="PAK64" s="327"/>
      <c r="PAL64" s="327"/>
      <c r="PAM64" s="327"/>
      <c r="PAN64" s="327"/>
      <c r="PAO64" s="327"/>
      <c r="PAP64" s="327"/>
      <c r="PAQ64" s="327"/>
      <c r="PAR64" s="327"/>
      <c r="PAS64" s="327"/>
      <c r="PAT64" s="327"/>
      <c r="PAU64" s="327"/>
      <c r="PAV64" s="327"/>
      <c r="PAW64" s="327"/>
      <c r="PAX64" s="327"/>
      <c r="PAY64" s="327"/>
      <c r="PAZ64" s="327"/>
      <c r="PBA64" s="327"/>
      <c r="PBB64" s="327"/>
      <c r="PBC64" s="327"/>
      <c r="PBD64" s="327"/>
      <c r="PBE64" s="327"/>
      <c r="PBF64" s="327"/>
      <c r="PBG64" s="327"/>
      <c r="PBH64" s="327"/>
      <c r="PBI64" s="327"/>
      <c r="PBJ64" s="327"/>
      <c r="PBK64" s="327"/>
      <c r="PBL64" s="327"/>
      <c r="PBM64" s="327"/>
      <c r="PBN64" s="327"/>
      <c r="PBO64" s="327"/>
      <c r="PBP64" s="327"/>
      <c r="PBQ64" s="327"/>
      <c r="PBR64" s="327"/>
      <c r="PBS64" s="327"/>
      <c r="PBT64" s="327"/>
      <c r="PBU64" s="327"/>
      <c r="PBV64" s="327"/>
      <c r="PBW64" s="327"/>
      <c r="PBX64" s="327"/>
      <c r="PBY64" s="327"/>
      <c r="PBZ64" s="327"/>
      <c r="PCA64" s="327"/>
      <c r="PCB64" s="327"/>
      <c r="PCC64" s="327"/>
      <c r="PCD64" s="327"/>
      <c r="PCE64" s="327"/>
      <c r="PCF64" s="327"/>
      <c r="PCG64" s="327"/>
      <c r="PCH64" s="327"/>
      <c r="PCI64" s="327"/>
      <c r="PCJ64" s="327"/>
      <c r="PCK64" s="327"/>
      <c r="PCL64" s="327"/>
      <c r="PCM64" s="327"/>
      <c r="PCN64" s="327"/>
      <c r="PCO64" s="327"/>
      <c r="PCP64" s="327"/>
      <c r="PCQ64" s="327"/>
      <c r="PCR64" s="327"/>
      <c r="PCS64" s="327"/>
      <c r="PCT64" s="327"/>
      <c r="PCU64" s="327"/>
      <c r="PCV64" s="327"/>
      <c r="PCW64" s="327"/>
      <c r="PCX64" s="327"/>
      <c r="PCY64" s="327"/>
      <c r="PCZ64" s="327"/>
      <c r="PDA64" s="327"/>
      <c r="PDB64" s="327"/>
      <c r="PDC64" s="327"/>
      <c r="PDD64" s="327"/>
      <c r="PDE64" s="327"/>
      <c r="PDF64" s="327"/>
      <c r="PDG64" s="327"/>
      <c r="PDH64" s="327"/>
      <c r="PDI64" s="327"/>
      <c r="PDJ64" s="327"/>
      <c r="PDK64" s="327"/>
      <c r="PDL64" s="327"/>
      <c r="PDM64" s="327"/>
      <c r="PDN64" s="327"/>
      <c r="PDO64" s="327"/>
      <c r="PDP64" s="327"/>
      <c r="PDQ64" s="327"/>
      <c r="PDR64" s="327"/>
      <c r="PDS64" s="327"/>
      <c r="PDT64" s="327"/>
      <c r="PDU64" s="327"/>
      <c r="PDV64" s="327"/>
      <c r="PDW64" s="327"/>
      <c r="PDX64" s="327"/>
      <c r="PDY64" s="327"/>
      <c r="PDZ64" s="327"/>
      <c r="PEA64" s="327"/>
      <c r="PEB64" s="327"/>
      <c r="PEC64" s="327"/>
      <c r="PED64" s="327"/>
      <c r="PEE64" s="327"/>
      <c r="PEF64" s="327"/>
      <c r="PEG64" s="327"/>
      <c r="PEH64" s="327"/>
      <c r="PEI64" s="327"/>
      <c r="PEJ64" s="327"/>
      <c r="PEK64" s="327"/>
      <c r="PEL64" s="327"/>
      <c r="PEM64" s="327"/>
      <c r="PEN64" s="327"/>
      <c r="PEO64" s="327"/>
      <c r="PEP64" s="327"/>
      <c r="PEQ64" s="327"/>
      <c r="PER64" s="327"/>
      <c r="PES64" s="327"/>
      <c r="PET64" s="327"/>
      <c r="PEU64" s="327"/>
      <c r="PEV64" s="327"/>
      <c r="PEW64" s="327"/>
      <c r="PEX64" s="327"/>
      <c r="PEY64" s="327"/>
      <c r="PEZ64" s="327"/>
      <c r="PFA64" s="327"/>
      <c r="PFB64" s="327"/>
      <c r="PFC64" s="327"/>
      <c r="PFD64" s="327"/>
      <c r="PFE64" s="327"/>
      <c r="PFF64" s="327"/>
      <c r="PFG64" s="327"/>
      <c r="PFH64" s="327"/>
      <c r="PFI64" s="327"/>
      <c r="PFJ64" s="327"/>
      <c r="PFK64" s="327"/>
      <c r="PFL64" s="327"/>
      <c r="PFM64" s="327"/>
      <c r="PFN64" s="327"/>
      <c r="PFO64" s="327"/>
      <c r="PFP64" s="327"/>
      <c r="PFQ64" s="327"/>
      <c r="PFR64" s="327"/>
      <c r="PFS64" s="327"/>
      <c r="PFT64" s="327"/>
      <c r="PFU64" s="327"/>
      <c r="PFV64" s="327"/>
      <c r="PFW64" s="327"/>
      <c r="PFX64" s="327"/>
      <c r="PFY64" s="327"/>
      <c r="PFZ64" s="327"/>
      <c r="PGA64" s="327"/>
      <c r="PGB64" s="327"/>
      <c r="PGC64" s="327"/>
      <c r="PGD64" s="327"/>
      <c r="PGE64" s="327"/>
      <c r="PGF64" s="327"/>
      <c r="PGG64" s="327"/>
      <c r="PGH64" s="327"/>
      <c r="PGI64" s="327"/>
      <c r="PGJ64" s="327"/>
      <c r="PGK64" s="327"/>
      <c r="PGL64" s="327"/>
      <c r="PGM64" s="327"/>
      <c r="PGN64" s="327"/>
      <c r="PGO64" s="327"/>
      <c r="PGP64" s="327"/>
      <c r="PGQ64" s="327"/>
      <c r="PGR64" s="327"/>
      <c r="PGS64" s="327"/>
      <c r="PGT64" s="327"/>
      <c r="PGU64" s="327"/>
      <c r="PGV64" s="327"/>
      <c r="PGW64" s="327"/>
      <c r="PGX64" s="327"/>
      <c r="PGY64" s="327"/>
      <c r="PGZ64" s="327"/>
      <c r="PHA64" s="327"/>
      <c r="PHB64" s="327"/>
      <c r="PHC64" s="327"/>
      <c r="PHD64" s="327"/>
      <c r="PHE64" s="327"/>
      <c r="PHF64" s="327"/>
      <c r="PHG64" s="327"/>
      <c r="PHH64" s="327"/>
      <c r="PHI64" s="327"/>
      <c r="PHJ64" s="327"/>
      <c r="PHK64" s="327"/>
      <c r="PHL64" s="327"/>
      <c r="PHM64" s="327"/>
      <c r="PHN64" s="327"/>
      <c r="PHO64" s="327"/>
      <c r="PHP64" s="327"/>
      <c r="PHQ64" s="327"/>
      <c r="PHR64" s="327"/>
      <c r="PHS64" s="327"/>
      <c r="PHT64" s="327"/>
      <c r="PHU64" s="327"/>
      <c r="PHV64" s="327"/>
      <c r="PHW64" s="327"/>
      <c r="PHX64" s="327"/>
      <c r="PHY64" s="327"/>
      <c r="PHZ64" s="327"/>
      <c r="PIA64" s="327"/>
      <c r="PIB64" s="327"/>
      <c r="PIC64" s="327"/>
      <c r="PID64" s="327"/>
      <c r="PIE64" s="327"/>
      <c r="PIF64" s="327"/>
      <c r="PIG64" s="327"/>
      <c r="PIH64" s="327"/>
      <c r="PII64" s="327"/>
      <c r="PIJ64" s="327"/>
      <c r="PIK64" s="327"/>
      <c r="PIL64" s="327"/>
      <c r="PIM64" s="327"/>
      <c r="PIN64" s="327"/>
      <c r="PIO64" s="327"/>
      <c r="PIP64" s="327"/>
      <c r="PIQ64" s="327"/>
      <c r="PIR64" s="327"/>
      <c r="PIS64" s="327"/>
      <c r="PIT64" s="327"/>
      <c r="PIU64" s="327"/>
      <c r="PIV64" s="327"/>
      <c r="PIW64" s="327"/>
      <c r="PIX64" s="327"/>
      <c r="PIY64" s="327"/>
      <c r="PIZ64" s="327"/>
      <c r="PJA64" s="327"/>
      <c r="PJB64" s="327"/>
      <c r="PJC64" s="327"/>
      <c r="PJD64" s="327"/>
      <c r="PJE64" s="327"/>
      <c r="PJF64" s="327"/>
      <c r="PJG64" s="327"/>
      <c r="PJH64" s="327"/>
      <c r="PJI64" s="327"/>
      <c r="PJJ64" s="327"/>
      <c r="PJK64" s="327"/>
      <c r="PJL64" s="327"/>
      <c r="PJM64" s="327"/>
      <c r="PJN64" s="327"/>
      <c r="PJO64" s="327"/>
      <c r="PJP64" s="327"/>
      <c r="PJQ64" s="327"/>
      <c r="PJR64" s="327"/>
      <c r="PJS64" s="327"/>
      <c r="PJT64" s="327"/>
      <c r="PJU64" s="327"/>
      <c r="PJV64" s="327"/>
      <c r="PJW64" s="327"/>
      <c r="PJX64" s="327"/>
      <c r="PJY64" s="327"/>
      <c r="PJZ64" s="327"/>
      <c r="PKA64" s="327"/>
      <c r="PKB64" s="327"/>
      <c r="PKC64" s="327"/>
      <c r="PKD64" s="327"/>
      <c r="PKE64" s="327"/>
      <c r="PKF64" s="327"/>
      <c r="PKG64" s="327"/>
      <c r="PKH64" s="327"/>
      <c r="PKI64" s="327"/>
      <c r="PKJ64" s="327"/>
      <c r="PKK64" s="327"/>
      <c r="PKL64" s="327"/>
      <c r="PKM64" s="327"/>
      <c r="PKN64" s="327"/>
      <c r="PKO64" s="327"/>
      <c r="PKP64" s="327"/>
      <c r="PKQ64" s="327"/>
      <c r="PKR64" s="327"/>
      <c r="PKS64" s="327"/>
      <c r="PKT64" s="327"/>
      <c r="PKU64" s="327"/>
      <c r="PKV64" s="327"/>
      <c r="PKW64" s="327"/>
      <c r="PKX64" s="327"/>
      <c r="PKY64" s="327"/>
      <c r="PKZ64" s="327"/>
      <c r="PLA64" s="327"/>
      <c r="PLB64" s="327"/>
      <c r="PLC64" s="327"/>
      <c r="PLD64" s="327"/>
      <c r="PLE64" s="327"/>
      <c r="PLF64" s="327"/>
      <c r="PLG64" s="327"/>
      <c r="PLH64" s="327"/>
      <c r="PLI64" s="327"/>
      <c r="PLJ64" s="327"/>
      <c r="PLK64" s="327"/>
      <c r="PLL64" s="327"/>
      <c r="PLM64" s="327"/>
      <c r="PLN64" s="327"/>
      <c r="PLO64" s="327"/>
      <c r="PLP64" s="327"/>
      <c r="PLQ64" s="327"/>
      <c r="PLR64" s="327"/>
      <c r="PLS64" s="327"/>
      <c r="PLT64" s="327"/>
      <c r="PLU64" s="327"/>
      <c r="PLV64" s="327"/>
      <c r="PLW64" s="327"/>
      <c r="PLX64" s="327"/>
      <c r="PLY64" s="327"/>
      <c r="PLZ64" s="327"/>
      <c r="PMA64" s="327"/>
      <c r="PMB64" s="327"/>
      <c r="PMC64" s="327"/>
      <c r="PMD64" s="327"/>
      <c r="PME64" s="327"/>
      <c r="PMF64" s="327"/>
      <c r="PMG64" s="327"/>
      <c r="PMH64" s="327"/>
      <c r="PMI64" s="327"/>
      <c r="PMJ64" s="327"/>
      <c r="PMK64" s="327"/>
      <c r="PML64" s="327"/>
      <c r="PMM64" s="327"/>
      <c r="PMN64" s="327"/>
      <c r="PMO64" s="327"/>
      <c r="PMP64" s="327"/>
      <c r="PMQ64" s="327"/>
      <c r="PMR64" s="327"/>
      <c r="PMS64" s="327"/>
      <c r="PMT64" s="327"/>
      <c r="PMU64" s="327"/>
      <c r="PMV64" s="327"/>
      <c r="PMW64" s="327"/>
      <c r="PMX64" s="327"/>
      <c r="PMY64" s="327"/>
      <c r="PMZ64" s="327"/>
      <c r="PNA64" s="327"/>
      <c r="PNB64" s="327"/>
      <c r="PNC64" s="327"/>
      <c r="PND64" s="327"/>
      <c r="PNE64" s="327"/>
      <c r="PNF64" s="327"/>
      <c r="PNG64" s="327"/>
      <c r="PNH64" s="327"/>
      <c r="PNI64" s="327"/>
      <c r="PNJ64" s="327"/>
      <c r="PNK64" s="327"/>
      <c r="PNL64" s="327"/>
      <c r="PNM64" s="327"/>
      <c r="PNN64" s="327"/>
      <c r="PNO64" s="327"/>
      <c r="PNP64" s="327"/>
      <c r="PNQ64" s="327"/>
      <c r="PNR64" s="327"/>
      <c r="PNS64" s="327"/>
      <c r="PNT64" s="327"/>
      <c r="PNU64" s="327"/>
      <c r="PNV64" s="327"/>
      <c r="PNW64" s="327"/>
      <c r="PNX64" s="327"/>
      <c r="PNY64" s="327"/>
      <c r="PNZ64" s="327"/>
      <c r="POA64" s="327"/>
      <c r="POB64" s="327"/>
      <c r="POC64" s="327"/>
      <c r="POD64" s="327"/>
      <c r="POE64" s="327"/>
      <c r="POF64" s="327"/>
      <c r="POG64" s="327"/>
      <c r="POH64" s="327"/>
      <c r="POI64" s="327"/>
      <c r="POJ64" s="327"/>
      <c r="POK64" s="327"/>
      <c r="POL64" s="327"/>
      <c r="POM64" s="327"/>
      <c r="PON64" s="327"/>
      <c r="POO64" s="327"/>
      <c r="POP64" s="327"/>
      <c r="POQ64" s="327"/>
      <c r="POR64" s="327"/>
      <c r="POS64" s="327"/>
      <c r="POT64" s="327"/>
      <c r="POU64" s="327"/>
      <c r="POV64" s="327"/>
      <c r="POW64" s="327"/>
      <c r="POX64" s="327"/>
      <c r="POY64" s="327"/>
      <c r="POZ64" s="327"/>
      <c r="PPA64" s="327"/>
      <c r="PPB64" s="327"/>
      <c r="PPC64" s="327"/>
      <c r="PPD64" s="327"/>
      <c r="PPE64" s="327"/>
      <c r="PPF64" s="327"/>
      <c r="PPG64" s="327"/>
      <c r="PPH64" s="327"/>
      <c r="PPI64" s="327"/>
      <c r="PPJ64" s="327"/>
      <c r="PPK64" s="327"/>
      <c r="PPL64" s="327"/>
      <c r="PPM64" s="327"/>
      <c r="PPN64" s="327"/>
      <c r="PPO64" s="327"/>
      <c r="PPP64" s="327"/>
      <c r="PPQ64" s="327"/>
      <c r="PPR64" s="327"/>
      <c r="PPS64" s="327"/>
      <c r="PPT64" s="327"/>
      <c r="PPU64" s="327"/>
      <c r="PPV64" s="327"/>
      <c r="PPW64" s="327"/>
      <c r="PPX64" s="327"/>
      <c r="PPY64" s="327"/>
      <c r="PPZ64" s="327"/>
      <c r="PQA64" s="327"/>
      <c r="PQB64" s="327"/>
      <c r="PQC64" s="327"/>
      <c r="PQD64" s="327"/>
      <c r="PQE64" s="327"/>
      <c r="PQF64" s="327"/>
      <c r="PQG64" s="327"/>
      <c r="PQH64" s="327"/>
      <c r="PQI64" s="327"/>
      <c r="PQJ64" s="327"/>
      <c r="PQK64" s="327"/>
      <c r="PQL64" s="327"/>
      <c r="PQM64" s="327"/>
      <c r="PQN64" s="327"/>
      <c r="PQO64" s="327"/>
      <c r="PQP64" s="327"/>
      <c r="PQQ64" s="327"/>
      <c r="PQR64" s="327"/>
      <c r="PQS64" s="327"/>
      <c r="PQT64" s="327"/>
      <c r="PQU64" s="327"/>
      <c r="PQV64" s="327"/>
      <c r="PQW64" s="327"/>
      <c r="PQX64" s="327"/>
      <c r="PQY64" s="327"/>
      <c r="PQZ64" s="327"/>
      <c r="PRA64" s="327"/>
      <c r="PRB64" s="327"/>
      <c r="PRC64" s="327"/>
      <c r="PRD64" s="327"/>
      <c r="PRE64" s="327"/>
      <c r="PRF64" s="327"/>
      <c r="PRG64" s="327"/>
      <c r="PRH64" s="327"/>
      <c r="PRI64" s="327"/>
      <c r="PRJ64" s="327"/>
      <c r="PRK64" s="327"/>
      <c r="PRL64" s="327"/>
      <c r="PRM64" s="327"/>
      <c r="PRN64" s="327"/>
      <c r="PRO64" s="327"/>
      <c r="PRP64" s="327"/>
      <c r="PRQ64" s="327"/>
      <c r="PRR64" s="327"/>
      <c r="PRS64" s="327"/>
      <c r="PRT64" s="327"/>
      <c r="PRU64" s="327"/>
      <c r="PRV64" s="327"/>
      <c r="PRW64" s="327"/>
      <c r="PRX64" s="327"/>
      <c r="PRY64" s="327"/>
      <c r="PRZ64" s="327"/>
      <c r="PSA64" s="327"/>
      <c r="PSB64" s="327"/>
      <c r="PSC64" s="327"/>
      <c r="PSD64" s="327"/>
      <c r="PSE64" s="327"/>
      <c r="PSF64" s="327"/>
      <c r="PSG64" s="327"/>
      <c r="PSH64" s="327"/>
      <c r="PSI64" s="327"/>
      <c r="PSJ64" s="327"/>
      <c r="PSK64" s="327"/>
      <c r="PSL64" s="327"/>
      <c r="PSM64" s="327"/>
      <c r="PSN64" s="327"/>
      <c r="PSO64" s="327"/>
      <c r="PSP64" s="327"/>
      <c r="PSQ64" s="327"/>
      <c r="PSR64" s="327"/>
      <c r="PSS64" s="327"/>
      <c r="PST64" s="327"/>
      <c r="PSU64" s="327"/>
      <c r="PSV64" s="327"/>
      <c r="PSW64" s="327"/>
      <c r="PSX64" s="327"/>
      <c r="PSY64" s="327"/>
      <c r="PSZ64" s="327"/>
      <c r="PTA64" s="327"/>
      <c r="PTB64" s="327"/>
      <c r="PTC64" s="327"/>
      <c r="PTD64" s="327"/>
      <c r="PTE64" s="327"/>
      <c r="PTF64" s="327"/>
      <c r="PTG64" s="327"/>
      <c r="PTH64" s="327"/>
      <c r="PTI64" s="327"/>
      <c r="PTJ64" s="327"/>
      <c r="PTK64" s="327"/>
      <c r="PTL64" s="327"/>
      <c r="PTM64" s="327"/>
      <c r="PTN64" s="327"/>
      <c r="PTO64" s="327"/>
      <c r="PTP64" s="327"/>
      <c r="PTQ64" s="327"/>
      <c r="PTR64" s="327"/>
      <c r="PTS64" s="327"/>
      <c r="PTT64" s="327"/>
      <c r="PTU64" s="327"/>
      <c r="PTV64" s="327"/>
      <c r="PTW64" s="327"/>
      <c r="PTX64" s="327"/>
      <c r="PTY64" s="327"/>
      <c r="PTZ64" s="327"/>
      <c r="PUA64" s="327"/>
      <c r="PUB64" s="327"/>
      <c r="PUC64" s="327"/>
      <c r="PUD64" s="327"/>
      <c r="PUE64" s="327"/>
      <c r="PUF64" s="327"/>
      <c r="PUG64" s="327"/>
      <c r="PUH64" s="327"/>
      <c r="PUI64" s="327"/>
      <c r="PUJ64" s="327"/>
      <c r="PUK64" s="327"/>
      <c r="PUL64" s="327"/>
      <c r="PUM64" s="327"/>
      <c r="PUN64" s="327"/>
      <c r="PUO64" s="327"/>
      <c r="PUP64" s="327"/>
      <c r="PUQ64" s="327"/>
      <c r="PUR64" s="327"/>
      <c r="PUS64" s="327"/>
      <c r="PUT64" s="327"/>
      <c r="PUU64" s="327"/>
      <c r="PUV64" s="327"/>
      <c r="PUW64" s="327"/>
      <c r="PUX64" s="327"/>
      <c r="PUY64" s="327"/>
      <c r="PUZ64" s="327"/>
      <c r="PVA64" s="327"/>
      <c r="PVB64" s="327"/>
      <c r="PVC64" s="327"/>
      <c r="PVD64" s="327"/>
      <c r="PVE64" s="327"/>
      <c r="PVF64" s="327"/>
      <c r="PVG64" s="327"/>
      <c r="PVH64" s="327"/>
      <c r="PVI64" s="327"/>
      <c r="PVJ64" s="327"/>
      <c r="PVK64" s="327"/>
      <c r="PVL64" s="327"/>
      <c r="PVM64" s="327"/>
      <c r="PVN64" s="327"/>
      <c r="PVO64" s="327"/>
      <c r="PVP64" s="327"/>
      <c r="PVQ64" s="327"/>
      <c r="PVR64" s="327"/>
      <c r="PVS64" s="327"/>
      <c r="PVT64" s="327"/>
      <c r="PVU64" s="327"/>
      <c r="PVV64" s="327"/>
      <c r="PVW64" s="327"/>
      <c r="PVX64" s="327"/>
      <c r="PVY64" s="327"/>
      <c r="PVZ64" s="327"/>
      <c r="PWA64" s="327"/>
      <c r="PWB64" s="327"/>
      <c r="PWC64" s="327"/>
      <c r="PWD64" s="327"/>
      <c r="PWE64" s="327"/>
      <c r="PWF64" s="327"/>
      <c r="PWG64" s="327"/>
      <c r="PWH64" s="327"/>
      <c r="PWI64" s="327"/>
      <c r="PWJ64" s="327"/>
      <c r="PWK64" s="327"/>
      <c r="PWL64" s="327"/>
      <c r="PWM64" s="327"/>
      <c r="PWN64" s="327"/>
      <c r="PWO64" s="327"/>
      <c r="PWP64" s="327"/>
      <c r="PWQ64" s="327"/>
      <c r="PWR64" s="327"/>
      <c r="PWS64" s="327"/>
      <c r="PWT64" s="327"/>
      <c r="PWU64" s="327"/>
      <c r="PWV64" s="327"/>
      <c r="PWW64" s="327"/>
      <c r="PWX64" s="327"/>
      <c r="PWY64" s="327"/>
      <c r="PWZ64" s="327"/>
      <c r="PXA64" s="327"/>
      <c r="PXB64" s="327"/>
      <c r="PXC64" s="327"/>
      <c r="PXD64" s="327"/>
      <c r="PXE64" s="327"/>
      <c r="PXF64" s="327"/>
      <c r="PXG64" s="327"/>
      <c r="PXH64" s="327"/>
      <c r="PXI64" s="327"/>
      <c r="PXJ64" s="327"/>
      <c r="PXK64" s="327"/>
      <c r="PXL64" s="327"/>
      <c r="PXM64" s="327"/>
      <c r="PXN64" s="327"/>
      <c r="PXO64" s="327"/>
      <c r="PXP64" s="327"/>
      <c r="PXQ64" s="327"/>
      <c r="PXR64" s="327"/>
      <c r="PXS64" s="327"/>
      <c r="PXT64" s="327"/>
      <c r="PXU64" s="327"/>
      <c r="PXV64" s="327"/>
      <c r="PXW64" s="327"/>
      <c r="PXX64" s="327"/>
      <c r="PXY64" s="327"/>
      <c r="PXZ64" s="327"/>
      <c r="PYA64" s="327"/>
      <c r="PYB64" s="327"/>
      <c r="PYC64" s="327"/>
      <c r="PYD64" s="327"/>
      <c r="PYE64" s="327"/>
      <c r="PYF64" s="327"/>
      <c r="PYG64" s="327"/>
      <c r="PYH64" s="327"/>
      <c r="PYI64" s="327"/>
      <c r="PYJ64" s="327"/>
      <c r="PYK64" s="327"/>
      <c r="PYL64" s="327"/>
      <c r="PYM64" s="327"/>
      <c r="PYN64" s="327"/>
      <c r="PYO64" s="327"/>
      <c r="PYP64" s="327"/>
      <c r="PYQ64" s="327"/>
      <c r="PYR64" s="327"/>
      <c r="PYS64" s="327"/>
      <c r="PYT64" s="327"/>
      <c r="PYU64" s="327"/>
      <c r="PYV64" s="327"/>
      <c r="PYW64" s="327"/>
      <c r="PYX64" s="327"/>
      <c r="PYY64" s="327"/>
      <c r="PYZ64" s="327"/>
      <c r="PZA64" s="327"/>
      <c r="PZB64" s="327"/>
      <c r="PZC64" s="327"/>
      <c r="PZD64" s="327"/>
      <c r="PZE64" s="327"/>
      <c r="PZF64" s="327"/>
      <c r="PZG64" s="327"/>
      <c r="PZH64" s="327"/>
      <c r="PZI64" s="327"/>
      <c r="PZJ64" s="327"/>
      <c r="PZK64" s="327"/>
      <c r="PZL64" s="327"/>
      <c r="PZM64" s="327"/>
      <c r="PZN64" s="327"/>
      <c r="PZO64" s="327"/>
      <c r="PZP64" s="327"/>
      <c r="PZQ64" s="327"/>
      <c r="PZR64" s="327"/>
      <c r="PZS64" s="327"/>
      <c r="PZT64" s="327"/>
      <c r="PZU64" s="327"/>
      <c r="PZV64" s="327"/>
      <c r="PZW64" s="327"/>
      <c r="PZX64" s="327"/>
      <c r="PZY64" s="327"/>
      <c r="PZZ64" s="327"/>
      <c r="QAA64" s="327"/>
      <c r="QAB64" s="327"/>
      <c r="QAC64" s="327"/>
      <c r="QAD64" s="327"/>
      <c r="QAE64" s="327"/>
      <c r="QAF64" s="327"/>
      <c r="QAG64" s="327"/>
      <c r="QAH64" s="327"/>
      <c r="QAI64" s="327"/>
      <c r="QAJ64" s="327"/>
      <c r="QAK64" s="327"/>
      <c r="QAL64" s="327"/>
      <c r="QAM64" s="327"/>
      <c r="QAN64" s="327"/>
      <c r="QAO64" s="327"/>
      <c r="QAP64" s="327"/>
      <c r="QAQ64" s="327"/>
      <c r="QAR64" s="327"/>
      <c r="QAS64" s="327"/>
      <c r="QAT64" s="327"/>
      <c r="QAU64" s="327"/>
      <c r="QAV64" s="327"/>
      <c r="QAW64" s="327"/>
      <c r="QAX64" s="327"/>
      <c r="QAY64" s="327"/>
      <c r="QAZ64" s="327"/>
      <c r="QBA64" s="327"/>
      <c r="QBB64" s="327"/>
      <c r="QBC64" s="327"/>
      <c r="QBD64" s="327"/>
      <c r="QBE64" s="327"/>
      <c r="QBF64" s="327"/>
      <c r="QBG64" s="327"/>
      <c r="QBH64" s="327"/>
      <c r="QBI64" s="327"/>
      <c r="QBJ64" s="327"/>
      <c r="QBK64" s="327"/>
      <c r="QBL64" s="327"/>
      <c r="QBM64" s="327"/>
      <c r="QBN64" s="327"/>
      <c r="QBO64" s="327"/>
      <c r="QBP64" s="327"/>
      <c r="QBQ64" s="327"/>
      <c r="QBR64" s="327"/>
      <c r="QBS64" s="327"/>
      <c r="QBT64" s="327"/>
      <c r="QBU64" s="327"/>
      <c r="QBV64" s="327"/>
      <c r="QBW64" s="327"/>
      <c r="QBX64" s="327"/>
      <c r="QBY64" s="327"/>
      <c r="QBZ64" s="327"/>
      <c r="QCA64" s="327"/>
      <c r="QCB64" s="327"/>
      <c r="QCC64" s="327"/>
      <c r="QCD64" s="327"/>
      <c r="QCE64" s="327"/>
      <c r="QCF64" s="327"/>
      <c r="QCG64" s="327"/>
      <c r="QCH64" s="327"/>
      <c r="QCI64" s="327"/>
      <c r="QCJ64" s="327"/>
      <c r="QCK64" s="327"/>
      <c r="QCL64" s="327"/>
      <c r="QCM64" s="327"/>
      <c r="QCN64" s="327"/>
      <c r="QCO64" s="327"/>
      <c r="QCP64" s="327"/>
      <c r="QCQ64" s="327"/>
      <c r="QCR64" s="327"/>
      <c r="QCS64" s="327"/>
      <c r="QCT64" s="327"/>
      <c r="QCU64" s="327"/>
      <c r="QCV64" s="327"/>
      <c r="QCW64" s="327"/>
      <c r="QCX64" s="327"/>
      <c r="QCY64" s="327"/>
      <c r="QCZ64" s="327"/>
      <c r="QDA64" s="327"/>
      <c r="QDB64" s="327"/>
      <c r="QDC64" s="327"/>
      <c r="QDD64" s="327"/>
      <c r="QDE64" s="327"/>
      <c r="QDF64" s="327"/>
      <c r="QDG64" s="327"/>
      <c r="QDH64" s="327"/>
      <c r="QDI64" s="327"/>
      <c r="QDJ64" s="327"/>
      <c r="QDK64" s="327"/>
      <c r="QDL64" s="327"/>
      <c r="QDM64" s="327"/>
      <c r="QDN64" s="327"/>
      <c r="QDO64" s="327"/>
      <c r="QDP64" s="327"/>
      <c r="QDQ64" s="327"/>
      <c r="QDR64" s="327"/>
      <c r="QDS64" s="327"/>
      <c r="QDT64" s="327"/>
      <c r="QDU64" s="327"/>
      <c r="QDV64" s="327"/>
      <c r="QDW64" s="327"/>
      <c r="QDX64" s="327"/>
      <c r="QDY64" s="327"/>
      <c r="QDZ64" s="327"/>
      <c r="QEA64" s="327"/>
      <c r="QEB64" s="327"/>
      <c r="QEC64" s="327"/>
      <c r="QED64" s="327"/>
      <c r="QEE64" s="327"/>
      <c r="QEF64" s="327"/>
      <c r="QEG64" s="327"/>
      <c r="QEH64" s="327"/>
      <c r="QEI64" s="327"/>
      <c r="QEJ64" s="327"/>
      <c r="QEK64" s="327"/>
      <c r="QEL64" s="327"/>
      <c r="QEM64" s="327"/>
      <c r="QEN64" s="327"/>
      <c r="QEO64" s="327"/>
      <c r="QEP64" s="327"/>
      <c r="QEQ64" s="327"/>
      <c r="QER64" s="327"/>
      <c r="QES64" s="327"/>
      <c r="QET64" s="327"/>
      <c r="QEU64" s="327"/>
      <c r="QEV64" s="327"/>
      <c r="QEW64" s="327"/>
      <c r="QEX64" s="327"/>
      <c r="QEY64" s="327"/>
      <c r="QEZ64" s="327"/>
      <c r="QFA64" s="327"/>
      <c r="QFB64" s="327"/>
      <c r="QFC64" s="327"/>
      <c r="QFD64" s="327"/>
      <c r="QFE64" s="327"/>
      <c r="QFF64" s="327"/>
      <c r="QFG64" s="327"/>
      <c r="QFH64" s="327"/>
      <c r="QFI64" s="327"/>
      <c r="QFJ64" s="327"/>
      <c r="QFK64" s="327"/>
      <c r="QFL64" s="327"/>
      <c r="QFM64" s="327"/>
      <c r="QFN64" s="327"/>
      <c r="QFO64" s="327"/>
      <c r="QFP64" s="327"/>
      <c r="QFQ64" s="327"/>
      <c r="QFR64" s="327"/>
      <c r="QFS64" s="327"/>
      <c r="QFT64" s="327"/>
      <c r="QFU64" s="327"/>
      <c r="QFV64" s="327"/>
      <c r="QFW64" s="327"/>
      <c r="QFX64" s="327"/>
      <c r="QFY64" s="327"/>
      <c r="QFZ64" s="327"/>
      <c r="QGA64" s="327"/>
      <c r="QGB64" s="327"/>
      <c r="QGC64" s="327"/>
      <c r="QGD64" s="327"/>
      <c r="QGE64" s="327"/>
      <c r="QGF64" s="327"/>
      <c r="QGG64" s="327"/>
      <c r="QGH64" s="327"/>
      <c r="QGI64" s="327"/>
      <c r="QGJ64" s="327"/>
      <c r="QGK64" s="327"/>
      <c r="QGL64" s="327"/>
      <c r="QGM64" s="327"/>
      <c r="QGN64" s="327"/>
      <c r="QGO64" s="327"/>
      <c r="QGP64" s="327"/>
      <c r="QGQ64" s="327"/>
      <c r="QGR64" s="327"/>
      <c r="QGS64" s="327"/>
      <c r="QGT64" s="327"/>
      <c r="QGU64" s="327"/>
      <c r="QGV64" s="327"/>
      <c r="QGW64" s="327"/>
      <c r="QGX64" s="327"/>
      <c r="QGY64" s="327"/>
      <c r="QGZ64" s="327"/>
      <c r="QHA64" s="327"/>
      <c r="QHB64" s="327"/>
      <c r="QHC64" s="327"/>
      <c r="QHD64" s="327"/>
      <c r="QHE64" s="327"/>
      <c r="QHF64" s="327"/>
      <c r="QHG64" s="327"/>
      <c r="QHH64" s="327"/>
      <c r="QHI64" s="327"/>
      <c r="QHJ64" s="327"/>
      <c r="QHK64" s="327"/>
      <c r="QHL64" s="327"/>
      <c r="QHM64" s="327"/>
      <c r="QHN64" s="327"/>
      <c r="QHO64" s="327"/>
      <c r="QHP64" s="327"/>
      <c r="QHQ64" s="327"/>
      <c r="QHR64" s="327"/>
      <c r="QHS64" s="327"/>
      <c r="QHT64" s="327"/>
      <c r="QHU64" s="327"/>
      <c r="QHV64" s="327"/>
      <c r="QHW64" s="327"/>
      <c r="QHX64" s="327"/>
      <c r="QHY64" s="327"/>
      <c r="QHZ64" s="327"/>
      <c r="QIA64" s="327"/>
      <c r="QIB64" s="327"/>
      <c r="QIC64" s="327"/>
      <c r="QID64" s="327"/>
      <c r="QIE64" s="327"/>
      <c r="QIF64" s="327"/>
      <c r="QIG64" s="327"/>
      <c r="QIH64" s="327"/>
      <c r="QII64" s="327"/>
      <c r="QIJ64" s="327"/>
      <c r="QIK64" s="327"/>
      <c r="QIL64" s="327"/>
      <c r="QIM64" s="327"/>
      <c r="QIN64" s="327"/>
      <c r="QIO64" s="327"/>
      <c r="QIP64" s="327"/>
      <c r="QIQ64" s="327"/>
      <c r="QIR64" s="327"/>
      <c r="QIS64" s="327"/>
      <c r="QIT64" s="327"/>
      <c r="QIU64" s="327"/>
      <c r="QIV64" s="327"/>
      <c r="QIW64" s="327"/>
      <c r="QIX64" s="327"/>
      <c r="QIY64" s="327"/>
      <c r="QIZ64" s="327"/>
      <c r="QJA64" s="327"/>
      <c r="QJB64" s="327"/>
      <c r="QJC64" s="327"/>
      <c r="QJD64" s="327"/>
      <c r="QJE64" s="327"/>
      <c r="QJF64" s="327"/>
      <c r="QJG64" s="327"/>
      <c r="QJH64" s="327"/>
      <c r="QJI64" s="327"/>
      <c r="QJJ64" s="327"/>
      <c r="QJK64" s="327"/>
      <c r="QJL64" s="327"/>
      <c r="QJM64" s="327"/>
      <c r="QJN64" s="327"/>
      <c r="QJO64" s="327"/>
      <c r="QJP64" s="327"/>
      <c r="QJQ64" s="327"/>
      <c r="QJR64" s="327"/>
      <c r="QJS64" s="327"/>
      <c r="QJT64" s="327"/>
      <c r="QJU64" s="327"/>
      <c r="QJV64" s="327"/>
      <c r="QJW64" s="327"/>
      <c r="QJX64" s="327"/>
      <c r="QJY64" s="327"/>
      <c r="QJZ64" s="327"/>
      <c r="QKA64" s="327"/>
      <c r="QKB64" s="327"/>
      <c r="QKC64" s="327"/>
      <c r="QKD64" s="327"/>
      <c r="QKE64" s="327"/>
      <c r="QKF64" s="327"/>
      <c r="QKG64" s="327"/>
      <c r="QKH64" s="327"/>
      <c r="QKI64" s="327"/>
      <c r="QKJ64" s="327"/>
      <c r="QKK64" s="327"/>
      <c r="QKL64" s="327"/>
      <c r="QKM64" s="327"/>
      <c r="QKN64" s="327"/>
      <c r="QKO64" s="327"/>
      <c r="QKP64" s="327"/>
      <c r="QKQ64" s="327"/>
      <c r="QKR64" s="327"/>
      <c r="QKS64" s="327"/>
      <c r="QKT64" s="327"/>
      <c r="QKU64" s="327"/>
      <c r="QKV64" s="327"/>
      <c r="QKW64" s="327"/>
      <c r="QKX64" s="327"/>
      <c r="QKY64" s="327"/>
      <c r="QKZ64" s="327"/>
      <c r="QLA64" s="327"/>
      <c r="QLB64" s="327"/>
      <c r="QLC64" s="327"/>
      <c r="QLD64" s="327"/>
      <c r="QLE64" s="327"/>
      <c r="QLF64" s="327"/>
      <c r="QLG64" s="327"/>
      <c r="QLH64" s="327"/>
      <c r="QLI64" s="327"/>
      <c r="QLJ64" s="327"/>
      <c r="QLK64" s="327"/>
      <c r="QLL64" s="327"/>
      <c r="QLM64" s="327"/>
      <c r="QLN64" s="327"/>
      <c r="QLO64" s="327"/>
      <c r="QLP64" s="327"/>
      <c r="QLQ64" s="327"/>
      <c r="QLR64" s="327"/>
      <c r="QLS64" s="327"/>
      <c r="QLT64" s="327"/>
      <c r="QLU64" s="327"/>
      <c r="QLV64" s="327"/>
      <c r="QLW64" s="327"/>
      <c r="QLX64" s="327"/>
      <c r="QLY64" s="327"/>
      <c r="QLZ64" s="327"/>
      <c r="QMA64" s="327"/>
      <c r="QMB64" s="327"/>
      <c r="QMC64" s="327"/>
      <c r="QMD64" s="327"/>
      <c r="QME64" s="327"/>
      <c r="QMF64" s="327"/>
      <c r="QMG64" s="327"/>
      <c r="QMH64" s="327"/>
      <c r="QMI64" s="327"/>
      <c r="QMJ64" s="327"/>
      <c r="QMK64" s="327"/>
      <c r="QML64" s="327"/>
      <c r="QMM64" s="327"/>
      <c r="QMN64" s="327"/>
      <c r="QMO64" s="327"/>
      <c r="QMP64" s="327"/>
      <c r="QMQ64" s="327"/>
      <c r="QMR64" s="327"/>
      <c r="QMS64" s="327"/>
      <c r="QMT64" s="327"/>
      <c r="QMU64" s="327"/>
      <c r="QMV64" s="327"/>
      <c r="QMW64" s="327"/>
      <c r="QMX64" s="327"/>
      <c r="QMY64" s="327"/>
      <c r="QMZ64" s="327"/>
      <c r="QNA64" s="327"/>
      <c r="QNB64" s="327"/>
      <c r="QNC64" s="327"/>
      <c r="QND64" s="327"/>
      <c r="QNE64" s="327"/>
      <c r="QNF64" s="327"/>
      <c r="QNG64" s="327"/>
      <c r="QNH64" s="327"/>
      <c r="QNI64" s="327"/>
      <c r="QNJ64" s="327"/>
      <c r="QNK64" s="327"/>
      <c r="QNL64" s="327"/>
      <c r="QNM64" s="327"/>
      <c r="QNN64" s="327"/>
      <c r="QNO64" s="327"/>
      <c r="QNP64" s="327"/>
      <c r="QNQ64" s="327"/>
      <c r="QNR64" s="327"/>
      <c r="QNS64" s="327"/>
      <c r="QNT64" s="327"/>
      <c r="QNU64" s="327"/>
      <c r="QNV64" s="327"/>
      <c r="QNW64" s="327"/>
      <c r="QNX64" s="327"/>
      <c r="QNY64" s="327"/>
      <c r="QNZ64" s="327"/>
      <c r="QOA64" s="327"/>
      <c r="QOB64" s="327"/>
      <c r="QOC64" s="327"/>
      <c r="QOD64" s="327"/>
      <c r="QOE64" s="327"/>
      <c r="QOF64" s="327"/>
      <c r="QOG64" s="327"/>
      <c r="QOH64" s="327"/>
      <c r="QOI64" s="327"/>
      <c r="QOJ64" s="327"/>
      <c r="QOK64" s="327"/>
      <c r="QOL64" s="327"/>
      <c r="QOM64" s="327"/>
      <c r="QON64" s="327"/>
      <c r="QOO64" s="327"/>
      <c r="QOP64" s="327"/>
      <c r="QOQ64" s="327"/>
      <c r="QOR64" s="327"/>
      <c r="QOS64" s="327"/>
      <c r="QOT64" s="327"/>
      <c r="QOU64" s="327"/>
      <c r="QOV64" s="327"/>
      <c r="QOW64" s="327"/>
      <c r="QOX64" s="327"/>
      <c r="QOY64" s="327"/>
      <c r="QOZ64" s="327"/>
      <c r="QPA64" s="327"/>
      <c r="QPB64" s="327"/>
      <c r="QPC64" s="327"/>
      <c r="QPD64" s="327"/>
      <c r="QPE64" s="327"/>
      <c r="QPF64" s="327"/>
      <c r="QPG64" s="327"/>
      <c r="QPH64" s="327"/>
      <c r="QPI64" s="327"/>
      <c r="QPJ64" s="327"/>
      <c r="QPK64" s="327"/>
      <c r="QPL64" s="327"/>
      <c r="QPM64" s="327"/>
      <c r="QPN64" s="327"/>
      <c r="QPO64" s="327"/>
      <c r="QPP64" s="327"/>
      <c r="QPQ64" s="327"/>
      <c r="QPR64" s="327"/>
      <c r="QPS64" s="327"/>
      <c r="QPT64" s="327"/>
      <c r="QPU64" s="327"/>
      <c r="QPV64" s="327"/>
      <c r="QPW64" s="327"/>
      <c r="QPX64" s="327"/>
      <c r="QPY64" s="327"/>
      <c r="QPZ64" s="327"/>
      <c r="QQA64" s="327"/>
      <c r="QQB64" s="327"/>
      <c r="QQC64" s="327"/>
      <c r="QQD64" s="327"/>
      <c r="QQE64" s="327"/>
      <c r="QQF64" s="327"/>
      <c r="QQG64" s="327"/>
      <c r="QQH64" s="327"/>
      <c r="QQI64" s="327"/>
      <c r="QQJ64" s="327"/>
      <c r="QQK64" s="327"/>
      <c r="QQL64" s="327"/>
      <c r="QQM64" s="327"/>
      <c r="QQN64" s="327"/>
      <c r="QQO64" s="327"/>
      <c r="QQP64" s="327"/>
      <c r="QQQ64" s="327"/>
      <c r="QQR64" s="327"/>
      <c r="QQS64" s="327"/>
      <c r="QQT64" s="327"/>
      <c r="QQU64" s="327"/>
      <c r="QQV64" s="327"/>
      <c r="QQW64" s="327"/>
      <c r="QQX64" s="327"/>
      <c r="QQY64" s="327"/>
      <c r="QQZ64" s="327"/>
      <c r="QRA64" s="327"/>
      <c r="QRB64" s="327"/>
      <c r="QRC64" s="327"/>
      <c r="QRD64" s="327"/>
      <c r="QRE64" s="327"/>
      <c r="QRF64" s="327"/>
      <c r="QRG64" s="327"/>
      <c r="QRH64" s="327"/>
      <c r="QRI64" s="327"/>
      <c r="QRJ64" s="327"/>
      <c r="QRK64" s="327"/>
      <c r="QRL64" s="327"/>
      <c r="QRM64" s="327"/>
      <c r="QRN64" s="327"/>
      <c r="QRO64" s="327"/>
      <c r="QRP64" s="327"/>
      <c r="QRQ64" s="327"/>
      <c r="QRR64" s="327"/>
      <c r="QRS64" s="327"/>
      <c r="QRT64" s="327"/>
      <c r="QRU64" s="327"/>
      <c r="QRV64" s="327"/>
      <c r="QRW64" s="327"/>
      <c r="QRX64" s="327"/>
      <c r="QRY64" s="327"/>
      <c r="QRZ64" s="327"/>
      <c r="QSA64" s="327"/>
      <c r="QSB64" s="327"/>
      <c r="QSC64" s="327"/>
      <c r="QSD64" s="327"/>
      <c r="QSE64" s="327"/>
      <c r="QSF64" s="327"/>
      <c r="QSG64" s="327"/>
      <c r="QSH64" s="327"/>
      <c r="QSI64" s="327"/>
      <c r="QSJ64" s="327"/>
      <c r="QSK64" s="327"/>
      <c r="QSL64" s="327"/>
      <c r="QSM64" s="327"/>
      <c r="QSN64" s="327"/>
      <c r="QSO64" s="327"/>
      <c r="QSP64" s="327"/>
      <c r="QSQ64" s="327"/>
      <c r="QSR64" s="327"/>
      <c r="QSS64" s="327"/>
      <c r="QST64" s="327"/>
      <c r="QSU64" s="327"/>
      <c r="QSV64" s="327"/>
      <c r="QSW64" s="327"/>
      <c r="QSX64" s="327"/>
      <c r="QSY64" s="327"/>
      <c r="QSZ64" s="327"/>
      <c r="QTA64" s="327"/>
      <c r="QTB64" s="327"/>
      <c r="QTC64" s="327"/>
      <c r="QTD64" s="327"/>
      <c r="QTE64" s="327"/>
      <c r="QTF64" s="327"/>
      <c r="QTG64" s="327"/>
      <c r="QTH64" s="327"/>
      <c r="QTI64" s="327"/>
      <c r="QTJ64" s="327"/>
      <c r="QTK64" s="327"/>
      <c r="QTL64" s="327"/>
      <c r="QTM64" s="327"/>
      <c r="QTN64" s="327"/>
      <c r="QTO64" s="327"/>
      <c r="QTP64" s="327"/>
      <c r="QTQ64" s="327"/>
      <c r="QTR64" s="327"/>
      <c r="QTS64" s="327"/>
      <c r="QTT64" s="327"/>
      <c r="QTU64" s="327"/>
      <c r="QTV64" s="327"/>
      <c r="QTW64" s="327"/>
      <c r="QTX64" s="327"/>
      <c r="QTY64" s="327"/>
      <c r="QTZ64" s="327"/>
      <c r="QUA64" s="327"/>
      <c r="QUB64" s="327"/>
      <c r="QUC64" s="327"/>
      <c r="QUD64" s="327"/>
      <c r="QUE64" s="327"/>
      <c r="QUF64" s="327"/>
      <c r="QUG64" s="327"/>
      <c r="QUH64" s="327"/>
      <c r="QUI64" s="327"/>
      <c r="QUJ64" s="327"/>
      <c r="QUK64" s="327"/>
      <c r="QUL64" s="327"/>
      <c r="QUM64" s="327"/>
      <c r="QUN64" s="327"/>
      <c r="QUO64" s="327"/>
      <c r="QUP64" s="327"/>
      <c r="QUQ64" s="327"/>
      <c r="QUR64" s="327"/>
      <c r="QUS64" s="327"/>
      <c r="QUT64" s="327"/>
      <c r="QUU64" s="327"/>
      <c r="QUV64" s="327"/>
      <c r="QUW64" s="327"/>
      <c r="QUX64" s="327"/>
      <c r="QUY64" s="327"/>
      <c r="QUZ64" s="327"/>
      <c r="QVA64" s="327"/>
      <c r="QVB64" s="327"/>
      <c r="QVC64" s="327"/>
      <c r="QVD64" s="327"/>
      <c r="QVE64" s="327"/>
      <c r="QVF64" s="327"/>
      <c r="QVG64" s="327"/>
      <c r="QVH64" s="327"/>
      <c r="QVI64" s="327"/>
      <c r="QVJ64" s="327"/>
      <c r="QVK64" s="327"/>
      <c r="QVL64" s="327"/>
      <c r="QVM64" s="327"/>
      <c r="QVN64" s="327"/>
      <c r="QVO64" s="327"/>
      <c r="QVP64" s="327"/>
      <c r="QVQ64" s="327"/>
      <c r="QVR64" s="327"/>
      <c r="QVS64" s="327"/>
      <c r="QVT64" s="327"/>
      <c r="QVU64" s="327"/>
      <c r="QVV64" s="327"/>
      <c r="QVW64" s="327"/>
      <c r="QVX64" s="327"/>
      <c r="QVY64" s="327"/>
      <c r="QVZ64" s="327"/>
      <c r="QWA64" s="327"/>
      <c r="QWB64" s="327"/>
      <c r="QWC64" s="327"/>
      <c r="QWD64" s="327"/>
      <c r="QWE64" s="327"/>
      <c r="QWF64" s="327"/>
      <c r="QWG64" s="327"/>
      <c r="QWH64" s="327"/>
      <c r="QWI64" s="327"/>
      <c r="QWJ64" s="327"/>
      <c r="QWK64" s="327"/>
      <c r="QWL64" s="327"/>
      <c r="QWM64" s="327"/>
      <c r="QWN64" s="327"/>
      <c r="QWO64" s="327"/>
      <c r="QWP64" s="327"/>
      <c r="QWQ64" s="327"/>
      <c r="QWR64" s="327"/>
      <c r="QWS64" s="327"/>
      <c r="QWT64" s="327"/>
      <c r="QWU64" s="327"/>
      <c r="QWV64" s="327"/>
      <c r="QWW64" s="327"/>
      <c r="QWX64" s="327"/>
      <c r="QWY64" s="327"/>
      <c r="QWZ64" s="327"/>
      <c r="QXA64" s="327"/>
      <c r="QXB64" s="327"/>
      <c r="QXC64" s="327"/>
      <c r="QXD64" s="327"/>
      <c r="QXE64" s="327"/>
      <c r="QXF64" s="327"/>
      <c r="QXG64" s="327"/>
      <c r="QXH64" s="327"/>
      <c r="QXI64" s="327"/>
      <c r="QXJ64" s="327"/>
      <c r="QXK64" s="327"/>
      <c r="QXL64" s="327"/>
      <c r="QXM64" s="327"/>
      <c r="QXN64" s="327"/>
      <c r="QXO64" s="327"/>
      <c r="QXP64" s="327"/>
      <c r="QXQ64" s="327"/>
      <c r="QXR64" s="327"/>
      <c r="QXS64" s="327"/>
      <c r="QXT64" s="327"/>
      <c r="QXU64" s="327"/>
      <c r="QXV64" s="327"/>
      <c r="QXW64" s="327"/>
      <c r="QXX64" s="327"/>
      <c r="QXY64" s="327"/>
      <c r="QXZ64" s="327"/>
      <c r="QYA64" s="327"/>
      <c r="QYB64" s="327"/>
      <c r="QYC64" s="327"/>
      <c r="QYD64" s="327"/>
      <c r="QYE64" s="327"/>
      <c r="QYF64" s="327"/>
      <c r="QYG64" s="327"/>
      <c r="QYH64" s="327"/>
      <c r="QYI64" s="327"/>
      <c r="QYJ64" s="327"/>
      <c r="QYK64" s="327"/>
      <c r="QYL64" s="327"/>
      <c r="QYM64" s="327"/>
      <c r="QYN64" s="327"/>
      <c r="QYO64" s="327"/>
      <c r="QYP64" s="327"/>
      <c r="QYQ64" s="327"/>
      <c r="QYR64" s="327"/>
      <c r="QYS64" s="327"/>
      <c r="QYT64" s="327"/>
      <c r="QYU64" s="327"/>
      <c r="QYV64" s="327"/>
      <c r="QYW64" s="327"/>
      <c r="QYX64" s="327"/>
      <c r="QYY64" s="327"/>
      <c r="QYZ64" s="327"/>
      <c r="QZA64" s="327"/>
      <c r="QZB64" s="327"/>
      <c r="QZC64" s="327"/>
      <c r="QZD64" s="327"/>
      <c r="QZE64" s="327"/>
      <c r="QZF64" s="327"/>
      <c r="QZG64" s="327"/>
      <c r="QZH64" s="327"/>
      <c r="QZI64" s="327"/>
      <c r="QZJ64" s="327"/>
      <c r="QZK64" s="327"/>
      <c r="QZL64" s="327"/>
      <c r="QZM64" s="327"/>
      <c r="QZN64" s="327"/>
      <c r="QZO64" s="327"/>
      <c r="QZP64" s="327"/>
      <c r="QZQ64" s="327"/>
      <c r="QZR64" s="327"/>
      <c r="QZS64" s="327"/>
      <c r="QZT64" s="327"/>
      <c r="QZU64" s="327"/>
      <c r="QZV64" s="327"/>
      <c r="QZW64" s="327"/>
      <c r="QZX64" s="327"/>
      <c r="QZY64" s="327"/>
      <c r="QZZ64" s="327"/>
      <c r="RAA64" s="327"/>
      <c r="RAB64" s="327"/>
      <c r="RAC64" s="327"/>
      <c r="RAD64" s="327"/>
      <c r="RAE64" s="327"/>
      <c r="RAF64" s="327"/>
      <c r="RAG64" s="327"/>
      <c r="RAH64" s="327"/>
      <c r="RAI64" s="327"/>
      <c r="RAJ64" s="327"/>
      <c r="RAK64" s="327"/>
      <c r="RAL64" s="327"/>
      <c r="RAM64" s="327"/>
      <c r="RAN64" s="327"/>
      <c r="RAO64" s="327"/>
      <c r="RAP64" s="327"/>
      <c r="RAQ64" s="327"/>
      <c r="RAR64" s="327"/>
      <c r="RAS64" s="327"/>
      <c r="RAT64" s="327"/>
      <c r="RAU64" s="327"/>
      <c r="RAV64" s="327"/>
      <c r="RAW64" s="327"/>
      <c r="RAX64" s="327"/>
      <c r="RAY64" s="327"/>
      <c r="RAZ64" s="327"/>
      <c r="RBA64" s="327"/>
      <c r="RBB64" s="327"/>
      <c r="RBC64" s="327"/>
      <c r="RBD64" s="327"/>
      <c r="RBE64" s="327"/>
      <c r="RBF64" s="327"/>
      <c r="RBG64" s="327"/>
      <c r="RBH64" s="327"/>
      <c r="RBI64" s="327"/>
      <c r="RBJ64" s="327"/>
      <c r="RBK64" s="327"/>
      <c r="RBL64" s="327"/>
      <c r="RBM64" s="327"/>
      <c r="RBN64" s="327"/>
      <c r="RBO64" s="327"/>
      <c r="RBP64" s="327"/>
      <c r="RBQ64" s="327"/>
      <c r="RBR64" s="327"/>
      <c r="RBS64" s="327"/>
      <c r="RBT64" s="327"/>
      <c r="RBU64" s="327"/>
      <c r="RBV64" s="327"/>
      <c r="RBW64" s="327"/>
      <c r="RBX64" s="327"/>
      <c r="RBY64" s="327"/>
      <c r="RBZ64" s="327"/>
      <c r="RCA64" s="327"/>
      <c r="RCB64" s="327"/>
      <c r="RCC64" s="327"/>
      <c r="RCD64" s="327"/>
      <c r="RCE64" s="327"/>
      <c r="RCF64" s="327"/>
      <c r="RCG64" s="327"/>
      <c r="RCH64" s="327"/>
      <c r="RCI64" s="327"/>
      <c r="RCJ64" s="327"/>
      <c r="RCK64" s="327"/>
      <c r="RCL64" s="327"/>
      <c r="RCM64" s="327"/>
      <c r="RCN64" s="327"/>
      <c r="RCO64" s="327"/>
      <c r="RCP64" s="327"/>
      <c r="RCQ64" s="327"/>
      <c r="RCR64" s="327"/>
      <c r="RCS64" s="327"/>
      <c r="RCT64" s="327"/>
      <c r="RCU64" s="327"/>
      <c r="RCV64" s="327"/>
      <c r="RCW64" s="327"/>
      <c r="RCX64" s="327"/>
      <c r="RCY64" s="327"/>
      <c r="RCZ64" s="327"/>
      <c r="RDA64" s="327"/>
      <c r="RDB64" s="327"/>
      <c r="RDC64" s="327"/>
      <c r="RDD64" s="327"/>
      <c r="RDE64" s="327"/>
      <c r="RDF64" s="327"/>
      <c r="RDG64" s="327"/>
      <c r="RDH64" s="327"/>
      <c r="RDI64" s="327"/>
      <c r="RDJ64" s="327"/>
      <c r="RDK64" s="327"/>
      <c r="RDL64" s="327"/>
      <c r="RDM64" s="327"/>
      <c r="RDN64" s="327"/>
      <c r="RDO64" s="327"/>
      <c r="RDP64" s="327"/>
      <c r="RDQ64" s="327"/>
      <c r="RDR64" s="327"/>
      <c r="RDS64" s="327"/>
      <c r="RDT64" s="327"/>
      <c r="RDU64" s="327"/>
      <c r="RDV64" s="327"/>
      <c r="RDW64" s="327"/>
      <c r="RDX64" s="327"/>
      <c r="RDY64" s="327"/>
      <c r="RDZ64" s="327"/>
      <c r="REA64" s="327"/>
      <c r="REB64" s="327"/>
      <c r="REC64" s="327"/>
      <c r="RED64" s="327"/>
      <c r="REE64" s="327"/>
      <c r="REF64" s="327"/>
      <c r="REG64" s="327"/>
      <c r="REH64" s="327"/>
      <c r="REI64" s="327"/>
      <c r="REJ64" s="327"/>
      <c r="REK64" s="327"/>
      <c r="REL64" s="327"/>
      <c r="REM64" s="327"/>
      <c r="REN64" s="327"/>
      <c r="REO64" s="327"/>
      <c r="REP64" s="327"/>
      <c r="REQ64" s="327"/>
      <c r="RER64" s="327"/>
      <c r="RES64" s="327"/>
      <c r="RET64" s="327"/>
      <c r="REU64" s="327"/>
      <c r="REV64" s="327"/>
      <c r="REW64" s="327"/>
      <c r="REX64" s="327"/>
      <c r="REY64" s="327"/>
      <c r="REZ64" s="327"/>
      <c r="RFA64" s="327"/>
      <c r="RFB64" s="327"/>
      <c r="RFC64" s="327"/>
      <c r="RFD64" s="327"/>
      <c r="RFE64" s="327"/>
      <c r="RFF64" s="327"/>
      <c r="RFG64" s="327"/>
      <c r="RFH64" s="327"/>
      <c r="RFI64" s="327"/>
      <c r="RFJ64" s="327"/>
      <c r="RFK64" s="327"/>
      <c r="RFL64" s="327"/>
      <c r="RFM64" s="327"/>
      <c r="RFN64" s="327"/>
      <c r="RFO64" s="327"/>
      <c r="RFP64" s="327"/>
      <c r="RFQ64" s="327"/>
      <c r="RFR64" s="327"/>
      <c r="RFS64" s="327"/>
      <c r="RFT64" s="327"/>
      <c r="RFU64" s="327"/>
      <c r="RFV64" s="327"/>
      <c r="RFW64" s="327"/>
      <c r="RFX64" s="327"/>
      <c r="RFY64" s="327"/>
      <c r="RFZ64" s="327"/>
      <c r="RGA64" s="327"/>
      <c r="RGB64" s="327"/>
      <c r="RGC64" s="327"/>
      <c r="RGD64" s="327"/>
      <c r="RGE64" s="327"/>
      <c r="RGF64" s="327"/>
      <c r="RGG64" s="327"/>
      <c r="RGH64" s="327"/>
      <c r="RGI64" s="327"/>
      <c r="RGJ64" s="327"/>
      <c r="RGK64" s="327"/>
      <c r="RGL64" s="327"/>
      <c r="RGM64" s="327"/>
      <c r="RGN64" s="327"/>
      <c r="RGO64" s="327"/>
      <c r="RGP64" s="327"/>
      <c r="RGQ64" s="327"/>
      <c r="RGR64" s="327"/>
      <c r="RGS64" s="327"/>
      <c r="RGT64" s="327"/>
      <c r="RGU64" s="327"/>
      <c r="RGV64" s="327"/>
      <c r="RGW64" s="327"/>
      <c r="RGX64" s="327"/>
      <c r="RGY64" s="327"/>
      <c r="RGZ64" s="327"/>
      <c r="RHA64" s="327"/>
      <c r="RHB64" s="327"/>
      <c r="RHC64" s="327"/>
      <c r="RHD64" s="327"/>
      <c r="RHE64" s="327"/>
      <c r="RHF64" s="327"/>
      <c r="RHG64" s="327"/>
      <c r="RHH64" s="327"/>
      <c r="RHI64" s="327"/>
      <c r="RHJ64" s="327"/>
      <c r="RHK64" s="327"/>
      <c r="RHL64" s="327"/>
      <c r="RHM64" s="327"/>
      <c r="RHN64" s="327"/>
      <c r="RHO64" s="327"/>
      <c r="RHP64" s="327"/>
      <c r="RHQ64" s="327"/>
      <c r="RHR64" s="327"/>
      <c r="RHS64" s="327"/>
      <c r="RHT64" s="327"/>
      <c r="RHU64" s="327"/>
      <c r="RHV64" s="327"/>
      <c r="RHW64" s="327"/>
      <c r="RHX64" s="327"/>
      <c r="RHY64" s="327"/>
      <c r="RHZ64" s="327"/>
      <c r="RIA64" s="327"/>
      <c r="RIB64" s="327"/>
      <c r="RIC64" s="327"/>
      <c r="RID64" s="327"/>
      <c r="RIE64" s="327"/>
      <c r="RIF64" s="327"/>
      <c r="RIG64" s="327"/>
      <c r="RIH64" s="327"/>
      <c r="RII64" s="327"/>
      <c r="RIJ64" s="327"/>
      <c r="RIK64" s="327"/>
      <c r="RIL64" s="327"/>
      <c r="RIM64" s="327"/>
      <c r="RIN64" s="327"/>
      <c r="RIO64" s="327"/>
      <c r="RIP64" s="327"/>
      <c r="RIQ64" s="327"/>
      <c r="RIR64" s="327"/>
      <c r="RIS64" s="327"/>
      <c r="RIT64" s="327"/>
      <c r="RIU64" s="327"/>
      <c r="RIV64" s="327"/>
      <c r="RIW64" s="327"/>
      <c r="RIX64" s="327"/>
      <c r="RIY64" s="327"/>
      <c r="RIZ64" s="327"/>
      <c r="RJA64" s="327"/>
      <c r="RJB64" s="327"/>
      <c r="RJC64" s="327"/>
      <c r="RJD64" s="327"/>
      <c r="RJE64" s="327"/>
      <c r="RJF64" s="327"/>
      <c r="RJG64" s="327"/>
      <c r="RJH64" s="327"/>
      <c r="RJI64" s="327"/>
      <c r="RJJ64" s="327"/>
      <c r="RJK64" s="327"/>
      <c r="RJL64" s="327"/>
      <c r="RJM64" s="327"/>
      <c r="RJN64" s="327"/>
      <c r="RJO64" s="327"/>
      <c r="RJP64" s="327"/>
      <c r="RJQ64" s="327"/>
      <c r="RJR64" s="327"/>
      <c r="RJS64" s="327"/>
      <c r="RJT64" s="327"/>
      <c r="RJU64" s="327"/>
      <c r="RJV64" s="327"/>
      <c r="RJW64" s="327"/>
      <c r="RJX64" s="327"/>
      <c r="RJY64" s="327"/>
      <c r="RJZ64" s="327"/>
      <c r="RKA64" s="327"/>
      <c r="RKB64" s="327"/>
      <c r="RKC64" s="327"/>
      <c r="RKD64" s="327"/>
      <c r="RKE64" s="327"/>
      <c r="RKF64" s="327"/>
      <c r="RKG64" s="327"/>
      <c r="RKH64" s="327"/>
      <c r="RKI64" s="327"/>
      <c r="RKJ64" s="327"/>
      <c r="RKK64" s="327"/>
      <c r="RKL64" s="327"/>
      <c r="RKM64" s="327"/>
      <c r="RKN64" s="327"/>
      <c r="RKO64" s="327"/>
      <c r="RKP64" s="327"/>
      <c r="RKQ64" s="327"/>
      <c r="RKR64" s="327"/>
      <c r="RKS64" s="327"/>
      <c r="RKT64" s="327"/>
      <c r="RKU64" s="327"/>
      <c r="RKV64" s="327"/>
      <c r="RKW64" s="327"/>
      <c r="RKX64" s="327"/>
      <c r="RKY64" s="327"/>
      <c r="RKZ64" s="327"/>
      <c r="RLA64" s="327"/>
      <c r="RLB64" s="327"/>
      <c r="RLC64" s="327"/>
      <c r="RLD64" s="327"/>
      <c r="RLE64" s="327"/>
      <c r="RLF64" s="327"/>
      <c r="RLG64" s="327"/>
      <c r="RLH64" s="327"/>
      <c r="RLI64" s="327"/>
      <c r="RLJ64" s="327"/>
      <c r="RLK64" s="327"/>
      <c r="RLL64" s="327"/>
      <c r="RLM64" s="327"/>
      <c r="RLN64" s="327"/>
      <c r="RLO64" s="327"/>
      <c r="RLP64" s="327"/>
      <c r="RLQ64" s="327"/>
      <c r="RLR64" s="327"/>
      <c r="RLS64" s="327"/>
      <c r="RLT64" s="327"/>
      <c r="RLU64" s="327"/>
      <c r="RLV64" s="327"/>
      <c r="RLW64" s="327"/>
      <c r="RLX64" s="327"/>
      <c r="RLY64" s="327"/>
      <c r="RLZ64" s="327"/>
      <c r="RMA64" s="327"/>
      <c r="RMB64" s="327"/>
      <c r="RMC64" s="327"/>
      <c r="RMD64" s="327"/>
      <c r="RME64" s="327"/>
      <c r="RMF64" s="327"/>
      <c r="RMG64" s="327"/>
      <c r="RMH64" s="327"/>
      <c r="RMI64" s="327"/>
      <c r="RMJ64" s="327"/>
      <c r="RMK64" s="327"/>
      <c r="RML64" s="327"/>
      <c r="RMM64" s="327"/>
      <c r="RMN64" s="327"/>
      <c r="RMO64" s="327"/>
      <c r="RMP64" s="327"/>
      <c r="RMQ64" s="327"/>
      <c r="RMR64" s="327"/>
      <c r="RMS64" s="327"/>
      <c r="RMT64" s="327"/>
      <c r="RMU64" s="327"/>
      <c r="RMV64" s="327"/>
      <c r="RMW64" s="327"/>
      <c r="RMX64" s="327"/>
      <c r="RMY64" s="327"/>
      <c r="RMZ64" s="327"/>
      <c r="RNA64" s="327"/>
      <c r="RNB64" s="327"/>
      <c r="RNC64" s="327"/>
      <c r="RND64" s="327"/>
      <c r="RNE64" s="327"/>
      <c r="RNF64" s="327"/>
      <c r="RNG64" s="327"/>
      <c r="RNH64" s="327"/>
      <c r="RNI64" s="327"/>
      <c r="RNJ64" s="327"/>
      <c r="RNK64" s="327"/>
      <c r="RNL64" s="327"/>
      <c r="RNM64" s="327"/>
      <c r="RNN64" s="327"/>
      <c r="RNO64" s="327"/>
      <c r="RNP64" s="327"/>
      <c r="RNQ64" s="327"/>
      <c r="RNR64" s="327"/>
      <c r="RNS64" s="327"/>
      <c r="RNT64" s="327"/>
      <c r="RNU64" s="327"/>
      <c r="RNV64" s="327"/>
      <c r="RNW64" s="327"/>
      <c r="RNX64" s="327"/>
      <c r="RNY64" s="327"/>
      <c r="RNZ64" s="327"/>
      <c r="ROA64" s="327"/>
      <c r="ROB64" s="327"/>
      <c r="ROC64" s="327"/>
      <c r="ROD64" s="327"/>
      <c r="ROE64" s="327"/>
      <c r="ROF64" s="327"/>
      <c r="ROG64" s="327"/>
      <c r="ROH64" s="327"/>
      <c r="ROI64" s="327"/>
      <c r="ROJ64" s="327"/>
      <c r="ROK64" s="327"/>
      <c r="ROL64" s="327"/>
      <c r="ROM64" s="327"/>
      <c r="RON64" s="327"/>
      <c r="ROO64" s="327"/>
      <c r="ROP64" s="327"/>
      <c r="ROQ64" s="327"/>
      <c r="ROR64" s="327"/>
      <c r="ROS64" s="327"/>
      <c r="ROT64" s="327"/>
      <c r="ROU64" s="327"/>
      <c r="ROV64" s="327"/>
      <c r="ROW64" s="327"/>
      <c r="ROX64" s="327"/>
      <c r="ROY64" s="327"/>
      <c r="ROZ64" s="327"/>
      <c r="RPA64" s="327"/>
      <c r="RPB64" s="327"/>
      <c r="RPC64" s="327"/>
      <c r="RPD64" s="327"/>
      <c r="RPE64" s="327"/>
      <c r="RPF64" s="327"/>
      <c r="RPG64" s="327"/>
      <c r="RPH64" s="327"/>
      <c r="RPI64" s="327"/>
      <c r="RPJ64" s="327"/>
      <c r="RPK64" s="327"/>
      <c r="RPL64" s="327"/>
      <c r="RPM64" s="327"/>
      <c r="RPN64" s="327"/>
      <c r="RPO64" s="327"/>
      <c r="RPP64" s="327"/>
      <c r="RPQ64" s="327"/>
      <c r="RPR64" s="327"/>
      <c r="RPS64" s="327"/>
      <c r="RPT64" s="327"/>
      <c r="RPU64" s="327"/>
      <c r="RPV64" s="327"/>
      <c r="RPW64" s="327"/>
      <c r="RPX64" s="327"/>
      <c r="RPY64" s="327"/>
      <c r="RPZ64" s="327"/>
      <c r="RQA64" s="327"/>
      <c r="RQB64" s="327"/>
      <c r="RQC64" s="327"/>
      <c r="RQD64" s="327"/>
      <c r="RQE64" s="327"/>
      <c r="RQF64" s="327"/>
      <c r="RQG64" s="327"/>
      <c r="RQH64" s="327"/>
      <c r="RQI64" s="327"/>
      <c r="RQJ64" s="327"/>
      <c r="RQK64" s="327"/>
      <c r="RQL64" s="327"/>
      <c r="RQM64" s="327"/>
      <c r="RQN64" s="327"/>
      <c r="RQO64" s="327"/>
      <c r="RQP64" s="327"/>
      <c r="RQQ64" s="327"/>
      <c r="RQR64" s="327"/>
      <c r="RQS64" s="327"/>
      <c r="RQT64" s="327"/>
      <c r="RQU64" s="327"/>
      <c r="RQV64" s="327"/>
      <c r="RQW64" s="327"/>
      <c r="RQX64" s="327"/>
      <c r="RQY64" s="327"/>
      <c r="RQZ64" s="327"/>
      <c r="RRA64" s="327"/>
      <c r="RRB64" s="327"/>
      <c r="RRC64" s="327"/>
      <c r="RRD64" s="327"/>
      <c r="RRE64" s="327"/>
      <c r="RRF64" s="327"/>
      <c r="RRG64" s="327"/>
      <c r="RRH64" s="327"/>
      <c r="RRI64" s="327"/>
      <c r="RRJ64" s="327"/>
      <c r="RRK64" s="327"/>
      <c r="RRL64" s="327"/>
      <c r="RRM64" s="327"/>
      <c r="RRN64" s="327"/>
      <c r="RRO64" s="327"/>
      <c r="RRP64" s="327"/>
      <c r="RRQ64" s="327"/>
      <c r="RRR64" s="327"/>
      <c r="RRS64" s="327"/>
      <c r="RRT64" s="327"/>
      <c r="RRU64" s="327"/>
      <c r="RRV64" s="327"/>
      <c r="RRW64" s="327"/>
      <c r="RRX64" s="327"/>
      <c r="RRY64" s="327"/>
      <c r="RRZ64" s="327"/>
      <c r="RSA64" s="327"/>
      <c r="RSB64" s="327"/>
      <c r="RSC64" s="327"/>
      <c r="RSD64" s="327"/>
      <c r="RSE64" s="327"/>
      <c r="RSF64" s="327"/>
      <c r="RSG64" s="327"/>
      <c r="RSH64" s="327"/>
      <c r="RSI64" s="327"/>
      <c r="RSJ64" s="327"/>
      <c r="RSK64" s="327"/>
      <c r="RSL64" s="327"/>
      <c r="RSM64" s="327"/>
      <c r="RSN64" s="327"/>
      <c r="RSO64" s="327"/>
      <c r="RSP64" s="327"/>
      <c r="RSQ64" s="327"/>
      <c r="RSR64" s="327"/>
      <c r="RSS64" s="327"/>
      <c r="RST64" s="327"/>
      <c r="RSU64" s="327"/>
      <c r="RSV64" s="327"/>
      <c r="RSW64" s="327"/>
      <c r="RSX64" s="327"/>
      <c r="RSY64" s="327"/>
      <c r="RSZ64" s="327"/>
      <c r="RTA64" s="327"/>
      <c r="RTB64" s="327"/>
      <c r="RTC64" s="327"/>
      <c r="RTD64" s="327"/>
      <c r="RTE64" s="327"/>
      <c r="RTF64" s="327"/>
      <c r="RTG64" s="327"/>
      <c r="RTH64" s="327"/>
      <c r="RTI64" s="327"/>
      <c r="RTJ64" s="327"/>
      <c r="RTK64" s="327"/>
      <c r="RTL64" s="327"/>
      <c r="RTM64" s="327"/>
      <c r="RTN64" s="327"/>
      <c r="RTO64" s="327"/>
      <c r="RTP64" s="327"/>
      <c r="RTQ64" s="327"/>
      <c r="RTR64" s="327"/>
      <c r="RTS64" s="327"/>
      <c r="RTT64" s="327"/>
      <c r="RTU64" s="327"/>
      <c r="RTV64" s="327"/>
      <c r="RTW64" s="327"/>
      <c r="RTX64" s="327"/>
      <c r="RTY64" s="327"/>
      <c r="RTZ64" s="327"/>
      <c r="RUA64" s="327"/>
      <c r="RUB64" s="327"/>
      <c r="RUC64" s="327"/>
      <c r="RUD64" s="327"/>
      <c r="RUE64" s="327"/>
      <c r="RUF64" s="327"/>
      <c r="RUG64" s="327"/>
      <c r="RUH64" s="327"/>
      <c r="RUI64" s="327"/>
      <c r="RUJ64" s="327"/>
      <c r="RUK64" s="327"/>
      <c r="RUL64" s="327"/>
      <c r="RUM64" s="327"/>
      <c r="RUN64" s="327"/>
      <c r="RUO64" s="327"/>
      <c r="RUP64" s="327"/>
      <c r="RUQ64" s="327"/>
      <c r="RUR64" s="327"/>
      <c r="RUS64" s="327"/>
      <c r="RUT64" s="327"/>
      <c r="RUU64" s="327"/>
      <c r="RUV64" s="327"/>
      <c r="RUW64" s="327"/>
      <c r="RUX64" s="327"/>
      <c r="RUY64" s="327"/>
      <c r="RUZ64" s="327"/>
      <c r="RVA64" s="327"/>
      <c r="RVB64" s="327"/>
      <c r="RVC64" s="327"/>
      <c r="RVD64" s="327"/>
      <c r="RVE64" s="327"/>
      <c r="RVF64" s="327"/>
      <c r="RVG64" s="327"/>
      <c r="RVH64" s="327"/>
      <c r="RVI64" s="327"/>
      <c r="RVJ64" s="327"/>
      <c r="RVK64" s="327"/>
      <c r="RVL64" s="327"/>
      <c r="RVM64" s="327"/>
      <c r="RVN64" s="327"/>
      <c r="RVO64" s="327"/>
      <c r="RVP64" s="327"/>
      <c r="RVQ64" s="327"/>
      <c r="RVR64" s="327"/>
      <c r="RVS64" s="327"/>
      <c r="RVT64" s="327"/>
      <c r="RVU64" s="327"/>
      <c r="RVV64" s="327"/>
      <c r="RVW64" s="327"/>
      <c r="RVX64" s="327"/>
      <c r="RVY64" s="327"/>
      <c r="RVZ64" s="327"/>
      <c r="RWA64" s="327"/>
      <c r="RWB64" s="327"/>
      <c r="RWC64" s="327"/>
      <c r="RWD64" s="327"/>
      <c r="RWE64" s="327"/>
      <c r="RWF64" s="327"/>
      <c r="RWG64" s="327"/>
      <c r="RWH64" s="327"/>
      <c r="RWI64" s="327"/>
      <c r="RWJ64" s="327"/>
      <c r="RWK64" s="327"/>
      <c r="RWL64" s="327"/>
      <c r="RWM64" s="327"/>
      <c r="RWN64" s="327"/>
      <c r="RWO64" s="327"/>
      <c r="RWP64" s="327"/>
      <c r="RWQ64" s="327"/>
      <c r="RWR64" s="327"/>
      <c r="RWS64" s="327"/>
      <c r="RWT64" s="327"/>
      <c r="RWU64" s="327"/>
      <c r="RWV64" s="327"/>
      <c r="RWW64" s="327"/>
      <c r="RWX64" s="327"/>
      <c r="RWY64" s="327"/>
      <c r="RWZ64" s="327"/>
      <c r="RXA64" s="327"/>
      <c r="RXB64" s="327"/>
      <c r="RXC64" s="327"/>
      <c r="RXD64" s="327"/>
      <c r="RXE64" s="327"/>
      <c r="RXF64" s="327"/>
      <c r="RXG64" s="327"/>
      <c r="RXH64" s="327"/>
      <c r="RXI64" s="327"/>
      <c r="RXJ64" s="327"/>
      <c r="RXK64" s="327"/>
      <c r="RXL64" s="327"/>
      <c r="RXM64" s="327"/>
      <c r="RXN64" s="327"/>
      <c r="RXO64" s="327"/>
      <c r="RXP64" s="327"/>
      <c r="RXQ64" s="327"/>
      <c r="RXR64" s="327"/>
      <c r="RXS64" s="327"/>
      <c r="RXT64" s="327"/>
      <c r="RXU64" s="327"/>
      <c r="RXV64" s="327"/>
      <c r="RXW64" s="327"/>
      <c r="RXX64" s="327"/>
      <c r="RXY64" s="327"/>
      <c r="RXZ64" s="327"/>
      <c r="RYA64" s="327"/>
      <c r="RYB64" s="327"/>
      <c r="RYC64" s="327"/>
      <c r="RYD64" s="327"/>
      <c r="RYE64" s="327"/>
      <c r="RYF64" s="327"/>
      <c r="RYG64" s="327"/>
      <c r="RYH64" s="327"/>
      <c r="RYI64" s="327"/>
      <c r="RYJ64" s="327"/>
      <c r="RYK64" s="327"/>
      <c r="RYL64" s="327"/>
      <c r="RYM64" s="327"/>
      <c r="RYN64" s="327"/>
      <c r="RYO64" s="327"/>
      <c r="RYP64" s="327"/>
      <c r="RYQ64" s="327"/>
      <c r="RYR64" s="327"/>
      <c r="RYS64" s="327"/>
      <c r="RYT64" s="327"/>
      <c r="RYU64" s="327"/>
      <c r="RYV64" s="327"/>
      <c r="RYW64" s="327"/>
      <c r="RYX64" s="327"/>
      <c r="RYY64" s="327"/>
      <c r="RYZ64" s="327"/>
      <c r="RZA64" s="327"/>
      <c r="RZB64" s="327"/>
      <c r="RZC64" s="327"/>
      <c r="RZD64" s="327"/>
      <c r="RZE64" s="327"/>
      <c r="RZF64" s="327"/>
      <c r="RZG64" s="327"/>
      <c r="RZH64" s="327"/>
      <c r="RZI64" s="327"/>
      <c r="RZJ64" s="327"/>
      <c r="RZK64" s="327"/>
      <c r="RZL64" s="327"/>
      <c r="RZM64" s="327"/>
      <c r="RZN64" s="327"/>
      <c r="RZO64" s="327"/>
      <c r="RZP64" s="327"/>
      <c r="RZQ64" s="327"/>
      <c r="RZR64" s="327"/>
      <c r="RZS64" s="327"/>
      <c r="RZT64" s="327"/>
      <c r="RZU64" s="327"/>
      <c r="RZV64" s="327"/>
      <c r="RZW64" s="327"/>
      <c r="RZX64" s="327"/>
      <c r="RZY64" s="327"/>
      <c r="RZZ64" s="327"/>
      <c r="SAA64" s="327"/>
      <c r="SAB64" s="327"/>
      <c r="SAC64" s="327"/>
      <c r="SAD64" s="327"/>
      <c r="SAE64" s="327"/>
      <c r="SAF64" s="327"/>
      <c r="SAG64" s="327"/>
      <c r="SAH64" s="327"/>
      <c r="SAI64" s="327"/>
      <c r="SAJ64" s="327"/>
      <c r="SAK64" s="327"/>
      <c r="SAL64" s="327"/>
      <c r="SAM64" s="327"/>
      <c r="SAN64" s="327"/>
      <c r="SAO64" s="327"/>
      <c r="SAP64" s="327"/>
      <c r="SAQ64" s="327"/>
      <c r="SAR64" s="327"/>
      <c r="SAS64" s="327"/>
      <c r="SAT64" s="327"/>
      <c r="SAU64" s="327"/>
      <c r="SAV64" s="327"/>
      <c r="SAW64" s="327"/>
      <c r="SAX64" s="327"/>
      <c r="SAY64" s="327"/>
      <c r="SAZ64" s="327"/>
      <c r="SBA64" s="327"/>
      <c r="SBB64" s="327"/>
      <c r="SBC64" s="327"/>
      <c r="SBD64" s="327"/>
      <c r="SBE64" s="327"/>
      <c r="SBF64" s="327"/>
      <c r="SBG64" s="327"/>
      <c r="SBH64" s="327"/>
      <c r="SBI64" s="327"/>
      <c r="SBJ64" s="327"/>
      <c r="SBK64" s="327"/>
      <c r="SBL64" s="327"/>
      <c r="SBM64" s="327"/>
      <c r="SBN64" s="327"/>
      <c r="SBO64" s="327"/>
      <c r="SBP64" s="327"/>
      <c r="SBQ64" s="327"/>
      <c r="SBR64" s="327"/>
      <c r="SBS64" s="327"/>
      <c r="SBT64" s="327"/>
      <c r="SBU64" s="327"/>
      <c r="SBV64" s="327"/>
      <c r="SBW64" s="327"/>
      <c r="SBX64" s="327"/>
      <c r="SBY64" s="327"/>
      <c r="SBZ64" s="327"/>
      <c r="SCA64" s="327"/>
      <c r="SCB64" s="327"/>
      <c r="SCC64" s="327"/>
      <c r="SCD64" s="327"/>
      <c r="SCE64" s="327"/>
      <c r="SCF64" s="327"/>
      <c r="SCG64" s="327"/>
      <c r="SCH64" s="327"/>
      <c r="SCI64" s="327"/>
      <c r="SCJ64" s="327"/>
      <c r="SCK64" s="327"/>
      <c r="SCL64" s="327"/>
      <c r="SCM64" s="327"/>
      <c r="SCN64" s="327"/>
      <c r="SCO64" s="327"/>
      <c r="SCP64" s="327"/>
      <c r="SCQ64" s="327"/>
      <c r="SCR64" s="327"/>
      <c r="SCS64" s="327"/>
      <c r="SCT64" s="327"/>
      <c r="SCU64" s="327"/>
      <c r="SCV64" s="327"/>
      <c r="SCW64" s="327"/>
      <c r="SCX64" s="327"/>
      <c r="SCY64" s="327"/>
      <c r="SCZ64" s="327"/>
      <c r="SDA64" s="327"/>
      <c r="SDB64" s="327"/>
      <c r="SDC64" s="327"/>
      <c r="SDD64" s="327"/>
      <c r="SDE64" s="327"/>
      <c r="SDF64" s="327"/>
      <c r="SDG64" s="327"/>
      <c r="SDH64" s="327"/>
      <c r="SDI64" s="327"/>
      <c r="SDJ64" s="327"/>
      <c r="SDK64" s="327"/>
      <c r="SDL64" s="327"/>
      <c r="SDM64" s="327"/>
      <c r="SDN64" s="327"/>
      <c r="SDO64" s="327"/>
      <c r="SDP64" s="327"/>
      <c r="SDQ64" s="327"/>
      <c r="SDR64" s="327"/>
      <c r="SDS64" s="327"/>
      <c r="SDT64" s="327"/>
      <c r="SDU64" s="327"/>
      <c r="SDV64" s="327"/>
      <c r="SDW64" s="327"/>
      <c r="SDX64" s="327"/>
      <c r="SDY64" s="327"/>
      <c r="SDZ64" s="327"/>
      <c r="SEA64" s="327"/>
      <c r="SEB64" s="327"/>
      <c r="SEC64" s="327"/>
      <c r="SED64" s="327"/>
      <c r="SEE64" s="327"/>
      <c r="SEF64" s="327"/>
      <c r="SEG64" s="327"/>
      <c r="SEH64" s="327"/>
      <c r="SEI64" s="327"/>
      <c r="SEJ64" s="327"/>
      <c r="SEK64" s="327"/>
      <c r="SEL64" s="327"/>
      <c r="SEM64" s="327"/>
      <c r="SEN64" s="327"/>
      <c r="SEO64" s="327"/>
      <c r="SEP64" s="327"/>
      <c r="SEQ64" s="327"/>
      <c r="SER64" s="327"/>
      <c r="SES64" s="327"/>
      <c r="SET64" s="327"/>
      <c r="SEU64" s="327"/>
      <c r="SEV64" s="327"/>
      <c r="SEW64" s="327"/>
      <c r="SEX64" s="327"/>
      <c r="SEY64" s="327"/>
      <c r="SEZ64" s="327"/>
      <c r="SFA64" s="327"/>
      <c r="SFB64" s="327"/>
      <c r="SFC64" s="327"/>
      <c r="SFD64" s="327"/>
      <c r="SFE64" s="327"/>
      <c r="SFF64" s="327"/>
      <c r="SFG64" s="327"/>
      <c r="SFH64" s="327"/>
      <c r="SFI64" s="327"/>
      <c r="SFJ64" s="327"/>
      <c r="SFK64" s="327"/>
      <c r="SFL64" s="327"/>
      <c r="SFM64" s="327"/>
      <c r="SFN64" s="327"/>
      <c r="SFO64" s="327"/>
      <c r="SFP64" s="327"/>
      <c r="SFQ64" s="327"/>
      <c r="SFR64" s="327"/>
      <c r="SFS64" s="327"/>
      <c r="SFT64" s="327"/>
      <c r="SFU64" s="327"/>
      <c r="SFV64" s="327"/>
      <c r="SFW64" s="327"/>
      <c r="SFX64" s="327"/>
      <c r="SFY64" s="327"/>
      <c r="SFZ64" s="327"/>
      <c r="SGA64" s="327"/>
      <c r="SGB64" s="327"/>
      <c r="SGC64" s="327"/>
      <c r="SGD64" s="327"/>
      <c r="SGE64" s="327"/>
      <c r="SGF64" s="327"/>
      <c r="SGG64" s="327"/>
      <c r="SGH64" s="327"/>
      <c r="SGI64" s="327"/>
      <c r="SGJ64" s="327"/>
      <c r="SGK64" s="327"/>
      <c r="SGL64" s="327"/>
      <c r="SGM64" s="327"/>
      <c r="SGN64" s="327"/>
      <c r="SGO64" s="327"/>
      <c r="SGP64" s="327"/>
      <c r="SGQ64" s="327"/>
      <c r="SGR64" s="327"/>
      <c r="SGS64" s="327"/>
      <c r="SGT64" s="327"/>
      <c r="SGU64" s="327"/>
      <c r="SGV64" s="327"/>
      <c r="SGW64" s="327"/>
      <c r="SGX64" s="327"/>
      <c r="SGY64" s="327"/>
      <c r="SGZ64" s="327"/>
      <c r="SHA64" s="327"/>
      <c r="SHB64" s="327"/>
      <c r="SHC64" s="327"/>
      <c r="SHD64" s="327"/>
      <c r="SHE64" s="327"/>
      <c r="SHF64" s="327"/>
      <c r="SHG64" s="327"/>
      <c r="SHH64" s="327"/>
      <c r="SHI64" s="327"/>
      <c r="SHJ64" s="327"/>
      <c r="SHK64" s="327"/>
      <c r="SHL64" s="327"/>
      <c r="SHM64" s="327"/>
      <c r="SHN64" s="327"/>
      <c r="SHO64" s="327"/>
      <c r="SHP64" s="327"/>
      <c r="SHQ64" s="327"/>
      <c r="SHR64" s="327"/>
      <c r="SHS64" s="327"/>
      <c r="SHT64" s="327"/>
      <c r="SHU64" s="327"/>
      <c r="SHV64" s="327"/>
      <c r="SHW64" s="327"/>
      <c r="SHX64" s="327"/>
      <c r="SHY64" s="327"/>
      <c r="SHZ64" s="327"/>
      <c r="SIA64" s="327"/>
      <c r="SIB64" s="327"/>
      <c r="SIC64" s="327"/>
      <c r="SID64" s="327"/>
      <c r="SIE64" s="327"/>
      <c r="SIF64" s="327"/>
      <c r="SIG64" s="327"/>
      <c r="SIH64" s="327"/>
      <c r="SII64" s="327"/>
      <c r="SIJ64" s="327"/>
      <c r="SIK64" s="327"/>
      <c r="SIL64" s="327"/>
      <c r="SIM64" s="327"/>
      <c r="SIN64" s="327"/>
      <c r="SIO64" s="327"/>
      <c r="SIP64" s="327"/>
      <c r="SIQ64" s="327"/>
      <c r="SIR64" s="327"/>
      <c r="SIS64" s="327"/>
      <c r="SIT64" s="327"/>
      <c r="SIU64" s="327"/>
      <c r="SIV64" s="327"/>
      <c r="SIW64" s="327"/>
      <c r="SIX64" s="327"/>
      <c r="SIY64" s="327"/>
      <c r="SIZ64" s="327"/>
      <c r="SJA64" s="327"/>
      <c r="SJB64" s="327"/>
      <c r="SJC64" s="327"/>
      <c r="SJD64" s="327"/>
      <c r="SJE64" s="327"/>
      <c r="SJF64" s="327"/>
      <c r="SJG64" s="327"/>
      <c r="SJH64" s="327"/>
      <c r="SJI64" s="327"/>
      <c r="SJJ64" s="327"/>
      <c r="SJK64" s="327"/>
      <c r="SJL64" s="327"/>
      <c r="SJM64" s="327"/>
      <c r="SJN64" s="327"/>
      <c r="SJO64" s="327"/>
      <c r="SJP64" s="327"/>
      <c r="SJQ64" s="327"/>
      <c r="SJR64" s="327"/>
      <c r="SJS64" s="327"/>
      <c r="SJT64" s="327"/>
      <c r="SJU64" s="327"/>
      <c r="SJV64" s="327"/>
      <c r="SJW64" s="327"/>
      <c r="SJX64" s="327"/>
      <c r="SJY64" s="327"/>
      <c r="SJZ64" s="327"/>
      <c r="SKA64" s="327"/>
      <c r="SKB64" s="327"/>
      <c r="SKC64" s="327"/>
      <c r="SKD64" s="327"/>
      <c r="SKE64" s="327"/>
      <c r="SKF64" s="327"/>
      <c r="SKG64" s="327"/>
      <c r="SKH64" s="327"/>
      <c r="SKI64" s="327"/>
      <c r="SKJ64" s="327"/>
      <c r="SKK64" s="327"/>
      <c r="SKL64" s="327"/>
      <c r="SKM64" s="327"/>
      <c r="SKN64" s="327"/>
      <c r="SKO64" s="327"/>
      <c r="SKP64" s="327"/>
      <c r="SKQ64" s="327"/>
      <c r="SKR64" s="327"/>
      <c r="SKS64" s="327"/>
      <c r="SKT64" s="327"/>
      <c r="SKU64" s="327"/>
      <c r="SKV64" s="327"/>
      <c r="SKW64" s="327"/>
      <c r="SKX64" s="327"/>
      <c r="SKY64" s="327"/>
      <c r="SKZ64" s="327"/>
      <c r="SLA64" s="327"/>
      <c r="SLB64" s="327"/>
      <c r="SLC64" s="327"/>
      <c r="SLD64" s="327"/>
      <c r="SLE64" s="327"/>
      <c r="SLF64" s="327"/>
      <c r="SLG64" s="327"/>
      <c r="SLH64" s="327"/>
      <c r="SLI64" s="327"/>
      <c r="SLJ64" s="327"/>
      <c r="SLK64" s="327"/>
      <c r="SLL64" s="327"/>
      <c r="SLM64" s="327"/>
      <c r="SLN64" s="327"/>
      <c r="SLO64" s="327"/>
      <c r="SLP64" s="327"/>
      <c r="SLQ64" s="327"/>
      <c r="SLR64" s="327"/>
      <c r="SLS64" s="327"/>
      <c r="SLT64" s="327"/>
      <c r="SLU64" s="327"/>
      <c r="SLV64" s="327"/>
      <c r="SLW64" s="327"/>
      <c r="SLX64" s="327"/>
      <c r="SLY64" s="327"/>
      <c r="SLZ64" s="327"/>
      <c r="SMA64" s="327"/>
      <c r="SMB64" s="327"/>
      <c r="SMC64" s="327"/>
      <c r="SMD64" s="327"/>
      <c r="SME64" s="327"/>
      <c r="SMF64" s="327"/>
      <c r="SMG64" s="327"/>
      <c r="SMH64" s="327"/>
      <c r="SMI64" s="327"/>
      <c r="SMJ64" s="327"/>
      <c r="SMK64" s="327"/>
      <c r="SML64" s="327"/>
      <c r="SMM64" s="327"/>
      <c r="SMN64" s="327"/>
      <c r="SMO64" s="327"/>
      <c r="SMP64" s="327"/>
      <c r="SMQ64" s="327"/>
      <c r="SMR64" s="327"/>
      <c r="SMS64" s="327"/>
      <c r="SMT64" s="327"/>
      <c r="SMU64" s="327"/>
      <c r="SMV64" s="327"/>
      <c r="SMW64" s="327"/>
      <c r="SMX64" s="327"/>
      <c r="SMY64" s="327"/>
      <c r="SMZ64" s="327"/>
      <c r="SNA64" s="327"/>
      <c r="SNB64" s="327"/>
      <c r="SNC64" s="327"/>
      <c r="SND64" s="327"/>
      <c r="SNE64" s="327"/>
      <c r="SNF64" s="327"/>
      <c r="SNG64" s="327"/>
      <c r="SNH64" s="327"/>
      <c r="SNI64" s="327"/>
      <c r="SNJ64" s="327"/>
      <c r="SNK64" s="327"/>
      <c r="SNL64" s="327"/>
      <c r="SNM64" s="327"/>
      <c r="SNN64" s="327"/>
      <c r="SNO64" s="327"/>
      <c r="SNP64" s="327"/>
      <c r="SNQ64" s="327"/>
      <c r="SNR64" s="327"/>
      <c r="SNS64" s="327"/>
      <c r="SNT64" s="327"/>
      <c r="SNU64" s="327"/>
      <c r="SNV64" s="327"/>
      <c r="SNW64" s="327"/>
      <c r="SNX64" s="327"/>
      <c r="SNY64" s="327"/>
      <c r="SNZ64" s="327"/>
      <c r="SOA64" s="327"/>
      <c r="SOB64" s="327"/>
      <c r="SOC64" s="327"/>
      <c r="SOD64" s="327"/>
      <c r="SOE64" s="327"/>
      <c r="SOF64" s="327"/>
      <c r="SOG64" s="327"/>
      <c r="SOH64" s="327"/>
      <c r="SOI64" s="327"/>
      <c r="SOJ64" s="327"/>
      <c r="SOK64" s="327"/>
      <c r="SOL64" s="327"/>
      <c r="SOM64" s="327"/>
      <c r="SON64" s="327"/>
      <c r="SOO64" s="327"/>
      <c r="SOP64" s="327"/>
      <c r="SOQ64" s="327"/>
      <c r="SOR64" s="327"/>
      <c r="SOS64" s="327"/>
      <c r="SOT64" s="327"/>
      <c r="SOU64" s="327"/>
      <c r="SOV64" s="327"/>
      <c r="SOW64" s="327"/>
      <c r="SOX64" s="327"/>
      <c r="SOY64" s="327"/>
      <c r="SOZ64" s="327"/>
      <c r="SPA64" s="327"/>
      <c r="SPB64" s="327"/>
      <c r="SPC64" s="327"/>
      <c r="SPD64" s="327"/>
      <c r="SPE64" s="327"/>
      <c r="SPF64" s="327"/>
      <c r="SPG64" s="327"/>
      <c r="SPH64" s="327"/>
      <c r="SPI64" s="327"/>
      <c r="SPJ64" s="327"/>
      <c r="SPK64" s="327"/>
      <c r="SPL64" s="327"/>
      <c r="SPM64" s="327"/>
      <c r="SPN64" s="327"/>
      <c r="SPO64" s="327"/>
      <c r="SPP64" s="327"/>
      <c r="SPQ64" s="327"/>
      <c r="SPR64" s="327"/>
      <c r="SPS64" s="327"/>
      <c r="SPT64" s="327"/>
      <c r="SPU64" s="327"/>
      <c r="SPV64" s="327"/>
      <c r="SPW64" s="327"/>
      <c r="SPX64" s="327"/>
      <c r="SPY64" s="327"/>
      <c r="SPZ64" s="327"/>
      <c r="SQA64" s="327"/>
      <c r="SQB64" s="327"/>
      <c r="SQC64" s="327"/>
      <c r="SQD64" s="327"/>
      <c r="SQE64" s="327"/>
      <c r="SQF64" s="327"/>
      <c r="SQG64" s="327"/>
      <c r="SQH64" s="327"/>
      <c r="SQI64" s="327"/>
      <c r="SQJ64" s="327"/>
      <c r="SQK64" s="327"/>
      <c r="SQL64" s="327"/>
      <c r="SQM64" s="327"/>
      <c r="SQN64" s="327"/>
      <c r="SQO64" s="327"/>
      <c r="SQP64" s="327"/>
      <c r="SQQ64" s="327"/>
      <c r="SQR64" s="327"/>
      <c r="SQS64" s="327"/>
      <c r="SQT64" s="327"/>
      <c r="SQU64" s="327"/>
      <c r="SQV64" s="327"/>
      <c r="SQW64" s="327"/>
      <c r="SQX64" s="327"/>
      <c r="SQY64" s="327"/>
      <c r="SQZ64" s="327"/>
      <c r="SRA64" s="327"/>
      <c r="SRB64" s="327"/>
      <c r="SRC64" s="327"/>
      <c r="SRD64" s="327"/>
      <c r="SRE64" s="327"/>
      <c r="SRF64" s="327"/>
      <c r="SRG64" s="327"/>
      <c r="SRH64" s="327"/>
      <c r="SRI64" s="327"/>
      <c r="SRJ64" s="327"/>
      <c r="SRK64" s="327"/>
      <c r="SRL64" s="327"/>
      <c r="SRM64" s="327"/>
      <c r="SRN64" s="327"/>
      <c r="SRO64" s="327"/>
      <c r="SRP64" s="327"/>
      <c r="SRQ64" s="327"/>
      <c r="SRR64" s="327"/>
      <c r="SRS64" s="327"/>
      <c r="SRT64" s="327"/>
      <c r="SRU64" s="327"/>
      <c r="SRV64" s="327"/>
      <c r="SRW64" s="327"/>
      <c r="SRX64" s="327"/>
      <c r="SRY64" s="327"/>
      <c r="SRZ64" s="327"/>
      <c r="SSA64" s="327"/>
      <c r="SSB64" s="327"/>
      <c r="SSC64" s="327"/>
      <c r="SSD64" s="327"/>
      <c r="SSE64" s="327"/>
      <c r="SSF64" s="327"/>
      <c r="SSG64" s="327"/>
      <c r="SSH64" s="327"/>
      <c r="SSI64" s="327"/>
      <c r="SSJ64" s="327"/>
      <c r="SSK64" s="327"/>
      <c r="SSL64" s="327"/>
      <c r="SSM64" s="327"/>
      <c r="SSN64" s="327"/>
      <c r="SSO64" s="327"/>
      <c r="SSP64" s="327"/>
      <c r="SSQ64" s="327"/>
      <c r="SSR64" s="327"/>
      <c r="SSS64" s="327"/>
      <c r="SST64" s="327"/>
      <c r="SSU64" s="327"/>
      <c r="SSV64" s="327"/>
      <c r="SSW64" s="327"/>
      <c r="SSX64" s="327"/>
      <c r="SSY64" s="327"/>
      <c r="SSZ64" s="327"/>
      <c r="STA64" s="327"/>
      <c r="STB64" s="327"/>
      <c r="STC64" s="327"/>
      <c r="STD64" s="327"/>
      <c r="STE64" s="327"/>
      <c r="STF64" s="327"/>
      <c r="STG64" s="327"/>
      <c r="STH64" s="327"/>
      <c r="STI64" s="327"/>
      <c r="STJ64" s="327"/>
      <c r="STK64" s="327"/>
      <c r="STL64" s="327"/>
      <c r="STM64" s="327"/>
      <c r="STN64" s="327"/>
      <c r="STO64" s="327"/>
      <c r="STP64" s="327"/>
      <c r="STQ64" s="327"/>
      <c r="STR64" s="327"/>
      <c r="STS64" s="327"/>
      <c r="STT64" s="327"/>
      <c r="STU64" s="327"/>
      <c r="STV64" s="327"/>
      <c r="STW64" s="327"/>
      <c r="STX64" s="327"/>
      <c r="STY64" s="327"/>
      <c r="STZ64" s="327"/>
      <c r="SUA64" s="327"/>
      <c r="SUB64" s="327"/>
      <c r="SUC64" s="327"/>
      <c r="SUD64" s="327"/>
      <c r="SUE64" s="327"/>
      <c r="SUF64" s="327"/>
      <c r="SUG64" s="327"/>
      <c r="SUH64" s="327"/>
      <c r="SUI64" s="327"/>
      <c r="SUJ64" s="327"/>
      <c r="SUK64" s="327"/>
      <c r="SUL64" s="327"/>
      <c r="SUM64" s="327"/>
      <c r="SUN64" s="327"/>
      <c r="SUO64" s="327"/>
      <c r="SUP64" s="327"/>
      <c r="SUQ64" s="327"/>
      <c r="SUR64" s="327"/>
      <c r="SUS64" s="327"/>
      <c r="SUT64" s="327"/>
      <c r="SUU64" s="327"/>
      <c r="SUV64" s="327"/>
      <c r="SUW64" s="327"/>
      <c r="SUX64" s="327"/>
      <c r="SUY64" s="327"/>
      <c r="SUZ64" s="327"/>
      <c r="SVA64" s="327"/>
      <c r="SVB64" s="327"/>
      <c r="SVC64" s="327"/>
      <c r="SVD64" s="327"/>
      <c r="SVE64" s="327"/>
      <c r="SVF64" s="327"/>
      <c r="SVG64" s="327"/>
      <c r="SVH64" s="327"/>
      <c r="SVI64" s="327"/>
      <c r="SVJ64" s="327"/>
      <c r="SVK64" s="327"/>
      <c r="SVL64" s="327"/>
      <c r="SVM64" s="327"/>
      <c r="SVN64" s="327"/>
      <c r="SVO64" s="327"/>
      <c r="SVP64" s="327"/>
      <c r="SVQ64" s="327"/>
      <c r="SVR64" s="327"/>
      <c r="SVS64" s="327"/>
      <c r="SVT64" s="327"/>
      <c r="SVU64" s="327"/>
      <c r="SVV64" s="327"/>
      <c r="SVW64" s="327"/>
      <c r="SVX64" s="327"/>
      <c r="SVY64" s="327"/>
      <c r="SVZ64" s="327"/>
      <c r="SWA64" s="327"/>
      <c r="SWB64" s="327"/>
      <c r="SWC64" s="327"/>
      <c r="SWD64" s="327"/>
      <c r="SWE64" s="327"/>
      <c r="SWF64" s="327"/>
      <c r="SWG64" s="327"/>
      <c r="SWH64" s="327"/>
      <c r="SWI64" s="327"/>
      <c r="SWJ64" s="327"/>
      <c r="SWK64" s="327"/>
      <c r="SWL64" s="327"/>
      <c r="SWM64" s="327"/>
      <c r="SWN64" s="327"/>
      <c r="SWO64" s="327"/>
      <c r="SWP64" s="327"/>
      <c r="SWQ64" s="327"/>
      <c r="SWR64" s="327"/>
      <c r="SWS64" s="327"/>
      <c r="SWT64" s="327"/>
      <c r="SWU64" s="327"/>
      <c r="SWV64" s="327"/>
      <c r="SWW64" s="327"/>
      <c r="SWX64" s="327"/>
      <c r="SWY64" s="327"/>
      <c r="SWZ64" s="327"/>
      <c r="SXA64" s="327"/>
      <c r="SXB64" s="327"/>
      <c r="SXC64" s="327"/>
      <c r="SXD64" s="327"/>
      <c r="SXE64" s="327"/>
      <c r="SXF64" s="327"/>
      <c r="SXG64" s="327"/>
      <c r="SXH64" s="327"/>
      <c r="SXI64" s="327"/>
      <c r="SXJ64" s="327"/>
      <c r="SXK64" s="327"/>
      <c r="SXL64" s="327"/>
      <c r="SXM64" s="327"/>
      <c r="SXN64" s="327"/>
      <c r="SXO64" s="327"/>
      <c r="SXP64" s="327"/>
      <c r="SXQ64" s="327"/>
      <c r="SXR64" s="327"/>
      <c r="SXS64" s="327"/>
      <c r="SXT64" s="327"/>
      <c r="SXU64" s="327"/>
      <c r="SXV64" s="327"/>
      <c r="SXW64" s="327"/>
      <c r="SXX64" s="327"/>
      <c r="SXY64" s="327"/>
      <c r="SXZ64" s="327"/>
      <c r="SYA64" s="327"/>
      <c r="SYB64" s="327"/>
      <c r="SYC64" s="327"/>
      <c r="SYD64" s="327"/>
      <c r="SYE64" s="327"/>
      <c r="SYF64" s="327"/>
      <c r="SYG64" s="327"/>
      <c r="SYH64" s="327"/>
      <c r="SYI64" s="327"/>
      <c r="SYJ64" s="327"/>
      <c r="SYK64" s="327"/>
      <c r="SYL64" s="327"/>
      <c r="SYM64" s="327"/>
      <c r="SYN64" s="327"/>
      <c r="SYO64" s="327"/>
      <c r="SYP64" s="327"/>
      <c r="SYQ64" s="327"/>
      <c r="SYR64" s="327"/>
      <c r="SYS64" s="327"/>
      <c r="SYT64" s="327"/>
      <c r="SYU64" s="327"/>
      <c r="SYV64" s="327"/>
      <c r="SYW64" s="327"/>
      <c r="SYX64" s="327"/>
      <c r="SYY64" s="327"/>
      <c r="SYZ64" s="327"/>
      <c r="SZA64" s="327"/>
      <c r="SZB64" s="327"/>
      <c r="SZC64" s="327"/>
      <c r="SZD64" s="327"/>
      <c r="SZE64" s="327"/>
      <c r="SZF64" s="327"/>
      <c r="SZG64" s="327"/>
      <c r="SZH64" s="327"/>
      <c r="SZI64" s="327"/>
      <c r="SZJ64" s="327"/>
      <c r="SZK64" s="327"/>
      <c r="SZL64" s="327"/>
      <c r="SZM64" s="327"/>
      <c r="SZN64" s="327"/>
      <c r="SZO64" s="327"/>
      <c r="SZP64" s="327"/>
      <c r="SZQ64" s="327"/>
      <c r="SZR64" s="327"/>
      <c r="SZS64" s="327"/>
      <c r="SZT64" s="327"/>
      <c r="SZU64" s="327"/>
      <c r="SZV64" s="327"/>
      <c r="SZW64" s="327"/>
      <c r="SZX64" s="327"/>
      <c r="SZY64" s="327"/>
      <c r="SZZ64" s="327"/>
      <c r="TAA64" s="327"/>
      <c r="TAB64" s="327"/>
      <c r="TAC64" s="327"/>
      <c r="TAD64" s="327"/>
      <c r="TAE64" s="327"/>
      <c r="TAF64" s="327"/>
      <c r="TAG64" s="327"/>
      <c r="TAH64" s="327"/>
      <c r="TAI64" s="327"/>
      <c r="TAJ64" s="327"/>
      <c r="TAK64" s="327"/>
      <c r="TAL64" s="327"/>
      <c r="TAM64" s="327"/>
      <c r="TAN64" s="327"/>
      <c r="TAO64" s="327"/>
      <c r="TAP64" s="327"/>
      <c r="TAQ64" s="327"/>
      <c r="TAR64" s="327"/>
      <c r="TAS64" s="327"/>
      <c r="TAT64" s="327"/>
      <c r="TAU64" s="327"/>
      <c r="TAV64" s="327"/>
      <c r="TAW64" s="327"/>
      <c r="TAX64" s="327"/>
      <c r="TAY64" s="327"/>
      <c r="TAZ64" s="327"/>
      <c r="TBA64" s="327"/>
      <c r="TBB64" s="327"/>
      <c r="TBC64" s="327"/>
      <c r="TBD64" s="327"/>
      <c r="TBE64" s="327"/>
      <c r="TBF64" s="327"/>
      <c r="TBG64" s="327"/>
      <c r="TBH64" s="327"/>
      <c r="TBI64" s="327"/>
      <c r="TBJ64" s="327"/>
      <c r="TBK64" s="327"/>
      <c r="TBL64" s="327"/>
      <c r="TBM64" s="327"/>
      <c r="TBN64" s="327"/>
      <c r="TBO64" s="327"/>
      <c r="TBP64" s="327"/>
      <c r="TBQ64" s="327"/>
      <c r="TBR64" s="327"/>
      <c r="TBS64" s="327"/>
      <c r="TBT64" s="327"/>
      <c r="TBU64" s="327"/>
      <c r="TBV64" s="327"/>
      <c r="TBW64" s="327"/>
      <c r="TBX64" s="327"/>
      <c r="TBY64" s="327"/>
      <c r="TBZ64" s="327"/>
      <c r="TCA64" s="327"/>
      <c r="TCB64" s="327"/>
      <c r="TCC64" s="327"/>
      <c r="TCD64" s="327"/>
      <c r="TCE64" s="327"/>
      <c r="TCF64" s="327"/>
      <c r="TCG64" s="327"/>
      <c r="TCH64" s="327"/>
      <c r="TCI64" s="327"/>
      <c r="TCJ64" s="327"/>
      <c r="TCK64" s="327"/>
      <c r="TCL64" s="327"/>
      <c r="TCM64" s="327"/>
      <c r="TCN64" s="327"/>
      <c r="TCO64" s="327"/>
      <c r="TCP64" s="327"/>
      <c r="TCQ64" s="327"/>
      <c r="TCR64" s="327"/>
      <c r="TCS64" s="327"/>
      <c r="TCT64" s="327"/>
      <c r="TCU64" s="327"/>
      <c r="TCV64" s="327"/>
      <c r="TCW64" s="327"/>
      <c r="TCX64" s="327"/>
      <c r="TCY64" s="327"/>
      <c r="TCZ64" s="327"/>
      <c r="TDA64" s="327"/>
      <c r="TDB64" s="327"/>
      <c r="TDC64" s="327"/>
      <c r="TDD64" s="327"/>
      <c r="TDE64" s="327"/>
      <c r="TDF64" s="327"/>
      <c r="TDG64" s="327"/>
      <c r="TDH64" s="327"/>
      <c r="TDI64" s="327"/>
      <c r="TDJ64" s="327"/>
      <c r="TDK64" s="327"/>
      <c r="TDL64" s="327"/>
      <c r="TDM64" s="327"/>
      <c r="TDN64" s="327"/>
      <c r="TDO64" s="327"/>
      <c r="TDP64" s="327"/>
      <c r="TDQ64" s="327"/>
      <c r="TDR64" s="327"/>
      <c r="TDS64" s="327"/>
      <c r="TDT64" s="327"/>
      <c r="TDU64" s="327"/>
      <c r="TDV64" s="327"/>
      <c r="TDW64" s="327"/>
      <c r="TDX64" s="327"/>
      <c r="TDY64" s="327"/>
      <c r="TDZ64" s="327"/>
      <c r="TEA64" s="327"/>
      <c r="TEB64" s="327"/>
      <c r="TEC64" s="327"/>
      <c r="TED64" s="327"/>
      <c r="TEE64" s="327"/>
      <c r="TEF64" s="327"/>
      <c r="TEG64" s="327"/>
      <c r="TEH64" s="327"/>
      <c r="TEI64" s="327"/>
      <c r="TEJ64" s="327"/>
      <c r="TEK64" s="327"/>
      <c r="TEL64" s="327"/>
      <c r="TEM64" s="327"/>
      <c r="TEN64" s="327"/>
      <c r="TEO64" s="327"/>
      <c r="TEP64" s="327"/>
      <c r="TEQ64" s="327"/>
      <c r="TER64" s="327"/>
      <c r="TES64" s="327"/>
      <c r="TET64" s="327"/>
      <c r="TEU64" s="327"/>
      <c r="TEV64" s="327"/>
      <c r="TEW64" s="327"/>
      <c r="TEX64" s="327"/>
      <c r="TEY64" s="327"/>
      <c r="TEZ64" s="327"/>
      <c r="TFA64" s="327"/>
      <c r="TFB64" s="327"/>
      <c r="TFC64" s="327"/>
      <c r="TFD64" s="327"/>
      <c r="TFE64" s="327"/>
      <c r="TFF64" s="327"/>
      <c r="TFG64" s="327"/>
      <c r="TFH64" s="327"/>
      <c r="TFI64" s="327"/>
      <c r="TFJ64" s="327"/>
      <c r="TFK64" s="327"/>
      <c r="TFL64" s="327"/>
      <c r="TFM64" s="327"/>
      <c r="TFN64" s="327"/>
      <c r="TFO64" s="327"/>
      <c r="TFP64" s="327"/>
      <c r="TFQ64" s="327"/>
      <c r="TFR64" s="327"/>
      <c r="TFS64" s="327"/>
      <c r="TFT64" s="327"/>
      <c r="TFU64" s="327"/>
      <c r="TFV64" s="327"/>
      <c r="TFW64" s="327"/>
      <c r="TFX64" s="327"/>
      <c r="TFY64" s="327"/>
      <c r="TFZ64" s="327"/>
      <c r="TGA64" s="327"/>
      <c r="TGB64" s="327"/>
      <c r="TGC64" s="327"/>
      <c r="TGD64" s="327"/>
      <c r="TGE64" s="327"/>
      <c r="TGF64" s="327"/>
      <c r="TGG64" s="327"/>
      <c r="TGH64" s="327"/>
      <c r="TGI64" s="327"/>
      <c r="TGJ64" s="327"/>
      <c r="TGK64" s="327"/>
      <c r="TGL64" s="327"/>
      <c r="TGM64" s="327"/>
      <c r="TGN64" s="327"/>
      <c r="TGO64" s="327"/>
      <c r="TGP64" s="327"/>
      <c r="TGQ64" s="327"/>
      <c r="TGR64" s="327"/>
      <c r="TGS64" s="327"/>
      <c r="TGT64" s="327"/>
      <c r="TGU64" s="327"/>
      <c r="TGV64" s="327"/>
      <c r="TGW64" s="327"/>
      <c r="TGX64" s="327"/>
      <c r="TGY64" s="327"/>
      <c r="TGZ64" s="327"/>
      <c r="THA64" s="327"/>
      <c r="THB64" s="327"/>
      <c r="THC64" s="327"/>
      <c r="THD64" s="327"/>
      <c r="THE64" s="327"/>
      <c r="THF64" s="327"/>
      <c r="THG64" s="327"/>
      <c r="THH64" s="327"/>
      <c r="THI64" s="327"/>
      <c r="THJ64" s="327"/>
      <c r="THK64" s="327"/>
      <c r="THL64" s="327"/>
      <c r="THM64" s="327"/>
      <c r="THN64" s="327"/>
      <c r="THO64" s="327"/>
      <c r="THP64" s="327"/>
      <c r="THQ64" s="327"/>
      <c r="THR64" s="327"/>
      <c r="THS64" s="327"/>
      <c r="THT64" s="327"/>
      <c r="THU64" s="327"/>
      <c r="THV64" s="327"/>
      <c r="THW64" s="327"/>
      <c r="THX64" s="327"/>
      <c r="THY64" s="327"/>
      <c r="THZ64" s="327"/>
      <c r="TIA64" s="327"/>
      <c r="TIB64" s="327"/>
      <c r="TIC64" s="327"/>
      <c r="TID64" s="327"/>
      <c r="TIE64" s="327"/>
      <c r="TIF64" s="327"/>
      <c r="TIG64" s="327"/>
      <c r="TIH64" s="327"/>
      <c r="TII64" s="327"/>
      <c r="TIJ64" s="327"/>
      <c r="TIK64" s="327"/>
      <c r="TIL64" s="327"/>
      <c r="TIM64" s="327"/>
      <c r="TIN64" s="327"/>
      <c r="TIO64" s="327"/>
      <c r="TIP64" s="327"/>
      <c r="TIQ64" s="327"/>
      <c r="TIR64" s="327"/>
      <c r="TIS64" s="327"/>
      <c r="TIT64" s="327"/>
      <c r="TIU64" s="327"/>
      <c r="TIV64" s="327"/>
      <c r="TIW64" s="327"/>
      <c r="TIX64" s="327"/>
      <c r="TIY64" s="327"/>
      <c r="TIZ64" s="327"/>
      <c r="TJA64" s="327"/>
      <c r="TJB64" s="327"/>
      <c r="TJC64" s="327"/>
      <c r="TJD64" s="327"/>
      <c r="TJE64" s="327"/>
      <c r="TJF64" s="327"/>
      <c r="TJG64" s="327"/>
      <c r="TJH64" s="327"/>
      <c r="TJI64" s="327"/>
      <c r="TJJ64" s="327"/>
      <c r="TJK64" s="327"/>
      <c r="TJL64" s="327"/>
      <c r="TJM64" s="327"/>
      <c r="TJN64" s="327"/>
      <c r="TJO64" s="327"/>
      <c r="TJP64" s="327"/>
      <c r="TJQ64" s="327"/>
      <c r="TJR64" s="327"/>
      <c r="TJS64" s="327"/>
      <c r="TJT64" s="327"/>
      <c r="TJU64" s="327"/>
      <c r="TJV64" s="327"/>
      <c r="TJW64" s="327"/>
      <c r="TJX64" s="327"/>
      <c r="TJY64" s="327"/>
      <c r="TJZ64" s="327"/>
      <c r="TKA64" s="327"/>
      <c r="TKB64" s="327"/>
      <c r="TKC64" s="327"/>
      <c r="TKD64" s="327"/>
      <c r="TKE64" s="327"/>
      <c r="TKF64" s="327"/>
      <c r="TKG64" s="327"/>
      <c r="TKH64" s="327"/>
      <c r="TKI64" s="327"/>
      <c r="TKJ64" s="327"/>
      <c r="TKK64" s="327"/>
      <c r="TKL64" s="327"/>
      <c r="TKM64" s="327"/>
      <c r="TKN64" s="327"/>
      <c r="TKO64" s="327"/>
      <c r="TKP64" s="327"/>
      <c r="TKQ64" s="327"/>
      <c r="TKR64" s="327"/>
      <c r="TKS64" s="327"/>
      <c r="TKT64" s="327"/>
      <c r="TKU64" s="327"/>
      <c r="TKV64" s="327"/>
      <c r="TKW64" s="327"/>
      <c r="TKX64" s="327"/>
      <c r="TKY64" s="327"/>
      <c r="TKZ64" s="327"/>
      <c r="TLA64" s="327"/>
      <c r="TLB64" s="327"/>
      <c r="TLC64" s="327"/>
      <c r="TLD64" s="327"/>
      <c r="TLE64" s="327"/>
      <c r="TLF64" s="327"/>
      <c r="TLG64" s="327"/>
      <c r="TLH64" s="327"/>
      <c r="TLI64" s="327"/>
      <c r="TLJ64" s="327"/>
      <c r="TLK64" s="327"/>
      <c r="TLL64" s="327"/>
      <c r="TLM64" s="327"/>
      <c r="TLN64" s="327"/>
      <c r="TLO64" s="327"/>
      <c r="TLP64" s="327"/>
      <c r="TLQ64" s="327"/>
      <c r="TLR64" s="327"/>
      <c r="TLS64" s="327"/>
      <c r="TLT64" s="327"/>
      <c r="TLU64" s="327"/>
      <c r="TLV64" s="327"/>
      <c r="TLW64" s="327"/>
      <c r="TLX64" s="327"/>
      <c r="TLY64" s="327"/>
      <c r="TLZ64" s="327"/>
      <c r="TMA64" s="327"/>
      <c r="TMB64" s="327"/>
      <c r="TMC64" s="327"/>
      <c r="TMD64" s="327"/>
      <c r="TME64" s="327"/>
      <c r="TMF64" s="327"/>
      <c r="TMG64" s="327"/>
      <c r="TMH64" s="327"/>
      <c r="TMI64" s="327"/>
      <c r="TMJ64" s="327"/>
      <c r="TMK64" s="327"/>
      <c r="TML64" s="327"/>
      <c r="TMM64" s="327"/>
      <c r="TMN64" s="327"/>
      <c r="TMO64" s="327"/>
      <c r="TMP64" s="327"/>
      <c r="TMQ64" s="327"/>
      <c r="TMR64" s="327"/>
      <c r="TMS64" s="327"/>
      <c r="TMT64" s="327"/>
      <c r="TMU64" s="327"/>
      <c r="TMV64" s="327"/>
      <c r="TMW64" s="327"/>
      <c r="TMX64" s="327"/>
      <c r="TMY64" s="327"/>
      <c r="TMZ64" s="327"/>
      <c r="TNA64" s="327"/>
      <c r="TNB64" s="327"/>
      <c r="TNC64" s="327"/>
      <c r="TND64" s="327"/>
      <c r="TNE64" s="327"/>
      <c r="TNF64" s="327"/>
      <c r="TNG64" s="327"/>
      <c r="TNH64" s="327"/>
      <c r="TNI64" s="327"/>
      <c r="TNJ64" s="327"/>
      <c r="TNK64" s="327"/>
      <c r="TNL64" s="327"/>
      <c r="TNM64" s="327"/>
      <c r="TNN64" s="327"/>
      <c r="TNO64" s="327"/>
      <c r="TNP64" s="327"/>
      <c r="TNQ64" s="327"/>
      <c r="TNR64" s="327"/>
      <c r="TNS64" s="327"/>
      <c r="TNT64" s="327"/>
      <c r="TNU64" s="327"/>
      <c r="TNV64" s="327"/>
      <c r="TNW64" s="327"/>
      <c r="TNX64" s="327"/>
      <c r="TNY64" s="327"/>
      <c r="TNZ64" s="327"/>
      <c r="TOA64" s="327"/>
      <c r="TOB64" s="327"/>
      <c r="TOC64" s="327"/>
      <c r="TOD64" s="327"/>
      <c r="TOE64" s="327"/>
      <c r="TOF64" s="327"/>
      <c r="TOG64" s="327"/>
      <c r="TOH64" s="327"/>
      <c r="TOI64" s="327"/>
      <c r="TOJ64" s="327"/>
      <c r="TOK64" s="327"/>
      <c r="TOL64" s="327"/>
      <c r="TOM64" s="327"/>
      <c r="TON64" s="327"/>
      <c r="TOO64" s="327"/>
      <c r="TOP64" s="327"/>
      <c r="TOQ64" s="327"/>
      <c r="TOR64" s="327"/>
      <c r="TOS64" s="327"/>
      <c r="TOT64" s="327"/>
      <c r="TOU64" s="327"/>
      <c r="TOV64" s="327"/>
      <c r="TOW64" s="327"/>
      <c r="TOX64" s="327"/>
      <c r="TOY64" s="327"/>
      <c r="TOZ64" s="327"/>
      <c r="TPA64" s="327"/>
      <c r="TPB64" s="327"/>
      <c r="TPC64" s="327"/>
      <c r="TPD64" s="327"/>
      <c r="TPE64" s="327"/>
      <c r="TPF64" s="327"/>
      <c r="TPG64" s="327"/>
      <c r="TPH64" s="327"/>
      <c r="TPI64" s="327"/>
      <c r="TPJ64" s="327"/>
      <c r="TPK64" s="327"/>
      <c r="TPL64" s="327"/>
      <c r="TPM64" s="327"/>
      <c r="TPN64" s="327"/>
      <c r="TPO64" s="327"/>
      <c r="TPP64" s="327"/>
      <c r="TPQ64" s="327"/>
      <c r="TPR64" s="327"/>
      <c r="TPS64" s="327"/>
      <c r="TPT64" s="327"/>
      <c r="TPU64" s="327"/>
      <c r="TPV64" s="327"/>
      <c r="TPW64" s="327"/>
      <c r="TPX64" s="327"/>
      <c r="TPY64" s="327"/>
      <c r="TPZ64" s="327"/>
      <c r="TQA64" s="327"/>
      <c r="TQB64" s="327"/>
      <c r="TQC64" s="327"/>
      <c r="TQD64" s="327"/>
      <c r="TQE64" s="327"/>
      <c r="TQF64" s="327"/>
      <c r="TQG64" s="327"/>
      <c r="TQH64" s="327"/>
      <c r="TQI64" s="327"/>
      <c r="TQJ64" s="327"/>
      <c r="TQK64" s="327"/>
      <c r="TQL64" s="327"/>
      <c r="TQM64" s="327"/>
      <c r="TQN64" s="327"/>
      <c r="TQO64" s="327"/>
      <c r="TQP64" s="327"/>
      <c r="TQQ64" s="327"/>
      <c r="TQR64" s="327"/>
      <c r="TQS64" s="327"/>
      <c r="TQT64" s="327"/>
      <c r="TQU64" s="327"/>
      <c r="TQV64" s="327"/>
      <c r="TQW64" s="327"/>
      <c r="TQX64" s="327"/>
      <c r="TQY64" s="327"/>
      <c r="TQZ64" s="327"/>
      <c r="TRA64" s="327"/>
      <c r="TRB64" s="327"/>
      <c r="TRC64" s="327"/>
      <c r="TRD64" s="327"/>
      <c r="TRE64" s="327"/>
      <c r="TRF64" s="327"/>
      <c r="TRG64" s="327"/>
      <c r="TRH64" s="327"/>
      <c r="TRI64" s="327"/>
      <c r="TRJ64" s="327"/>
      <c r="TRK64" s="327"/>
      <c r="TRL64" s="327"/>
      <c r="TRM64" s="327"/>
      <c r="TRN64" s="327"/>
      <c r="TRO64" s="327"/>
      <c r="TRP64" s="327"/>
      <c r="TRQ64" s="327"/>
      <c r="TRR64" s="327"/>
      <c r="TRS64" s="327"/>
      <c r="TRT64" s="327"/>
      <c r="TRU64" s="327"/>
      <c r="TRV64" s="327"/>
      <c r="TRW64" s="327"/>
      <c r="TRX64" s="327"/>
      <c r="TRY64" s="327"/>
      <c r="TRZ64" s="327"/>
      <c r="TSA64" s="327"/>
      <c r="TSB64" s="327"/>
      <c r="TSC64" s="327"/>
      <c r="TSD64" s="327"/>
      <c r="TSE64" s="327"/>
      <c r="TSF64" s="327"/>
      <c r="TSG64" s="327"/>
      <c r="TSH64" s="327"/>
      <c r="TSI64" s="327"/>
      <c r="TSJ64" s="327"/>
      <c r="TSK64" s="327"/>
      <c r="TSL64" s="327"/>
      <c r="TSM64" s="327"/>
      <c r="TSN64" s="327"/>
      <c r="TSO64" s="327"/>
      <c r="TSP64" s="327"/>
      <c r="TSQ64" s="327"/>
      <c r="TSR64" s="327"/>
      <c r="TSS64" s="327"/>
      <c r="TST64" s="327"/>
      <c r="TSU64" s="327"/>
      <c r="TSV64" s="327"/>
      <c r="TSW64" s="327"/>
      <c r="TSX64" s="327"/>
      <c r="TSY64" s="327"/>
      <c r="TSZ64" s="327"/>
      <c r="TTA64" s="327"/>
      <c r="TTB64" s="327"/>
      <c r="TTC64" s="327"/>
      <c r="TTD64" s="327"/>
      <c r="TTE64" s="327"/>
      <c r="TTF64" s="327"/>
      <c r="TTG64" s="327"/>
      <c r="TTH64" s="327"/>
      <c r="TTI64" s="327"/>
      <c r="TTJ64" s="327"/>
      <c r="TTK64" s="327"/>
      <c r="TTL64" s="327"/>
      <c r="TTM64" s="327"/>
      <c r="TTN64" s="327"/>
      <c r="TTO64" s="327"/>
      <c r="TTP64" s="327"/>
      <c r="TTQ64" s="327"/>
      <c r="TTR64" s="327"/>
      <c r="TTS64" s="327"/>
      <c r="TTT64" s="327"/>
      <c r="TTU64" s="327"/>
      <c r="TTV64" s="327"/>
      <c r="TTW64" s="327"/>
      <c r="TTX64" s="327"/>
      <c r="TTY64" s="327"/>
      <c r="TTZ64" s="327"/>
      <c r="TUA64" s="327"/>
      <c r="TUB64" s="327"/>
      <c r="TUC64" s="327"/>
      <c r="TUD64" s="327"/>
      <c r="TUE64" s="327"/>
      <c r="TUF64" s="327"/>
      <c r="TUG64" s="327"/>
      <c r="TUH64" s="327"/>
      <c r="TUI64" s="327"/>
      <c r="TUJ64" s="327"/>
      <c r="TUK64" s="327"/>
      <c r="TUL64" s="327"/>
      <c r="TUM64" s="327"/>
      <c r="TUN64" s="327"/>
      <c r="TUO64" s="327"/>
      <c r="TUP64" s="327"/>
      <c r="TUQ64" s="327"/>
      <c r="TUR64" s="327"/>
      <c r="TUS64" s="327"/>
      <c r="TUT64" s="327"/>
      <c r="TUU64" s="327"/>
      <c r="TUV64" s="327"/>
      <c r="TUW64" s="327"/>
      <c r="TUX64" s="327"/>
      <c r="TUY64" s="327"/>
      <c r="TUZ64" s="327"/>
      <c r="TVA64" s="327"/>
      <c r="TVB64" s="327"/>
      <c r="TVC64" s="327"/>
      <c r="TVD64" s="327"/>
      <c r="TVE64" s="327"/>
      <c r="TVF64" s="327"/>
      <c r="TVG64" s="327"/>
      <c r="TVH64" s="327"/>
      <c r="TVI64" s="327"/>
      <c r="TVJ64" s="327"/>
      <c r="TVK64" s="327"/>
      <c r="TVL64" s="327"/>
      <c r="TVM64" s="327"/>
      <c r="TVN64" s="327"/>
      <c r="TVO64" s="327"/>
      <c r="TVP64" s="327"/>
      <c r="TVQ64" s="327"/>
      <c r="TVR64" s="327"/>
      <c r="TVS64" s="327"/>
      <c r="TVT64" s="327"/>
      <c r="TVU64" s="327"/>
      <c r="TVV64" s="327"/>
      <c r="TVW64" s="327"/>
      <c r="TVX64" s="327"/>
      <c r="TVY64" s="327"/>
      <c r="TVZ64" s="327"/>
      <c r="TWA64" s="327"/>
      <c r="TWB64" s="327"/>
      <c r="TWC64" s="327"/>
      <c r="TWD64" s="327"/>
      <c r="TWE64" s="327"/>
      <c r="TWF64" s="327"/>
      <c r="TWG64" s="327"/>
      <c r="TWH64" s="327"/>
      <c r="TWI64" s="327"/>
      <c r="TWJ64" s="327"/>
      <c r="TWK64" s="327"/>
      <c r="TWL64" s="327"/>
      <c r="TWM64" s="327"/>
      <c r="TWN64" s="327"/>
      <c r="TWO64" s="327"/>
      <c r="TWP64" s="327"/>
      <c r="TWQ64" s="327"/>
      <c r="TWR64" s="327"/>
      <c r="TWS64" s="327"/>
      <c r="TWT64" s="327"/>
      <c r="TWU64" s="327"/>
      <c r="TWV64" s="327"/>
      <c r="TWW64" s="327"/>
      <c r="TWX64" s="327"/>
      <c r="TWY64" s="327"/>
      <c r="TWZ64" s="327"/>
      <c r="TXA64" s="327"/>
      <c r="TXB64" s="327"/>
      <c r="TXC64" s="327"/>
      <c r="TXD64" s="327"/>
      <c r="TXE64" s="327"/>
      <c r="TXF64" s="327"/>
      <c r="TXG64" s="327"/>
      <c r="TXH64" s="327"/>
      <c r="TXI64" s="327"/>
      <c r="TXJ64" s="327"/>
      <c r="TXK64" s="327"/>
      <c r="TXL64" s="327"/>
      <c r="TXM64" s="327"/>
      <c r="TXN64" s="327"/>
      <c r="TXO64" s="327"/>
      <c r="TXP64" s="327"/>
      <c r="TXQ64" s="327"/>
      <c r="TXR64" s="327"/>
      <c r="TXS64" s="327"/>
      <c r="TXT64" s="327"/>
      <c r="TXU64" s="327"/>
      <c r="TXV64" s="327"/>
      <c r="TXW64" s="327"/>
      <c r="TXX64" s="327"/>
      <c r="TXY64" s="327"/>
      <c r="TXZ64" s="327"/>
      <c r="TYA64" s="327"/>
      <c r="TYB64" s="327"/>
      <c r="TYC64" s="327"/>
      <c r="TYD64" s="327"/>
      <c r="TYE64" s="327"/>
      <c r="TYF64" s="327"/>
      <c r="TYG64" s="327"/>
      <c r="TYH64" s="327"/>
      <c r="TYI64" s="327"/>
      <c r="TYJ64" s="327"/>
      <c r="TYK64" s="327"/>
      <c r="TYL64" s="327"/>
      <c r="TYM64" s="327"/>
      <c r="TYN64" s="327"/>
      <c r="TYO64" s="327"/>
      <c r="TYP64" s="327"/>
      <c r="TYQ64" s="327"/>
      <c r="TYR64" s="327"/>
      <c r="TYS64" s="327"/>
      <c r="TYT64" s="327"/>
      <c r="TYU64" s="327"/>
      <c r="TYV64" s="327"/>
      <c r="TYW64" s="327"/>
      <c r="TYX64" s="327"/>
      <c r="TYY64" s="327"/>
      <c r="TYZ64" s="327"/>
      <c r="TZA64" s="327"/>
      <c r="TZB64" s="327"/>
      <c r="TZC64" s="327"/>
      <c r="TZD64" s="327"/>
      <c r="TZE64" s="327"/>
      <c r="TZF64" s="327"/>
      <c r="TZG64" s="327"/>
      <c r="TZH64" s="327"/>
      <c r="TZI64" s="327"/>
      <c r="TZJ64" s="327"/>
      <c r="TZK64" s="327"/>
      <c r="TZL64" s="327"/>
      <c r="TZM64" s="327"/>
      <c r="TZN64" s="327"/>
      <c r="TZO64" s="327"/>
      <c r="TZP64" s="327"/>
      <c r="TZQ64" s="327"/>
      <c r="TZR64" s="327"/>
      <c r="TZS64" s="327"/>
      <c r="TZT64" s="327"/>
      <c r="TZU64" s="327"/>
      <c r="TZV64" s="327"/>
      <c r="TZW64" s="327"/>
      <c r="TZX64" s="327"/>
      <c r="TZY64" s="327"/>
      <c r="TZZ64" s="327"/>
      <c r="UAA64" s="327"/>
      <c r="UAB64" s="327"/>
      <c r="UAC64" s="327"/>
      <c r="UAD64" s="327"/>
      <c r="UAE64" s="327"/>
      <c r="UAF64" s="327"/>
      <c r="UAG64" s="327"/>
      <c r="UAH64" s="327"/>
      <c r="UAI64" s="327"/>
      <c r="UAJ64" s="327"/>
      <c r="UAK64" s="327"/>
      <c r="UAL64" s="327"/>
      <c r="UAM64" s="327"/>
      <c r="UAN64" s="327"/>
      <c r="UAO64" s="327"/>
      <c r="UAP64" s="327"/>
      <c r="UAQ64" s="327"/>
      <c r="UAR64" s="327"/>
      <c r="UAS64" s="327"/>
      <c r="UAT64" s="327"/>
      <c r="UAU64" s="327"/>
      <c r="UAV64" s="327"/>
      <c r="UAW64" s="327"/>
      <c r="UAX64" s="327"/>
      <c r="UAY64" s="327"/>
      <c r="UAZ64" s="327"/>
      <c r="UBA64" s="327"/>
      <c r="UBB64" s="327"/>
      <c r="UBC64" s="327"/>
      <c r="UBD64" s="327"/>
      <c r="UBE64" s="327"/>
      <c r="UBF64" s="327"/>
      <c r="UBG64" s="327"/>
      <c r="UBH64" s="327"/>
      <c r="UBI64" s="327"/>
      <c r="UBJ64" s="327"/>
      <c r="UBK64" s="327"/>
      <c r="UBL64" s="327"/>
      <c r="UBM64" s="327"/>
      <c r="UBN64" s="327"/>
      <c r="UBO64" s="327"/>
      <c r="UBP64" s="327"/>
      <c r="UBQ64" s="327"/>
      <c r="UBR64" s="327"/>
      <c r="UBS64" s="327"/>
      <c r="UBT64" s="327"/>
      <c r="UBU64" s="327"/>
      <c r="UBV64" s="327"/>
      <c r="UBW64" s="327"/>
      <c r="UBX64" s="327"/>
      <c r="UBY64" s="327"/>
      <c r="UBZ64" s="327"/>
      <c r="UCA64" s="327"/>
      <c r="UCB64" s="327"/>
      <c r="UCC64" s="327"/>
      <c r="UCD64" s="327"/>
      <c r="UCE64" s="327"/>
      <c r="UCF64" s="327"/>
      <c r="UCG64" s="327"/>
      <c r="UCH64" s="327"/>
      <c r="UCI64" s="327"/>
      <c r="UCJ64" s="327"/>
      <c r="UCK64" s="327"/>
      <c r="UCL64" s="327"/>
      <c r="UCM64" s="327"/>
      <c r="UCN64" s="327"/>
      <c r="UCO64" s="327"/>
      <c r="UCP64" s="327"/>
      <c r="UCQ64" s="327"/>
      <c r="UCR64" s="327"/>
      <c r="UCS64" s="327"/>
      <c r="UCT64" s="327"/>
      <c r="UCU64" s="327"/>
      <c r="UCV64" s="327"/>
      <c r="UCW64" s="327"/>
      <c r="UCX64" s="327"/>
      <c r="UCY64" s="327"/>
      <c r="UCZ64" s="327"/>
      <c r="UDA64" s="327"/>
      <c r="UDB64" s="327"/>
      <c r="UDC64" s="327"/>
      <c r="UDD64" s="327"/>
      <c r="UDE64" s="327"/>
      <c r="UDF64" s="327"/>
      <c r="UDG64" s="327"/>
      <c r="UDH64" s="327"/>
      <c r="UDI64" s="327"/>
      <c r="UDJ64" s="327"/>
      <c r="UDK64" s="327"/>
      <c r="UDL64" s="327"/>
      <c r="UDM64" s="327"/>
      <c r="UDN64" s="327"/>
      <c r="UDO64" s="327"/>
      <c r="UDP64" s="327"/>
      <c r="UDQ64" s="327"/>
      <c r="UDR64" s="327"/>
      <c r="UDS64" s="327"/>
      <c r="UDT64" s="327"/>
      <c r="UDU64" s="327"/>
      <c r="UDV64" s="327"/>
      <c r="UDW64" s="327"/>
      <c r="UDX64" s="327"/>
      <c r="UDY64" s="327"/>
      <c r="UDZ64" s="327"/>
      <c r="UEA64" s="327"/>
      <c r="UEB64" s="327"/>
      <c r="UEC64" s="327"/>
      <c r="UED64" s="327"/>
      <c r="UEE64" s="327"/>
      <c r="UEF64" s="327"/>
      <c r="UEG64" s="327"/>
      <c r="UEH64" s="327"/>
      <c r="UEI64" s="327"/>
      <c r="UEJ64" s="327"/>
      <c r="UEK64" s="327"/>
      <c r="UEL64" s="327"/>
      <c r="UEM64" s="327"/>
      <c r="UEN64" s="327"/>
      <c r="UEO64" s="327"/>
      <c r="UEP64" s="327"/>
      <c r="UEQ64" s="327"/>
      <c r="UER64" s="327"/>
      <c r="UES64" s="327"/>
      <c r="UET64" s="327"/>
      <c r="UEU64" s="327"/>
      <c r="UEV64" s="327"/>
      <c r="UEW64" s="327"/>
      <c r="UEX64" s="327"/>
      <c r="UEY64" s="327"/>
      <c r="UEZ64" s="327"/>
      <c r="UFA64" s="327"/>
      <c r="UFB64" s="327"/>
      <c r="UFC64" s="327"/>
      <c r="UFD64" s="327"/>
      <c r="UFE64" s="327"/>
      <c r="UFF64" s="327"/>
      <c r="UFG64" s="327"/>
      <c r="UFH64" s="327"/>
      <c r="UFI64" s="327"/>
      <c r="UFJ64" s="327"/>
      <c r="UFK64" s="327"/>
      <c r="UFL64" s="327"/>
      <c r="UFM64" s="327"/>
      <c r="UFN64" s="327"/>
      <c r="UFO64" s="327"/>
      <c r="UFP64" s="327"/>
      <c r="UFQ64" s="327"/>
      <c r="UFR64" s="327"/>
      <c r="UFS64" s="327"/>
      <c r="UFT64" s="327"/>
      <c r="UFU64" s="327"/>
      <c r="UFV64" s="327"/>
      <c r="UFW64" s="327"/>
      <c r="UFX64" s="327"/>
      <c r="UFY64" s="327"/>
      <c r="UFZ64" s="327"/>
      <c r="UGA64" s="327"/>
      <c r="UGB64" s="327"/>
      <c r="UGC64" s="327"/>
      <c r="UGD64" s="327"/>
      <c r="UGE64" s="327"/>
      <c r="UGF64" s="327"/>
      <c r="UGG64" s="327"/>
      <c r="UGH64" s="327"/>
      <c r="UGI64" s="327"/>
      <c r="UGJ64" s="327"/>
      <c r="UGK64" s="327"/>
      <c r="UGL64" s="327"/>
      <c r="UGM64" s="327"/>
      <c r="UGN64" s="327"/>
      <c r="UGO64" s="327"/>
      <c r="UGP64" s="327"/>
      <c r="UGQ64" s="327"/>
      <c r="UGR64" s="327"/>
      <c r="UGS64" s="327"/>
      <c r="UGT64" s="327"/>
      <c r="UGU64" s="327"/>
      <c r="UGV64" s="327"/>
      <c r="UGW64" s="327"/>
      <c r="UGX64" s="327"/>
      <c r="UGY64" s="327"/>
      <c r="UGZ64" s="327"/>
      <c r="UHA64" s="327"/>
      <c r="UHB64" s="327"/>
      <c r="UHC64" s="327"/>
      <c r="UHD64" s="327"/>
      <c r="UHE64" s="327"/>
      <c r="UHF64" s="327"/>
      <c r="UHG64" s="327"/>
      <c r="UHH64" s="327"/>
      <c r="UHI64" s="327"/>
      <c r="UHJ64" s="327"/>
      <c r="UHK64" s="327"/>
      <c r="UHL64" s="327"/>
      <c r="UHM64" s="327"/>
      <c r="UHN64" s="327"/>
      <c r="UHO64" s="327"/>
      <c r="UHP64" s="327"/>
      <c r="UHQ64" s="327"/>
      <c r="UHR64" s="327"/>
      <c r="UHS64" s="327"/>
      <c r="UHT64" s="327"/>
      <c r="UHU64" s="327"/>
      <c r="UHV64" s="327"/>
      <c r="UHW64" s="327"/>
      <c r="UHX64" s="327"/>
      <c r="UHY64" s="327"/>
      <c r="UHZ64" s="327"/>
      <c r="UIA64" s="327"/>
      <c r="UIB64" s="327"/>
      <c r="UIC64" s="327"/>
      <c r="UID64" s="327"/>
      <c r="UIE64" s="327"/>
      <c r="UIF64" s="327"/>
      <c r="UIG64" s="327"/>
      <c r="UIH64" s="327"/>
      <c r="UII64" s="327"/>
      <c r="UIJ64" s="327"/>
      <c r="UIK64" s="327"/>
      <c r="UIL64" s="327"/>
      <c r="UIM64" s="327"/>
      <c r="UIN64" s="327"/>
      <c r="UIO64" s="327"/>
      <c r="UIP64" s="327"/>
      <c r="UIQ64" s="327"/>
      <c r="UIR64" s="327"/>
      <c r="UIS64" s="327"/>
      <c r="UIT64" s="327"/>
      <c r="UIU64" s="327"/>
      <c r="UIV64" s="327"/>
      <c r="UIW64" s="327"/>
      <c r="UIX64" s="327"/>
      <c r="UIY64" s="327"/>
      <c r="UIZ64" s="327"/>
      <c r="UJA64" s="327"/>
      <c r="UJB64" s="327"/>
      <c r="UJC64" s="327"/>
      <c r="UJD64" s="327"/>
      <c r="UJE64" s="327"/>
      <c r="UJF64" s="327"/>
      <c r="UJG64" s="327"/>
      <c r="UJH64" s="327"/>
      <c r="UJI64" s="327"/>
      <c r="UJJ64" s="327"/>
      <c r="UJK64" s="327"/>
      <c r="UJL64" s="327"/>
      <c r="UJM64" s="327"/>
      <c r="UJN64" s="327"/>
      <c r="UJO64" s="327"/>
      <c r="UJP64" s="327"/>
      <c r="UJQ64" s="327"/>
      <c r="UJR64" s="327"/>
      <c r="UJS64" s="327"/>
      <c r="UJT64" s="327"/>
      <c r="UJU64" s="327"/>
      <c r="UJV64" s="327"/>
      <c r="UJW64" s="327"/>
      <c r="UJX64" s="327"/>
      <c r="UJY64" s="327"/>
      <c r="UJZ64" s="327"/>
      <c r="UKA64" s="327"/>
      <c r="UKB64" s="327"/>
      <c r="UKC64" s="327"/>
      <c r="UKD64" s="327"/>
      <c r="UKE64" s="327"/>
      <c r="UKF64" s="327"/>
      <c r="UKG64" s="327"/>
      <c r="UKH64" s="327"/>
      <c r="UKI64" s="327"/>
      <c r="UKJ64" s="327"/>
      <c r="UKK64" s="327"/>
      <c r="UKL64" s="327"/>
      <c r="UKM64" s="327"/>
      <c r="UKN64" s="327"/>
      <c r="UKO64" s="327"/>
      <c r="UKP64" s="327"/>
      <c r="UKQ64" s="327"/>
      <c r="UKR64" s="327"/>
      <c r="UKS64" s="327"/>
      <c r="UKT64" s="327"/>
      <c r="UKU64" s="327"/>
      <c r="UKV64" s="327"/>
      <c r="UKW64" s="327"/>
      <c r="UKX64" s="327"/>
      <c r="UKY64" s="327"/>
      <c r="UKZ64" s="327"/>
      <c r="ULA64" s="327"/>
      <c r="ULB64" s="327"/>
      <c r="ULC64" s="327"/>
      <c r="ULD64" s="327"/>
      <c r="ULE64" s="327"/>
      <c r="ULF64" s="327"/>
      <c r="ULG64" s="327"/>
      <c r="ULH64" s="327"/>
      <c r="ULI64" s="327"/>
      <c r="ULJ64" s="327"/>
      <c r="ULK64" s="327"/>
      <c r="ULL64" s="327"/>
      <c r="ULM64" s="327"/>
      <c r="ULN64" s="327"/>
      <c r="ULO64" s="327"/>
      <c r="ULP64" s="327"/>
      <c r="ULQ64" s="327"/>
      <c r="ULR64" s="327"/>
      <c r="ULS64" s="327"/>
      <c r="ULT64" s="327"/>
      <c r="ULU64" s="327"/>
      <c r="ULV64" s="327"/>
      <c r="ULW64" s="327"/>
      <c r="ULX64" s="327"/>
      <c r="ULY64" s="327"/>
      <c r="ULZ64" s="327"/>
      <c r="UMA64" s="327"/>
      <c r="UMB64" s="327"/>
      <c r="UMC64" s="327"/>
      <c r="UMD64" s="327"/>
      <c r="UME64" s="327"/>
      <c r="UMF64" s="327"/>
      <c r="UMG64" s="327"/>
      <c r="UMH64" s="327"/>
      <c r="UMI64" s="327"/>
      <c r="UMJ64" s="327"/>
      <c r="UMK64" s="327"/>
      <c r="UML64" s="327"/>
      <c r="UMM64" s="327"/>
      <c r="UMN64" s="327"/>
      <c r="UMO64" s="327"/>
      <c r="UMP64" s="327"/>
      <c r="UMQ64" s="327"/>
      <c r="UMR64" s="327"/>
      <c r="UMS64" s="327"/>
      <c r="UMT64" s="327"/>
      <c r="UMU64" s="327"/>
      <c r="UMV64" s="327"/>
      <c r="UMW64" s="327"/>
      <c r="UMX64" s="327"/>
      <c r="UMY64" s="327"/>
      <c r="UMZ64" s="327"/>
      <c r="UNA64" s="327"/>
      <c r="UNB64" s="327"/>
      <c r="UNC64" s="327"/>
      <c r="UND64" s="327"/>
      <c r="UNE64" s="327"/>
      <c r="UNF64" s="327"/>
      <c r="UNG64" s="327"/>
      <c r="UNH64" s="327"/>
      <c r="UNI64" s="327"/>
      <c r="UNJ64" s="327"/>
      <c r="UNK64" s="327"/>
      <c r="UNL64" s="327"/>
      <c r="UNM64" s="327"/>
      <c r="UNN64" s="327"/>
      <c r="UNO64" s="327"/>
      <c r="UNP64" s="327"/>
      <c r="UNQ64" s="327"/>
      <c r="UNR64" s="327"/>
      <c r="UNS64" s="327"/>
      <c r="UNT64" s="327"/>
      <c r="UNU64" s="327"/>
      <c r="UNV64" s="327"/>
      <c r="UNW64" s="327"/>
      <c r="UNX64" s="327"/>
      <c r="UNY64" s="327"/>
      <c r="UNZ64" s="327"/>
      <c r="UOA64" s="327"/>
      <c r="UOB64" s="327"/>
      <c r="UOC64" s="327"/>
      <c r="UOD64" s="327"/>
      <c r="UOE64" s="327"/>
      <c r="UOF64" s="327"/>
      <c r="UOG64" s="327"/>
      <c r="UOH64" s="327"/>
      <c r="UOI64" s="327"/>
      <c r="UOJ64" s="327"/>
      <c r="UOK64" s="327"/>
      <c r="UOL64" s="327"/>
      <c r="UOM64" s="327"/>
      <c r="UON64" s="327"/>
      <c r="UOO64" s="327"/>
      <c r="UOP64" s="327"/>
      <c r="UOQ64" s="327"/>
      <c r="UOR64" s="327"/>
      <c r="UOS64" s="327"/>
      <c r="UOT64" s="327"/>
      <c r="UOU64" s="327"/>
      <c r="UOV64" s="327"/>
      <c r="UOW64" s="327"/>
      <c r="UOX64" s="327"/>
      <c r="UOY64" s="327"/>
      <c r="UOZ64" s="327"/>
      <c r="UPA64" s="327"/>
      <c r="UPB64" s="327"/>
      <c r="UPC64" s="327"/>
      <c r="UPD64" s="327"/>
      <c r="UPE64" s="327"/>
      <c r="UPF64" s="327"/>
      <c r="UPG64" s="327"/>
      <c r="UPH64" s="327"/>
      <c r="UPI64" s="327"/>
      <c r="UPJ64" s="327"/>
      <c r="UPK64" s="327"/>
      <c r="UPL64" s="327"/>
      <c r="UPM64" s="327"/>
      <c r="UPN64" s="327"/>
      <c r="UPO64" s="327"/>
      <c r="UPP64" s="327"/>
      <c r="UPQ64" s="327"/>
      <c r="UPR64" s="327"/>
      <c r="UPS64" s="327"/>
      <c r="UPT64" s="327"/>
      <c r="UPU64" s="327"/>
      <c r="UPV64" s="327"/>
      <c r="UPW64" s="327"/>
      <c r="UPX64" s="327"/>
      <c r="UPY64" s="327"/>
      <c r="UPZ64" s="327"/>
      <c r="UQA64" s="327"/>
      <c r="UQB64" s="327"/>
      <c r="UQC64" s="327"/>
      <c r="UQD64" s="327"/>
      <c r="UQE64" s="327"/>
      <c r="UQF64" s="327"/>
      <c r="UQG64" s="327"/>
      <c r="UQH64" s="327"/>
      <c r="UQI64" s="327"/>
      <c r="UQJ64" s="327"/>
      <c r="UQK64" s="327"/>
      <c r="UQL64" s="327"/>
      <c r="UQM64" s="327"/>
      <c r="UQN64" s="327"/>
      <c r="UQO64" s="327"/>
      <c r="UQP64" s="327"/>
      <c r="UQQ64" s="327"/>
      <c r="UQR64" s="327"/>
      <c r="UQS64" s="327"/>
      <c r="UQT64" s="327"/>
      <c r="UQU64" s="327"/>
      <c r="UQV64" s="327"/>
      <c r="UQW64" s="327"/>
      <c r="UQX64" s="327"/>
      <c r="UQY64" s="327"/>
      <c r="UQZ64" s="327"/>
      <c r="URA64" s="327"/>
      <c r="URB64" s="327"/>
      <c r="URC64" s="327"/>
      <c r="URD64" s="327"/>
      <c r="URE64" s="327"/>
      <c r="URF64" s="327"/>
      <c r="URG64" s="327"/>
      <c r="URH64" s="327"/>
      <c r="URI64" s="327"/>
      <c r="URJ64" s="327"/>
      <c r="URK64" s="327"/>
      <c r="URL64" s="327"/>
      <c r="URM64" s="327"/>
      <c r="URN64" s="327"/>
      <c r="URO64" s="327"/>
      <c r="URP64" s="327"/>
      <c r="URQ64" s="327"/>
      <c r="URR64" s="327"/>
      <c r="URS64" s="327"/>
      <c r="URT64" s="327"/>
      <c r="URU64" s="327"/>
      <c r="URV64" s="327"/>
      <c r="URW64" s="327"/>
      <c r="URX64" s="327"/>
      <c r="URY64" s="327"/>
      <c r="URZ64" s="327"/>
      <c r="USA64" s="327"/>
      <c r="USB64" s="327"/>
      <c r="USC64" s="327"/>
      <c r="USD64" s="327"/>
      <c r="USE64" s="327"/>
      <c r="USF64" s="327"/>
      <c r="USG64" s="327"/>
      <c r="USH64" s="327"/>
      <c r="USI64" s="327"/>
      <c r="USJ64" s="327"/>
      <c r="USK64" s="327"/>
      <c r="USL64" s="327"/>
      <c r="USM64" s="327"/>
      <c r="USN64" s="327"/>
      <c r="USO64" s="327"/>
      <c r="USP64" s="327"/>
      <c r="USQ64" s="327"/>
      <c r="USR64" s="327"/>
      <c r="USS64" s="327"/>
      <c r="UST64" s="327"/>
      <c r="USU64" s="327"/>
      <c r="USV64" s="327"/>
      <c r="USW64" s="327"/>
      <c r="USX64" s="327"/>
      <c r="USY64" s="327"/>
      <c r="USZ64" s="327"/>
      <c r="UTA64" s="327"/>
      <c r="UTB64" s="327"/>
      <c r="UTC64" s="327"/>
      <c r="UTD64" s="327"/>
      <c r="UTE64" s="327"/>
      <c r="UTF64" s="327"/>
      <c r="UTG64" s="327"/>
      <c r="UTH64" s="327"/>
      <c r="UTI64" s="327"/>
      <c r="UTJ64" s="327"/>
      <c r="UTK64" s="327"/>
      <c r="UTL64" s="327"/>
      <c r="UTM64" s="327"/>
      <c r="UTN64" s="327"/>
      <c r="UTO64" s="327"/>
      <c r="UTP64" s="327"/>
      <c r="UTQ64" s="327"/>
      <c r="UTR64" s="327"/>
      <c r="UTS64" s="327"/>
      <c r="UTT64" s="327"/>
      <c r="UTU64" s="327"/>
      <c r="UTV64" s="327"/>
      <c r="UTW64" s="327"/>
      <c r="UTX64" s="327"/>
      <c r="UTY64" s="327"/>
      <c r="UTZ64" s="327"/>
      <c r="UUA64" s="327"/>
      <c r="UUB64" s="327"/>
      <c r="UUC64" s="327"/>
      <c r="UUD64" s="327"/>
      <c r="UUE64" s="327"/>
      <c r="UUF64" s="327"/>
      <c r="UUG64" s="327"/>
      <c r="UUH64" s="327"/>
      <c r="UUI64" s="327"/>
      <c r="UUJ64" s="327"/>
      <c r="UUK64" s="327"/>
      <c r="UUL64" s="327"/>
      <c r="UUM64" s="327"/>
      <c r="UUN64" s="327"/>
      <c r="UUO64" s="327"/>
      <c r="UUP64" s="327"/>
      <c r="UUQ64" s="327"/>
      <c r="UUR64" s="327"/>
      <c r="UUS64" s="327"/>
      <c r="UUT64" s="327"/>
      <c r="UUU64" s="327"/>
      <c r="UUV64" s="327"/>
      <c r="UUW64" s="327"/>
      <c r="UUX64" s="327"/>
      <c r="UUY64" s="327"/>
      <c r="UUZ64" s="327"/>
      <c r="UVA64" s="327"/>
      <c r="UVB64" s="327"/>
      <c r="UVC64" s="327"/>
      <c r="UVD64" s="327"/>
      <c r="UVE64" s="327"/>
      <c r="UVF64" s="327"/>
      <c r="UVG64" s="327"/>
      <c r="UVH64" s="327"/>
      <c r="UVI64" s="327"/>
      <c r="UVJ64" s="327"/>
      <c r="UVK64" s="327"/>
      <c r="UVL64" s="327"/>
      <c r="UVM64" s="327"/>
      <c r="UVN64" s="327"/>
      <c r="UVO64" s="327"/>
      <c r="UVP64" s="327"/>
      <c r="UVQ64" s="327"/>
      <c r="UVR64" s="327"/>
      <c r="UVS64" s="327"/>
      <c r="UVT64" s="327"/>
      <c r="UVU64" s="327"/>
      <c r="UVV64" s="327"/>
      <c r="UVW64" s="327"/>
      <c r="UVX64" s="327"/>
      <c r="UVY64" s="327"/>
      <c r="UVZ64" s="327"/>
      <c r="UWA64" s="327"/>
      <c r="UWB64" s="327"/>
      <c r="UWC64" s="327"/>
      <c r="UWD64" s="327"/>
      <c r="UWE64" s="327"/>
      <c r="UWF64" s="327"/>
      <c r="UWG64" s="327"/>
      <c r="UWH64" s="327"/>
      <c r="UWI64" s="327"/>
      <c r="UWJ64" s="327"/>
      <c r="UWK64" s="327"/>
      <c r="UWL64" s="327"/>
      <c r="UWM64" s="327"/>
      <c r="UWN64" s="327"/>
      <c r="UWO64" s="327"/>
      <c r="UWP64" s="327"/>
      <c r="UWQ64" s="327"/>
      <c r="UWR64" s="327"/>
      <c r="UWS64" s="327"/>
      <c r="UWT64" s="327"/>
      <c r="UWU64" s="327"/>
      <c r="UWV64" s="327"/>
      <c r="UWW64" s="327"/>
      <c r="UWX64" s="327"/>
      <c r="UWY64" s="327"/>
      <c r="UWZ64" s="327"/>
      <c r="UXA64" s="327"/>
      <c r="UXB64" s="327"/>
      <c r="UXC64" s="327"/>
      <c r="UXD64" s="327"/>
      <c r="UXE64" s="327"/>
      <c r="UXF64" s="327"/>
      <c r="UXG64" s="327"/>
      <c r="UXH64" s="327"/>
      <c r="UXI64" s="327"/>
      <c r="UXJ64" s="327"/>
      <c r="UXK64" s="327"/>
      <c r="UXL64" s="327"/>
      <c r="UXM64" s="327"/>
      <c r="UXN64" s="327"/>
      <c r="UXO64" s="327"/>
      <c r="UXP64" s="327"/>
      <c r="UXQ64" s="327"/>
      <c r="UXR64" s="327"/>
      <c r="UXS64" s="327"/>
      <c r="UXT64" s="327"/>
      <c r="UXU64" s="327"/>
      <c r="UXV64" s="327"/>
      <c r="UXW64" s="327"/>
      <c r="UXX64" s="327"/>
      <c r="UXY64" s="327"/>
      <c r="UXZ64" s="327"/>
      <c r="UYA64" s="327"/>
      <c r="UYB64" s="327"/>
      <c r="UYC64" s="327"/>
      <c r="UYD64" s="327"/>
      <c r="UYE64" s="327"/>
      <c r="UYF64" s="327"/>
      <c r="UYG64" s="327"/>
      <c r="UYH64" s="327"/>
      <c r="UYI64" s="327"/>
      <c r="UYJ64" s="327"/>
      <c r="UYK64" s="327"/>
      <c r="UYL64" s="327"/>
      <c r="UYM64" s="327"/>
      <c r="UYN64" s="327"/>
      <c r="UYO64" s="327"/>
      <c r="UYP64" s="327"/>
      <c r="UYQ64" s="327"/>
      <c r="UYR64" s="327"/>
      <c r="UYS64" s="327"/>
      <c r="UYT64" s="327"/>
      <c r="UYU64" s="327"/>
      <c r="UYV64" s="327"/>
      <c r="UYW64" s="327"/>
      <c r="UYX64" s="327"/>
      <c r="UYY64" s="327"/>
      <c r="UYZ64" s="327"/>
      <c r="UZA64" s="327"/>
      <c r="UZB64" s="327"/>
      <c r="UZC64" s="327"/>
      <c r="UZD64" s="327"/>
      <c r="UZE64" s="327"/>
      <c r="UZF64" s="327"/>
      <c r="UZG64" s="327"/>
      <c r="UZH64" s="327"/>
      <c r="UZI64" s="327"/>
      <c r="UZJ64" s="327"/>
      <c r="UZK64" s="327"/>
      <c r="UZL64" s="327"/>
      <c r="UZM64" s="327"/>
      <c r="UZN64" s="327"/>
      <c r="UZO64" s="327"/>
      <c r="UZP64" s="327"/>
      <c r="UZQ64" s="327"/>
      <c r="UZR64" s="327"/>
      <c r="UZS64" s="327"/>
      <c r="UZT64" s="327"/>
      <c r="UZU64" s="327"/>
      <c r="UZV64" s="327"/>
      <c r="UZW64" s="327"/>
      <c r="UZX64" s="327"/>
      <c r="UZY64" s="327"/>
      <c r="UZZ64" s="327"/>
      <c r="VAA64" s="327"/>
      <c r="VAB64" s="327"/>
      <c r="VAC64" s="327"/>
      <c r="VAD64" s="327"/>
      <c r="VAE64" s="327"/>
      <c r="VAF64" s="327"/>
      <c r="VAG64" s="327"/>
      <c r="VAH64" s="327"/>
      <c r="VAI64" s="327"/>
      <c r="VAJ64" s="327"/>
      <c r="VAK64" s="327"/>
      <c r="VAL64" s="327"/>
      <c r="VAM64" s="327"/>
      <c r="VAN64" s="327"/>
      <c r="VAO64" s="327"/>
      <c r="VAP64" s="327"/>
      <c r="VAQ64" s="327"/>
      <c r="VAR64" s="327"/>
      <c r="VAS64" s="327"/>
      <c r="VAT64" s="327"/>
      <c r="VAU64" s="327"/>
      <c r="VAV64" s="327"/>
      <c r="VAW64" s="327"/>
      <c r="VAX64" s="327"/>
      <c r="VAY64" s="327"/>
      <c r="VAZ64" s="327"/>
      <c r="VBA64" s="327"/>
      <c r="VBB64" s="327"/>
      <c r="VBC64" s="327"/>
      <c r="VBD64" s="327"/>
      <c r="VBE64" s="327"/>
      <c r="VBF64" s="327"/>
      <c r="VBG64" s="327"/>
      <c r="VBH64" s="327"/>
      <c r="VBI64" s="327"/>
      <c r="VBJ64" s="327"/>
      <c r="VBK64" s="327"/>
      <c r="VBL64" s="327"/>
      <c r="VBM64" s="327"/>
      <c r="VBN64" s="327"/>
      <c r="VBO64" s="327"/>
      <c r="VBP64" s="327"/>
      <c r="VBQ64" s="327"/>
      <c r="VBR64" s="327"/>
      <c r="VBS64" s="327"/>
      <c r="VBT64" s="327"/>
      <c r="VBU64" s="327"/>
      <c r="VBV64" s="327"/>
      <c r="VBW64" s="327"/>
      <c r="VBX64" s="327"/>
      <c r="VBY64" s="327"/>
      <c r="VBZ64" s="327"/>
      <c r="VCA64" s="327"/>
      <c r="VCB64" s="327"/>
      <c r="VCC64" s="327"/>
      <c r="VCD64" s="327"/>
      <c r="VCE64" s="327"/>
      <c r="VCF64" s="327"/>
      <c r="VCG64" s="327"/>
      <c r="VCH64" s="327"/>
      <c r="VCI64" s="327"/>
      <c r="VCJ64" s="327"/>
      <c r="VCK64" s="327"/>
      <c r="VCL64" s="327"/>
      <c r="VCM64" s="327"/>
      <c r="VCN64" s="327"/>
      <c r="VCO64" s="327"/>
      <c r="VCP64" s="327"/>
      <c r="VCQ64" s="327"/>
      <c r="VCR64" s="327"/>
      <c r="VCS64" s="327"/>
      <c r="VCT64" s="327"/>
      <c r="VCU64" s="327"/>
      <c r="VCV64" s="327"/>
      <c r="VCW64" s="327"/>
      <c r="VCX64" s="327"/>
      <c r="VCY64" s="327"/>
      <c r="VCZ64" s="327"/>
      <c r="VDA64" s="327"/>
      <c r="VDB64" s="327"/>
      <c r="VDC64" s="327"/>
      <c r="VDD64" s="327"/>
      <c r="VDE64" s="327"/>
      <c r="VDF64" s="327"/>
      <c r="VDG64" s="327"/>
      <c r="VDH64" s="327"/>
      <c r="VDI64" s="327"/>
      <c r="VDJ64" s="327"/>
      <c r="VDK64" s="327"/>
      <c r="VDL64" s="327"/>
      <c r="VDM64" s="327"/>
      <c r="VDN64" s="327"/>
      <c r="VDO64" s="327"/>
      <c r="VDP64" s="327"/>
      <c r="VDQ64" s="327"/>
      <c r="VDR64" s="327"/>
      <c r="VDS64" s="327"/>
      <c r="VDT64" s="327"/>
      <c r="VDU64" s="327"/>
      <c r="VDV64" s="327"/>
      <c r="VDW64" s="327"/>
      <c r="VDX64" s="327"/>
      <c r="VDY64" s="327"/>
      <c r="VDZ64" s="327"/>
      <c r="VEA64" s="327"/>
      <c r="VEB64" s="327"/>
      <c r="VEC64" s="327"/>
      <c r="VED64" s="327"/>
      <c r="VEE64" s="327"/>
      <c r="VEF64" s="327"/>
      <c r="VEG64" s="327"/>
      <c r="VEH64" s="327"/>
      <c r="VEI64" s="327"/>
      <c r="VEJ64" s="327"/>
      <c r="VEK64" s="327"/>
      <c r="VEL64" s="327"/>
      <c r="VEM64" s="327"/>
      <c r="VEN64" s="327"/>
      <c r="VEO64" s="327"/>
      <c r="VEP64" s="327"/>
      <c r="VEQ64" s="327"/>
      <c r="VER64" s="327"/>
      <c r="VES64" s="327"/>
      <c r="VET64" s="327"/>
      <c r="VEU64" s="327"/>
      <c r="VEV64" s="327"/>
      <c r="VEW64" s="327"/>
      <c r="VEX64" s="327"/>
      <c r="VEY64" s="327"/>
      <c r="VEZ64" s="327"/>
      <c r="VFA64" s="327"/>
      <c r="VFB64" s="327"/>
      <c r="VFC64" s="327"/>
      <c r="VFD64" s="327"/>
      <c r="VFE64" s="327"/>
      <c r="VFF64" s="327"/>
      <c r="VFG64" s="327"/>
      <c r="VFH64" s="327"/>
      <c r="VFI64" s="327"/>
      <c r="VFJ64" s="327"/>
      <c r="VFK64" s="327"/>
      <c r="VFL64" s="327"/>
      <c r="VFM64" s="327"/>
      <c r="VFN64" s="327"/>
      <c r="VFO64" s="327"/>
      <c r="VFP64" s="327"/>
      <c r="VFQ64" s="327"/>
      <c r="VFR64" s="327"/>
      <c r="VFS64" s="327"/>
      <c r="VFT64" s="327"/>
      <c r="VFU64" s="327"/>
      <c r="VFV64" s="327"/>
      <c r="VFW64" s="327"/>
      <c r="VFX64" s="327"/>
      <c r="VFY64" s="327"/>
      <c r="VFZ64" s="327"/>
      <c r="VGA64" s="327"/>
      <c r="VGB64" s="327"/>
      <c r="VGC64" s="327"/>
      <c r="VGD64" s="327"/>
      <c r="VGE64" s="327"/>
      <c r="VGF64" s="327"/>
      <c r="VGG64" s="327"/>
      <c r="VGH64" s="327"/>
      <c r="VGI64" s="327"/>
      <c r="VGJ64" s="327"/>
      <c r="VGK64" s="327"/>
      <c r="VGL64" s="327"/>
      <c r="VGM64" s="327"/>
      <c r="VGN64" s="327"/>
      <c r="VGO64" s="327"/>
      <c r="VGP64" s="327"/>
      <c r="VGQ64" s="327"/>
      <c r="VGR64" s="327"/>
      <c r="VGS64" s="327"/>
      <c r="VGT64" s="327"/>
      <c r="VGU64" s="327"/>
      <c r="VGV64" s="327"/>
      <c r="VGW64" s="327"/>
      <c r="VGX64" s="327"/>
      <c r="VGY64" s="327"/>
      <c r="VGZ64" s="327"/>
      <c r="VHA64" s="327"/>
      <c r="VHB64" s="327"/>
      <c r="VHC64" s="327"/>
      <c r="VHD64" s="327"/>
      <c r="VHE64" s="327"/>
      <c r="VHF64" s="327"/>
      <c r="VHG64" s="327"/>
      <c r="VHH64" s="327"/>
      <c r="VHI64" s="327"/>
      <c r="VHJ64" s="327"/>
      <c r="VHK64" s="327"/>
      <c r="VHL64" s="327"/>
      <c r="VHM64" s="327"/>
      <c r="VHN64" s="327"/>
      <c r="VHO64" s="327"/>
      <c r="VHP64" s="327"/>
      <c r="VHQ64" s="327"/>
      <c r="VHR64" s="327"/>
      <c r="VHS64" s="327"/>
      <c r="VHT64" s="327"/>
      <c r="VHU64" s="327"/>
      <c r="VHV64" s="327"/>
      <c r="VHW64" s="327"/>
      <c r="VHX64" s="327"/>
      <c r="VHY64" s="327"/>
      <c r="VHZ64" s="327"/>
      <c r="VIA64" s="327"/>
      <c r="VIB64" s="327"/>
      <c r="VIC64" s="327"/>
      <c r="VID64" s="327"/>
      <c r="VIE64" s="327"/>
      <c r="VIF64" s="327"/>
      <c r="VIG64" s="327"/>
      <c r="VIH64" s="327"/>
      <c r="VII64" s="327"/>
      <c r="VIJ64" s="327"/>
      <c r="VIK64" s="327"/>
      <c r="VIL64" s="327"/>
      <c r="VIM64" s="327"/>
      <c r="VIN64" s="327"/>
      <c r="VIO64" s="327"/>
      <c r="VIP64" s="327"/>
      <c r="VIQ64" s="327"/>
      <c r="VIR64" s="327"/>
      <c r="VIS64" s="327"/>
      <c r="VIT64" s="327"/>
      <c r="VIU64" s="327"/>
      <c r="VIV64" s="327"/>
      <c r="VIW64" s="327"/>
      <c r="VIX64" s="327"/>
      <c r="VIY64" s="327"/>
      <c r="VIZ64" s="327"/>
      <c r="VJA64" s="327"/>
      <c r="VJB64" s="327"/>
      <c r="VJC64" s="327"/>
      <c r="VJD64" s="327"/>
      <c r="VJE64" s="327"/>
      <c r="VJF64" s="327"/>
      <c r="VJG64" s="327"/>
      <c r="VJH64" s="327"/>
      <c r="VJI64" s="327"/>
      <c r="VJJ64" s="327"/>
      <c r="VJK64" s="327"/>
      <c r="VJL64" s="327"/>
      <c r="VJM64" s="327"/>
      <c r="VJN64" s="327"/>
      <c r="VJO64" s="327"/>
      <c r="VJP64" s="327"/>
      <c r="VJQ64" s="327"/>
      <c r="VJR64" s="327"/>
      <c r="VJS64" s="327"/>
      <c r="VJT64" s="327"/>
      <c r="VJU64" s="327"/>
      <c r="VJV64" s="327"/>
      <c r="VJW64" s="327"/>
      <c r="VJX64" s="327"/>
      <c r="VJY64" s="327"/>
      <c r="VJZ64" s="327"/>
      <c r="VKA64" s="327"/>
      <c r="VKB64" s="327"/>
      <c r="VKC64" s="327"/>
      <c r="VKD64" s="327"/>
      <c r="VKE64" s="327"/>
      <c r="VKF64" s="327"/>
      <c r="VKG64" s="327"/>
      <c r="VKH64" s="327"/>
      <c r="VKI64" s="327"/>
      <c r="VKJ64" s="327"/>
      <c r="VKK64" s="327"/>
      <c r="VKL64" s="327"/>
      <c r="VKM64" s="327"/>
      <c r="VKN64" s="327"/>
      <c r="VKO64" s="327"/>
      <c r="VKP64" s="327"/>
      <c r="VKQ64" s="327"/>
      <c r="VKR64" s="327"/>
      <c r="VKS64" s="327"/>
      <c r="VKT64" s="327"/>
      <c r="VKU64" s="327"/>
      <c r="VKV64" s="327"/>
      <c r="VKW64" s="327"/>
      <c r="VKX64" s="327"/>
      <c r="VKY64" s="327"/>
      <c r="VKZ64" s="327"/>
      <c r="VLA64" s="327"/>
      <c r="VLB64" s="327"/>
      <c r="VLC64" s="327"/>
      <c r="VLD64" s="327"/>
      <c r="VLE64" s="327"/>
      <c r="VLF64" s="327"/>
      <c r="VLG64" s="327"/>
      <c r="VLH64" s="327"/>
      <c r="VLI64" s="327"/>
      <c r="VLJ64" s="327"/>
      <c r="VLK64" s="327"/>
      <c r="VLL64" s="327"/>
      <c r="VLM64" s="327"/>
      <c r="VLN64" s="327"/>
      <c r="VLO64" s="327"/>
      <c r="VLP64" s="327"/>
      <c r="VLQ64" s="327"/>
      <c r="VLR64" s="327"/>
      <c r="VLS64" s="327"/>
      <c r="VLT64" s="327"/>
      <c r="VLU64" s="327"/>
      <c r="VLV64" s="327"/>
      <c r="VLW64" s="327"/>
      <c r="VLX64" s="327"/>
      <c r="VLY64" s="327"/>
      <c r="VLZ64" s="327"/>
      <c r="VMA64" s="327"/>
      <c r="VMB64" s="327"/>
      <c r="VMC64" s="327"/>
      <c r="VMD64" s="327"/>
      <c r="VME64" s="327"/>
      <c r="VMF64" s="327"/>
      <c r="VMG64" s="327"/>
      <c r="VMH64" s="327"/>
      <c r="VMI64" s="327"/>
      <c r="VMJ64" s="327"/>
      <c r="VMK64" s="327"/>
      <c r="VML64" s="327"/>
      <c r="VMM64" s="327"/>
      <c r="VMN64" s="327"/>
      <c r="VMO64" s="327"/>
      <c r="VMP64" s="327"/>
      <c r="VMQ64" s="327"/>
      <c r="VMR64" s="327"/>
      <c r="VMS64" s="327"/>
      <c r="VMT64" s="327"/>
      <c r="VMU64" s="327"/>
      <c r="VMV64" s="327"/>
      <c r="VMW64" s="327"/>
      <c r="VMX64" s="327"/>
      <c r="VMY64" s="327"/>
      <c r="VMZ64" s="327"/>
      <c r="VNA64" s="327"/>
      <c r="VNB64" s="327"/>
      <c r="VNC64" s="327"/>
      <c r="VND64" s="327"/>
      <c r="VNE64" s="327"/>
      <c r="VNF64" s="327"/>
      <c r="VNG64" s="327"/>
      <c r="VNH64" s="327"/>
      <c r="VNI64" s="327"/>
      <c r="VNJ64" s="327"/>
      <c r="VNK64" s="327"/>
      <c r="VNL64" s="327"/>
      <c r="VNM64" s="327"/>
      <c r="VNN64" s="327"/>
      <c r="VNO64" s="327"/>
      <c r="VNP64" s="327"/>
      <c r="VNQ64" s="327"/>
      <c r="VNR64" s="327"/>
      <c r="VNS64" s="327"/>
      <c r="VNT64" s="327"/>
      <c r="VNU64" s="327"/>
      <c r="VNV64" s="327"/>
      <c r="VNW64" s="327"/>
      <c r="VNX64" s="327"/>
      <c r="VNY64" s="327"/>
      <c r="VNZ64" s="327"/>
      <c r="VOA64" s="327"/>
      <c r="VOB64" s="327"/>
      <c r="VOC64" s="327"/>
      <c r="VOD64" s="327"/>
      <c r="VOE64" s="327"/>
      <c r="VOF64" s="327"/>
      <c r="VOG64" s="327"/>
      <c r="VOH64" s="327"/>
      <c r="VOI64" s="327"/>
      <c r="VOJ64" s="327"/>
      <c r="VOK64" s="327"/>
      <c r="VOL64" s="327"/>
      <c r="VOM64" s="327"/>
      <c r="VON64" s="327"/>
      <c r="VOO64" s="327"/>
      <c r="VOP64" s="327"/>
      <c r="VOQ64" s="327"/>
      <c r="VOR64" s="327"/>
      <c r="VOS64" s="327"/>
      <c r="VOT64" s="327"/>
      <c r="VOU64" s="327"/>
      <c r="VOV64" s="327"/>
      <c r="VOW64" s="327"/>
      <c r="VOX64" s="327"/>
      <c r="VOY64" s="327"/>
      <c r="VOZ64" s="327"/>
      <c r="VPA64" s="327"/>
      <c r="VPB64" s="327"/>
      <c r="VPC64" s="327"/>
      <c r="VPD64" s="327"/>
      <c r="VPE64" s="327"/>
      <c r="VPF64" s="327"/>
      <c r="VPG64" s="327"/>
      <c r="VPH64" s="327"/>
      <c r="VPI64" s="327"/>
      <c r="VPJ64" s="327"/>
      <c r="VPK64" s="327"/>
      <c r="VPL64" s="327"/>
      <c r="VPM64" s="327"/>
      <c r="VPN64" s="327"/>
      <c r="VPO64" s="327"/>
      <c r="VPP64" s="327"/>
      <c r="VPQ64" s="327"/>
      <c r="VPR64" s="327"/>
      <c r="VPS64" s="327"/>
      <c r="VPT64" s="327"/>
      <c r="VPU64" s="327"/>
      <c r="VPV64" s="327"/>
      <c r="VPW64" s="327"/>
      <c r="VPX64" s="327"/>
      <c r="VPY64" s="327"/>
      <c r="VPZ64" s="327"/>
      <c r="VQA64" s="327"/>
      <c r="VQB64" s="327"/>
      <c r="VQC64" s="327"/>
      <c r="VQD64" s="327"/>
      <c r="VQE64" s="327"/>
      <c r="VQF64" s="327"/>
      <c r="VQG64" s="327"/>
      <c r="VQH64" s="327"/>
      <c r="VQI64" s="327"/>
      <c r="VQJ64" s="327"/>
      <c r="VQK64" s="327"/>
      <c r="VQL64" s="327"/>
      <c r="VQM64" s="327"/>
      <c r="VQN64" s="327"/>
      <c r="VQO64" s="327"/>
      <c r="VQP64" s="327"/>
      <c r="VQQ64" s="327"/>
      <c r="VQR64" s="327"/>
      <c r="VQS64" s="327"/>
      <c r="VQT64" s="327"/>
      <c r="VQU64" s="327"/>
      <c r="VQV64" s="327"/>
      <c r="VQW64" s="327"/>
      <c r="VQX64" s="327"/>
      <c r="VQY64" s="327"/>
      <c r="VQZ64" s="327"/>
      <c r="VRA64" s="327"/>
      <c r="VRB64" s="327"/>
      <c r="VRC64" s="327"/>
      <c r="VRD64" s="327"/>
      <c r="VRE64" s="327"/>
      <c r="VRF64" s="327"/>
      <c r="VRG64" s="327"/>
      <c r="VRH64" s="327"/>
      <c r="VRI64" s="327"/>
      <c r="VRJ64" s="327"/>
      <c r="VRK64" s="327"/>
      <c r="VRL64" s="327"/>
      <c r="VRM64" s="327"/>
      <c r="VRN64" s="327"/>
      <c r="VRO64" s="327"/>
      <c r="VRP64" s="327"/>
      <c r="VRQ64" s="327"/>
      <c r="VRR64" s="327"/>
      <c r="VRS64" s="327"/>
      <c r="VRT64" s="327"/>
      <c r="VRU64" s="327"/>
      <c r="VRV64" s="327"/>
      <c r="VRW64" s="327"/>
      <c r="VRX64" s="327"/>
      <c r="VRY64" s="327"/>
      <c r="VRZ64" s="327"/>
      <c r="VSA64" s="327"/>
      <c r="VSB64" s="327"/>
      <c r="VSC64" s="327"/>
      <c r="VSD64" s="327"/>
      <c r="VSE64" s="327"/>
      <c r="VSF64" s="327"/>
      <c r="VSG64" s="327"/>
      <c r="VSH64" s="327"/>
      <c r="VSI64" s="327"/>
      <c r="VSJ64" s="327"/>
      <c r="VSK64" s="327"/>
      <c r="VSL64" s="327"/>
      <c r="VSM64" s="327"/>
      <c r="VSN64" s="327"/>
      <c r="VSO64" s="327"/>
      <c r="VSP64" s="327"/>
      <c r="VSQ64" s="327"/>
      <c r="VSR64" s="327"/>
      <c r="VSS64" s="327"/>
      <c r="VST64" s="327"/>
      <c r="VSU64" s="327"/>
      <c r="VSV64" s="327"/>
      <c r="VSW64" s="327"/>
      <c r="VSX64" s="327"/>
      <c r="VSY64" s="327"/>
      <c r="VSZ64" s="327"/>
      <c r="VTA64" s="327"/>
      <c r="VTB64" s="327"/>
      <c r="VTC64" s="327"/>
      <c r="VTD64" s="327"/>
      <c r="VTE64" s="327"/>
      <c r="VTF64" s="327"/>
      <c r="VTG64" s="327"/>
      <c r="VTH64" s="327"/>
      <c r="VTI64" s="327"/>
      <c r="VTJ64" s="327"/>
      <c r="VTK64" s="327"/>
      <c r="VTL64" s="327"/>
      <c r="VTM64" s="327"/>
      <c r="VTN64" s="327"/>
      <c r="VTO64" s="327"/>
      <c r="VTP64" s="327"/>
      <c r="VTQ64" s="327"/>
      <c r="VTR64" s="327"/>
      <c r="VTS64" s="327"/>
      <c r="VTT64" s="327"/>
      <c r="VTU64" s="327"/>
      <c r="VTV64" s="327"/>
      <c r="VTW64" s="327"/>
      <c r="VTX64" s="327"/>
      <c r="VTY64" s="327"/>
      <c r="VTZ64" s="327"/>
      <c r="VUA64" s="327"/>
      <c r="VUB64" s="327"/>
      <c r="VUC64" s="327"/>
      <c r="VUD64" s="327"/>
      <c r="VUE64" s="327"/>
      <c r="VUF64" s="327"/>
      <c r="VUG64" s="327"/>
      <c r="VUH64" s="327"/>
      <c r="VUI64" s="327"/>
      <c r="VUJ64" s="327"/>
      <c r="VUK64" s="327"/>
      <c r="VUL64" s="327"/>
      <c r="VUM64" s="327"/>
      <c r="VUN64" s="327"/>
      <c r="VUO64" s="327"/>
      <c r="VUP64" s="327"/>
      <c r="VUQ64" s="327"/>
      <c r="VUR64" s="327"/>
      <c r="VUS64" s="327"/>
      <c r="VUT64" s="327"/>
      <c r="VUU64" s="327"/>
      <c r="VUV64" s="327"/>
      <c r="VUW64" s="327"/>
      <c r="VUX64" s="327"/>
      <c r="VUY64" s="327"/>
      <c r="VUZ64" s="327"/>
      <c r="VVA64" s="327"/>
      <c r="VVB64" s="327"/>
      <c r="VVC64" s="327"/>
      <c r="VVD64" s="327"/>
      <c r="VVE64" s="327"/>
      <c r="VVF64" s="327"/>
      <c r="VVG64" s="327"/>
      <c r="VVH64" s="327"/>
      <c r="VVI64" s="327"/>
      <c r="VVJ64" s="327"/>
      <c r="VVK64" s="327"/>
      <c r="VVL64" s="327"/>
      <c r="VVM64" s="327"/>
      <c r="VVN64" s="327"/>
      <c r="VVO64" s="327"/>
      <c r="VVP64" s="327"/>
      <c r="VVQ64" s="327"/>
      <c r="VVR64" s="327"/>
      <c r="VVS64" s="327"/>
      <c r="VVT64" s="327"/>
      <c r="VVU64" s="327"/>
      <c r="VVV64" s="327"/>
      <c r="VVW64" s="327"/>
      <c r="VVX64" s="327"/>
      <c r="VVY64" s="327"/>
      <c r="VVZ64" s="327"/>
      <c r="VWA64" s="327"/>
      <c r="VWB64" s="327"/>
      <c r="VWC64" s="327"/>
      <c r="VWD64" s="327"/>
      <c r="VWE64" s="327"/>
      <c r="VWF64" s="327"/>
      <c r="VWG64" s="327"/>
      <c r="VWH64" s="327"/>
      <c r="VWI64" s="327"/>
      <c r="VWJ64" s="327"/>
      <c r="VWK64" s="327"/>
      <c r="VWL64" s="327"/>
      <c r="VWM64" s="327"/>
      <c r="VWN64" s="327"/>
      <c r="VWO64" s="327"/>
      <c r="VWP64" s="327"/>
      <c r="VWQ64" s="327"/>
      <c r="VWR64" s="327"/>
      <c r="VWS64" s="327"/>
      <c r="VWT64" s="327"/>
      <c r="VWU64" s="327"/>
      <c r="VWV64" s="327"/>
      <c r="VWW64" s="327"/>
      <c r="VWX64" s="327"/>
      <c r="VWY64" s="327"/>
      <c r="VWZ64" s="327"/>
      <c r="VXA64" s="327"/>
      <c r="VXB64" s="327"/>
      <c r="VXC64" s="327"/>
      <c r="VXD64" s="327"/>
      <c r="VXE64" s="327"/>
      <c r="VXF64" s="327"/>
      <c r="VXG64" s="327"/>
      <c r="VXH64" s="327"/>
      <c r="VXI64" s="327"/>
      <c r="VXJ64" s="327"/>
      <c r="VXK64" s="327"/>
      <c r="VXL64" s="327"/>
      <c r="VXM64" s="327"/>
      <c r="VXN64" s="327"/>
      <c r="VXO64" s="327"/>
      <c r="VXP64" s="327"/>
      <c r="VXQ64" s="327"/>
      <c r="VXR64" s="327"/>
      <c r="VXS64" s="327"/>
      <c r="VXT64" s="327"/>
      <c r="VXU64" s="327"/>
      <c r="VXV64" s="327"/>
      <c r="VXW64" s="327"/>
      <c r="VXX64" s="327"/>
      <c r="VXY64" s="327"/>
      <c r="VXZ64" s="327"/>
      <c r="VYA64" s="327"/>
      <c r="VYB64" s="327"/>
      <c r="VYC64" s="327"/>
      <c r="VYD64" s="327"/>
      <c r="VYE64" s="327"/>
      <c r="VYF64" s="327"/>
      <c r="VYG64" s="327"/>
      <c r="VYH64" s="327"/>
      <c r="VYI64" s="327"/>
      <c r="VYJ64" s="327"/>
      <c r="VYK64" s="327"/>
      <c r="VYL64" s="327"/>
      <c r="VYM64" s="327"/>
      <c r="VYN64" s="327"/>
      <c r="VYO64" s="327"/>
      <c r="VYP64" s="327"/>
      <c r="VYQ64" s="327"/>
      <c r="VYR64" s="327"/>
      <c r="VYS64" s="327"/>
      <c r="VYT64" s="327"/>
      <c r="VYU64" s="327"/>
      <c r="VYV64" s="327"/>
      <c r="VYW64" s="327"/>
      <c r="VYX64" s="327"/>
      <c r="VYY64" s="327"/>
      <c r="VYZ64" s="327"/>
      <c r="VZA64" s="327"/>
      <c r="VZB64" s="327"/>
      <c r="VZC64" s="327"/>
      <c r="VZD64" s="327"/>
      <c r="VZE64" s="327"/>
      <c r="VZF64" s="327"/>
      <c r="VZG64" s="327"/>
      <c r="VZH64" s="327"/>
      <c r="VZI64" s="327"/>
      <c r="VZJ64" s="327"/>
      <c r="VZK64" s="327"/>
      <c r="VZL64" s="327"/>
      <c r="VZM64" s="327"/>
      <c r="VZN64" s="327"/>
      <c r="VZO64" s="327"/>
      <c r="VZP64" s="327"/>
      <c r="VZQ64" s="327"/>
      <c r="VZR64" s="327"/>
      <c r="VZS64" s="327"/>
      <c r="VZT64" s="327"/>
      <c r="VZU64" s="327"/>
      <c r="VZV64" s="327"/>
      <c r="VZW64" s="327"/>
      <c r="VZX64" s="327"/>
      <c r="VZY64" s="327"/>
      <c r="VZZ64" s="327"/>
      <c r="WAA64" s="327"/>
      <c r="WAB64" s="327"/>
      <c r="WAC64" s="327"/>
      <c r="WAD64" s="327"/>
      <c r="WAE64" s="327"/>
      <c r="WAF64" s="327"/>
      <c r="WAG64" s="327"/>
      <c r="WAH64" s="327"/>
      <c r="WAI64" s="327"/>
      <c r="WAJ64" s="327"/>
      <c r="WAK64" s="327"/>
      <c r="WAL64" s="327"/>
      <c r="WAM64" s="327"/>
      <c r="WAN64" s="327"/>
      <c r="WAO64" s="327"/>
      <c r="WAP64" s="327"/>
      <c r="WAQ64" s="327"/>
      <c r="WAR64" s="327"/>
      <c r="WAS64" s="327"/>
      <c r="WAT64" s="327"/>
      <c r="WAU64" s="327"/>
      <c r="WAV64" s="327"/>
      <c r="WAW64" s="327"/>
      <c r="WAX64" s="327"/>
      <c r="WAY64" s="327"/>
      <c r="WAZ64" s="327"/>
      <c r="WBA64" s="327"/>
      <c r="WBB64" s="327"/>
      <c r="WBC64" s="327"/>
      <c r="WBD64" s="327"/>
      <c r="WBE64" s="327"/>
      <c r="WBF64" s="327"/>
      <c r="WBG64" s="327"/>
      <c r="WBH64" s="327"/>
      <c r="WBI64" s="327"/>
      <c r="WBJ64" s="327"/>
      <c r="WBK64" s="327"/>
      <c r="WBL64" s="327"/>
      <c r="WBM64" s="327"/>
      <c r="WBN64" s="327"/>
      <c r="WBO64" s="327"/>
      <c r="WBP64" s="327"/>
      <c r="WBQ64" s="327"/>
      <c r="WBR64" s="327"/>
      <c r="WBS64" s="327"/>
      <c r="WBT64" s="327"/>
      <c r="WBU64" s="327"/>
      <c r="WBV64" s="327"/>
      <c r="WBW64" s="327"/>
      <c r="WBX64" s="327"/>
      <c r="WBY64" s="327"/>
      <c r="WBZ64" s="327"/>
      <c r="WCA64" s="327"/>
      <c r="WCB64" s="327"/>
      <c r="WCC64" s="327"/>
      <c r="WCD64" s="327"/>
      <c r="WCE64" s="327"/>
      <c r="WCF64" s="327"/>
      <c r="WCG64" s="327"/>
      <c r="WCH64" s="327"/>
      <c r="WCI64" s="327"/>
      <c r="WCJ64" s="327"/>
      <c r="WCK64" s="327"/>
      <c r="WCL64" s="327"/>
      <c r="WCM64" s="327"/>
      <c r="WCN64" s="327"/>
      <c r="WCO64" s="327"/>
      <c r="WCP64" s="327"/>
      <c r="WCQ64" s="327"/>
      <c r="WCR64" s="327"/>
      <c r="WCS64" s="327"/>
      <c r="WCT64" s="327"/>
      <c r="WCU64" s="327"/>
      <c r="WCV64" s="327"/>
      <c r="WCW64" s="327"/>
      <c r="WCX64" s="327"/>
      <c r="WCY64" s="327"/>
      <c r="WCZ64" s="327"/>
      <c r="WDA64" s="327"/>
      <c r="WDB64" s="327"/>
      <c r="WDC64" s="327"/>
      <c r="WDD64" s="327"/>
      <c r="WDE64" s="327"/>
      <c r="WDF64" s="327"/>
      <c r="WDG64" s="327"/>
      <c r="WDH64" s="327"/>
      <c r="WDI64" s="327"/>
      <c r="WDJ64" s="327"/>
      <c r="WDK64" s="327"/>
      <c r="WDL64" s="327"/>
      <c r="WDM64" s="327"/>
      <c r="WDN64" s="327"/>
      <c r="WDO64" s="327"/>
      <c r="WDP64" s="327"/>
      <c r="WDQ64" s="327"/>
      <c r="WDR64" s="327"/>
      <c r="WDS64" s="327"/>
      <c r="WDT64" s="327"/>
      <c r="WDU64" s="327"/>
      <c r="WDV64" s="327"/>
      <c r="WDW64" s="327"/>
      <c r="WDX64" s="327"/>
      <c r="WDY64" s="327"/>
      <c r="WDZ64" s="327"/>
      <c r="WEA64" s="327"/>
      <c r="WEB64" s="327"/>
      <c r="WEC64" s="327"/>
      <c r="WED64" s="327"/>
      <c r="WEE64" s="327"/>
      <c r="WEF64" s="327"/>
      <c r="WEG64" s="327"/>
      <c r="WEH64" s="327"/>
      <c r="WEI64" s="327"/>
      <c r="WEJ64" s="327"/>
      <c r="WEK64" s="327"/>
      <c r="WEL64" s="327"/>
      <c r="WEM64" s="327"/>
      <c r="WEN64" s="327"/>
      <c r="WEO64" s="327"/>
      <c r="WEP64" s="327"/>
      <c r="WEQ64" s="327"/>
      <c r="WER64" s="327"/>
      <c r="WES64" s="327"/>
      <c r="WET64" s="327"/>
      <c r="WEU64" s="327"/>
      <c r="WEV64" s="327"/>
      <c r="WEW64" s="327"/>
      <c r="WEX64" s="327"/>
      <c r="WEY64" s="327"/>
      <c r="WEZ64" s="327"/>
      <c r="WFA64" s="327"/>
      <c r="WFB64" s="327"/>
      <c r="WFC64" s="327"/>
      <c r="WFD64" s="327"/>
      <c r="WFE64" s="327"/>
      <c r="WFF64" s="327"/>
      <c r="WFG64" s="327"/>
      <c r="WFH64" s="327"/>
      <c r="WFI64" s="327"/>
      <c r="WFJ64" s="327"/>
      <c r="WFK64" s="327"/>
      <c r="WFL64" s="327"/>
      <c r="WFM64" s="327"/>
      <c r="WFN64" s="327"/>
      <c r="WFO64" s="327"/>
      <c r="WFP64" s="327"/>
      <c r="WFQ64" s="327"/>
      <c r="WFR64" s="327"/>
      <c r="WFS64" s="327"/>
      <c r="WFT64" s="327"/>
      <c r="WFU64" s="327"/>
      <c r="WFV64" s="327"/>
      <c r="WFW64" s="327"/>
      <c r="WFX64" s="327"/>
      <c r="WFY64" s="327"/>
      <c r="WFZ64" s="327"/>
      <c r="WGA64" s="327"/>
      <c r="WGB64" s="327"/>
      <c r="WGC64" s="327"/>
      <c r="WGD64" s="327"/>
      <c r="WGE64" s="327"/>
      <c r="WGF64" s="327"/>
      <c r="WGG64" s="327"/>
      <c r="WGH64" s="327"/>
      <c r="WGI64" s="327"/>
      <c r="WGJ64" s="327"/>
      <c r="WGK64" s="327"/>
      <c r="WGL64" s="327"/>
      <c r="WGM64" s="327"/>
      <c r="WGN64" s="327"/>
      <c r="WGO64" s="327"/>
      <c r="WGP64" s="327"/>
      <c r="WGQ64" s="327"/>
      <c r="WGR64" s="327"/>
      <c r="WGS64" s="327"/>
      <c r="WGT64" s="327"/>
      <c r="WGU64" s="327"/>
      <c r="WGV64" s="327"/>
      <c r="WGW64" s="327"/>
      <c r="WGX64" s="327"/>
      <c r="WGY64" s="327"/>
      <c r="WGZ64" s="327"/>
      <c r="WHA64" s="327"/>
      <c r="WHB64" s="327"/>
      <c r="WHC64" s="327"/>
      <c r="WHD64" s="327"/>
      <c r="WHE64" s="327"/>
      <c r="WHF64" s="327"/>
      <c r="WHG64" s="327"/>
      <c r="WHH64" s="327"/>
      <c r="WHI64" s="327"/>
      <c r="WHJ64" s="327"/>
      <c r="WHK64" s="327"/>
      <c r="WHL64" s="327"/>
      <c r="WHM64" s="327"/>
      <c r="WHN64" s="327"/>
      <c r="WHO64" s="327"/>
      <c r="WHP64" s="327"/>
      <c r="WHQ64" s="327"/>
      <c r="WHR64" s="327"/>
      <c r="WHS64" s="327"/>
      <c r="WHT64" s="327"/>
      <c r="WHU64" s="327"/>
      <c r="WHV64" s="327"/>
      <c r="WHW64" s="327"/>
      <c r="WHX64" s="327"/>
      <c r="WHY64" s="327"/>
      <c r="WHZ64" s="327"/>
      <c r="WIA64" s="327"/>
      <c r="WIB64" s="327"/>
      <c r="WIC64" s="327"/>
      <c r="WID64" s="327"/>
      <c r="WIE64" s="327"/>
      <c r="WIF64" s="327"/>
      <c r="WIG64" s="327"/>
      <c r="WIH64" s="327"/>
      <c r="WII64" s="327"/>
      <c r="WIJ64" s="327"/>
      <c r="WIK64" s="327"/>
      <c r="WIL64" s="327"/>
      <c r="WIM64" s="327"/>
      <c r="WIN64" s="327"/>
      <c r="WIO64" s="327"/>
      <c r="WIP64" s="327"/>
      <c r="WIQ64" s="327"/>
      <c r="WIR64" s="327"/>
      <c r="WIS64" s="327"/>
      <c r="WIT64" s="327"/>
      <c r="WIU64" s="327"/>
      <c r="WIV64" s="327"/>
      <c r="WIW64" s="327"/>
      <c r="WIX64" s="327"/>
      <c r="WIY64" s="327"/>
      <c r="WIZ64" s="327"/>
      <c r="WJA64" s="327"/>
      <c r="WJB64" s="327"/>
      <c r="WJC64" s="327"/>
      <c r="WJD64" s="327"/>
      <c r="WJE64" s="327"/>
      <c r="WJF64" s="327"/>
      <c r="WJG64" s="327"/>
      <c r="WJH64" s="327"/>
      <c r="WJI64" s="327"/>
      <c r="WJJ64" s="327"/>
      <c r="WJK64" s="327"/>
      <c r="WJL64" s="327"/>
      <c r="WJM64" s="327"/>
      <c r="WJN64" s="327"/>
      <c r="WJO64" s="327"/>
      <c r="WJP64" s="327"/>
      <c r="WJQ64" s="327"/>
      <c r="WJR64" s="327"/>
      <c r="WJS64" s="327"/>
      <c r="WJT64" s="327"/>
      <c r="WJU64" s="327"/>
      <c r="WJV64" s="327"/>
      <c r="WJW64" s="327"/>
      <c r="WJX64" s="327"/>
      <c r="WJY64" s="327"/>
      <c r="WJZ64" s="327"/>
      <c r="WKA64" s="327"/>
      <c r="WKB64" s="327"/>
      <c r="WKC64" s="327"/>
      <c r="WKD64" s="327"/>
      <c r="WKE64" s="327"/>
      <c r="WKF64" s="327"/>
      <c r="WKG64" s="327"/>
      <c r="WKH64" s="327"/>
      <c r="WKI64" s="327"/>
      <c r="WKJ64" s="327"/>
      <c r="WKK64" s="327"/>
      <c r="WKL64" s="327"/>
      <c r="WKM64" s="327"/>
      <c r="WKN64" s="327"/>
      <c r="WKO64" s="327"/>
      <c r="WKP64" s="327"/>
      <c r="WKQ64" s="327"/>
      <c r="WKR64" s="327"/>
      <c r="WKS64" s="327"/>
      <c r="WKT64" s="327"/>
      <c r="WKU64" s="327"/>
      <c r="WKV64" s="327"/>
      <c r="WKW64" s="327"/>
      <c r="WKX64" s="327"/>
      <c r="WKY64" s="327"/>
      <c r="WKZ64" s="327"/>
      <c r="WLA64" s="327"/>
      <c r="WLB64" s="327"/>
      <c r="WLC64" s="327"/>
      <c r="WLD64" s="327"/>
      <c r="WLE64" s="327"/>
      <c r="WLF64" s="327"/>
      <c r="WLG64" s="327"/>
      <c r="WLH64" s="327"/>
      <c r="WLI64" s="327"/>
      <c r="WLJ64" s="327"/>
      <c r="WLK64" s="327"/>
      <c r="WLL64" s="327"/>
      <c r="WLM64" s="327"/>
      <c r="WLN64" s="327"/>
      <c r="WLO64" s="327"/>
      <c r="WLP64" s="327"/>
      <c r="WLQ64" s="327"/>
      <c r="WLR64" s="327"/>
      <c r="WLS64" s="327"/>
      <c r="WLT64" s="327"/>
      <c r="WLU64" s="327"/>
      <c r="WLV64" s="327"/>
      <c r="WLW64" s="327"/>
      <c r="WLX64" s="327"/>
      <c r="WLY64" s="327"/>
      <c r="WLZ64" s="327"/>
      <c r="WMA64" s="327"/>
      <c r="WMB64" s="327"/>
      <c r="WMC64" s="327"/>
      <c r="WMD64" s="327"/>
      <c r="WME64" s="327"/>
      <c r="WMF64" s="327"/>
      <c r="WMG64" s="327"/>
      <c r="WMH64" s="327"/>
      <c r="WMI64" s="327"/>
      <c r="WMJ64" s="327"/>
      <c r="WMK64" s="327"/>
      <c r="WML64" s="327"/>
      <c r="WMM64" s="327"/>
      <c r="WMN64" s="327"/>
      <c r="WMO64" s="327"/>
      <c r="WMP64" s="327"/>
      <c r="WMQ64" s="327"/>
      <c r="WMR64" s="327"/>
      <c r="WMS64" s="327"/>
      <c r="WMT64" s="327"/>
      <c r="WMU64" s="327"/>
      <c r="WMV64" s="327"/>
      <c r="WMW64" s="327"/>
      <c r="WMX64" s="327"/>
      <c r="WMY64" s="327"/>
      <c r="WMZ64" s="327"/>
      <c r="WNA64" s="327"/>
      <c r="WNB64" s="327"/>
      <c r="WNC64" s="327"/>
      <c r="WND64" s="327"/>
      <c r="WNE64" s="327"/>
      <c r="WNF64" s="327"/>
      <c r="WNG64" s="327"/>
      <c r="WNH64" s="327"/>
      <c r="WNI64" s="327"/>
      <c r="WNJ64" s="327"/>
      <c r="WNK64" s="327"/>
      <c r="WNL64" s="327"/>
      <c r="WNM64" s="327"/>
      <c r="WNN64" s="327"/>
      <c r="WNO64" s="327"/>
      <c r="WNP64" s="327"/>
      <c r="WNQ64" s="327"/>
      <c r="WNR64" s="327"/>
      <c r="WNS64" s="327"/>
      <c r="WNT64" s="327"/>
      <c r="WNU64" s="327"/>
      <c r="WNV64" s="327"/>
      <c r="WNW64" s="327"/>
      <c r="WNX64" s="327"/>
      <c r="WNY64" s="327"/>
      <c r="WNZ64" s="327"/>
      <c r="WOA64" s="327"/>
      <c r="WOB64" s="327"/>
      <c r="WOC64" s="327"/>
      <c r="WOD64" s="327"/>
      <c r="WOE64" s="327"/>
      <c r="WOF64" s="327"/>
      <c r="WOG64" s="327"/>
      <c r="WOH64" s="327"/>
      <c r="WOI64" s="327"/>
      <c r="WOJ64" s="327"/>
      <c r="WOK64" s="327"/>
      <c r="WOL64" s="327"/>
      <c r="WOM64" s="327"/>
      <c r="WON64" s="327"/>
      <c r="WOO64" s="327"/>
      <c r="WOP64" s="327"/>
      <c r="WOQ64" s="327"/>
      <c r="WOR64" s="327"/>
      <c r="WOS64" s="327"/>
      <c r="WOT64" s="327"/>
      <c r="WOU64" s="327"/>
      <c r="WOV64" s="327"/>
      <c r="WOW64" s="327"/>
      <c r="WOX64" s="327"/>
      <c r="WOY64" s="327"/>
      <c r="WOZ64" s="327"/>
      <c r="WPA64" s="327"/>
      <c r="WPB64" s="327"/>
      <c r="WPC64" s="327"/>
      <c r="WPD64" s="327"/>
      <c r="WPE64" s="327"/>
      <c r="WPF64" s="327"/>
      <c r="WPG64" s="327"/>
      <c r="WPH64" s="327"/>
      <c r="WPI64" s="327"/>
      <c r="WPJ64" s="327"/>
      <c r="WPK64" s="327"/>
      <c r="WPL64" s="327"/>
      <c r="WPM64" s="327"/>
      <c r="WPN64" s="327"/>
      <c r="WPO64" s="327"/>
      <c r="WPP64" s="327"/>
      <c r="WPQ64" s="327"/>
      <c r="WPR64" s="327"/>
      <c r="WPS64" s="327"/>
      <c r="WPT64" s="327"/>
      <c r="WPU64" s="327"/>
      <c r="WPV64" s="327"/>
      <c r="WPW64" s="327"/>
      <c r="WPX64" s="327"/>
      <c r="WPY64" s="327"/>
      <c r="WPZ64" s="327"/>
      <c r="WQA64" s="327"/>
      <c r="WQB64" s="327"/>
      <c r="WQC64" s="327"/>
      <c r="WQD64" s="327"/>
      <c r="WQE64" s="327"/>
      <c r="WQF64" s="327"/>
      <c r="WQG64" s="327"/>
      <c r="WQH64" s="327"/>
      <c r="WQI64" s="327"/>
      <c r="WQJ64" s="327"/>
      <c r="WQK64" s="327"/>
      <c r="WQL64" s="327"/>
      <c r="WQM64" s="327"/>
      <c r="WQN64" s="327"/>
      <c r="WQO64" s="327"/>
      <c r="WQP64" s="327"/>
      <c r="WQQ64" s="327"/>
      <c r="WQR64" s="327"/>
      <c r="WQS64" s="327"/>
      <c r="WQT64" s="327"/>
      <c r="WQU64" s="327"/>
      <c r="WQV64" s="327"/>
      <c r="WQW64" s="327"/>
      <c r="WQX64" s="327"/>
      <c r="WQY64" s="327"/>
      <c r="WQZ64" s="327"/>
      <c r="WRA64" s="327"/>
      <c r="WRB64" s="327"/>
      <c r="WRC64" s="327"/>
      <c r="WRD64" s="327"/>
      <c r="WRE64" s="327"/>
      <c r="WRF64" s="327"/>
      <c r="WRG64" s="327"/>
      <c r="WRH64" s="327"/>
      <c r="WRI64" s="327"/>
      <c r="WRJ64" s="327"/>
      <c r="WRK64" s="327"/>
      <c r="WRL64" s="327"/>
      <c r="WRM64" s="327"/>
      <c r="WRN64" s="327"/>
      <c r="WRO64" s="327"/>
      <c r="WRP64" s="327"/>
      <c r="WRQ64" s="327"/>
      <c r="WRR64" s="327"/>
      <c r="WRS64" s="327"/>
      <c r="WRT64" s="327"/>
      <c r="WRU64" s="327"/>
      <c r="WRV64" s="327"/>
      <c r="WRW64" s="327"/>
      <c r="WRX64" s="327"/>
      <c r="WRY64" s="327"/>
      <c r="WRZ64" s="327"/>
      <c r="WSA64" s="327"/>
      <c r="WSB64" s="327"/>
      <c r="WSC64" s="327"/>
      <c r="WSD64" s="327"/>
      <c r="WSE64" s="327"/>
      <c r="WSF64" s="327"/>
      <c r="WSG64" s="327"/>
      <c r="WSH64" s="327"/>
      <c r="WSI64" s="327"/>
      <c r="WSJ64" s="327"/>
      <c r="WSK64" s="327"/>
      <c r="WSL64" s="327"/>
      <c r="WSM64" s="327"/>
      <c r="WSN64" s="327"/>
      <c r="WSO64" s="327"/>
      <c r="WSP64" s="327"/>
      <c r="WSQ64" s="327"/>
      <c r="WSR64" s="327"/>
      <c r="WSS64" s="327"/>
      <c r="WST64" s="327"/>
      <c r="WSU64" s="327"/>
      <c r="WSV64" s="327"/>
      <c r="WSW64" s="327"/>
      <c r="WSX64" s="327"/>
      <c r="WSY64" s="327"/>
      <c r="WSZ64" s="327"/>
      <c r="WTA64" s="327"/>
      <c r="WTB64" s="327"/>
      <c r="WTC64" s="327"/>
      <c r="WTD64" s="327"/>
      <c r="WTE64" s="327"/>
      <c r="WTF64" s="327"/>
      <c r="WTG64" s="327"/>
      <c r="WTH64" s="327"/>
      <c r="WTI64" s="327"/>
      <c r="WTJ64" s="327"/>
      <c r="WTK64" s="327"/>
      <c r="WTL64" s="327"/>
      <c r="WTM64" s="327"/>
      <c r="WTN64" s="327"/>
      <c r="WTO64" s="327"/>
      <c r="WTP64" s="327"/>
      <c r="WTQ64" s="327"/>
      <c r="WTR64" s="327"/>
      <c r="WTS64" s="327"/>
      <c r="WTT64" s="327"/>
      <c r="WTU64" s="327"/>
      <c r="WTV64" s="327"/>
      <c r="WTW64" s="327"/>
      <c r="WTX64" s="327"/>
      <c r="WTY64" s="327"/>
      <c r="WTZ64" s="327"/>
      <c r="WUA64" s="327"/>
      <c r="WUB64" s="327"/>
      <c r="WUC64" s="327"/>
      <c r="WUD64" s="327"/>
      <c r="WUE64" s="327"/>
      <c r="WUF64" s="327"/>
      <c r="WUG64" s="327"/>
      <c r="WUH64" s="327"/>
      <c r="WUI64" s="327"/>
      <c r="WUJ64" s="327"/>
      <c r="WUK64" s="327"/>
      <c r="WUL64" s="327"/>
      <c r="WUM64" s="327"/>
      <c r="WUN64" s="327"/>
      <c r="WUO64" s="327"/>
      <c r="WUP64" s="327"/>
      <c r="WUQ64" s="327"/>
      <c r="WUR64" s="327"/>
      <c r="WUS64" s="327"/>
      <c r="WUT64" s="327"/>
      <c r="WUU64" s="327"/>
      <c r="WUV64" s="327"/>
      <c r="WUW64" s="327"/>
      <c r="WUX64" s="327"/>
      <c r="WUY64" s="327"/>
      <c r="WUZ64" s="327"/>
      <c r="WVA64" s="327"/>
      <c r="WVB64" s="327"/>
      <c r="WVC64" s="327"/>
      <c r="WVD64" s="327"/>
      <c r="WVE64" s="327"/>
      <c r="WVF64" s="327"/>
      <c r="WVG64" s="327"/>
      <c r="WVH64" s="327"/>
      <c r="WVI64" s="327"/>
      <c r="WVJ64" s="327"/>
      <c r="WVK64" s="327"/>
      <c r="WVL64" s="327"/>
      <c r="WVM64" s="327"/>
      <c r="WVN64" s="327"/>
      <c r="WVO64" s="327"/>
      <c r="WVP64" s="327"/>
      <c r="WVQ64" s="327"/>
      <c r="WVR64" s="327"/>
      <c r="WVS64" s="327"/>
      <c r="WVT64" s="327"/>
      <c r="WVU64" s="327"/>
      <c r="WVV64" s="327"/>
      <c r="WVW64" s="327"/>
      <c r="WVX64" s="327"/>
      <c r="WVY64" s="327"/>
      <c r="WVZ64" s="327"/>
      <c r="WWA64" s="327"/>
      <c r="WWB64" s="327"/>
      <c r="WWC64" s="327"/>
      <c r="WWD64" s="327"/>
      <c r="WWE64" s="327"/>
      <c r="WWF64" s="327"/>
      <c r="WWG64" s="327"/>
      <c r="WWH64" s="327"/>
      <c r="WWI64" s="327"/>
      <c r="WWJ64" s="327"/>
      <c r="WWK64" s="327"/>
      <c r="WWL64" s="327"/>
      <c r="WWM64" s="327"/>
      <c r="WWN64" s="327"/>
      <c r="WWO64" s="327"/>
      <c r="WWP64" s="327"/>
      <c r="WWQ64" s="327"/>
      <c r="WWR64" s="327"/>
      <c r="WWS64" s="327"/>
      <c r="WWT64" s="327"/>
      <c r="WWU64" s="327"/>
      <c r="WWV64" s="327"/>
      <c r="WWW64" s="327"/>
      <c r="WWX64" s="327"/>
      <c r="WWY64" s="327"/>
      <c r="WWZ64" s="327"/>
      <c r="WXA64" s="327"/>
      <c r="WXB64" s="327"/>
      <c r="WXC64" s="327"/>
      <c r="WXD64" s="327"/>
      <c r="WXE64" s="327"/>
      <c r="WXF64" s="327"/>
      <c r="WXG64" s="327"/>
      <c r="WXH64" s="327"/>
      <c r="WXI64" s="327"/>
      <c r="WXJ64" s="327"/>
      <c r="WXK64" s="327"/>
      <c r="WXL64" s="327"/>
      <c r="WXM64" s="327"/>
      <c r="WXN64" s="327"/>
      <c r="WXO64" s="327"/>
      <c r="WXP64" s="327"/>
      <c r="WXQ64" s="327"/>
      <c r="WXR64" s="327"/>
      <c r="WXS64" s="327"/>
      <c r="WXT64" s="327"/>
      <c r="WXU64" s="327"/>
      <c r="WXV64" s="327"/>
      <c r="WXW64" s="327"/>
      <c r="WXX64" s="327"/>
      <c r="WXY64" s="327"/>
      <c r="WXZ64" s="327"/>
      <c r="WYA64" s="327"/>
      <c r="WYB64" s="327"/>
      <c r="WYC64" s="327"/>
      <c r="WYD64" s="327"/>
      <c r="WYE64" s="327"/>
      <c r="WYF64" s="327"/>
      <c r="WYG64" s="327"/>
      <c r="WYH64" s="327"/>
      <c r="WYI64" s="327"/>
      <c r="WYJ64" s="327"/>
      <c r="WYK64" s="327"/>
      <c r="WYL64" s="327"/>
      <c r="WYM64" s="327"/>
      <c r="WYN64" s="327"/>
      <c r="WYO64" s="327"/>
      <c r="WYP64" s="327"/>
      <c r="WYQ64" s="327"/>
      <c r="WYR64" s="327"/>
      <c r="WYS64" s="327"/>
      <c r="WYT64" s="327"/>
      <c r="WYU64" s="327"/>
      <c r="WYV64" s="327"/>
      <c r="WYW64" s="327"/>
      <c r="WYX64" s="327"/>
      <c r="WYY64" s="327"/>
      <c r="WYZ64" s="327"/>
      <c r="WZA64" s="327"/>
      <c r="WZB64" s="327"/>
      <c r="WZC64" s="327"/>
      <c r="WZD64" s="327"/>
      <c r="WZE64" s="327"/>
      <c r="WZF64" s="327"/>
      <c r="WZG64" s="327"/>
      <c r="WZH64" s="327"/>
      <c r="WZI64" s="327"/>
      <c r="WZJ64" s="327"/>
      <c r="WZK64" s="327"/>
      <c r="WZL64" s="327"/>
      <c r="WZM64" s="327"/>
      <c r="WZN64" s="327"/>
      <c r="WZO64" s="327"/>
      <c r="WZP64" s="327"/>
      <c r="WZQ64" s="327"/>
      <c r="WZR64" s="327"/>
      <c r="WZS64" s="327"/>
      <c r="WZT64" s="327"/>
      <c r="WZU64" s="327"/>
      <c r="WZV64" s="327"/>
      <c r="WZW64" s="327"/>
      <c r="WZX64" s="327"/>
      <c r="WZY64" s="327"/>
      <c r="WZZ64" s="327"/>
      <c r="XAA64" s="327"/>
      <c r="XAB64" s="327"/>
      <c r="XAC64" s="327"/>
      <c r="XAD64" s="327"/>
      <c r="XAE64" s="327"/>
      <c r="XAF64" s="327"/>
      <c r="XAG64" s="327"/>
      <c r="XAH64" s="327"/>
      <c r="XAI64" s="327"/>
      <c r="XAJ64" s="327"/>
      <c r="XAK64" s="327"/>
      <c r="XAL64" s="327"/>
      <c r="XAM64" s="327"/>
      <c r="XAN64" s="327"/>
      <c r="XAO64" s="327"/>
      <c r="XAP64" s="327"/>
      <c r="XAQ64" s="327"/>
      <c r="XAR64" s="327"/>
      <c r="XAS64" s="327"/>
      <c r="XAT64" s="327"/>
      <c r="XAU64" s="327"/>
      <c r="XAV64" s="327"/>
      <c r="XAW64" s="327"/>
      <c r="XAX64" s="327"/>
      <c r="XAY64" s="327"/>
      <c r="XAZ64" s="327"/>
      <c r="XBA64" s="327"/>
      <c r="XBB64" s="327"/>
      <c r="XBC64" s="327"/>
      <c r="XBD64" s="327"/>
      <c r="XBE64" s="327"/>
      <c r="XBF64" s="327"/>
      <c r="XBG64" s="327"/>
      <c r="XBH64" s="327"/>
      <c r="XBI64" s="327"/>
      <c r="XBJ64" s="327"/>
      <c r="XBK64" s="327"/>
      <c r="XBL64" s="327"/>
      <c r="XBM64" s="327"/>
      <c r="XBN64" s="327"/>
      <c r="XBO64" s="327"/>
      <c r="XBP64" s="327"/>
      <c r="XBQ64" s="327"/>
      <c r="XBR64" s="327"/>
      <c r="XBS64" s="327"/>
      <c r="XBT64" s="327"/>
      <c r="XBU64" s="327"/>
      <c r="XBV64" s="327"/>
      <c r="XBW64" s="327"/>
      <c r="XBX64" s="327"/>
      <c r="XBY64" s="327"/>
      <c r="XBZ64" s="327"/>
      <c r="XCA64" s="327"/>
      <c r="XCB64" s="327"/>
      <c r="XCC64" s="327"/>
      <c r="XCD64" s="327"/>
      <c r="XCE64" s="327"/>
      <c r="XCF64" s="327"/>
      <c r="XCG64" s="327"/>
      <c r="XCH64" s="327"/>
      <c r="XCI64" s="327"/>
      <c r="XCJ64" s="327"/>
      <c r="XCK64" s="327"/>
      <c r="XCL64" s="327"/>
      <c r="XCM64" s="327"/>
      <c r="XCN64" s="327"/>
      <c r="XCO64" s="327"/>
      <c r="XCP64" s="327"/>
      <c r="XCQ64" s="327"/>
      <c r="XCR64" s="327"/>
      <c r="XCS64" s="327"/>
      <c r="XCT64" s="327"/>
      <c r="XCU64" s="327"/>
      <c r="XCV64" s="327"/>
      <c r="XCW64" s="327"/>
      <c r="XCX64" s="327"/>
      <c r="XCY64" s="327"/>
      <c r="XCZ64" s="327"/>
      <c r="XDA64" s="327"/>
      <c r="XDB64" s="327"/>
      <c r="XDC64" s="327"/>
      <c r="XDD64" s="327"/>
      <c r="XDE64" s="327"/>
      <c r="XDF64" s="327"/>
      <c r="XDG64" s="327"/>
      <c r="XDH64" s="327"/>
      <c r="XDI64" s="327"/>
      <c r="XDJ64" s="327"/>
      <c r="XDK64" s="327"/>
      <c r="XDL64" s="327"/>
      <c r="XDM64" s="327"/>
      <c r="XDN64" s="327"/>
      <c r="XDO64" s="327"/>
      <c r="XDP64" s="327"/>
      <c r="XDQ64" s="327"/>
      <c r="XDR64" s="327"/>
      <c r="XDS64" s="327"/>
      <c r="XDT64" s="327"/>
      <c r="XDU64" s="327"/>
      <c r="XDV64" s="327"/>
      <c r="XDW64" s="327"/>
    </row>
    <row r="65" spans="1:11" ht="23.25" customHeight="1">
      <c r="A65" s="333"/>
      <c r="B65" s="4" t="s">
        <v>20</v>
      </c>
      <c r="C65" s="330"/>
      <c r="D65" s="22" t="s">
        <v>279</v>
      </c>
      <c r="E65" s="115"/>
      <c r="F65" s="5"/>
      <c r="G65" s="5"/>
      <c r="H65" s="5"/>
      <c r="I65" s="5"/>
      <c r="J65" s="5"/>
      <c r="K65" s="5"/>
    </row>
    <row r="66" spans="1:11" ht="18" customHeight="1" thickBot="1">
      <c r="A66" s="6"/>
      <c r="B66" s="336" t="s">
        <v>126</v>
      </c>
      <c r="C66" s="335"/>
      <c r="D66" s="335"/>
      <c r="E66" s="335"/>
      <c r="F66" s="335"/>
      <c r="G66" s="335"/>
      <c r="H66" s="335"/>
      <c r="I66" s="335"/>
      <c r="J66" s="335"/>
      <c r="K66" s="335"/>
    </row>
    <row r="67" spans="1:11" s="8" customFormat="1" ht="110.1" customHeight="1" thickBot="1">
      <c r="A67" s="7"/>
      <c r="B67" s="328" t="s">
        <v>106</v>
      </c>
      <c r="C67" s="328"/>
      <c r="D67" s="328"/>
      <c r="E67" s="122" t="s">
        <v>107</v>
      </c>
      <c r="F67" s="93" t="s">
        <v>108</v>
      </c>
      <c r="G67" s="93" t="s">
        <v>109</v>
      </c>
      <c r="H67" s="93" t="s">
        <v>110</v>
      </c>
      <c r="I67" s="93" t="s">
        <v>111</v>
      </c>
      <c r="J67" s="93" t="s">
        <v>190</v>
      </c>
      <c r="K67" s="93" t="s">
        <v>112</v>
      </c>
    </row>
    <row r="68" spans="1:11" s="8" customFormat="1" ht="5.0999999999999996" customHeight="1">
      <c r="A68" s="7"/>
      <c r="B68" s="231"/>
      <c r="C68" s="231"/>
      <c r="D68" s="231"/>
      <c r="E68" s="123"/>
      <c r="F68" s="63"/>
      <c r="G68" s="63"/>
      <c r="H68" s="63"/>
      <c r="I68" s="63"/>
      <c r="J68" s="63"/>
      <c r="K68" s="63"/>
    </row>
    <row r="69" spans="1:11" ht="26.85" customHeight="1">
      <c r="A69" s="9"/>
      <c r="B69" s="25">
        <v>2015</v>
      </c>
      <c r="C69" s="27" t="s">
        <v>2</v>
      </c>
      <c r="D69" s="25"/>
      <c r="E69" s="23">
        <f t="shared" ref="E69:K71" si="0">(E7/E6-1)*100</f>
        <v>5.6462859310360436</v>
      </c>
      <c r="F69" s="29">
        <f t="shared" si="0"/>
        <v>-1.4944793248999666</v>
      </c>
      <c r="G69" s="29">
        <f t="shared" si="0"/>
        <v>1.8534732786066543</v>
      </c>
      <c r="H69" s="29">
        <f t="shared" si="0"/>
        <v>-1.4833655755164266E-3</v>
      </c>
      <c r="I69" s="29">
        <f t="shared" si="0"/>
        <v>0.7961816694801227</v>
      </c>
      <c r="J69" s="29">
        <f t="shared" si="0"/>
        <v>20.360352784046711</v>
      </c>
      <c r="K69" s="30">
        <f t="shared" si="0"/>
        <v>1.3942469511239786</v>
      </c>
    </row>
    <row r="70" spans="1:11" ht="26.85" customHeight="1">
      <c r="C70" s="27" t="s">
        <v>3</v>
      </c>
      <c r="E70" s="23">
        <f t="shared" si="0"/>
        <v>-0.17757998315587331</v>
      </c>
      <c r="F70" s="29">
        <f t="shared" si="0"/>
        <v>-0.90619623301314567</v>
      </c>
      <c r="G70" s="29">
        <f t="shared" si="0"/>
        <v>0.25005620435631926</v>
      </c>
      <c r="H70" s="29">
        <f t="shared" si="0"/>
        <v>3.2371002947268579</v>
      </c>
      <c r="I70" s="29">
        <f t="shared" si="0"/>
        <v>0.91321270864750392</v>
      </c>
      <c r="J70" s="29">
        <f t="shared" si="0"/>
        <v>2.6727822531717349</v>
      </c>
      <c r="K70" s="30">
        <f t="shared" si="0"/>
        <v>0.64071809799883805</v>
      </c>
    </row>
    <row r="71" spans="1:11" ht="26.85" customHeight="1">
      <c r="C71" s="27" t="s">
        <v>4</v>
      </c>
      <c r="E71" s="23">
        <f t="shared" si="0"/>
        <v>-4.8900952236359263</v>
      </c>
      <c r="F71" s="29">
        <f t="shared" si="0"/>
        <v>-1.4561521157527846</v>
      </c>
      <c r="G71" s="29">
        <f t="shared" si="0"/>
        <v>1.4209685496427538</v>
      </c>
      <c r="H71" s="29">
        <f t="shared" si="0"/>
        <v>4.154456825513142</v>
      </c>
      <c r="I71" s="29">
        <f t="shared" si="0"/>
        <v>2.1125651641832999</v>
      </c>
      <c r="J71" s="29">
        <f t="shared" si="0"/>
        <v>3.4743762704591674</v>
      </c>
      <c r="K71" s="30">
        <f t="shared" si="0"/>
        <v>1.1698578582486574</v>
      </c>
    </row>
    <row r="72" spans="1:11" ht="5.0999999999999996" customHeight="1">
      <c r="A72" s="9"/>
      <c r="B72" s="26"/>
      <c r="C72" s="27"/>
      <c r="D72" s="25"/>
      <c r="E72" s="23"/>
      <c r="F72" s="29"/>
      <c r="G72" s="29"/>
      <c r="H72" s="29"/>
      <c r="I72" s="29"/>
      <c r="J72" s="29"/>
      <c r="K72" s="30"/>
    </row>
    <row r="73" spans="1:11" ht="26.85" customHeight="1">
      <c r="A73" s="9"/>
      <c r="B73" s="25">
        <v>2016</v>
      </c>
      <c r="C73" s="27" t="s">
        <v>1</v>
      </c>
      <c r="D73" s="25"/>
      <c r="E73" s="23">
        <f t="shared" ref="E73:K73" si="1">(E11/E9-1)*100</f>
        <v>-2.8456069520799043</v>
      </c>
      <c r="F73" s="29">
        <f t="shared" si="1"/>
        <v>2.8229925613558526</v>
      </c>
      <c r="G73" s="29">
        <f t="shared" si="1"/>
        <v>0.7894782704239045</v>
      </c>
      <c r="H73" s="29">
        <f t="shared" si="1"/>
        <v>0.42467723268018176</v>
      </c>
      <c r="I73" s="29">
        <f t="shared" si="1"/>
        <v>1.3172068143234572</v>
      </c>
      <c r="J73" s="29">
        <f t="shared" si="1"/>
        <v>-0.66063399074589579</v>
      </c>
      <c r="K73" s="30">
        <f t="shared" si="1"/>
        <v>0.92578489026517996</v>
      </c>
    </row>
    <row r="74" spans="1:11" ht="26.85" customHeight="1">
      <c r="C74" s="27" t="s">
        <v>2</v>
      </c>
      <c r="E74" s="23">
        <f t="shared" ref="E74:K76" si="2">(E12/E11-1)*100</f>
        <v>1.8948578902030055</v>
      </c>
      <c r="F74" s="29">
        <f t="shared" si="2"/>
        <v>1.8558317726500295</v>
      </c>
      <c r="G74" s="29">
        <f t="shared" si="2"/>
        <v>1.3238079106252965</v>
      </c>
      <c r="H74" s="29">
        <f t="shared" si="2"/>
        <v>0.88886339861513619</v>
      </c>
      <c r="I74" s="29">
        <f t="shared" si="2"/>
        <v>1.2735503581498886</v>
      </c>
      <c r="J74" s="29">
        <f t="shared" si="2"/>
        <v>-0.8614426884511639</v>
      </c>
      <c r="K74" s="30">
        <f t="shared" si="2"/>
        <v>1.3359332959991255</v>
      </c>
    </row>
    <row r="75" spans="1:11" ht="26.85" customHeight="1">
      <c r="C75" s="27" t="s">
        <v>3</v>
      </c>
      <c r="E75" s="23">
        <f t="shared" si="2"/>
        <v>1.3099303299586529</v>
      </c>
      <c r="F75" s="29">
        <f t="shared" si="2"/>
        <v>-0.442846288064358</v>
      </c>
      <c r="G75" s="29">
        <f t="shared" si="2"/>
        <v>0.62129190985849014</v>
      </c>
      <c r="H75" s="29">
        <f t="shared" si="2"/>
        <v>2.3414764596596083</v>
      </c>
      <c r="I75" s="29">
        <f t="shared" si="2"/>
        <v>1.3716958935496626</v>
      </c>
      <c r="J75" s="29">
        <f t="shared" si="2"/>
        <v>3.6289488038253159</v>
      </c>
      <c r="K75" s="30">
        <f t="shared" si="2"/>
        <v>1.1181644113777311</v>
      </c>
    </row>
    <row r="76" spans="1:11" ht="26.85" customHeight="1">
      <c r="C76" s="27" t="s">
        <v>4</v>
      </c>
      <c r="E76" s="23">
        <f t="shared" si="2"/>
        <v>-1.5368500956786435</v>
      </c>
      <c r="F76" s="29">
        <f t="shared" si="2"/>
        <v>0.85205789946309896</v>
      </c>
      <c r="G76" s="29">
        <f t="shared" si="2"/>
        <v>2.2984396059751999</v>
      </c>
      <c r="H76" s="29">
        <f t="shared" si="2"/>
        <v>1.3046206017018225</v>
      </c>
      <c r="I76" s="29">
        <f t="shared" si="2"/>
        <v>1.5262063746655841</v>
      </c>
      <c r="J76" s="29">
        <f t="shared" si="2"/>
        <v>-0.30944119067833897</v>
      </c>
      <c r="K76" s="30">
        <f t="shared" si="2"/>
        <v>1.3685951253507245</v>
      </c>
    </row>
    <row r="77" spans="1:11" ht="5.0999999999999996" customHeight="1">
      <c r="A77" s="9"/>
      <c r="B77" s="26"/>
      <c r="C77" s="27"/>
      <c r="D77" s="25"/>
      <c r="E77" s="23"/>
      <c r="F77" s="29"/>
      <c r="G77" s="29"/>
      <c r="H77" s="29"/>
      <c r="I77" s="29"/>
      <c r="J77" s="29"/>
      <c r="K77" s="30"/>
    </row>
    <row r="78" spans="1:11" ht="26.85" customHeight="1">
      <c r="A78" s="9"/>
      <c r="B78" s="25">
        <v>2017</v>
      </c>
      <c r="C78" s="27" t="s">
        <v>1</v>
      </c>
      <c r="D78" s="25"/>
      <c r="E78" s="23">
        <f t="shared" ref="E78:K78" si="3">(E16/E14-1)*100</f>
        <v>3.7404825676072395</v>
      </c>
      <c r="F78" s="29">
        <f t="shared" si="3"/>
        <v>-0.54072600132514248</v>
      </c>
      <c r="G78" s="29">
        <f t="shared" si="3"/>
        <v>1.5790991214437167</v>
      </c>
      <c r="H78" s="29">
        <f t="shared" si="3"/>
        <v>2.3821711269690793</v>
      </c>
      <c r="I78" s="29">
        <f t="shared" si="3"/>
        <v>1.6027981382471745</v>
      </c>
      <c r="J78" s="29">
        <f t="shared" si="3"/>
        <v>4.8629764367582151</v>
      </c>
      <c r="K78" s="30">
        <f t="shared" si="3"/>
        <v>1.6559969679886599</v>
      </c>
    </row>
    <row r="79" spans="1:11" ht="26.85" customHeight="1">
      <c r="A79" s="9"/>
      <c r="B79" s="25"/>
      <c r="C79" s="27" t="s">
        <v>2</v>
      </c>
      <c r="D79" s="25"/>
      <c r="E79" s="23">
        <f t="shared" ref="E79:K81" si="4">(E17/E16-1)*100</f>
        <v>1.7019126182594713</v>
      </c>
      <c r="F79" s="29">
        <f t="shared" si="4"/>
        <v>-0.74263235352821644</v>
      </c>
      <c r="G79" s="29">
        <f t="shared" si="4"/>
        <v>1.4279142527816591</v>
      </c>
      <c r="H79" s="29">
        <f t="shared" si="4"/>
        <v>1.8549185264993051</v>
      </c>
      <c r="I79" s="29">
        <f t="shared" si="4"/>
        <v>1.763582318567658</v>
      </c>
      <c r="J79" s="29">
        <f t="shared" si="4"/>
        <v>2.4432984694033433</v>
      </c>
      <c r="K79" s="30">
        <f t="shared" si="4"/>
        <v>1.489327230118298</v>
      </c>
    </row>
    <row r="80" spans="1:11" ht="26.85" customHeight="1">
      <c r="A80" s="9"/>
      <c r="B80" s="25"/>
      <c r="C80" s="27" t="s">
        <v>3</v>
      </c>
      <c r="D80" s="25"/>
      <c r="E80" s="23">
        <f t="shared" si="4"/>
        <v>-1.6661227954295477E-2</v>
      </c>
      <c r="F80" s="29">
        <f t="shared" si="4"/>
        <v>2.9119495790836059</v>
      </c>
      <c r="G80" s="29">
        <f t="shared" si="4"/>
        <v>1.3432986411764603</v>
      </c>
      <c r="H80" s="29">
        <f t="shared" si="4"/>
        <v>0.42002233452596016</v>
      </c>
      <c r="I80" s="29">
        <f t="shared" si="4"/>
        <v>1.4695070978780533</v>
      </c>
      <c r="J80" s="29">
        <f t="shared" si="4"/>
        <v>8.2679387903402901</v>
      </c>
      <c r="K80" s="30">
        <f t="shared" si="4"/>
        <v>1.4844784293410518</v>
      </c>
    </row>
    <row r="81" spans="1:14" ht="26.85" customHeight="1">
      <c r="C81" s="27" t="s">
        <v>4</v>
      </c>
      <c r="E81" s="23">
        <f t="shared" si="4"/>
        <v>3.3396836592280543</v>
      </c>
      <c r="F81" s="29">
        <f t="shared" si="4"/>
        <v>-3.0202926275549102</v>
      </c>
      <c r="G81" s="29">
        <f t="shared" si="4"/>
        <v>0.94012287783464821</v>
      </c>
      <c r="H81" s="29">
        <f t="shared" si="4"/>
        <v>0.97887088437125236</v>
      </c>
      <c r="I81" s="29">
        <f t="shared" si="4"/>
        <v>1.338713242143208</v>
      </c>
      <c r="J81" s="29">
        <f t="shared" si="4"/>
        <v>0.93061695852656445</v>
      </c>
      <c r="K81" s="30">
        <f t="shared" si="4"/>
        <v>1.0187147250079409</v>
      </c>
    </row>
    <row r="82" spans="1:14" ht="5.0999999999999996" customHeight="1">
      <c r="A82" s="9"/>
      <c r="B82" s="26"/>
      <c r="C82" s="27"/>
      <c r="D82" s="25"/>
      <c r="E82" s="23"/>
      <c r="F82" s="29"/>
      <c r="G82" s="29"/>
      <c r="H82" s="29"/>
      <c r="I82" s="29"/>
      <c r="J82" s="29"/>
      <c r="K82" s="30"/>
    </row>
    <row r="83" spans="1:14" ht="26.85" customHeight="1">
      <c r="A83" s="9"/>
      <c r="B83" s="25">
        <v>2018</v>
      </c>
      <c r="C83" s="27" t="s">
        <v>1</v>
      </c>
      <c r="D83" s="25"/>
      <c r="E83" s="29">
        <f t="shared" ref="E83:K83" si="5">(E21/E19-1)*100</f>
        <v>-1.8386115974749484</v>
      </c>
      <c r="F83" s="29">
        <f t="shared" si="5"/>
        <v>-0.96594083694017119</v>
      </c>
      <c r="G83" s="29">
        <f t="shared" si="5"/>
        <v>1.5836909652791942</v>
      </c>
      <c r="H83" s="29">
        <f t="shared" si="5"/>
        <v>2.1657566582633292</v>
      </c>
      <c r="I83" s="29">
        <f t="shared" si="5"/>
        <v>1.9456052294316795</v>
      </c>
      <c r="J83" s="29">
        <f t="shared" si="5"/>
        <v>3.2348195555772286</v>
      </c>
      <c r="K83" s="30">
        <f t="shared" si="5"/>
        <v>1.3716057502056289</v>
      </c>
    </row>
    <row r="84" spans="1:14" ht="26.85" customHeight="1">
      <c r="B84" s="25"/>
      <c r="C84" s="27" t="s">
        <v>2</v>
      </c>
      <c r="E84" s="29">
        <f t="shared" ref="E84:K86" si="6">(E22/E21-1)*100</f>
        <v>-3.156205614552765</v>
      </c>
      <c r="F84" s="29">
        <f t="shared" si="6"/>
        <v>-0.16828201121532604</v>
      </c>
      <c r="G84" s="29">
        <f t="shared" si="6"/>
        <v>1.5223465723281704</v>
      </c>
      <c r="H84" s="29">
        <f t="shared" si="6"/>
        <v>2.175024980392859</v>
      </c>
      <c r="I84" s="29">
        <f t="shared" si="6"/>
        <v>2.3891063924379674</v>
      </c>
      <c r="J84" s="29">
        <f t="shared" si="6"/>
        <v>-10.324870955145693</v>
      </c>
      <c r="K84" s="30">
        <f t="shared" si="6"/>
        <v>1.3865997965885501</v>
      </c>
    </row>
    <row r="85" spans="1:14" ht="26.85" customHeight="1">
      <c r="B85" s="25"/>
      <c r="C85" s="27" t="s">
        <v>3</v>
      </c>
      <c r="E85" s="29">
        <f t="shared" si="6"/>
        <v>0.6595267214977163</v>
      </c>
      <c r="F85" s="29">
        <f t="shared" si="6"/>
        <v>-0.67890259077394433</v>
      </c>
      <c r="G85" s="29">
        <f t="shared" si="6"/>
        <v>0.85651360851970448</v>
      </c>
      <c r="H85" s="29">
        <f t="shared" si="6"/>
        <v>-0.28581650538712644</v>
      </c>
      <c r="I85" s="29">
        <f t="shared" si="6"/>
        <v>1.5471829567165862</v>
      </c>
      <c r="J85" s="29">
        <f t="shared" si="6"/>
        <v>-28.306439803710347</v>
      </c>
      <c r="K85" s="30">
        <f t="shared" si="6"/>
        <v>0.68326547973212026</v>
      </c>
    </row>
    <row r="86" spans="1:14" ht="26.85" customHeight="1">
      <c r="B86" s="25"/>
      <c r="C86" s="27" t="s">
        <v>4</v>
      </c>
      <c r="E86" s="29">
        <f t="shared" si="6"/>
        <v>4.8213911017236155</v>
      </c>
      <c r="F86" s="29">
        <f t="shared" si="6"/>
        <v>1.2748290996176026</v>
      </c>
      <c r="G86" s="29">
        <f t="shared" si="6"/>
        <v>-6.9644529050150172E-2</v>
      </c>
      <c r="H86" s="29">
        <f t="shared" si="6"/>
        <v>-3.524399775655096</v>
      </c>
      <c r="I86" s="29">
        <f t="shared" si="6"/>
        <v>3.2315764591417384E-2</v>
      </c>
      <c r="J86" s="29">
        <f t="shared" si="6"/>
        <v>28.916522609825467</v>
      </c>
      <c r="K86" s="30">
        <f t="shared" si="6"/>
        <v>0.5370257600963102</v>
      </c>
    </row>
    <row r="87" spans="1:14" ht="5.0999999999999996" customHeight="1">
      <c r="A87" s="9"/>
      <c r="B87" s="26"/>
      <c r="C87" s="27"/>
      <c r="D87" s="25"/>
      <c r="E87" s="29"/>
      <c r="F87" s="29"/>
      <c r="G87" s="29"/>
      <c r="H87" s="29"/>
      <c r="I87" s="29"/>
      <c r="J87" s="29"/>
      <c r="K87" s="30"/>
    </row>
    <row r="88" spans="1:14" ht="26.85" customHeight="1">
      <c r="A88" s="9"/>
      <c r="B88" s="25">
        <v>2019</v>
      </c>
      <c r="C88" s="27" t="s">
        <v>1</v>
      </c>
      <c r="D88" s="25"/>
      <c r="E88" s="29">
        <f t="shared" ref="E88:K88" si="7">(E26/E24-1)*100</f>
        <v>3.8550062668859741</v>
      </c>
      <c r="F88" s="29">
        <f t="shared" si="7"/>
        <v>-0.97331861950806786</v>
      </c>
      <c r="G88" s="29">
        <f t="shared" si="7"/>
        <v>1.4721553264552822</v>
      </c>
      <c r="H88" s="29">
        <f t="shared" si="7"/>
        <v>1.8943237815088443</v>
      </c>
      <c r="I88" s="29">
        <f t="shared" si="7"/>
        <v>1.5873583021150051</v>
      </c>
      <c r="J88" s="29">
        <f t="shared" si="7"/>
        <v>-2.3350972512994783</v>
      </c>
      <c r="K88" s="30">
        <f t="shared" si="7"/>
        <v>1.5052624481580068</v>
      </c>
    </row>
    <row r="89" spans="1:14" ht="26.85" customHeight="1">
      <c r="A89" s="9"/>
      <c r="B89" s="25"/>
      <c r="C89" s="27" t="s">
        <v>2</v>
      </c>
      <c r="D89" s="25"/>
      <c r="E89" s="29">
        <f t="shared" ref="E89:K91" si="8">(E27/E26-1)*100</f>
        <v>-5.5981243848642563</v>
      </c>
      <c r="F89" s="29">
        <f t="shared" si="8"/>
        <v>2.1222309325712008</v>
      </c>
      <c r="G89" s="29">
        <f t="shared" si="8"/>
        <v>2.7129746927277321</v>
      </c>
      <c r="H89" s="29">
        <f t="shared" si="8"/>
        <v>3.6477761610052895</v>
      </c>
      <c r="I89" s="29">
        <f t="shared" si="8"/>
        <v>3.587596936616988</v>
      </c>
      <c r="J89" s="29">
        <f t="shared" si="8"/>
        <v>6.6435059663157991</v>
      </c>
      <c r="K89" s="30">
        <f t="shared" si="8"/>
        <v>2.6221827966848243</v>
      </c>
    </row>
    <row r="90" spans="1:14" ht="26.85" customHeight="1">
      <c r="A90" s="9"/>
      <c r="B90" s="25"/>
      <c r="C90" s="27" t="s">
        <v>3</v>
      </c>
      <c r="D90" s="25"/>
      <c r="E90" s="29">
        <f t="shared" si="8"/>
        <v>0.34700041904289769</v>
      </c>
      <c r="F90" s="29">
        <f t="shared" si="8"/>
        <v>-3.4000252183437607</v>
      </c>
      <c r="G90" s="29">
        <f t="shared" si="8"/>
        <v>-0.21877129294777253</v>
      </c>
      <c r="H90" s="29">
        <f t="shared" si="8"/>
        <v>-1.222965295310563</v>
      </c>
      <c r="I90" s="29">
        <f t="shared" si="8"/>
        <v>1.2997624682349329</v>
      </c>
      <c r="J90" s="29">
        <f t="shared" si="8"/>
        <v>1.3252650329600657</v>
      </c>
      <c r="K90" s="30">
        <f t="shared" si="8"/>
        <v>0.4300699169803357</v>
      </c>
    </row>
    <row r="91" spans="1:14" ht="26.85" customHeight="1">
      <c r="A91" s="9"/>
      <c r="B91" s="25"/>
      <c r="C91" s="27" t="s">
        <v>4</v>
      </c>
      <c r="D91" s="25"/>
      <c r="E91" s="29">
        <f t="shared" si="8"/>
        <v>-3.128711816180163</v>
      </c>
      <c r="F91" s="29">
        <f t="shared" si="8"/>
        <v>-0.37413290100200003</v>
      </c>
      <c r="G91" s="29">
        <f t="shared" si="8"/>
        <v>-1.7020473561766614</v>
      </c>
      <c r="H91" s="29">
        <f t="shared" si="8"/>
        <v>-4.9910062346972044</v>
      </c>
      <c r="I91" s="29">
        <f t="shared" si="8"/>
        <v>-1.0966449845951409</v>
      </c>
      <c r="J91" s="29">
        <f t="shared" si="8"/>
        <v>-14.652845244983737</v>
      </c>
      <c r="K91" s="30">
        <f t="shared" si="8"/>
        <v>-1.6658674079521485</v>
      </c>
    </row>
    <row r="92" spans="1:14" ht="5.0999999999999996" customHeight="1">
      <c r="A92" s="9"/>
      <c r="B92" s="25"/>
      <c r="C92" s="27"/>
      <c r="D92" s="25"/>
      <c r="E92" s="29"/>
      <c r="F92" s="29"/>
      <c r="G92" s="29"/>
      <c r="H92" s="29"/>
      <c r="I92" s="29"/>
      <c r="J92" s="29"/>
      <c r="K92" s="30"/>
      <c r="N92" s="1">
        <f>[1]CURRENT!BI552+[1]CURRENT!BI556+[1]CURRENT!BI568+[1]CURRENT!BI569</f>
        <v>11051.755609357495</v>
      </c>
    </row>
    <row r="93" spans="1:14" ht="26.85" customHeight="1">
      <c r="A93" s="9"/>
      <c r="B93" s="25">
        <v>2020</v>
      </c>
      <c r="C93" s="27" t="s">
        <v>1</v>
      </c>
      <c r="D93" s="25"/>
      <c r="E93" s="29">
        <f t="shared" ref="E93:K93" si="9">(E31/E29-1)*100</f>
        <v>-0.63714928888773947</v>
      </c>
      <c r="F93" s="29">
        <f t="shared" si="9"/>
        <v>-2.5466766473351665</v>
      </c>
      <c r="G93" s="29">
        <f t="shared" si="9"/>
        <v>-9.9132001615653831E-2</v>
      </c>
      <c r="H93" s="29">
        <f t="shared" si="9"/>
        <v>-4.7489104357333662</v>
      </c>
      <c r="I93" s="29">
        <f t="shared" si="9"/>
        <v>-1.1487980962014532</v>
      </c>
      <c r="J93" s="29">
        <f t="shared" si="9"/>
        <v>-6.4733423657518667</v>
      </c>
      <c r="K93" s="30">
        <f t="shared" si="9"/>
        <v>-1.1988199901272312</v>
      </c>
    </row>
    <row r="94" spans="1:14" ht="26.85" customHeight="1">
      <c r="A94" s="9"/>
      <c r="B94" s="25"/>
      <c r="C94" s="27" t="s">
        <v>2</v>
      </c>
      <c r="D94" s="25"/>
      <c r="E94" s="29">
        <f t="shared" ref="E94:K96" si="10">(E32/E31-1)*100</f>
        <v>4.1318498445040985</v>
      </c>
      <c r="F94" s="29">
        <f t="shared" si="10"/>
        <v>-13.86724638401855</v>
      </c>
      <c r="G94" s="29">
        <f t="shared" si="10"/>
        <v>-16.121243952059338</v>
      </c>
      <c r="H94" s="29">
        <f t="shared" si="10"/>
        <v>-37.630784149427477</v>
      </c>
      <c r="I94" s="29">
        <f t="shared" si="10"/>
        <v>-15.091724096506809</v>
      </c>
      <c r="J94" s="29">
        <f t="shared" si="10"/>
        <v>2.042818802435864</v>
      </c>
      <c r="K94" s="30">
        <f t="shared" si="10"/>
        <v>-14.716033621187163</v>
      </c>
    </row>
    <row r="95" spans="1:14" ht="26.85" customHeight="1">
      <c r="A95" s="9"/>
      <c r="B95" s="25"/>
      <c r="C95" s="27" t="s">
        <v>3</v>
      </c>
      <c r="D95" s="25"/>
      <c r="E95" s="29">
        <f t="shared" si="10"/>
        <v>-0.60705903503576186</v>
      </c>
      <c r="F95" s="29">
        <f t="shared" si="10"/>
        <v>11.926355679283818</v>
      </c>
      <c r="G95" s="29">
        <f t="shared" si="10"/>
        <v>26.37512583410231</v>
      </c>
      <c r="H95" s="29">
        <f t="shared" si="10"/>
        <v>57.710854749121431</v>
      </c>
      <c r="I95" s="29">
        <f t="shared" si="10"/>
        <v>16.560846765938031</v>
      </c>
      <c r="J95" s="29">
        <f t="shared" si="10"/>
        <v>15.060073125045538</v>
      </c>
      <c r="K95" s="30">
        <f t="shared" si="10"/>
        <v>18.230519005865698</v>
      </c>
    </row>
    <row r="96" spans="1:14" ht="26.85" customHeight="1">
      <c r="A96" s="9"/>
      <c r="B96" s="25"/>
      <c r="C96" s="27" t="s">
        <v>4</v>
      </c>
      <c r="D96" s="25"/>
      <c r="E96" s="29">
        <f t="shared" si="10"/>
        <v>-3.4086924649981087</v>
      </c>
      <c r="F96" s="29">
        <f t="shared" si="10"/>
        <v>-2.9323423042501351</v>
      </c>
      <c r="G96" s="29">
        <f t="shared" si="10"/>
        <v>-3.3970971999708111</v>
      </c>
      <c r="H96" s="29">
        <f t="shared" si="10"/>
        <v>-8.0221322336163077</v>
      </c>
      <c r="I96" s="29">
        <f t="shared" si="10"/>
        <v>-1.9793693106172072</v>
      </c>
      <c r="J96" s="29">
        <f t="shared" si="10"/>
        <v>9.0356661227713353</v>
      </c>
      <c r="K96" s="30">
        <f t="shared" si="10"/>
        <v>-2.6104047697698696</v>
      </c>
    </row>
    <row r="97" spans="1:11" ht="5.0999999999999996" customHeight="1">
      <c r="A97" s="9"/>
      <c r="B97" s="25"/>
      <c r="C97" s="27"/>
      <c r="D97" s="25"/>
      <c r="E97" s="29"/>
      <c r="F97" s="29"/>
      <c r="G97" s="29"/>
      <c r="H97" s="29"/>
      <c r="I97" s="29"/>
      <c r="J97" s="29"/>
      <c r="K97" s="30"/>
    </row>
    <row r="98" spans="1:11" ht="26.85" customHeight="1">
      <c r="A98" s="9"/>
      <c r="B98" s="25">
        <v>2021</v>
      </c>
      <c r="C98" s="27" t="s">
        <v>1</v>
      </c>
      <c r="D98" s="25"/>
      <c r="E98" s="29">
        <f t="shared" ref="E98:K98" si="11">(E36/E34-1)*100</f>
        <v>0.1657956450813014</v>
      </c>
      <c r="F98" s="29">
        <f t="shared" si="11"/>
        <v>2.9666735356994822</v>
      </c>
      <c r="G98" s="29">
        <f t="shared" si="11"/>
        <v>3.8434899907782594</v>
      </c>
      <c r="H98" s="29">
        <f t="shared" si="11"/>
        <v>-1.4094224167865321</v>
      </c>
      <c r="I98" s="29">
        <f t="shared" si="11"/>
        <v>0.82452487998205815</v>
      </c>
      <c r="J98" s="29">
        <f t="shared" si="11"/>
        <v>-7.4801860087118754</v>
      </c>
      <c r="K98" s="30">
        <f t="shared" si="11"/>
        <v>1.4309014877982751</v>
      </c>
    </row>
    <row r="99" spans="1:11" ht="26.85" customHeight="1">
      <c r="A99" s="9"/>
      <c r="B99" s="25"/>
      <c r="C99" s="27" t="s">
        <v>2</v>
      </c>
      <c r="D99" s="25"/>
      <c r="E99" s="29">
        <f t="shared" ref="E99:K101" si="12">(E37/E36-1)*100</f>
        <v>2.736118880228533</v>
      </c>
      <c r="F99" s="29">
        <f t="shared" si="12"/>
        <v>1.7153834415317482</v>
      </c>
      <c r="G99" s="29">
        <f t="shared" si="12"/>
        <v>0.36316476313948964</v>
      </c>
      <c r="H99" s="29">
        <f t="shared" si="12"/>
        <v>-3.5846018123748324</v>
      </c>
      <c r="I99" s="29">
        <f t="shared" si="12"/>
        <v>-1.1407745801625069</v>
      </c>
      <c r="J99" s="29">
        <f t="shared" si="12"/>
        <v>5.6684672078055609</v>
      </c>
      <c r="K99" s="30">
        <f t="shared" si="12"/>
        <v>-0.33214829058227924</v>
      </c>
    </row>
    <row r="100" spans="1:11" ht="26.85" customHeight="1">
      <c r="A100" s="9"/>
      <c r="B100" s="25"/>
      <c r="C100" s="27" t="s">
        <v>3</v>
      </c>
      <c r="E100" s="29">
        <f t="shared" si="12"/>
        <v>-1.6712942706391787</v>
      </c>
      <c r="F100" s="29">
        <f t="shared" si="12"/>
        <v>-5.6439694859863661</v>
      </c>
      <c r="G100" s="29">
        <f t="shared" si="12"/>
        <v>-2.0590447761365205</v>
      </c>
      <c r="H100" s="29">
        <f t="shared" si="12"/>
        <v>-9.1847918812038021</v>
      </c>
      <c r="I100" s="29">
        <f t="shared" si="12"/>
        <v>-2.2626466518887889</v>
      </c>
      <c r="J100" s="29">
        <f t="shared" si="12"/>
        <v>-21.085528645610061</v>
      </c>
      <c r="K100" s="30">
        <f t="shared" si="12"/>
        <v>-2.9000983055512908</v>
      </c>
    </row>
    <row r="101" spans="1:11" ht="26.85" customHeight="1">
      <c r="C101" s="27" t="s">
        <v>4</v>
      </c>
      <c r="E101" s="29">
        <f t="shared" si="12"/>
        <v>1.1651981416187507</v>
      </c>
      <c r="F101" s="29">
        <f t="shared" si="12"/>
        <v>0.21105005283477141</v>
      </c>
      <c r="G101" s="29">
        <f t="shared" si="12"/>
        <v>6.9893874615302387</v>
      </c>
      <c r="H101" s="29">
        <f t="shared" si="12"/>
        <v>2.0666240884865683</v>
      </c>
      <c r="I101" s="29">
        <f t="shared" si="12"/>
        <v>6.245699239689384</v>
      </c>
      <c r="J101" s="29">
        <f t="shared" si="12"/>
        <v>15.163022105913292</v>
      </c>
      <c r="K101" s="30">
        <f t="shared" si="12"/>
        <v>5.5899064723678116</v>
      </c>
    </row>
    <row r="102" spans="1:11" ht="5.0999999999999996" customHeight="1">
      <c r="C102" s="27"/>
      <c r="E102" s="29"/>
      <c r="F102" s="29"/>
      <c r="G102" s="29"/>
      <c r="H102" s="29"/>
      <c r="I102" s="29"/>
      <c r="J102" s="29"/>
      <c r="K102" s="30"/>
    </row>
    <row r="103" spans="1:11" ht="26.85" customHeight="1">
      <c r="B103" s="95">
        <v>2022</v>
      </c>
      <c r="C103" s="27" t="s">
        <v>1</v>
      </c>
      <c r="E103" s="29">
        <f t="shared" ref="E103:K103" si="13">(E41/E39-1)*100</f>
        <v>3.0703353959626867E-2</v>
      </c>
      <c r="F103" s="29">
        <f t="shared" si="13"/>
        <v>2.2682179651410062</v>
      </c>
      <c r="G103" s="29">
        <f t="shared" si="13"/>
        <v>1.114931398973007</v>
      </c>
      <c r="H103" s="29">
        <f t="shared" si="13"/>
        <v>5.4091631160076981</v>
      </c>
      <c r="I103" s="29">
        <f t="shared" si="13"/>
        <v>3.6816243286870831</v>
      </c>
      <c r="J103" s="29">
        <f t="shared" si="13"/>
        <v>1.7834555579425704</v>
      </c>
      <c r="K103" s="30">
        <f t="shared" si="13"/>
        <v>2.7430311212846448</v>
      </c>
    </row>
    <row r="104" spans="1:11" ht="26.85" customHeight="1">
      <c r="B104" s="95"/>
      <c r="C104" s="27" t="s">
        <v>2</v>
      </c>
      <c r="E104" s="29">
        <f t="shared" ref="E104:K106" si="14">(E42/E41-1)*100</f>
        <v>-1.0841385300620843</v>
      </c>
      <c r="F104" s="29">
        <f t="shared" si="14"/>
        <v>2.5171304103158709</v>
      </c>
      <c r="G104" s="29">
        <f t="shared" si="14"/>
        <v>3.1120058848668419</v>
      </c>
      <c r="H104" s="29">
        <f t="shared" si="14"/>
        <v>4.1528412724694874</v>
      </c>
      <c r="I104" s="29">
        <f t="shared" si="14"/>
        <v>4.3279692793569469</v>
      </c>
      <c r="J104" s="29">
        <f t="shared" si="14"/>
        <v>8.3967750629044158</v>
      </c>
      <c r="K104" s="30">
        <f t="shared" si="14"/>
        <v>3.5881796589878334</v>
      </c>
    </row>
    <row r="105" spans="1:11" ht="26.85" customHeight="1">
      <c r="B105" s="95"/>
      <c r="C105" s="27" t="s">
        <v>3</v>
      </c>
      <c r="E105" s="29">
        <f t="shared" si="14"/>
        <v>2.6055170729224919</v>
      </c>
      <c r="F105" s="29">
        <f t="shared" si="14"/>
        <v>5.1417781935161555</v>
      </c>
      <c r="G105" s="29">
        <f t="shared" si="14"/>
        <v>1.1261804464049563</v>
      </c>
      <c r="H105" s="29">
        <f t="shared" si="14"/>
        <v>1.6792404871530886</v>
      </c>
      <c r="I105" s="29">
        <f t="shared" si="14"/>
        <v>1.6103235684853834</v>
      </c>
      <c r="J105" s="29">
        <f t="shared" si="14"/>
        <v>-1.1558226339827726</v>
      </c>
      <c r="K105" s="30">
        <f t="shared" si="14"/>
        <v>1.7525829802344184</v>
      </c>
    </row>
    <row r="106" spans="1:11" ht="26.85" customHeight="1">
      <c r="B106" s="95"/>
      <c r="C106" s="27" t="s">
        <v>4</v>
      </c>
      <c r="E106" s="29">
        <f t="shared" si="14"/>
        <v>0.50236379364267947</v>
      </c>
      <c r="F106" s="29">
        <f t="shared" si="14"/>
        <v>-3.3492027487818099</v>
      </c>
      <c r="G106" s="29">
        <f t="shared" si="14"/>
        <v>-0.85419603141166922</v>
      </c>
      <c r="H106" s="29">
        <f t="shared" si="14"/>
        <v>0.7125179978976659</v>
      </c>
      <c r="I106" s="29">
        <f t="shared" si="14"/>
        <v>-5.4029698560553729E-2</v>
      </c>
      <c r="J106" s="29">
        <f t="shared" si="14"/>
        <v>4.5416666176945064E-2</v>
      </c>
      <c r="K106" s="30">
        <f t="shared" si="14"/>
        <v>-0.39644878550432194</v>
      </c>
    </row>
    <row r="107" spans="1:11" ht="5.0999999999999996" customHeight="1">
      <c r="C107" s="27"/>
      <c r="E107" s="29"/>
      <c r="F107" s="29"/>
      <c r="G107" s="29"/>
      <c r="H107" s="29"/>
      <c r="I107" s="29"/>
      <c r="J107" s="29"/>
      <c r="K107" s="30"/>
    </row>
    <row r="108" spans="1:11" ht="27" customHeight="1">
      <c r="B108" s="95">
        <v>2023</v>
      </c>
      <c r="C108" s="27" t="s">
        <v>1</v>
      </c>
      <c r="E108" s="29">
        <f t="shared" ref="E108:K108" si="15">(E46/E44-1)*100</f>
        <v>-0.36782952497764754</v>
      </c>
      <c r="F108" s="29">
        <f t="shared" si="15"/>
        <v>-1.2740684280022618</v>
      </c>
      <c r="G108" s="29">
        <f t="shared" si="15"/>
        <v>0.11921293738272887</v>
      </c>
      <c r="H108" s="29">
        <f t="shared" si="15"/>
        <v>1.0343513221843903</v>
      </c>
      <c r="I108" s="29">
        <f t="shared" si="15"/>
        <v>1.4635431982577884</v>
      </c>
      <c r="J108" s="29">
        <f t="shared" si="15"/>
        <v>5.5486800957828208</v>
      </c>
      <c r="K108" s="30">
        <f t="shared" si="15"/>
        <v>0.87859774490464115</v>
      </c>
    </row>
    <row r="109" spans="1:11" ht="27" customHeight="1">
      <c r="B109" s="95"/>
      <c r="C109" s="27" t="s">
        <v>2</v>
      </c>
      <c r="E109" s="29">
        <f t="shared" ref="E109:K111" si="16">(E47/E46-1)*100</f>
        <v>-3.9637985144660215</v>
      </c>
      <c r="F109" s="29">
        <f t="shared" si="16"/>
        <v>-1.224912223472896</v>
      </c>
      <c r="G109" s="29">
        <f t="shared" si="16"/>
        <v>-0.5033394541523295</v>
      </c>
      <c r="H109" s="29">
        <f t="shared" si="16"/>
        <v>1.828993393151479</v>
      </c>
      <c r="I109" s="29">
        <f t="shared" si="16"/>
        <v>1.0479961550897476</v>
      </c>
      <c r="J109" s="29">
        <f t="shared" si="16"/>
        <v>2.8560634832153653</v>
      </c>
      <c r="K109" s="30">
        <f t="shared" si="16"/>
        <v>0.26197653157737921</v>
      </c>
    </row>
    <row r="110" spans="1:11" ht="27" customHeight="1">
      <c r="B110" s="95"/>
      <c r="C110" s="27" t="s">
        <v>3</v>
      </c>
      <c r="E110" s="29">
        <f t="shared" si="16"/>
        <v>4.0311602289724524</v>
      </c>
      <c r="F110" s="29">
        <f t="shared" si="16"/>
        <v>3.8773188357642319</v>
      </c>
      <c r="G110" s="29">
        <f t="shared" si="16"/>
        <v>0.70601265923977419</v>
      </c>
      <c r="H110" s="29">
        <f t="shared" si="16"/>
        <v>2.5713804248320038</v>
      </c>
      <c r="I110" s="29">
        <f t="shared" si="16"/>
        <v>2.0961283681236953</v>
      </c>
      <c r="J110" s="29">
        <f t="shared" si="16"/>
        <v>-1.4154656487855743</v>
      </c>
      <c r="K110" s="30">
        <f t="shared" si="16"/>
        <v>1.9750005721952846</v>
      </c>
    </row>
    <row r="111" spans="1:11" ht="27" customHeight="1">
      <c r="B111" s="95"/>
      <c r="C111" s="27" t="s">
        <v>4</v>
      </c>
      <c r="E111" s="29">
        <f t="shared" si="16"/>
        <v>1.7345983764542217</v>
      </c>
      <c r="F111" s="29">
        <f t="shared" si="16"/>
        <v>1.1942233418356984</v>
      </c>
      <c r="G111" s="29">
        <f t="shared" si="16"/>
        <v>-0.21587248327876729</v>
      </c>
      <c r="H111" s="29">
        <f t="shared" si="16"/>
        <v>-1.1004981504718736</v>
      </c>
      <c r="I111" s="29">
        <f t="shared" si="16"/>
        <v>-2.3455670210703605E-2</v>
      </c>
      <c r="J111" s="29">
        <f t="shared" si="16"/>
        <v>3.6814054610862401</v>
      </c>
      <c r="K111" s="30">
        <f t="shared" si="16"/>
        <v>0.12310307220930738</v>
      </c>
    </row>
    <row r="112" spans="1:11" s="185" customFormat="1" ht="5.0999999999999996" customHeight="1">
      <c r="C112" s="187"/>
      <c r="E112" s="188"/>
      <c r="F112" s="188"/>
      <c r="G112" s="188"/>
      <c r="H112" s="188"/>
      <c r="I112" s="188"/>
      <c r="J112" s="188"/>
      <c r="K112" s="191"/>
    </row>
    <row r="113" spans="2:11" s="185" customFormat="1" ht="27" customHeight="1">
      <c r="B113" s="205">
        <v>2024</v>
      </c>
      <c r="C113" s="209" t="s">
        <v>1</v>
      </c>
      <c r="E113" s="97">
        <f>(E51/E49-1)*100</f>
        <v>0.33317530813261609</v>
      </c>
      <c r="F113" s="97">
        <f t="shared" ref="F113:K113" si="17">(F51/F49-1)*100</f>
        <v>0.22984259919154315</v>
      </c>
      <c r="G113" s="97">
        <f t="shared" si="17"/>
        <v>2.1837813855769328</v>
      </c>
      <c r="H113" s="97">
        <f t="shared" si="17"/>
        <v>8.4044622647184717</v>
      </c>
      <c r="I113" s="97">
        <f t="shared" si="17"/>
        <v>1.6966524743575961</v>
      </c>
      <c r="J113" s="97">
        <f t="shared" si="17"/>
        <v>3.1063377548345983E-2</v>
      </c>
      <c r="K113" s="230">
        <f t="shared" si="17"/>
        <v>1.8499918778581925</v>
      </c>
    </row>
    <row r="114" spans="2:11" s="207" customFormat="1" ht="27" customHeight="1">
      <c r="B114" s="205"/>
      <c r="C114" s="209" t="s">
        <v>2</v>
      </c>
      <c r="E114" s="97">
        <f t="shared" ref="E114:K116" si="18">(E52/E51-1)*100</f>
        <v>1.8624592739426848</v>
      </c>
      <c r="F114" s="97">
        <f t="shared" si="18"/>
        <v>-2.0794245155727364</v>
      </c>
      <c r="G114" s="97">
        <f t="shared" si="18"/>
        <v>1.908866036289858</v>
      </c>
      <c r="H114" s="97">
        <f t="shared" si="18"/>
        <v>6.4744948059331175</v>
      </c>
      <c r="I114" s="97">
        <f t="shared" si="18"/>
        <v>1.8800717121358002</v>
      </c>
      <c r="J114" s="97">
        <f t="shared" si="18"/>
        <v>-1.6983236912238686</v>
      </c>
      <c r="K114" s="230">
        <f t="shared" si="18"/>
        <v>1.774442730668202</v>
      </c>
    </row>
    <row r="115" spans="2:11" s="207" customFormat="1" ht="27" customHeight="1">
      <c r="B115" s="205"/>
      <c r="C115" s="209" t="s">
        <v>3</v>
      </c>
      <c r="E115" s="97">
        <f t="shared" si="18"/>
        <v>0.18387038561102909</v>
      </c>
      <c r="F115" s="97">
        <f t="shared" si="18"/>
        <v>-1.9662199899711741</v>
      </c>
      <c r="G115" s="97">
        <f t="shared" si="18"/>
        <v>1.1837350680506731</v>
      </c>
      <c r="H115" s="97">
        <f t="shared" si="18"/>
        <v>4.5524045287414827</v>
      </c>
      <c r="I115" s="97">
        <f t="shared" si="18"/>
        <v>1.3798917689228141</v>
      </c>
      <c r="J115" s="97">
        <f t="shared" si="18"/>
        <v>13.603181849503866</v>
      </c>
      <c r="K115" s="230">
        <f t="shared" si="18"/>
        <v>1.3235388479893917</v>
      </c>
    </row>
    <row r="116" spans="2:11" s="207" customFormat="1" ht="27" customHeight="1">
      <c r="B116" s="205"/>
      <c r="C116" s="209" t="s">
        <v>4</v>
      </c>
      <c r="E116" s="97">
        <f t="shared" si="18"/>
        <v>-2.6214446953796378</v>
      </c>
      <c r="F116" s="97">
        <f t="shared" si="18"/>
        <v>3.6678171913336444</v>
      </c>
      <c r="G116" s="97">
        <f t="shared" si="18"/>
        <v>-0.56710747675440265</v>
      </c>
      <c r="H116" s="97">
        <f t="shared" si="18"/>
        <v>1.0973960781582637</v>
      </c>
      <c r="I116" s="97">
        <f t="shared" si="18"/>
        <v>0.64574145144207229</v>
      </c>
      <c r="J116" s="97">
        <f t="shared" si="18"/>
        <v>-2.5523405142591882</v>
      </c>
      <c r="K116" s="230">
        <f t="shared" si="18"/>
        <v>0.31084664243858917</v>
      </c>
    </row>
    <row r="117" spans="2:11" s="185" customFormat="1" ht="5.0999999999999996" customHeight="1">
      <c r="C117" s="187"/>
      <c r="E117" s="188"/>
      <c r="F117" s="188"/>
      <c r="G117" s="188"/>
      <c r="H117" s="188"/>
      <c r="I117" s="188"/>
      <c r="J117" s="188"/>
      <c r="K117" s="191"/>
    </row>
    <row r="118" spans="2:11" s="185" customFormat="1" ht="27" customHeight="1">
      <c r="B118" s="205">
        <v>2025</v>
      </c>
      <c r="C118" s="209" t="s">
        <v>1</v>
      </c>
      <c r="E118" s="97">
        <f>(E56/E54-1)*100</f>
        <v>1.1353084110640177</v>
      </c>
      <c r="F118" s="97">
        <f t="shared" ref="F118:K118" si="19">(F56/F54-1)*100</f>
        <v>-2.1011673151750898</v>
      </c>
      <c r="G118" s="97">
        <f t="shared" si="19"/>
        <v>1.3457623049669021</v>
      </c>
      <c r="H118" s="97">
        <f t="shared" si="19"/>
        <v>1.4976350110213144</v>
      </c>
      <c r="I118" s="97">
        <f t="shared" si="19"/>
        <v>1.1256477450241498</v>
      </c>
      <c r="J118" s="97">
        <f t="shared" si="19"/>
        <v>-4.2039331634538657</v>
      </c>
      <c r="K118" s="230">
        <f t="shared" si="19"/>
        <v>0.93457288151288509</v>
      </c>
    </row>
    <row r="119" spans="2:11" s="207" customFormat="1" ht="27" customHeight="1">
      <c r="B119" s="205"/>
      <c r="C119" s="209" t="s">
        <v>2</v>
      </c>
      <c r="E119" s="97">
        <f t="shared" ref="E119:K119" si="20">(E57/E56-1)*100</f>
        <v>3.9462704772507573</v>
      </c>
      <c r="F119" s="97">
        <f t="shared" si="20"/>
        <v>-4.323668726337015</v>
      </c>
      <c r="G119" s="97">
        <f t="shared" si="20"/>
        <v>1.6729612731342103</v>
      </c>
      <c r="H119" s="97">
        <f t="shared" si="20"/>
        <v>4.4079471996470776</v>
      </c>
      <c r="I119" s="97">
        <f t="shared" si="20"/>
        <v>1.7704309257615458</v>
      </c>
      <c r="J119" s="97">
        <f t="shared" si="20"/>
        <v>21.741275752419398</v>
      </c>
      <c r="K119" s="230">
        <f t="shared" si="20"/>
        <v>1.8726603164678668</v>
      </c>
    </row>
    <row r="120" spans="2:11" s="207" customFormat="1" ht="27" customHeight="1">
      <c r="B120" s="205"/>
      <c r="C120" s="209" t="s">
        <v>3</v>
      </c>
      <c r="E120" s="97">
        <f t="shared" ref="E120:K120" si="21">(E58/E57-1)*100</f>
        <v>-2.1640372752349091</v>
      </c>
      <c r="F120" s="97">
        <f t="shared" si="21"/>
        <v>12.536188436830841</v>
      </c>
      <c r="G120" s="97">
        <f t="shared" si="21"/>
        <v>1.5598717700105569</v>
      </c>
      <c r="H120" s="97">
        <f t="shared" si="21"/>
        <v>3.859466662333233</v>
      </c>
      <c r="I120" s="97">
        <f t="shared" si="21"/>
        <v>1.5409275062817418</v>
      </c>
      <c r="J120" s="97">
        <f t="shared" si="21"/>
        <v>2.3030644701267144</v>
      </c>
      <c r="K120" s="230">
        <f t="shared" si="21"/>
        <v>2.0200521525320703</v>
      </c>
    </row>
    <row r="121" spans="2:11" s="207" customFormat="1" ht="27" customHeight="1">
      <c r="B121" s="205"/>
      <c r="C121" s="209" t="s">
        <v>4</v>
      </c>
      <c r="E121" s="97">
        <f>(E59/E58-1)*100</f>
        <v>2.3127707732987002</v>
      </c>
      <c r="F121" s="97">
        <f t="shared" ref="F121:K121" si="22">(F59/F58-1)*100</f>
        <v>-3.9985234347647447</v>
      </c>
      <c r="G121" s="97">
        <f t="shared" si="22"/>
        <v>1.6218013936880382</v>
      </c>
      <c r="H121" s="97">
        <f t="shared" si="22"/>
        <v>1.2631952267701418</v>
      </c>
      <c r="I121" s="97">
        <f t="shared" si="22"/>
        <v>1.7401278497958916</v>
      </c>
      <c r="J121" s="97">
        <f t="shared" si="22"/>
        <v>0.50085023893100544</v>
      </c>
      <c r="K121" s="230">
        <f t="shared" si="22"/>
        <v>1.365705541622475</v>
      </c>
    </row>
    <row r="122" spans="2:11" s="185" customFormat="1" ht="5.0999999999999996" customHeight="1">
      <c r="C122" s="187"/>
      <c r="E122" s="188"/>
      <c r="F122" s="188"/>
      <c r="G122" s="188"/>
      <c r="H122" s="188"/>
      <c r="I122" s="188"/>
      <c r="J122" s="188"/>
      <c r="K122" s="191"/>
    </row>
    <row r="123" spans="2:11" s="185" customFormat="1" ht="27" customHeight="1">
      <c r="B123" s="205">
        <v>2026</v>
      </c>
      <c r="C123" s="209" t="s">
        <v>1</v>
      </c>
      <c r="E123" s="97">
        <f>(E61/E59-1)*100</f>
        <v>-1.4826489313144675</v>
      </c>
      <c r="F123" s="97">
        <f t="shared" ref="F123:K123" si="23">(F61/F59-1)*100</f>
        <v>-5.2947257843933944</v>
      </c>
      <c r="G123" s="97">
        <f t="shared" si="23"/>
        <v>0.60318346502734599</v>
      </c>
      <c r="H123" s="97">
        <f t="shared" si="23"/>
        <v>-1.8884928769352882</v>
      </c>
      <c r="I123" s="97">
        <f t="shared" si="23"/>
        <v>0.43923195768256207</v>
      </c>
      <c r="J123" s="97">
        <f t="shared" si="23"/>
        <v>3.293793770247655</v>
      </c>
      <c r="K123" s="230">
        <f t="shared" si="23"/>
        <v>-2.6747765331958107E-2</v>
      </c>
    </row>
    <row r="124" spans="2:11" s="207" customFormat="1" ht="27" customHeight="1" thickBot="1">
      <c r="B124" s="205"/>
      <c r="C124" s="209" t="s">
        <v>2</v>
      </c>
      <c r="E124" s="97">
        <f t="shared" ref="E124:K124" si="24">(E62/E61-1)*100</f>
        <v>-2.582956226084121</v>
      </c>
      <c r="F124" s="97">
        <f t="shared" si="24"/>
        <v>6.9692944061456874</v>
      </c>
      <c r="G124" s="97">
        <f t="shared" si="24"/>
        <v>3.4120684102058041</v>
      </c>
      <c r="H124" s="97">
        <f t="shared" si="24"/>
        <v>3.1980613921871903</v>
      </c>
      <c r="I124" s="97">
        <f t="shared" si="24"/>
        <v>1.9969445700391608</v>
      </c>
      <c r="J124" s="97">
        <f t="shared" si="24"/>
        <v>12.559881859410748</v>
      </c>
      <c r="K124" s="230">
        <f t="shared" si="24"/>
        <v>2.5202432999400504</v>
      </c>
    </row>
    <row r="125" spans="2:11">
      <c r="B125" s="124"/>
      <c r="C125" s="124"/>
      <c r="D125" s="124"/>
      <c r="E125" s="142"/>
      <c r="F125" s="124"/>
      <c r="G125" s="124"/>
      <c r="H125" s="124"/>
      <c r="I125" s="124"/>
      <c r="J125" s="124"/>
      <c r="K125" s="124"/>
    </row>
  </sheetData>
  <mergeCells count="2342">
    <mergeCell ref="XDT64:XDW64"/>
    <mergeCell ref="B66:K66"/>
    <mergeCell ref="B67:D67"/>
    <mergeCell ref="XBI64:XBO64"/>
    <mergeCell ref="XBP64:XBV64"/>
    <mergeCell ref="XBW64:XCC64"/>
    <mergeCell ref="XCD64:XCJ64"/>
    <mergeCell ref="WQA64:WQG64"/>
    <mergeCell ref="WQH64:WQN64"/>
    <mergeCell ref="WQO64:WQU64"/>
    <mergeCell ref="WQV64:WRB64"/>
    <mergeCell ref="WRC64:WRI64"/>
    <mergeCell ref="WRJ64:WRP64"/>
    <mergeCell ref="WRQ64:WRW64"/>
    <mergeCell ref="WRX64:WSD64"/>
    <mergeCell ref="WSE64:WSK64"/>
    <mergeCell ref="WSL64:WSR64"/>
    <mergeCell ref="WSS64:WSY64"/>
    <mergeCell ref="WSZ64:WTF64"/>
    <mergeCell ref="WVK64:WVQ64"/>
    <mergeCell ref="WVR64:WVX64"/>
    <mergeCell ref="WVY64:WWE64"/>
    <mergeCell ref="WWF64:WWL64"/>
    <mergeCell ref="WTG64:WTM64"/>
    <mergeCell ref="WTN64:WTT64"/>
    <mergeCell ref="WTU64:WUA64"/>
    <mergeCell ref="WUB64:WUH64"/>
    <mergeCell ref="WUI64:WUO64"/>
    <mergeCell ref="WUP64:WUV64"/>
    <mergeCell ref="WUW64:WVC64"/>
    <mergeCell ref="WVD64:WVJ64"/>
    <mergeCell ref="WWM64:WWS64"/>
    <mergeCell ref="WLZ64:WMF64"/>
    <mergeCell ref="WMG64:WMM64"/>
    <mergeCell ref="WMN64:WMT64"/>
    <mergeCell ref="WMU64:WNA64"/>
    <mergeCell ref="WNB64:WNH64"/>
    <mergeCell ref="WNI64:WNO64"/>
    <mergeCell ref="WNP64:WNV64"/>
    <mergeCell ref="WNW64:WOC64"/>
    <mergeCell ref="WOD64:WOJ64"/>
    <mergeCell ref="WOK64:WOQ64"/>
    <mergeCell ref="WOR64:WOX64"/>
    <mergeCell ref="WOY64:WPE64"/>
    <mergeCell ref="WPF64:WPL64"/>
    <mergeCell ref="WPM64:WPS64"/>
    <mergeCell ref="XCY64:XDE64"/>
    <mergeCell ref="XDF64:XDL64"/>
    <mergeCell ref="XDM64:XDS64"/>
    <mergeCell ref="WWT64:WWZ64"/>
    <mergeCell ref="WXA64:WXG64"/>
    <mergeCell ref="WXH64:WXN64"/>
    <mergeCell ref="WXO64:WXU64"/>
    <mergeCell ref="WXV64:WYB64"/>
    <mergeCell ref="WYC64:WYI64"/>
    <mergeCell ref="WYJ64:WYP64"/>
    <mergeCell ref="WYQ64:WYW64"/>
    <mergeCell ref="WYX64:WZD64"/>
    <mergeCell ref="WZE64:WZK64"/>
    <mergeCell ref="WZL64:WZR64"/>
    <mergeCell ref="XCK64:XCQ64"/>
    <mergeCell ref="XCR64:XCX64"/>
    <mergeCell ref="WZS64:WZY64"/>
    <mergeCell ref="WZZ64:XAF64"/>
    <mergeCell ref="XAG64:XAM64"/>
    <mergeCell ref="XAN64:XAT64"/>
    <mergeCell ref="XAU64:XBA64"/>
    <mergeCell ref="XBB64:XBH64"/>
    <mergeCell ref="WDJ64:WDP64"/>
    <mergeCell ref="WDQ64:WDW64"/>
    <mergeCell ref="WDX64:WED64"/>
    <mergeCell ref="WEE64:WEK64"/>
    <mergeCell ref="WEL64:WER64"/>
    <mergeCell ref="WES64:WEY64"/>
    <mergeCell ref="WEZ64:WFF64"/>
    <mergeCell ref="WFG64:WFM64"/>
    <mergeCell ref="WFN64:WFT64"/>
    <mergeCell ref="WFU64:WGA64"/>
    <mergeCell ref="WPT64:WPZ64"/>
    <mergeCell ref="WGI64:WGO64"/>
    <mergeCell ref="WGP64:WGV64"/>
    <mergeCell ref="WGW64:WHC64"/>
    <mergeCell ref="WHD64:WHJ64"/>
    <mergeCell ref="WHK64:WHQ64"/>
    <mergeCell ref="WHR64:WHX64"/>
    <mergeCell ref="WHY64:WIE64"/>
    <mergeCell ref="WIF64:WIL64"/>
    <mergeCell ref="WIM64:WIS64"/>
    <mergeCell ref="WIT64:WIZ64"/>
    <mergeCell ref="WJA64:WJG64"/>
    <mergeCell ref="WJH64:WJN64"/>
    <mergeCell ref="WJO64:WJU64"/>
    <mergeCell ref="WJV64:WKB64"/>
    <mergeCell ref="WKC64:WKI64"/>
    <mergeCell ref="WKJ64:WKP64"/>
    <mergeCell ref="WKQ64:WKW64"/>
    <mergeCell ref="WKX64:WLD64"/>
    <mergeCell ref="WLE64:WLK64"/>
    <mergeCell ref="WLL64:WLR64"/>
    <mergeCell ref="WLS64:WLY64"/>
    <mergeCell ref="VUT64:VUZ64"/>
    <mergeCell ref="VVA64:VVG64"/>
    <mergeCell ref="VVH64:VVN64"/>
    <mergeCell ref="VVO64:VVU64"/>
    <mergeCell ref="VVV64:VWB64"/>
    <mergeCell ref="VWC64:VWI64"/>
    <mergeCell ref="WGB64:WGH64"/>
    <mergeCell ref="VWQ64:VWW64"/>
    <mergeCell ref="VWX64:VXD64"/>
    <mergeCell ref="VXE64:VXK64"/>
    <mergeCell ref="VXL64:VXR64"/>
    <mergeCell ref="VXS64:VXY64"/>
    <mergeCell ref="VXZ64:VYF64"/>
    <mergeCell ref="VYG64:VYM64"/>
    <mergeCell ref="VYN64:VYT64"/>
    <mergeCell ref="VYU64:VZA64"/>
    <mergeCell ref="VZB64:VZH64"/>
    <mergeCell ref="VZI64:VZO64"/>
    <mergeCell ref="VZP64:VZV64"/>
    <mergeCell ref="VZW64:WAC64"/>
    <mergeCell ref="WAD64:WAJ64"/>
    <mergeCell ref="WAK64:WAQ64"/>
    <mergeCell ref="WAR64:WAX64"/>
    <mergeCell ref="WAY64:WBE64"/>
    <mergeCell ref="WBF64:WBL64"/>
    <mergeCell ref="WBM64:WBS64"/>
    <mergeCell ref="WBT64:WBZ64"/>
    <mergeCell ref="WCA64:WCG64"/>
    <mergeCell ref="WCH64:WCN64"/>
    <mergeCell ref="WCO64:WCU64"/>
    <mergeCell ref="WCV64:WDB64"/>
    <mergeCell ref="WDC64:WDI64"/>
    <mergeCell ref="VMD64:VMJ64"/>
    <mergeCell ref="VMK64:VMQ64"/>
    <mergeCell ref="VWJ64:VWP64"/>
    <mergeCell ref="VMY64:VNE64"/>
    <mergeCell ref="VNF64:VNL64"/>
    <mergeCell ref="VNM64:VNS64"/>
    <mergeCell ref="VNT64:VNZ64"/>
    <mergeCell ref="VOA64:VOG64"/>
    <mergeCell ref="VOH64:VON64"/>
    <mergeCell ref="VOO64:VOU64"/>
    <mergeCell ref="VOV64:VPB64"/>
    <mergeCell ref="VPC64:VPI64"/>
    <mergeCell ref="VPJ64:VPP64"/>
    <mergeCell ref="VPQ64:VPW64"/>
    <mergeCell ref="VPX64:VQD64"/>
    <mergeCell ref="VQE64:VQK64"/>
    <mergeCell ref="VQL64:VQR64"/>
    <mergeCell ref="VQS64:VQY64"/>
    <mergeCell ref="VQZ64:VRF64"/>
    <mergeCell ref="VRG64:VRM64"/>
    <mergeCell ref="VRN64:VRT64"/>
    <mergeCell ref="VRU64:VSA64"/>
    <mergeCell ref="VSB64:VSH64"/>
    <mergeCell ref="VSI64:VSO64"/>
    <mergeCell ref="VSP64:VSV64"/>
    <mergeCell ref="VSW64:VTC64"/>
    <mergeCell ref="VTD64:VTJ64"/>
    <mergeCell ref="VTK64:VTQ64"/>
    <mergeCell ref="VTR64:VTX64"/>
    <mergeCell ref="VTY64:VUE64"/>
    <mergeCell ref="VUF64:VUL64"/>
    <mergeCell ref="VUM64:VUS64"/>
    <mergeCell ref="VHO64:VHU64"/>
    <mergeCell ref="VHV64:VIB64"/>
    <mergeCell ref="VIC64:VII64"/>
    <mergeCell ref="VIJ64:VIP64"/>
    <mergeCell ref="VIQ64:VIW64"/>
    <mergeCell ref="VIX64:VJD64"/>
    <mergeCell ref="VJE64:VJK64"/>
    <mergeCell ref="VJL64:VJR64"/>
    <mergeCell ref="VJS64:VJY64"/>
    <mergeCell ref="VJZ64:VKF64"/>
    <mergeCell ref="VKG64:VKM64"/>
    <mergeCell ref="VKN64:VKT64"/>
    <mergeCell ref="VKU64:VLA64"/>
    <mergeCell ref="VLB64:VLH64"/>
    <mergeCell ref="VLI64:VLO64"/>
    <mergeCell ref="VLP64:VLV64"/>
    <mergeCell ref="VLW64:VMC64"/>
    <mergeCell ref="UYY64:UZE64"/>
    <mergeCell ref="UZF64:UZL64"/>
    <mergeCell ref="UZM64:UZS64"/>
    <mergeCell ref="UZT64:UZZ64"/>
    <mergeCell ref="VAA64:VAG64"/>
    <mergeCell ref="VAH64:VAN64"/>
    <mergeCell ref="VAO64:VAU64"/>
    <mergeCell ref="VAV64:VBB64"/>
    <mergeCell ref="VBC64:VBI64"/>
    <mergeCell ref="VBJ64:VBP64"/>
    <mergeCell ref="VBQ64:VBW64"/>
    <mergeCell ref="VBX64:VCD64"/>
    <mergeCell ref="VCE64:VCK64"/>
    <mergeCell ref="VCL64:VCR64"/>
    <mergeCell ref="VCS64:VCY64"/>
    <mergeCell ref="VMR64:VMX64"/>
    <mergeCell ref="VDG64:VDM64"/>
    <mergeCell ref="VDN64:VDT64"/>
    <mergeCell ref="VDU64:VEA64"/>
    <mergeCell ref="VEB64:VEH64"/>
    <mergeCell ref="VEI64:VEO64"/>
    <mergeCell ref="VEP64:VEV64"/>
    <mergeCell ref="VEW64:VFC64"/>
    <mergeCell ref="VFD64:VFJ64"/>
    <mergeCell ref="VFK64:VFQ64"/>
    <mergeCell ref="VFR64:VFX64"/>
    <mergeCell ref="VFY64:VGE64"/>
    <mergeCell ref="VGF64:VGL64"/>
    <mergeCell ref="VGM64:VGS64"/>
    <mergeCell ref="VGT64:VGZ64"/>
    <mergeCell ref="VHA64:VHG64"/>
    <mergeCell ref="VHH64:VHN64"/>
    <mergeCell ref="UQI64:UQO64"/>
    <mergeCell ref="UQP64:UQV64"/>
    <mergeCell ref="UQW64:URC64"/>
    <mergeCell ref="URD64:URJ64"/>
    <mergeCell ref="URK64:URQ64"/>
    <mergeCell ref="URR64:URX64"/>
    <mergeCell ref="URY64:USE64"/>
    <mergeCell ref="USF64:USL64"/>
    <mergeCell ref="USM64:USS64"/>
    <mergeCell ref="UST64:USZ64"/>
    <mergeCell ref="UTA64:UTG64"/>
    <mergeCell ref="VCZ64:VDF64"/>
    <mergeCell ref="UTO64:UTU64"/>
    <mergeCell ref="UTV64:UUB64"/>
    <mergeCell ref="UUC64:UUI64"/>
    <mergeCell ref="UUJ64:UUP64"/>
    <mergeCell ref="UUQ64:UUW64"/>
    <mergeCell ref="UUX64:UVD64"/>
    <mergeCell ref="UVE64:UVK64"/>
    <mergeCell ref="UVL64:UVR64"/>
    <mergeCell ref="UVS64:UVY64"/>
    <mergeCell ref="UVZ64:UWF64"/>
    <mergeCell ref="UWG64:UWM64"/>
    <mergeCell ref="UWN64:UWT64"/>
    <mergeCell ref="UWU64:UXA64"/>
    <mergeCell ref="UXB64:UXH64"/>
    <mergeCell ref="UXI64:UXO64"/>
    <mergeCell ref="UXP64:UXV64"/>
    <mergeCell ref="UXW64:UYC64"/>
    <mergeCell ref="UYD64:UYJ64"/>
    <mergeCell ref="UYK64:UYQ64"/>
    <mergeCell ref="UYR64:UYX64"/>
    <mergeCell ref="UHS64:UHY64"/>
    <mergeCell ref="UHZ64:UIF64"/>
    <mergeCell ref="UIG64:UIM64"/>
    <mergeCell ref="UIN64:UIT64"/>
    <mergeCell ref="UIU64:UJA64"/>
    <mergeCell ref="UJB64:UJH64"/>
    <mergeCell ref="UJI64:UJO64"/>
    <mergeCell ref="UTH64:UTN64"/>
    <mergeCell ref="UJW64:UKC64"/>
    <mergeCell ref="UKD64:UKJ64"/>
    <mergeCell ref="UKK64:UKQ64"/>
    <mergeCell ref="UKR64:UKX64"/>
    <mergeCell ref="UKY64:ULE64"/>
    <mergeCell ref="ULF64:ULL64"/>
    <mergeCell ref="ULM64:ULS64"/>
    <mergeCell ref="ULT64:ULZ64"/>
    <mergeCell ref="UMA64:UMG64"/>
    <mergeCell ref="UMH64:UMN64"/>
    <mergeCell ref="UMO64:UMU64"/>
    <mergeCell ref="UMV64:UNB64"/>
    <mergeCell ref="UNC64:UNI64"/>
    <mergeCell ref="UNJ64:UNP64"/>
    <mergeCell ref="UNQ64:UNW64"/>
    <mergeCell ref="UNX64:UOD64"/>
    <mergeCell ref="UOE64:UOK64"/>
    <mergeCell ref="UOL64:UOR64"/>
    <mergeCell ref="UOS64:UOY64"/>
    <mergeCell ref="UOZ64:UPF64"/>
    <mergeCell ref="UPG64:UPM64"/>
    <mergeCell ref="UPN64:UPT64"/>
    <mergeCell ref="UPU64:UQA64"/>
    <mergeCell ref="UQB64:UQH64"/>
    <mergeCell ref="TZC64:TZI64"/>
    <mergeCell ref="TZJ64:TZP64"/>
    <mergeCell ref="TZQ64:TZW64"/>
    <mergeCell ref="UJP64:UJV64"/>
    <mergeCell ref="UAE64:UAK64"/>
    <mergeCell ref="UAL64:UAR64"/>
    <mergeCell ref="UAS64:UAY64"/>
    <mergeCell ref="UAZ64:UBF64"/>
    <mergeCell ref="UBG64:UBM64"/>
    <mergeCell ref="UBN64:UBT64"/>
    <mergeCell ref="UBU64:UCA64"/>
    <mergeCell ref="UCB64:UCH64"/>
    <mergeCell ref="UCI64:UCO64"/>
    <mergeCell ref="UCP64:UCV64"/>
    <mergeCell ref="UCW64:UDC64"/>
    <mergeCell ref="UDD64:UDJ64"/>
    <mergeCell ref="UDK64:UDQ64"/>
    <mergeCell ref="UDR64:UDX64"/>
    <mergeCell ref="UDY64:UEE64"/>
    <mergeCell ref="UEF64:UEL64"/>
    <mergeCell ref="UEM64:UES64"/>
    <mergeCell ref="UET64:UEZ64"/>
    <mergeCell ref="UFA64:UFG64"/>
    <mergeCell ref="UFH64:UFN64"/>
    <mergeCell ref="UFO64:UFU64"/>
    <mergeCell ref="UFV64:UGB64"/>
    <mergeCell ref="UGC64:UGI64"/>
    <mergeCell ref="UGJ64:UGP64"/>
    <mergeCell ref="UGQ64:UGW64"/>
    <mergeCell ref="UGX64:UHD64"/>
    <mergeCell ref="UHE64:UHK64"/>
    <mergeCell ref="UHL64:UHR64"/>
    <mergeCell ref="TUN64:TUT64"/>
    <mergeCell ref="TUU64:TVA64"/>
    <mergeCell ref="TVB64:TVH64"/>
    <mergeCell ref="TVI64:TVO64"/>
    <mergeCell ref="TVP64:TVV64"/>
    <mergeCell ref="TVW64:TWC64"/>
    <mergeCell ref="TWD64:TWJ64"/>
    <mergeCell ref="TWK64:TWQ64"/>
    <mergeCell ref="TWR64:TWX64"/>
    <mergeCell ref="TWY64:TXE64"/>
    <mergeCell ref="TXF64:TXL64"/>
    <mergeCell ref="TXM64:TXS64"/>
    <mergeCell ref="TXT64:TXZ64"/>
    <mergeCell ref="TYA64:TYG64"/>
    <mergeCell ref="TYH64:TYN64"/>
    <mergeCell ref="TYO64:TYU64"/>
    <mergeCell ref="TYV64:TZB64"/>
    <mergeCell ref="TLX64:TMD64"/>
    <mergeCell ref="TME64:TMK64"/>
    <mergeCell ref="TML64:TMR64"/>
    <mergeCell ref="TMS64:TMY64"/>
    <mergeCell ref="TMZ64:TNF64"/>
    <mergeCell ref="TNG64:TNM64"/>
    <mergeCell ref="TNN64:TNT64"/>
    <mergeCell ref="TNU64:TOA64"/>
    <mergeCell ref="TOB64:TOH64"/>
    <mergeCell ref="TOI64:TOO64"/>
    <mergeCell ref="TOP64:TOV64"/>
    <mergeCell ref="TOW64:TPC64"/>
    <mergeCell ref="TPD64:TPJ64"/>
    <mergeCell ref="TPK64:TPQ64"/>
    <mergeCell ref="TPR64:TPX64"/>
    <mergeCell ref="TPY64:TQE64"/>
    <mergeCell ref="TZX64:UAD64"/>
    <mergeCell ref="TQM64:TQS64"/>
    <mergeCell ref="TQT64:TQZ64"/>
    <mergeCell ref="TRA64:TRG64"/>
    <mergeCell ref="TRH64:TRN64"/>
    <mergeCell ref="TRO64:TRU64"/>
    <mergeCell ref="TRV64:TSB64"/>
    <mergeCell ref="TSC64:TSI64"/>
    <mergeCell ref="TSJ64:TSP64"/>
    <mergeCell ref="TSQ64:TSW64"/>
    <mergeCell ref="TSX64:TTD64"/>
    <mergeCell ref="TTE64:TTK64"/>
    <mergeCell ref="TTL64:TTR64"/>
    <mergeCell ref="TTS64:TTY64"/>
    <mergeCell ref="TTZ64:TUF64"/>
    <mergeCell ref="TUG64:TUM64"/>
    <mergeCell ref="TDH64:TDN64"/>
    <mergeCell ref="TDO64:TDU64"/>
    <mergeCell ref="TDV64:TEB64"/>
    <mergeCell ref="TEC64:TEI64"/>
    <mergeCell ref="TEJ64:TEP64"/>
    <mergeCell ref="TEQ64:TEW64"/>
    <mergeCell ref="TEX64:TFD64"/>
    <mergeCell ref="TFE64:TFK64"/>
    <mergeCell ref="TFL64:TFR64"/>
    <mergeCell ref="TFS64:TFY64"/>
    <mergeCell ref="TFZ64:TGF64"/>
    <mergeCell ref="TGG64:TGM64"/>
    <mergeCell ref="TQF64:TQL64"/>
    <mergeCell ref="TGU64:THA64"/>
    <mergeCell ref="THB64:THH64"/>
    <mergeCell ref="THI64:THO64"/>
    <mergeCell ref="THP64:THV64"/>
    <mergeCell ref="THW64:TIC64"/>
    <mergeCell ref="TID64:TIJ64"/>
    <mergeCell ref="TIK64:TIQ64"/>
    <mergeCell ref="TIR64:TIX64"/>
    <mergeCell ref="TIY64:TJE64"/>
    <mergeCell ref="TJF64:TJL64"/>
    <mergeCell ref="TJM64:TJS64"/>
    <mergeCell ref="TJT64:TJZ64"/>
    <mergeCell ref="TKA64:TKG64"/>
    <mergeCell ref="TKH64:TKN64"/>
    <mergeCell ref="TKO64:TKU64"/>
    <mergeCell ref="TKV64:TLB64"/>
    <mergeCell ref="TLC64:TLI64"/>
    <mergeCell ref="TLJ64:TLP64"/>
    <mergeCell ref="TLQ64:TLW64"/>
    <mergeCell ref="SUR64:SUX64"/>
    <mergeCell ref="SUY64:SVE64"/>
    <mergeCell ref="SVF64:SVL64"/>
    <mergeCell ref="SVM64:SVS64"/>
    <mergeCell ref="SVT64:SVZ64"/>
    <mergeCell ref="SWA64:SWG64"/>
    <mergeCell ref="SWH64:SWN64"/>
    <mergeCell ref="SWO64:SWU64"/>
    <mergeCell ref="TGN64:TGT64"/>
    <mergeCell ref="SXC64:SXI64"/>
    <mergeCell ref="SXJ64:SXP64"/>
    <mergeCell ref="SXQ64:SXW64"/>
    <mergeCell ref="SXX64:SYD64"/>
    <mergeCell ref="SYE64:SYK64"/>
    <mergeCell ref="SYL64:SYR64"/>
    <mergeCell ref="SYS64:SYY64"/>
    <mergeCell ref="SYZ64:SZF64"/>
    <mergeCell ref="SZG64:SZM64"/>
    <mergeCell ref="SZN64:SZT64"/>
    <mergeCell ref="SZU64:TAA64"/>
    <mergeCell ref="TAB64:TAH64"/>
    <mergeCell ref="TAI64:TAO64"/>
    <mergeCell ref="TAP64:TAV64"/>
    <mergeCell ref="TAW64:TBC64"/>
    <mergeCell ref="TBD64:TBJ64"/>
    <mergeCell ref="TBK64:TBQ64"/>
    <mergeCell ref="TBR64:TBX64"/>
    <mergeCell ref="TBY64:TCE64"/>
    <mergeCell ref="TCF64:TCL64"/>
    <mergeCell ref="TCM64:TCS64"/>
    <mergeCell ref="TCT64:TCZ64"/>
    <mergeCell ref="TDA64:TDG64"/>
    <mergeCell ref="SMB64:SMH64"/>
    <mergeCell ref="SMI64:SMO64"/>
    <mergeCell ref="SMP64:SMV64"/>
    <mergeCell ref="SMW64:SNC64"/>
    <mergeCell ref="SWV64:SXB64"/>
    <mergeCell ref="SNK64:SNQ64"/>
    <mergeCell ref="SNR64:SNX64"/>
    <mergeCell ref="SNY64:SOE64"/>
    <mergeCell ref="SOF64:SOL64"/>
    <mergeCell ref="SOM64:SOS64"/>
    <mergeCell ref="SOT64:SOZ64"/>
    <mergeCell ref="SPA64:SPG64"/>
    <mergeCell ref="SPH64:SPN64"/>
    <mergeCell ref="SPO64:SPU64"/>
    <mergeCell ref="SPV64:SQB64"/>
    <mergeCell ref="SQC64:SQI64"/>
    <mergeCell ref="SQJ64:SQP64"/>
    <mergeCell ref="SQQ64:SQW64"/>
    <mergeCell ref="SQX64:SRD64"/>
    <mergeCell ref="SRE64:SRK64"/>
    <mergeCell ref="SRL64:SRR64"/>
    <mergeCell ref="SRS64:SRY64"/>
    <mergeCell ref="SRZ64:SSF64"/>
    <mergeCell ref="SSG64:SSM64"/>
    <mergeCell ref="SSN64:SST64"/>
    <mergeCell ref="SSU64:STA64"/>
    <mergeCell ref="STB64:STH64"/>
    <mergeCell ref="STI64:STO64"/>
    <mergeCell ref="STP64:STV64"/>
    <mergeCell ref="STW64:SUC64"/>
    <mergeCell ref="SUD64:SUJ64"/>
    <mergeCell ref="SUK64:SUQ64"/>
    <mergeCell ref="SND64:SNJ64"/>
    <mergeCell ref="SDS64:SDY64"/>
    <mergeCell ref="SDZ64:SEF64"/>
    <mergeCell ref="SEG64:SEM64"/>
    <mergeCell ref="SEN64:SET64"/>
    <mergeCell ref="SEU64:SFA64"/>
    <mergeCell ref="SFB64:SFH64"/>
    <mergeCell ref="SFI64:SFO64"/>
    <mergeCell ref="SFP64:SFV64"/>
    <mergeCell ref="SFW64:SGC64"/>
    <mergeCell ref="SGD64:SGJ64"/>
    <mergeCell ref="SGK64:SGQ64"/>
    <mergeCell ref="SGR64:SGX64"/>
    <mergeCell ref="SGY64:SHE64"/>
    <mergeCell ref="SHF64:SHL64"/>
    <mergeCell ref="SHM64:SHS64"/>
    <mergeCell ref="SHT64:SHZ64"/>
    <mergeCell ref="SIA64:SIG64"/>
    <mergeCell ref="SIH64:SIN64"/>
    <mergeCell ref="SIO64:SIU64"/>
    <mergeCell ref="SIV64:SJB64"/>
    <mergeCell ref="SJC64:SJI64"/>
    <mergeCell ref="SJJ64:SJP64"/>
    <mergeCell ref="SJQ64:SJW64"/>
    <mergeCell ref="SJX64:SKD64"/>
    <mergeCell ref="SKE64:SKK64"/>
    <mergeCell ref="SKL64:SKR64"/>
    <mergeCell ref="SKS64:SKY64"/>
    <mergeCell ref="SKZ64:SLF64"/>
    <mergeCell ref="SLG64:SLM64"/>
    <mergeCell ref="SLN64:SLT64"/>
    <mergeCell ref="SLU64:SMA64"/>
    <mergeCell ref="RYW64:RZC64"/>
    <mergeCell ref="RZD64:RZJ64"/>
    <mergeCell ref="RZK64:RZQ64"/>
    <mergeCell ref="RZR64:RZX64"/>
    <mergeCell ref="RZY64:SAE64"/>
    <mergeCell ref="SAF64:SAL64"/>
    <mergeCell ref="SAM64:SAS64"/>
    <mergeCell ref="SAT64:SAZ64"/>
    <mergeCell ref="SBA64:SBG64"/>
    <mergeCell ref="SBH64:SBN64"/>
    <mergeCell ref="SBO64:SBU64"/>
    <mergeCell ref="SBV64:SCB64"/>
    <mergeCell ref="SCC64:SCI64"/>
    <mergeCell ref="SCJ64:SCP64"/>
    <mergeCell ref="SCQ64:SCW64"/>
    <mergeCell ref="SCX64:SDD64"/>
    <mergeCell ref="SDE64:SDK64"/>
    <mergeCell ref="RQG64:RQM64"/>
    <mergeCell ref="RQN64:RQT64"/>
    <mergeCell ref="RQU64:RRA64"/>
    <mergeCell ref="RRB64:RRH64"/>
    <mergeCell ref="RRI64:RRO64"/>
    <mergeCell ref="RRP64:RRV64"/>
    <mergeCell ref="RRW64:RSC64"/>
    <mergeCell ref="RSD64:RSJ64"/>
    <mergeCell ref="RSK64:RSQ64"/>
    <mergeCell ref="RSR64:RSX64"/>
    <mergeCell ref="RSY64:RTE64"/>
    <mergeCell ref="RTF64:RTL64"/>
    <mergeCell ref="RTM64:RTS64"/>
    <mergeCell ref="SDL64:SDR64"/>
    <mergeCell ref="RUA64:RUG64"/>
    <mergeCell ref="RUH64:RUN64"/>
    <mergeCell ref="RUO64:RUU64"/>
    <mergeCell ref="RUV64:RVB64"/>
    <mergeCell ref="RVC64:RVI64"/>
    <mergeCell ref="RVJ64:RVP64"/>
    <mergeCell ref="RVQ64:RVW64"/>
    <mergeCell ref="RVX64:RWD64"/>
    <mergeCell ref="RWE64:RWK64"/>
    <mergeCell ref="RWL64:RWR64"/>
    <mergeCell ref="RWS64:RWY64"/>
    <mergeCell ref="RWZ64:RXF64"/>
    <mergeCell ref="RXG64:RXM64"/>
    <mergeCell ref="RXN64:RXT64"/>
    <mergeCell ref="RXU64:RYA64"/>
    <mergeCell ref="RYB64:RYH64"/>
    <mergeCell ref="RYI64:RYO64"/>
    <mergeCell ref="RYP64:RYV64"/>
    <mergeCell ref="RHQ64:RHW64"/>
    <mergeCell ref="RHX64:RID64"/>
    <mergeCell ref="RIE64:RIK64"/>
    <mergeCell ref="RIL64:RIR64"/>
    <mergeCell ref="RIS64:RIY64"/>
    <mergeCell ref="RIZ64:RJF64"/>
    <mergeCell ref="RJG64:RJM64"/>
    <mergeCell ref="RJN64:RJT64"/>
    <mergeCell ref="RJU64:RKA64"/>
    <mergeCell ref="RTT64:RTZ64"/>
    <mergeCell ref="RKI64:RKO64"/>
    <mergeCell ref="RKP64:RKV64"/>
    <mergeCell ref="RKW64:RLC64"/>
    <mergeCell ref="RLD64:RLJ64"/>
    <mergeCell ref="RLK64:RLQ64"/>
    <mergeCell ref="RLR64:RLX64"/>
    <mergeCell ref="RLY64:RME64"/>
    <mergeCell ref="RMF64:RML64"/>
    <mergeCell ref="RMM64:RMS64"/>
    <mergeCell ref="RMT64:RMZ64"/>
    <mergeCell ref="RNA64:RNG64"/>
    <mergeCell ref="RNH64:RNN64"/>
    <mergeCell ref="RNO64:RNU64"/>
    <mergeCell ref="RNV64:ROB64"/>
    <mergeCell ref="ROC64:ROI64"/>
    <mergeCell ref="ROJ64:ROP64"/>
    <mergeCell ref="ROQ64:ROW64"/>
    <mergeCell ref="ROX64:RPD64"/>
    <mergeCell ref="RPE64:RPK64"/>
    <mergeCell ref="RPL64:RPR64"/>
    <mergeCell ref="RPS64:RPY64"/>
    <mergeCell ref="RPZ64:RQF64"/>
    <mergeCell ref="QZA64:QZG64"/>
    <mergeCell ref="QZH64:QZN64"/>
    <mergeCell ref="QZO64:QZU64"/>
    <mergeCell ref="QZV64:RAB64"/>
    <mergeCell ref="RAC64:RAI64"/>
    <mergeCell ref="RKB64:RKH64"/>
    <mergeCell ref="RAQ64:RAW64"/>
    <mergeCell ref="RAX64:RBD64"/>
    <mergeCell ref="RBE64:RBK64"/>
    <mergeCell ref="RBL64:RBR64"/>
    <mergeCell ref="RBS64:RBY64"/>
    <mergeCell ref="RBZ64:RCF64"/>
    <mergeCell ref="RCG64:RCM64"/>
    <mergeCell ref="RCN64:RCT64"/>
    <mergeCell ref="RCU64:RDA64"/>
    <mergeCell ref="RDB64:RDH64"/>
    <mergeCell ref="RDI64:RDO64"/>
    <mergeCell ref="RDP64:RDV64"/>
    <mergeCell ref="RDW64:REC64"/>
    <mergeCell ref="RED64:REJ64"/>
    <mergeCell ref="REK64:REQ64"/>
    <mergeCell ref="RER64:REX64"/>
    <mergeCell ref="REY64:RFE64"/>
    <mergeCell ref="RFF64:RFL64"/>
    <mergeCell ref="RFM64:RFS64"/>
    <mergeCell ref="RFT64:RFZ64"/>
    <mergeCell ref="RGA64:RGG64"/>
    <mergeCell ref="RGH64:RGN64"/>
    <mergeCell ref="RGO64:RGU64"/>
    <mergeCell ref="RGV64:RHB64"/>
    <mergeCell ref="RHC64:RHI64"/>
    <mergeCell ref="RHJ64:RHP64"/>
    <mergeCell ref="QQK64:QQQ64"/>
    <mergeCell ref="RAJ64:RAP64"/>
    <mergeCell ref="QQY64:QRE64"/>
    <mergeCell ref="QRF64:QRL64"/>
    <mergeCell ref="QRM64:QRS64"/>
    <mergeCell ref="QRT64:QRZ64"/>
    <mergeCell ref="QSA64:QSG64"/>
    <mergeCell ref="QSH64:QSN64"/>
    <mergeCell ref="QSO64:QSU64"/>
    <mergeCell ref="QSV64:QTB64"/>
    <mergeCell ref="QTC64:QTI64"/>
    <mergeCell ref="QTJ64:QTP64"/>
    <mergeCell ref="QTQ64:QTW64"/>
    <mergeCell ref="QTX64:QUD64"/>
    <mergeCell ref="QUE64:QUK64"/>
    <mergeCell ref="QUL64:QUR64"/>
    <mergeCell ref="QUS64:QUY64"/>
    <mergeCell ref="QUZ64:QVF64"/>
    <mergeCell ref="QVG64:QVM64"/>
    <mergeCell ref="QVN64:QVT64"/>
    <mergeCell ref="QVU64:QWA64"/>
    <mergeCell ref="QWB64:QWH64"/>
    <mergeCell ref="QWI64:QWO64"/>
    <mergeCell ref="QWP64:QWV64"/>
    <mergeCell ref="QWW64:QXC64"/>
    <mergeCell ref="QXD64:QXJ64"/>
    <mergeCell ref="QXK64:QXQ64"/>
    <mergeCell ref="QXR64:QXX64"/>
    <mergeCell ref="QXY64:QYE64"/>
    <mergeCell ref="QYF64:QYL64"/>
    <mergeCell ref="QYM64:QYS64"/>
    <mergeCell ref="QYT64:QYZ64"/>
    <mergeCell ref="QLV64:QMB64"/>
    <mergeCell ref="QMC64:QMI64"/>
    <mergeCell ref="QMJ64:QMP64"/>
    <mergeCell ref="QMQ64:QMW64"/>
    <mergeCell ref="QMX64:QND64"/>
    <mergeCell ref="QNE64:QNK64"/>
    <mergeCell ref="QNL64:QNR64"/>
    <mergeCell ref="QNS64:QNY64"/>
    <mergeCell ref="QNZ64:QOF64"/>
    <mergeCell ref="QOG64:QOM64"/>
    <mergeCell ref="QON64:QOT64"/>
    <mergeCell ref="QOU64:QPA64"/>
    <mergeCell ref="QPB64:QPH64"/>
    <mergeCell ref="QPI64:QPO64"/>
    <mergeCell ref="QPP64:QPV64"/>
    <mergeCell ref="QPW64:QQC64"/>
    <mergeCell ref="QQD64:QQJ64"/>
    <mergeCell ref="QDF64:QDL64"/>
    <mergeCell ref="QDM64:QDS64"/>
    <mergeCell ref="QDT64:QDZ64"/>
    <mergeCell ref="QEA64:QEG64"/>
    <mergeCell ref="QEH64:QEN64"/>
    <mergeCell ref="QEO64:QEU64"/>
    <mergeCell ref="QEV64:QFB64"/>
    <mergeCell ref="QFC64:QFI64"/>
    <mergeCell ref="QFJ64:QFP64"/>
    <mergeCell ref="QFQ64:QFW64"/>
    <mergeCell ref="QFX64:QGD64"/>
    <mergeCell ref="QGE64:QGK64"/>
    <mergeCell ref="QGL64:QGR64"/>
    <mergeCell ref="QGS64:QGY64"/>
    <mergeCell ref="QQR64:QQX64"/>
    <mergeCell ref="QHG64:QHM64"/>
    <mergeCell ref="QHN64:QHT64"/>
    <mergeCell ref="QHU64:QIA64"/>
    <mergeCell ref="QIB64:QIH64"/>
    <mergeCell ref="QII64:QIO64"/>
    <mergeCell ref="QIP64:QIV64"/>
    <mergeCell ref="QIW64:QJC64"/>
    <mergeCell ref="QJD64:QJJ64"/>
    <mergeCell ref="QJK64:QJQ64"/>
    <mergeCell ref="QJR64:QJX64"/>
    <mergeCell ref="QJY64:QKE64"/>
    <mergeCell ref="QKF64:QKL64"/>
    <mergeCell ref="QKM64:QKS64"/>
    <mergeCell ref="QKT64:QKZ64"/>
    <mergeCell ref="QLA64:QLG64"/>
    <mergeCell ref="QLH64:QLN64"/>
    <mergeCell ref="QLO64:QLU64"/>
    <mergeCell ref="PUP64:PUV64"/>
    <mergeCell ref="PUW64:PVC64"/>
    <mergeCell ref="PVD64:PVJ64"/>
    <mergeCell ref="PVK64:PVQ64"/>
    <mergeCell ref="PVR64:PVX64"/>
    <mergeCell ref="PVY64:PWE64"/>
    <mergeCell ref="PWF64:PWL64"/>
    <mergeCell ref="PWM64:PWS64"/>
    <mergeCell ref="PWT64:PWZ64"/>
    <mergeCell ref="PXA64:PXG64"/>
    <mergeCell ref="QGZ64:QHF64"/>
    <mergeCell ref="PXO64:PXU64"/>
    <mergeCell ref="PXV64:PYB64"/>
    <mergeCell ref="PYC64:PYI64"/>
    <mergeCell ref="PYJ64:PYP64"/>
    <mergeCell ref="PYQ64:PYW64"/>
    <mergeCell ref="PYX64:PZD64"/>
    <mergeCell ref="PZE64:PZK64"/>
    <mergeCell ref="PZL64:PZR64"/>
    <mergeCell ref="PZS64:PZY64"/>
    <mergeCell ref="PZZ64:QAF64"/>
    <mergeCell ref="QAG64:QAM64"/>
    <mergeCell ref="QAN64:QAT64"/>
    <mergeCell ref="QAU64:QBA64"/>
    <mergeCell ref="QBB64:QBH64"/>
    <mergeCell ref="QBI64:QBO64"/>
    <mergeCell ref="QBP64:QBV64"/>
    <mergeCell ref="QBW64:QCC64"/>
    <mergeCell ref="QCD64:QCJ64"/>
    <mergeCell ref="QCK64:QCQ64"/>
    <mergeCell ref="QCR64:QCX64"/>
    <mergeCell ref="QCY64:QDE64"/>
    <mergeCell ref="PLZ64:PMF64"/>
    <mergeCell ref="PMG64:PMM64"/>
    <mergeCell ref="PMN64:PMT64"/>
    <mergeCell ref="PMU64:PNA64"/>
    <mergeCell ref="PNB64:PNH64"/>
    <mergeCell ref="PNI64:PNO64"/>
    <mergeCell ref="PXH64:PXN64"/>
    <mergeCell ref="PNW64:POC64"/>
    <mergeCell ref="POD64:POJ64"/>
    <mergeCell ref="POK64:POQ64"/>
    <mergeCell ref="POR64:POX64"/>
    <mergeCell ref="POY64:PPE64"/>
    <mergeCell ref="PPF64:PPL64"/>
    <mergeCell ref="PPM64:PPS64"/>
    <mergeCell ref="PPT64:PPZ64"/>
    <mergeCell ref="PQA64:PQG64"/>
    <mergeCell ref="PQH64:PQN64"/>
    <mergeCell ref="PQO64:PQU64"/>
    <mergeCell ref="PQV64:PRB64"/>
    <mergeCell ref="PRC64:PRI64"/>
    <mergeCell ref="PRJ64:PRP64"/>
    <mergeCell ref="PRQ64:PRW64"/>
    <mergeCell ref="PRX64:PSD64"/>
    <mergeCell ref="PSE64:PSK64"/>
    <mergeCell ref="PSL64:PSR64"/>
    <mergeCell ref="PSS64:PSY64"/>
    <mergeCell ref="PSZ64:PTF64"/>
    <mergeCell ref="PTG64:PTM64"/>
    <mergeCell ref="PTN64:PTT64"/>
    <mergeCell ref="PTU64:PUA64"/>
    <mergeCell ref="PUB64:PUH64"/>
    <mergeCell ref="PUI64:PUO64"/>
    <mergeCell ref="PDJ64:PDP64"/>
    <mergeCell ref="PDQ64:PDW64"/>
    <mergeCell ref="PNP64:PNV64"/>
    <mergeCell ref="PEE64:PEK64"/>
    <mergeCell ref="PEL64:PER64"/>
    <mergeCell ref="PES64:PEY64"/>
    <mergeCell ref="PEZ64:PFF64"/>
    <mergeCell ref="PFG64:PFM64"/>
    <mergeCell ref="PFN64:PFT64"/>
    <mergeCell ref="PFU64:PGA64"/>
    <mergeCell ref="PGB64:PGH64"/>
    <mergeCell ref="PGI64:PGO64"/>
    <mergeCell ref="PGP64:PGV64"/>
    <mergeCell ref="PGW64:PHC64"/>
    <mergeCell ref="PHD64:PHJ64"/>
    <mergeCell ref="PHK64:PHQ64"/>
    <mergeCell ref="PHR64:PHX64"/>
    <mergeCell ref="PHY64:PIE64"/>
    <mergeCell ref="PIF64:PIL64"/>
    <mergeCell ref="PIM64:PIS64"/>
    <mergeCell ref="PIT64:PIZ64"/>
    <mergeCell ref="PJA64:PJG64"/>
    <mergeCell ref="PJH64:PJN64"/>
    <mergeCell ref="PJO64:PJU64"/>
    <mergeCell ref="PJV64:PKB64"/>
    <mergeCell ref="PKC64:PKI64"/>
    <mergeCell ref="PKJ64:PKP64"/>
    <mergeCell ref="PKQ64:PKW64"/>
    <mergeCell ref="PKX64:PLD64"/>
    <mergeCell ref="PLE64:PLK64"/>
    <mergeCell ref="PLL64:PLR64"/>
    <mergeCell ref="PLS64:PLY64"/>
    <mergeCell ref="OYU64:OZA64"/>
    <mergeCell ref="OZB64:OZH64"/>
    <mergeCell ref="OZI64:OZO64"/>
    <mergeCell ref="OZP64:OZV64"/>
    <mergeCell ref="OZW64:PAC64"/>
    <mergeCell ref="PAD64:PAJ64"/>
    <mergeCell ref="PAK64:PAQ64"/>
    <mergeCell ref="PAR64:PAX64"/>
    <mergeCell ref="PAY64:PBE64"/>
    <mergeCell ref="PBF64:PBL64"/>
    <mergeCell ref="PBM64:PBS64"/>
    <mergeCell ref="PBT64:PBZ64"/>
    <mergeCell ref="PCA64:PCG64"/>
    <mergeCell ref="PCH64:PCN64"/>
    <mergeCell ref="PCO64:PCU64"/>
    <mergeCell ref="PCV64:PDB64"/>
    <mergeCell ref="PDC64:PDI64"/>
    <mergeCell ref="OQE64:OQK64"/>
    <mergeCell ref="OQL64:OQR64"/>
    <mergeCell ref="OQS64:OQY64"/>
    <mergeCell ref="OQZ64:ORF64"/>
    <mergeCell ref="ORG64:ORM64"/>
    <mergeCell ref="ORN64:ORT64"/>
    <mergeCell ref="ORU64:OSA64"/>
    <mergeCell ref="OSB64:OSH64"/>
    <mergeCell ref="OSI64:OSO64"/>
    <mergeCell ref="OSP64:OSV64"/>
    <mergeCell ref="OSW64:OTC64"/>
    <mergeCell ref="OTD64:OTJ64"/>
    <mergeCell ref="OTK64:OTQ64"/>
    <mergeCell ref="OTR64:OTX64"/>
    <mergeCell ref="OTY64:OUE64"/>
    <mergeCell ref="PDX64:PED64"/>
    <mergeCell ref="OUM64:OUS64"/>
    <mergeCell ref="OUT64:OUZ64"/>
    <mergeCell ref="OVA64:OVG64"/>
    <mergeCell ref="OVH64:OVN64"/>
    <mergeCell ref="OVO64:OVU64"/>
    <mergeCell ref="OVV64:OWB64"/>
    <mergeCell ref="OWC64:OWI64"/>
    <mergeCell ref="OWJ64:OWP64"/>
    <mergeCell ref="OWQ64:OWW64"/>
    <mergeCell ref="OWX64:OXD64"/>
    <mergeCell ref="OXE64:OXK64"/>
    <mergeCell ref="OXL64:OXR64"/>
    <mergeCell ref="OXS64:OXY64"/>
    <mergeCell ref="OXZ64:OYF64"/>
    <mergeCell ref="OYG64:OYM64"/>
    <mergeCell ref="OYN64:OYT64"/>
    <mergeCell ref="OHO64:OHU64"/>
    <mergeCell ref="OHV64:OIB64"/>
    <mergeCell ref="OIC64:OII64"/>
    <mergeCell ref="OIJ64:OIP64"/>
    <mergeCell ref="OIQ64:OIW64"/>
    <mergeCell ref="OIX64:OJD64"/>
    <mergeCell ref="OJE64:OJK64"/>
    <mergeCell ref="OJL64:OJR64"/>
    <mergeCell ref="OJS64:OJY64"/>
    <mergeCell ref="OJZ64:OKF64"/>
    <mergeCell ref="OKG64:OKM64"/>
    <mergeCell ref="OUF64:OUL64"/>
    <mergeCell ref="OKU64:OLA64"/>
    <mergeCell ref="OLB64:OLH64"/>
    <mergeCell ref="OLI64:OLO64"/>
    <mergeCell ref="OLP64:OLV64"/>
    <mergeCell ref="OLW64:OMC64"/>
    <mergeCell ref="OMD64:OMJ64"/>
    <mergeCell ref="OMK64:OMQ64"/>
    <mergeCell ref="OMR64:OMX64"/>
    <mergeCell ref="OMY64:ONE64"/>
    <mergeCell ref="ONF64:ONL64"/>
    <mergeCell ref="ONM64:ONS64"/>
    <mergeCell ref="ONT64:ONZ64"/>
    <mergeCell ref="OOA64:OOG64"/>
    <mergeCell ref="OOH64:OON64"/>
    <mergeCell ref="OOO64:OOU64"/>
    <mergeCell ref="OOV64:OPB64"/>
    <mergeCell ref="OPC64:OPI64"/>
    <mergeCell ref="OPJ64:OPP64"/>
    <mergeCell ref="OPQ64:OPW64"/>
    <mergeCell ref="OPX64:OQD64"/>
    <mergeCell ref="NYY64:NZE64"/>
    <mergeCell ref="NZF64:NZL64"/>
    <mergeCell ref="NZM64:NZS64"/>
    <mergeCell ref="NZT64:NZZ64"/>
    <mergeCell ref="OAA64:OAG64"/>
    <mergeCell ref="OAH64:OAN64"/>
    <mergeCell ref="OAO64:OAU64"/>
    <mergeCell ref="OKN64:OKT64"/>
    <mergeCell ref="OBC64:OBI64"/>
    <mergeCell ref="OBJ64:OBP64"/>
    <mergeCell ref="OBQ64:OBW64"/>
    <mergeCell ref="OBX64:OCD64"/>
    <mergeCell ref="OCE64:OCK64"/>
    <mergeCell ref="OCL64:OCR64"/>
    <mergeCell ref="OCS64:OCY64"/>
    <mergeCell ref="OCZ64:ODF64"/>
    <mergeCell ref="ODG64:ODM64"/>
    <mergeCell ref="ODN64:ODT64"/>
    <mergeCell ref="ODU64:OEA64"/>
    <mergeCell ref="OEB64:OEH64"/>
    <mergeCell ref="OEI64:OEO64"/>
    <mergeCell ref="OEP64:OEV64"/>
    <mergeCell ref="OEW64:OFC64"/>
    <mergeCell ref="OFD64:OFJ64"/>
    <mergeCell ref="OFK64:OFQ64"/>
    <mergeCell ref="OFR64:OFX64"/>
    <mergeCell ref="OFY64:OGE64"/>
    <mergeCell ref="OGF64:OGL64"/>
    <mergeCell ref="OGM64:OGS64"/>
    <mergeCell ref="OGT64:OGZ64"/>
    <mergeCell ref="OHA64:OHG64"/>
    <mergeCell ref="OHH64:OHN64"/>
    <mergeCell ref="NQI64:NQO64"/>
    <mergeCell ref="NQP64:NQV64"/>
    <mergeCell ref="NQW64:NRC64"/>
    <mergeCell ref="OAV64:OBB64"/>
    <mergeCell ref="NRK64:NRQ64"/>
    <mergeCell ref="NRR64:NRX64"/>
    <mergeCell ref="NRY64:NSE64"/>
    <mergeCell ref="NSF64:NSL64"/>
    <mergeCell ref="NSM64:NSS64"/>
    <mergeCell ref="NST64:NSZ64"/>
    <mergeCell ref="NTA64:NTG64"/>
    <mergeCell ref="NTH64:NTN64"/>
    <mergeCell ref="NTO64:NTU64"/>
    <mergeCell ref="NTV64:NUB64"/>
    <mergeCell ref="NUC64:NUI64"/>
    <mergeCell ref="NUJ64:NUP64"/>
    <mergeCell ref="NUQ64:NUW64"/>
    <mergeCell ref="NUX64:NVD64"/>
    <mergeCell ref="NVE64:NVK64"/>
    <mergeCell ref="NVL64:NVR64"/>
    <mergeCell ref="NVS64:NVY64"/>
    <mergeCell ref="NVZ64:NWF64"/>
    <mergeCell ref="NWG64:NWM64"/>
    <mergeCell ref="NWN64:NWT64"/>
    <mergeCell ref="NWU64:NXA64"/>
    <mergeCell ref="NXB64:NXH64"/>
    <mergeCell ref="NXI64:NXO64"/>
    <mergeCell ref="NXP64:NXV64"/>
    <mergeCell ref="NXW64:NYC64"/>
    <mergeCell ref="NYD64:NYJ64"/>
    <mergeCell ref="NYK64:NYQ64"/>
    <mergeCell ref="NYR64:NYX64"/>
    <mergeCell ref="NLT64:NLZ64"/>
    <mergeCell ref="NMA64:NMG64"/>
    <mergeCell ref="NMH64:NMN64"/>
    <mergeCell ref="NMO64:NMU64"/>
    <mergeCell ref="NMV64:NNB64"/>
    <mergeCell ref="NNC64:NNI64"/>
    <mergeCell ref="NNJ64:NNP64"/>
    <mergeCell ref="NNQ64:NNW64"/>
    <mergeCell ref="NNX64:NOD64"/>
    <mergeCell ref="NOE64:NOK64"/>
    <mergeCell ref="NOL64:NOR64"/>
    <mergeCell ref="NOS64:NOY64"/>
    <mergeCell ref="NOZ64:NPF64"/>
    <mergeCell ref="NPG64:NPM64"/>
    <mergeCell ref="NPN64:NPT64"/>
    <mergeCell ref="NPU64:NQA64"/>
    <mergeCell ref="NQB64:NQH64"/>
    <mergeCell ref="NDD64:NDJ64"/>
    <mergeCell ref="NDK64:NDQ64"/>
    <mergeCell ref="NDR64:NDX64"/>
    <mergeCell ref="NDY64:NEE64"/>
    <mergeCell ref="NEF64:NEL64"/>
    <mergeCell ref="NEM64:NES64"/>
    <mergeCell ref="NET64:NEZ64"/>
    <mergeCell ref="NFA64:NFG64"/>
    <mergeCell ref="NFH64:NFN64"/>
    <mergeCell ref="NFO64:NFU64"/>
    <mergeCell ref="NFV64:NGB64"/>
    <mergeCell ref="NGC64:NGI64"/>
    <mergeCell ref="NGJ64:NGP64"/>
    <mergeCell ref="NGQ64:NGW64"/>
    <mergeCell ref="NGX64:NHD64"/>
    <mergeCell ref="NHE64:NHK64"/>
    <mergeCell ref="NRD64:NRJ64"/>
    <mergeCell ref="NHS64:NHY64"/>
    <mergeCell ref="NHZ64:NIF64"/>
    <mergeCell ref="NIG64:NIM64"/>
    <mergeCell ref="NIN64:NIT64"/>
    <mergeCell ref="NIU64:NJA64"/>
    <mergeCell ref="NJB64:NJH64"/>
    <mergeCell ref="NJI64:NJO64"/>
    <mergeCell ref="NJP64:NJV64"/>
    <mergeCell ref="NJW64:NKC64"/>
    <mergeCell ref="NKD64:NKJ64"/>
    <mergeCell ref="NKK64:NKQ64"/>
    <mergeCell ref="NKR64:NKX64"/>
    <mergeCell ref="NKY64:NLE64"/>
    <mergeCell ref="NLF64:NLL64"/>
    <mergeCell ref="NLM64:NLS64"/>
    <mergeCell ref="MUN64:MUT64"/>
    <mergeCell ref="MUU64:MVA64"/>
    <mergeCell ref="MVB64:MVH64"/>
    <mergeCell ref="MVI64:MVO64"/>
    <mergeCell ref="MVP64:MVV64"/>
    <mergeCell ref="MVW64:MWC64"/>
    <mergeCell ref="MWD64:MWJ64"/>
    <mergeCell ref="MWK64:MWQ64"/>
    <mergeCell ref="MWR64:MWX64"/>
    <mergeCell ref="MWY64:MXE64"/>
    <mergeCell ref="MXF64:MXL64"/>
    <mergeCell ref="MXM64:MXS64"/>
    <mergeCell ref="NHL64:NHR64"/>
    <mergeCell ref="MYA64:MYG64"/>
    <mergeCell ref="MYH64:MYN64"/>
    <mergeCell ref="MYO64:MYU64"/>
    <mergeCell ref="MYV64:MZB64"/>
    <mergeCell ref="MZC64:MZI64"/>
    <mergeCell ref="MZJ64:MZP64"/>
    <mergeCell ref="MZQ64:MZW64"/>
    <mergeCell ref="MZX64:NAD64"/>
    <mergeCell ref="NAE64:NAK64"/>
    <mergeCell ref="NAL64:NAR64"/>
    <mergeCell ref="NAS64:NAY64"/>
    <mergeCell ref="NAZ64:NBF64"/>
    <mergeCell ref="NBG64:NBM64"/>
    <mergeCell ref="NBN64:NBT64"/>
    <mergeCell ref="NBU64:NCA64"/>
    <mergeCell ref="NCB64:NCH64"/>
    <mergeCell ref="NCI64:NCO64"/>
    <mergeCell ref="NCP64:NCV64"/>
    <mergeCell ref="NCW64:NDC64"/>
    <mergeCell ref="MLX64:MMD64"/>
    <mergeCell ref="MME64:MMK64"/>
    <mergeCell ref="MML64:MMR64"/>
    <mergeCell ref="MMS64:MMY64"/>
    <mergeCell ref="MMZ64:MNF64"/>
    <mergeCell ref="MNG64:MNM64"/>
    <mergeCell ref="MNN64:MNT64"/>
    <mergeCell ref="MNU64:MOA64"/>
    <mergeCell ref="MXT64:MXZ64"/>
    <mergeCell ref="MOI64:MOO64"/>
    <mergeCell ref="MOP64:MOV64"/>
    <mergeCell ref="MOW64:MPC64"/>
    <mergeCell ref="MPD64:MPJ64"/>
    <mergeCell ref="MPK64:MPQ64"/>
    <mergeCell ref="MPR64:MPX64"/>
    <mergeCell ref="MPY64:MQE64"/>
    <mergeCell ref="MQF64:MQL64"/>
    <mergeCell ref="MQM64:MQS64"/>
    <mergeCell ref="MQT64:MQZ64"/>
    <mergeCell ref="MRA64:MRG64"/>
    <mergeCell ref="MRH64:MRN64"/>
    <mergeCell ref="MRO64:MRU64"/>
    <mergeCell ref="MRV64:MSB64"/>
    <mergeCell ref="MSC64:MSI64"/>
    <mergeCell ref="MSJ64:MSP64"/>
    <mergeCell ref="MSQ64:MSW64"/>
    <mergeCell ref="MSX64:MTD64"/>
    <mergeCell ref="MTE64:MTK64"/>
    <mergeCell ref="MTL64:MTR64"/>
    <mergeCell ref="MTS64:MTY64"/>
    <mergeCell ref="MTZ64:MUF64"/>
    <mergeCell ref="MUG64:MUM64"/>
    <mergeCell ref="MDH64:MDN64"/>
    <mergeCell ref="MDO64:MDU64"/>
    <mergeCell ref="MDV64:MEB64"/>
    <mergeCell ref="MEC64:MEI64"/>
    <mergeCell ref="MOB64:MOH64"/>
    <mergeCell ref="MEQ64:MEW64"/>
    <mergeCell ref="MEX64:MFD64"/>
    <mergeCell ref="MFE64:MFK64"/>
    <mergeCell ref="MFL64:MFR64"/>
    <mergeCell ref="MFS64:MFY64"/>
    <mergeCell ref="MFZ64:MGF64"/>
    <mergeCell ref="MGG64:MGM64"/>
    <mergeCell ref="MGN64:MGT64"/>
    <mergeCell ref="MGU64:MHA64"/>
    <mergeCell ref="MHB64:MHH64"/>
    <mergeCell ref="MHI64:MHO64"/>
    <mergeCell ref="MHP64:MHV64"/>
    <mergeCell ref="MHW64:MIC64"/>
    <mergeCell ref="MID64:MIJ64"/>
    <mergeCell ref="MIK64:MIQ64"/>
    <mergeCell ref="MIR64:MIX64"/>
    <mergeCell ref="MIY64:MJE64"/>
    <mergeCell ref="MJF64:MJL64"/>
    <mergeCell ref="MJM64:MJS64"/>
    <mergeCell ref="MJT64:MJZ64"/>
    <mergeCell ref="MKA64:MKG64"/>
    <mergeCell ref="MKH64:MKN64"/>
    <mergeCell ref="MKO64:MKU64"/>
    <mergeCell ref="MKV64:MLB64"/>
    <mergeCell ref="MLC64:MLI64"/>
    <mergeCell ref="MLJ64:MLP64"/>
    <mergeCell ref="MLQ64:MLW64"/>
    <mergeCell ref="MEJ64:MEP64"/>
    <mergeCell ref="LUY64:LVE64"/>
    <mergeCell ref="LVF64:LVL64"/>
    <mergeCell ref="LVM64:LVS64"/>
    <mergeCell ref="LVT64:LVZ64"/>
    <mergeCell ref="LWA64:LWG64"/>
    <mergeCell ref="LWH64:LWN64"/>
    <mergeCell ref="LWO64:LWU64"/>
    <mergeCell ref="LWV64:LXB64"/>
    <mergeCell ref="LXC64:LXI64"/>
    <mergeCell ref="LXJ64:LXP64"/>
    <mergeCell ref="LXQ64:LXW64"/>
    <mergeCell ref="LXX64:LYD64"/>
    <mergeCell ref="LYE64:LYK64"/>
    <mergeCell ref="LYL64:LYR64"/>
    <mergeCell ref="LYS64:LYY64"/>
    <mergeCell ref="LYZ64:LZF64"/>
    <mergeCell ref="LZG64:LZM64"/>
    <mergeCell ref="LZN64:LZT64"/>
    <mergeCell ref="LZU64:MAA64"/>
    <mergeCell ref="MAB64:MAH64"/>
    <mergeCell ref="MAI64:MAO64"/>
    <mergeCell ref="MAP64:MAV64"/>
    <mergeCell ref="MAW64:MBC64"/>
    <mergeCell ref="MBD64:MBJ64"/>
    <mergeCell ref="MBK64:MBQ64"/>
    <mergeCell ref="MBR64:MBX64"/>
    <mergeCell ref="MBY64:MCE64"/>
    <mergeCell ref="MCF64:MCL64"/>
    <mergeCell ref="MCM64:MCS64"/>
    <mergeCell ref="MCT64:MCZ64"/>
    <mergeCell ref="MDA64:MDG64"/>
    <mergeCell ref="LQC64:LQI64"/>
    <mergeCell ref="LQJ64:LQP64"/>
    <mergeCell ref="LQQ64:LQW64"/>
    <mergeCell ref="LQX64:LRD64"/>
    <mergeCell ref="LRE64:LRK64"/>
    <mergeCell ref="LRL64:LRR64"/>
    <mergeCell ref="LRS64:LRY64"/>
    <mergeCell ref="LRZ64:LSF64"/>
    <mergeCell ref="LSG64:LSM64"/>
    <mergeCell ref="LSN64:LST64"/>
    <mergeCell ref="LSU64:LTA64"/>
    <mergeCell ref="LTB64:LTH64"/>
    <mergeCell ref="LTI64:LTO64"/>
    <mergeCell ref="LTP64:LTV64"/>
    <mergeCell ref="LTW64:LUC64"/>
    <mergeCell ref="LUD64:LUJ64"/>
    <mergeCell ref="LUK64:LUQ64"/>
    <mergeCell ref="LHM64:LHS64"/>
    <mergeCell ref="LHT64:LHZ64"/>
    <mergeCell ref="LIA64:LIG64"/>
    <mergeCell ref="LIH64:LIN64"/>
    <mergeCell ref="LIO64:LIU64"/>
    <mergeCell ref="LIV64:LJB64"/>
    <mergeCell ref="LJC64:LJI64"/>
    <mergeCell ref="LJJ64:LJP64"/>
    <mergeCell ref="LJQ64:LJW64"/>
    <mergeCell ref="LJX64:LKD64"/>
    <mergeCell ref="LKE64:LKK64"/>
    <mergeCell ref="LKL64:LKR64"/>
    <mergeCell ref="LKS64:LKY64"/>
    <mergeCell ref="LUR64:LUX64"/>
    <mergeCell ref="LLG64:LLM64"/>
    <mergeCell ref="LLN64:LLT64"/>
    <mergeCell ref="LLU64:LMA64"/>
    <mergeCell ref="LMB64:LMH64"/>
    <mergeCell ref="LMI64:LMO64"/>
    <mergeCell ref="LMP64:LMV64"/>
    <mergeCell ref="LMW64:LNC64"/>
    <mergeCell ref="LND64:LNJ64"/>
    <mergeCell ref="LNK64:LNQ64"/>
    <mergeCell ref="LNR64:LNX64"/>
    <mergeCell ref="LNY64:LOE64"/>
    <mergeCell ref="LOF64:LOL64"/>
    <mergeCell ref="LOM64:LOS64"/>
    <mergeCell ref="LOT64:LOZ64"/>
    <mergeCell ref="LPA64:LPG64"/>
    <mergeCell ref="LPH64:LPN64"/>
    <mergeCell ref="LPO64:LPU64"/>
    <mergeCell ref="LPV64:LQB64"/>
    <mergeCell ref="KYW64:KZC64"/>
    <mergeCell ref="KZD64:KZJ64"/>
    <mergeCell ref="KZK64:KZQ64"/>
    <mergeCell ref="KZR64:KZX64"/>
    <mergeCell ref="KZY64:LAE64"/>
    <mergeCell ref="LAF64:LAL64"/>
    <mergeCell ref="LAM64:LAS64"/>
    <mergeCell ref="LAT64:LAZ64"/>
    <mergeCell ref="LBA64:LBG64"/>
    <mergeCell ref="LKZ64:LLF64"/>
    <mergeCell ref="LBO64:LBU64"/>
    <mergeCell ref="LBV64:LCB64"/>
    <mergeCell ref="LCC64:LCI64"/>
    <mergeCell ref="LCJ64:LCP64"/>
    <mergeCell ref="LCQ64:LCW64"/>
    <mergeCell ref="LCX64:LDD64"/>
    <mergeCell ref="LDE64:LDK64"/>
    <mergeCell ref="LDL64:LDR64"/>
    <mergeCell ref="LDS64:LDY64"/>
    <mergeCell ref="LDZ64:LEF64"/>
    <mergeCell ref="LEG64:LEM64"/>
    <mergeCell ref="LEN64:LET64"/>
    <mergeCell ref="LEU64:LFA64"/>
    <mergeCell ref="LFB64:LFH64"/>
    <mergeCell ref="LFI64:LFO64"/>
    <mergeCell ref="LFP64:LFV64"/>
    <mergeCell ref="LFW64:LGC64"/>
    <mergeCell ref="LGD64:LGJ64"/>
    <mergeCell ref="LGK64:LGQ64"/>
    <mergeCell ref="LGR64:LGX64"/>
    <mergeCell ref="LGY64:LHE64"/>
    <mergeCell ref="LHF64:LHL64"/>
    <mergeCell ref="KQG64:KQM64"/>
    <mergeCell ref="KQN64:KQT64"/>
    <mergeCell ref="KQU64:KRA64"/>
    <mergeCell ref="KRB64:KRH64"/>
    <mergeCell ref="KRI64:KRO64"/>
    <mergeCell ref="LBH64:LBN64"/>
    <mergeCell ref="KRW64:KSC64"/>
    <mergeCell ref="KSD64:KSJ64"/>
    <mergeCell ref="KSK64:KSQ64"/>
    <mergeCell ref="KSR64:KSX64"/>
    <mergeCell ref="KSY64:KTE64"/>
    <mergeCell ref="KTF64:KTL64"/>
    <mergeCell ref="KTM64:KTS64"/>
    <mergeCell ref="KTT64:KTZ64"/>
    <mergeCell ref="KUA64:KUG64"/>
    <mergeCell ref="KUH64:KUN64"/>
    <mergeCell ref="KUO64:KUU64"/>
    <mergeCell ref="KUV64:KVB64"/>
    <mergeCell ref="KVC64:KVI64"/>
    <mergeCell ref="KVJ64:KVP64"/>
    <mergeCell ref="KVQ64:KVW64"/>
    <mergeCell ref="KVX64:KWD64"/>
    <mergeCell ref="KWE64:KWK64"/>
    <mergeCell ref="KWL64:KWR64"/>
    <mergeCell ref="KWS64:KWY64"/>
    <mergeCell ref="KWZ64:KXF64"/>
    <mergeCell ref="KXG64:KXM64"/>
    <mergeCell ref="KXN64:KXT64"/>
    <mergeCell ref="KXU64:KYA64"/>
    <mergeCell ref="KYB64:KYH64"/>
    <mergeCell ref="KYI64:KYO64"/>
    <mergeCell ref="KYP64:KYV64"/>
    <mergeCell ref="KHQ64:KHW64"/>
    <mergeCell ref="KRP64:KRV64"/>
    <mergeCell ref="KIE64:KIK64"/>
    <mergeCell ref="KIL64:KIR64"/>
    <mergeCell ref="KIS64:KIY64"/>
    <mergeCell ref="KIZ64:KJF64"/>
    <mergeCell ref="KJG64:KJM64"/>
    <mergeCell ref="KJN64:KJT64"/>
    <mergeCell ref="KJU64:KKA64"/>
    <mergeCell ref="KKB64:KKH64"/>
    <mergeCell ref="KKI64:KKO64"/>
    <mergeCell ref="KKP64:KKV64"/>
    <mergeCell ref="KKW64:KLC64"/>
    <mergeCell ref="KLD64:KLJ64"/>
    <mergeCell ref="KLK64:KLQ64"/>
    <mergeCell ref="KLR64:KLX64"/>
    <mergeCell ref="KLY64:KME64"/>
    <mergeCell ref="KMF64:KML64"/>
    <mergeCell ref="KMM64:KMS64"/>
    <mergeCell ref="KMT64:KMZ64"/>
    <mergeCell ref="KNA64:KNG64"/>
    <mergeCell ref="KNH64:KNN64"/>
    <mergeCell ref="KNO64:KNU64"/>
    <mergeCell ref="KNV64:KOB64"/>
    <mergeCell ref="KOC64:KOI64"/>
    <mergeCell ref="KOJ64:KOP64"/>
    <mergeCell ref="KOQ64:KOW64"/>
    <mergeCell ref="KOX64:KPD64"/>
    <mergeCell ref="KPE64:KPK64"/>
    <mergeCell ref="KPL64:KPR64"/>
    <mergeCell ref="KPS64:KPY64"/>
    <mergeCell ref="KPZ64:KQF64"/>
    <mergeCell ref="KDB64:KDH64"/>
    <mergeCell ref="KDI64:KDO64"/>
    <mergeCell ref="KDP64:KDV64"/>
    <mergeCell ref="KDW64:KEC64"/>
    <mergeCell ref="KED64:KEJ64"/>
    <mergeCell ref="KEK64:KEQ64"/>
    <mergeCell ref="KER64:KEX64"/>
    <mergeCell ref="KEY64:KFE64"/>
    <mergeCell ref="KFF64:KFL64"/>
    <mergeCell ref="KFM64:KFS64"/>
    <mergeCell ref="KFT64:KFZ64"/>
    <mergeCell ref="KGA64:KGG64"/>
    <mergeCell ref="KGH64:KGN64"/>
    <mergeCell ref="KGO64:KGU64"/>
    <mergeCell ref="KGV64:KHB64"/>
    <mergeCell ref="KHC64:KHI64"/>
    <mergeCell ref="KHJ64:KHP64"/>
    <mergeCell ref="JUL64:JUR64"/>
    <mergeCell ref="JUS64:JUY64"/>
    <mergeCell ref="JUZ64:JVF64"/>
    <mergeCell ref="JVG64:JVM64"/>
    <mergeCell ref="JVN64:JVT64"/>
    <mergeCell ref="JVU64:JWA64"/>
    <mergeCell ref="JWB64:JWH64"/>
    <mergeCell ref="JWI64:JWO64"/>
    <mergeCell ref="JWP64:JWV64"/>
    <mergeCell ref="JWW64:JXC64"/>
    <mergeCell ref="JXD64:JXJ64"/>
    <mergeCell ref="JXK64:JXQ64"/>
    <mergeCell ref="JXR64:JXX64"/>
    <mergeCell ref="JXY64:JYE64"/>
    <mergeCell ref="KHX64:KID64"/>
    <mergeCell ref="JYM64:JYS64"/>
    <mergeCell ref="JYT64:JYZ64"/>
    <mergeCell ref="JZA64:JZG64"/>
    <mergeCell ref="JZH64:JZN64"/>
    <mergeCell ref="JZO64:JZU64"/>
    <mergeCell ref="JZV64:KAB64"/>
    <mergeCell ref="KAC64:KAI64"/>
    <mergeCell ref="KAJ64:KAP64"/>
    <mergeCell ref="KAQ64:KAW64"/>
    <mergeCell ref="KAX64:KBD64"/>
    <mergeCell ref="KBE64:KBK64"/>
    <mergeCell ref="KBL64:KBR64"/>
    <mergeCell ref="KBS64:KBY64"/>
    <mergeCell ref="KBZ64:KCF64"/>
    <mergeCell ref="KCG64:KCM64"/>
    <mergeCell ref="KCN64:KCT64"/>
    <mergeCell ref="KCU64:KDA64"/>
    <mergeCell ref="JLV64:JMB64"/>
    <mergeCell ref="JMC64:JMI64"/>
    <mergeCell ref="JMJ64:JMP64"/>
    <mergeCell ref="JMQ64:JMW64"/>
    <mergeCell ref="JMX64:JND64"/>
    <mergeCell ref="JNE64:JNK64"/>
    <mergeCell ref="JNL64:JNR64"/>
    <mergeCell ref="JNS64:JNY64"/>
    <mergeCell ref="JNZ64:JOF64"/>
    <mergeCell ref="JOG64:JOM64"/>
    <mergeCell ref="JYF64:JYL64"/>
    <mergeCell ref="JOU64:JPA64"/>
    <mergeCell ref="JPB64:JPH64"/>
    <mergeCell ref="JPI64:JPO64"/>
    <mergeCell ref="JPP64:JPV64"/>
    <mergeCell ref="JPW64:JQC64"/>
    <mergeCell ref="JQD64:JQJ64"/>
    <mergeCell ref="JQK64:JQQ64"/>
    <mergeCell ref="JQR64:JQX64"/>
    <mergeCell ref="JQY64:JRE64"/>
    <mergeCell ref="JRF64:JRL64"/>
    <mergeCell ref="JRM64:JRS64"/>
    <mergeCell ref="JRT64:JRZ64"/>
    <mergeCell ref="JSA64:JSG64"/>
    <mergeCell ref="JSH64:JSN64"/>
    <mergeCell ref="JSO64:JSU64"/>
    <mergeCell ref="JSV64:JTB64"/>
    <mergeCell ref="JTC64:JTI64"/>
    <mergeCell ref="JTJ64:JTP64"/>
    <mergeCell ref="JTQ64:JTW64"/>
    <mergeCell ref="JTX64:JUD64"/>
    <mergeCell ref="JUE64:JUK64"/>
    <mergeCell ref="JDF64:JDL64"/>
    <mergeCell ref="JDM64:JDS64"/>
    <mergeCell ref="JDT64:JDZ64"/>
    <mergeCell ref="JEA64:JEG64"/>
    <mergeCell ref="JEH64:JEN64"/>
    <mergeCell ref="JEO64:JEU64"/>
    <mergeCell ref="JON64:JOT64"/>
    <mergeCell ref="JFC64:JFI64"/>
    <mergeCell ref="JFJ64:JFP64"/>
    <mergeCell ref="JFQ64:JFW64"/>
    <mergeCell ref="JFX64:JGD64"/>
    <mergeCell ref="JGE64:JGK64"/>
    <mergeCell ref="JGL64:JGR64"/>
    <mergeCell ref="JGS64:JGY64"/>
    <mergeCell ref="JGZ64:JHF64"/>
    <mergeCell ref="JHG64:JHM64"/>
    <mergeCell ref="JHN64:JHT64"/>
    <mergeCell ref="JHU64:JIA64"/>
    <mergeCell ref="JIB64:JIH64"/>
    <mergeCell ref="JII64:JIO64"/>
    <mergeCell ref="JIP64:JIV64"/>
    <mergeCell ref="JIW64:JJC64"/>
    <mergeCell ref="JJD64:JJJ64"/>
    <mergeCell ref="JJK64:JJQ64"/>
    <mergeCell ref="JJR64:JJX64"/>
    <mergeCell ref="JJY64:JKE64"/>
    <mergeCell ref="JKF64:JKL64"/>
    <mergeCell ref="JKM64:JKS64"/>
    <mergeCell ref="JKT64:JKZ64"/>
    <mergeCell ref="JLA64:JLG64"/>
    <mergeCell ref="JLH64:JLN64"/>
    <mergeCell ref="JLO64:JLU64"/>
    <mergeCell ref="IUP64:IUV64"/>
    <mergeCell ref="IUW64:IVC64"/>
    <mergeCell ref="JEV64:JFB64"/>
    <mergeCell ref="IVK64:IVQ64"/>
    <mergeCell ref="IVR64:IVX64"/>
    <mergeCell ref="IVY64:IWE64"/>
    <mergeCell ref="IWF64:IWL64"/>
    <mergeCell ref="IWM64:IWS64"/>
    <mergeCell ref="IWT64:IWZ64"/>
    <mergeCell ref="IXA64:IXG64"/>
    <mergeCell ref="IXH64:IXN64"/>
    <mergeCell ref="IXO64:IXU64"/>
    <mergeCell ref="IXV64:IYB64"/>
    <mergeCell ref="IYC64:IYI64"/>
    <mergeCell ref="IYJ64:IYP64"/>
    <mergeCell ref="IYQ64:IYW64"/>
    <mergeCell ref="IYX64:IZD64"/>
    <mergeCell ref="IZE64:IZK64"/>
    <mergeCell ref="IZL64:IZR64"/>
    <mergeCell ref="IZS64:IZY64"/>
    <mergeCell ref="IZZ64:JAF64"/>
    <mergeCell ref="JAG64:JAM64"/>
    <mergeCell ref="JAN64:JAT64"/>
    <mergeCell ref="JAU64:JBA64"/>
    <mergeCell ref="JBB64:JBH64"/>
    <mergeCell ref="JBI64:JBO64"/>
    <mergeCell ref="JBP64:JBV64"/>
    <mergeCell ref="JBW64:JCC64"/>
    <mergeCell ref="JCD64:JCJ64"/>
    <mergeCell ref="JCK64:JCQ64"/>
    <mergeCell ref="JCR64:JCX64"/>
    <mergeCell ref="JCY64:JDE64"/>
    <mergeCell ref="IQA64:IQG64"/>
    <mergeCell ref="IQH64:IQN64"/>
    <mergeCell ref="IQO64:IQU64"/>
    <mergeCell ref="IQV64:IRB64"/>
    <mergeCell ref="IRC64:IRI64"/>
    <mergeCell ref="IRJ64:IRP64"/>
    <mergeCell ref="IRQ64:IRW64"/>
    <mergeCell ref="IRX64:ISD64"/>
    <mergeCell ref="ISE64:ISK64"/>
    <mergeCell ref="ISL64:ISR64"/>
    <mergeCell ref="ISS64:ISY64"/>
    <mergeCell ref="ISZ64:ITF64"/>
    <mergeCell ref="ITG64:ITM64"/>
    <mergeCell ref="ITN64:ITT64"/>
    <mergeCell ref="ITU64:IUA64"/>
    <mergeCell ref="IUB64:IUH64"/>
    <mergeCell ref="IUI64:IUO64"/>
    <mergeCell ref="IHK64:IHQ64"/>
    <mergeCell ref="IHR64:IHX64"/>
    <mergeCell ref="IHY64:IIE64"/>
    <mergeCell ref="IIF64:IIL64"/>
    <mergeCell ref="IIM64:IIS64"/>
    <mergeCell ref="IIT64:IIZ64"/>
    <mergeCell ref="IJA64:IJG64"/>
    <mergeCell ref="IJH64:IJN64"/>
    <mergeCell ref="IJO64:IJU64"/>
    <mergeCell ref="IJV64:IKB64"/>
    <mergeCell ref="IKC64:IKI64"/>
    <mergeCell ref="IKJ64:IKP64"/>
    <mergeCell ref="IKQ64:IKW64"/>
    <mergeCell ref="IKX64:ILD64"/>
    <mergeCell ref="ILE64:ILK64"/>
    <mergeCell ref="IVD64:IVJ64"/>
    <mergeCell ref="ILS64:ILY64"/>
    <mergeCell ref="ILZ64:IMF64"/>
    <mergeCell ref="IMG64:IMM64"/>
    <mergeCell ref="IMN64:IMT64"/>
    <mergeCell ref="IMU64:INA64"/>
    <mergeCell ref="INB64:INH64"/>
    <mergeCell ref="INI64:INO64"/>
    <mergeCell ref="INP64:INV64"/>
    <mergeCell ref="INW64:IOC64"/>
    <mergeCell ref="IOD64:IOJ64"/>
    <mergeCell ref="IOK64:IOQ64"/>
    <mergeCell ref="IOR64:IOX64"/>
    <mergeCell ref="IOY64:IPE64"/>
    <mergeCell ref="IPF64:IPL64"/>
    <mergeCell ref="IPM64:IPS64"/>
    <mergeCell ref="IPT64:IPZ64"/>
    <mergeCell ref="HYU64:HZA64"/>
    <mergeCell ref="HZB64:HZH64"/>
    <mergeCell ref="HZI64:HZO64"/>
    <mergeCell ref="HZP64:HZV64"/>
    <mergeCell ref="HZW64:IAC64"/>
    <mergeCell ref="IAD64:IAJ64"/>
    <mergeCell ref="IAK64:IAQ64"/>
    <mergeCell ref="IAR64:IAX64"/>
    <mergeCell ref="IAY64:IBE64"/>
    <mergeCell ref="IBF64:IBL64"/>
    <mergeCell ref="IBM64:IBS64"/>
    <mergeCell ref="ILL64:ILR64"/>
    <mergeCell ref="ICA64:ICG64"/>
    <mergeCell ref="ICH64:ICN64"/>
    <mergeCell ref="ICO64:ICU64"/>
    <mergeCell ref="ICV64:IDB64"/>
    <mergeCell ref="IDC64:IDI64"/>
    <mergeCell ref="IDJ64:IDP64"/>
    <mergeCell ref="IDQ64:IDW64"/>
    <mergeCell ref="IDX64:IED64"/>
    <mergeCell ref="IEE64:IEK64"/>
    <mergeCell ref="IEL64:IER64"/>
    <mergeCell ref="IES64:IEY64"/>
    <mergeCell ref="IEZ64:IFF64"/>
    <mergeCell ref="IFG64:IFM64"/>
    <mergeCell ref="IFN64:IFT64"/>
    <mergeCell ref="IFU64:IGA64"/>
    <mergeCell ref="IGB64:IGH64"/>
    <mergeCell ref="IGI64:IGO64"/>
    <mergeCell ref="IGP64:IGV64"/>
    <mergeCell ref="IGW64:IHC64"/>
    <mergeCell ref="IHD64:IHJ64"/>
    <mergeCell ref="HQE64:HQK64"/>
    <mergeCell ref="HQL64:HQR64"/>
    <mergeCell ref="HQS64:HQY64"/>
    <mergeCell ref="HQZ64:HRF64"/>
    <mergeCell ref="HRG64:HRM64"/>
    <mergeCell ref="HRN64:HRT64"/>
    <mergeCell ref="HRU64:HSA64"/>
    <mergeCell ref="IBT64:IBZ64"/>
    <mergeCell ref="HSI64:HSO64"/>
    <mergeCell ref="HSP64:HSV64"/>
    <mergeCell ref="HSW64:HTC64"/>
    <mergeCell ref="HTD64:HTJ64"/>
    <mergeCell ref="HTK64:HTQ64"/>
    <mergeCell ref="HTR64:HTX64"/>
    <mergeCell ref="HTY64:HUE64"/>
    <mergeCell ref="HUF64:HUL64"/>
    <mergeCell ref="HUM64:HUS64"/>
    <mergeCell ref="HUT64:HUZ64"/>
    <mergeCell ref="HVA64:HVG64"/>
    <mergeCell ref="HVH64:HVN64"/>
    <mergeCell ref="HVO64:HVU64"/>
    <mergeCell ref="HVV64:HWB64"/>
    <mergeCell ref="HWC64:HWI64"/>
    <mergeCell ref="HWJ64:HWP64"/>
    <mergeCell ref="HWQ64:HWW64"/>
    <mergeCell ref="HWX64:HXD64"/>
    <mergeCell ref="HXE64:HXK64"/>
    <mergeCell ref="HXL64:HXR64"/>
    <mergeCell ref="HXS64:HXY64"/>
    <mergeCell ref="HXZ64:HYF64"/>
    <mergeCell ref="HYG64:HYM64"/>
    <mergeCell ref="HYN64:HYT64"/>
    <mergeCell ref="HHO64:HHU64"/>
    <mergeCell ref="HHV64:HIB64"/>
    <mergeCell ref="HIC64:HII64"/>
    <mergeCell ref="HSB64:HSH64"/>
    <mergeCell ref="HIQ64:HIW64"/>
    <mergeCell ref="HIX64:HJD64"/>
    <mergeCell ref="HJE64:HJK64"/>
    <mergeCell ref="HJL64:HJR64"/>
    <mergeCell ref="HJS64:HJY64"/>
    <mergeCell ref="HJZ64:HKF64"/>
    <mergeCell ref="HKG64:HKM64"/>
    <mergeCell ref="HKN64:HKT64"/>
    <mergeCell ref="HKU64:HLA64"/>
    <mergeCell ref="HLB64:HLH64"/>
    <mergeCell ref="HLI64:HLO64"/>
    <mergeCell ref="HLP64:HLV64"/>
    <mergeCell ref="HLW64:HMC64"/>
    <mergeCell ref="HMD64:HMJ64"/>
    <mergeCell ref="HMK64:HMQ64"/>
    <mergeCell ref="HMR64:HMX64"/>
    <mergeCell ref="HMY64:HNE64"/>
    <mergeCell ref="HNF64:HNL64"/>
    <mergeCell ref="HNM64:HNS64"/>
    <mergeCell ref="HNT64:HNZ64"/>
    <mergeCell ref="HOA64:HOG64"/>
    <mergeCell ref="HOH64:HON64"/>
    <mergeCell ref="HOO64:HOU64"/>
    <mergeCell ref="HOV64:HPB64"/>
    <mergeCell ref="HPC64:HPI64"/>
    <mergeCell ref="HPJ64:HPP64"/>
    <mergeCell ref="HPQ64:HPW64"/>
    <mergeCell ref="HPX64:HQD64"/>
    <mergeCell ref="HCZ64:HDF64"/>
    <mergeCell ref="HDG64:HDM64"/>
    <mergeCell ref="HDN64:HDT64"/>
    <mergeCell ref="HDU64:HEA64"/>
    <mergeCell ref="HEB64:HEH64"/>
    <mergeCell ref="HEI64:HEO64"/>
    <mergeCell ref="HEP64:HEV64"/>
    <mergeCell ref="HEW64:HFC64"/>
    <mergeCell ref="HFD64:HFJ64"/>
    <mergeCell ref="HFK64:HFQ64"/>
    <mergeCell ref="HFR64:HFX64"/>
    <mergeCell ref="HFY64:HGE64"/>
    <mergeCell ref="HGF64:HGL64"/>
    <mergeCell ref="HGM64:HGS64"/>
    <mergeCell ref="HGT64:HGZ64"/>
    <mergeCell ref="HHA64:HHG64"/>
    <mergeCell ref="HHH64:HHN64"/>
    <mergeCell ref="GUJ64:GUP64"/>
    <mergeCell ref="GUQ64:GUW64"/>
    <mergeCell ref="GUX64:GVD64"/>
    <mergeCell ref="GVE64:GVK64"/>
    <mergeCell ref="GVL64:GVR64"/>
    <mergeCell ref="GVS64:GVY64"/>
    <mergeCell ref="GVZ64:GWF64"/>
    <mergeCell ref="GWG64:GWM64"/>
    <mergeCell ref="GWN64:GWT64"/>
    <mergeCell ref="GWU64:GXA64"/>
    <mergeCell ref="GXB64:GXH64"/>
    <mergeCell ref="GXI64:GXO64"/>
    <mergeCell ref="GXP64:GXV64"/>
    <mergeCell ref="GXW64:GYC64"/>
    <mergeCell ref="GYD64:GYJ64"/>
    <mergeCell ref="GYK64:GYQ64"/>
    <mergeCell ref="HIJ64:HIP64"/>
    <mergeCell ref="GYY64:GZE64"/>
    <mergeCell ref="GZF64:GZL64"/>
    <mergeCell ref="GZM64:GZS64"/>
    <mergeCell ref="GZT64:GZZ64"/>
    <mergeCell ref="HAA64:HAG64"/>
    <mergeCell ref="HAH64:HAN64"/>
    <mergeCell ref="HAO64:HAU64"/>
    <mergeCell ref="HAV64:HBB64"/>
    <mergeCell ref="HBC64:HBI64"/>
    <mergeCell ref="HBJ64:HBP64"/>
    <mergeCell ref="HBQ64:HBW64"/>
    <mergeCell ref="HBX64:HCD64"/>
    <mergeCell ref="HCE64:HCK64"/>
    <mergeCell ref="HCL64:HCR64"/>
    <mergeCell ref="HCS64:HCY64"/>
    <mergeCell ref="GLT64:GLZ64"/>
    <mergeCell ref="GMA64:GMG64"/>
    <mergeCell ref="GMH64:GMN64"/>
    <mergeCell ref="GMO64:GMU64"/>
    <mergeCell ref="GMV64:GNB64"/>
    <mergeCell ref="GNC64:GNI64"/>
    <mergeCell ref="GNJ64:GNP64"/>
    <mergeCell ref="GNQ64:GNW64"/>
    <mergeCell ref="GNX64:GOD64"/>
    <mergeCell ref="GOE64:GOK64"/>
    <mergeCell ref="GOL64:GOR64"/>
    <mergeCell ref="GOS64:GOY64"/>
    <mergeCell ref="GYR64:GYX64"/>
    <mergeCell ref="GPG64:GPM64"/>
    <mergeCell ref="GPN64:GPT64"/>
    <mergeCell ref="GPU64:GQA64"/>
    <mergeCell ref="GQB64:GQH64"/>
    <mergeCell ref="GQI64:GQO64"/>
    <mergeCell ref="GQP64:GQV64"/>
    <mergeCell ref="GQW64:GRC64"/>
    <mergeCell ref="GRD64:GRJ64"/>
    <mergeCell ref="GRK64:GRQ64"/>
    <mergeCell ref="GRR64:GRX64"/>
    <mergeCell ref="GRY64:GSE64"/>
    <mergeCell ref="GSF64:GSL64"/>
    <mergeCell ref="GSM64:GSS64"/>
    <mergeCell ref="GST64:GSZ64"/>
    <mergeCell ref="GTA64:GTG64"/>
    <mergeCell ref="GTH64:GTN64"/>
    <mergeCell ref="GTO64:GTU64"/>
    <mergeCell ref="GTV64:GUB64"/>
    <mergeCell ref="GUC64:GUI64"/>
    <mergeCell ref="GDD64:GDJ64"/>
    <mergeCell ref="GDK64:GDQ64"/>
    <mergeCell ref="GDR64:GDX64"/>
    <mergeCell ref="GDY64:GEE64"/>
    <mergeCell ref="GEF64:GEL64"/>
    <mergeCell ref="GEM64:GES64"/>
    <mergeCell ref="GET64:GEZ64"/>
    <mergeCell ref="GFA64:GFG64"/>
    <mergeCell ref="GOZ64:GPF64"/>
    <mergeCell ref="GFO64:GFU64"/>
    <mergeCell ref="GFV64:GGB64"/>
    <mergeCell ref="GGC64:GGI64"/>
    <mergeCell ref="GGJ64:GGP64"/>
    <mergeCell ref="GGQ64:GGW64"/>
    <mergeCell ref="GGX64:GHD64"/>
    <mergeCell ref="GHE64:GHK64"/>
    <mergeCell ref="GHL64:GHR64"/>
    <mergeCell ref="GHS64:GHY64"/>
    <mergeCell ref="GHZ64:GIF64"/>
    <mergeCell ref="GIG64:GIM64"/>
    <mergeCell ref="GIN64:GIT64"/>
    <mergeCell ref="GIU64:GJA64"/>
    <mergeCell ref="GJB64:GJH64"/>
    <mergeCell ref="GJI64:GJO64"/>
    <mergeCell ref="GJP64:GJV64"/>
    <mergeCell ref="GJW64:GKC64"/>
    <mergeCell ref="GKD64:GKJ64"/>
    <mergeCell ref="GKK64:GKQ64"/>
    <mergeCell ref="GKR64:GKX64"/>
    <mergeCell ref="GKY64:GLE64"/>
    <mergeCell ref="GLF64:GLL64"/>
    <mergeCell ref="GLM64:GLS64"/>
    <mergeCell ref="FUN64:FUT64"/>
    <mergeCell ref="FUU64:FVA64"/>
    <mergeCell ref="FVB64:FVH64"/>
    <mergeCell ref="FVI64:FVO64"/>
    <mergeCell ref="GFH64:GFN64"/>
    <mergeCell ref="FVW64:FWC64"/>
    <mergeCell ref="FWD64:FWJ64"/>
    <mergeCell ref="FWK64:FWQ64"/>
    <mergeCell ref="FWR64:FWX64"/>
    <mergeCell ref="FWY64:FXE64"/>
    <mergeCell ref="FXF64:FXL64"/>
    <mergeCell ref="FXM64:FXS64"/>
    <mergeCell ref="FXT64:FXZ64"/>
    <mergeCell ref="FYA64:FYG64"/>
    <mergeCell ref="FYH64:FYN64"/>
    <mergeCell ref="FYO64:FYU64"/>
    <mergeCell ref="FYV64:FZB64"/>
    <mergeCell ref="FZC64:FZI64"/>
    <mergeCell ref="FZJ64:FZP64"/>
    <mergeCell ref="FZQ64:FZW64"/>
    <mergeCell ref="FZX64:GAD64"/>
    <mergeCell ref="GAE64:GAK64"/>
    <mergeCell ref="GAL64:GAR64"/>
    <mergeCell ref="GAS64:GAY64"/>
    <mergeCell ref="GAZ64:GBF64"/>
    <mergeCell ref="GBG64:GBM64"/>
    <mergeCell ref="GBN64:GBT64"/>
    <mergeCell ref="GBU64:GCA64"/>
    <mergeCell ref="GCB64:GCH64"/>
    <mergeCell ref="GCI64:GCO64"/>
    <mergeCell ref="GCP64:GCV64"/>
    <mergeCell ref="GCW64:GDC64"/>
    <mergeCell ref="FVP64:FVV64"/>
    <mergeCell ref="FME64:FMK64"/>
    <mergeCell ref="FML64:FMR64"/>
    <mergeCell ref="FMS64:FMY64"/>
    <mergeCell ref="FMZ64:FNF64"/>
    <mergeCell ref="FNG64:FNM64"/>
    <mergeCell ref="FNN64:FNT64"/>
    <mergeCell ref="FNU64:FOA64"/>
    <mergeCell ref="FOB64:FOH64"/>
    <mergeCell ref="FOI64:FOO64"/>
    <mergeCell ref="FOP64:FOV64"/>
    <mergeCell ref="FOW64:FPC64"/>
    <mergeCell ref="FPD64:FPJ64"/>
    <mergeCell ref="FPK64:FPQ64"/>
    <mergeCell ref="FPR64:FPX64"/>
    <mergeCell ref="FPY64:FQE64"/>
    <mergeCell ref="FQF64:FQL64"/>
    <mergeCell ref="FQM64:FQS64"/>
    <mergeCell ref="FQT64:FQZ64"/>
    <mergeCell ref="FRA64:FRG64"/>
    <mergeCell ref="FRH64:FRN64"/>
    <mergeCell ref="FRO64:FRU64"/>
    <mergeCell ref="FRV64:FSB64"/>
    <mergeCell ref="FSC64:FSI64"/>
    <mergeCell ref="FSJ64:FSP64"/>
    <mergeCell ref="FSQ64:FSW64"/>
    <mergeCell ref="FSX64:FTD64"/>
    <mergeCell ref="FTE64:FTK64"/>
    <mergeCell ref="FTL64:FTR64"/>
    <mergeCell ref="FTS64:FTY64"/>
    <mergeCell ref="FTZ64:FUF64"/>
    <mergeCell ref="FUG64:FUM64"/>
    <mergeCell ref="FHI64:FHO64"/>
    <mergeCell ref="FHP64:FHV64"/>
    <mergeCell ref="FHW64:FIC64"/>
    <mergeCell ref="FID64:FIJ64"/>
    <mergeCell ref="FIK64:FIQ64"/>
    <mergeCell ref="FIR64:FIX64"/>
    <mergeCell ref="FIY64:FJE64"/>
    <mergeCell ref="FJF64:FJL64"/>
    <mergeCell ref="FJM64:FJS64"/>
    <mergeCell ref="FJT64:FJZ64"/>
    <mergeCell ref="FKA64:FKG64"/>
    <mergeCell ref="FKH64:FKN64"/>
    <mergeCell ref="FKO64:FKU64"/>
    <mergeCell ref="FKV64:FLB64"/>
    <mergeCell ref="FLC64:FLI64"/>
    <mergeCell ref="FLJ64:FLP64"/>
    <mergeCell ref="FLQ64:FLW64"/>
    <mergeCell ref="EYS64:EYY64"/>
    <mergeCell ref="EYZ64:EZF64"/>
    <mergeCell ref="EZG64:EZM64"/>
    <mergeCell ref="EZN64:EZT64"/>
    <mergeCell ref="EZU64:FAA64"/>
    <mergeCell ref="FAB64:FAH64"/>
    <mergeCell ref="FAI64:FAO64"/>
    <mergeCell ref="FAP64:FAV64"/>
    <mergeCell ref="FAW64:FBC64"/>
    <mergeCell ref="FBD64:FBJ64"/>
    <mergeCell ref="FBK64:FBQ64"/>
    <mergeCell ref="FBR64:FBX64"/>
    <mergeCell ref="FBY64:FCE64"/>
    <mergeCell ref="FLX64:FMD64"/>
    <mergeCell ref="FCM64:FCS64"/>
    <mergeCell ref="FCT64:FCZ64"/>
    <mergeCell ref="FDA64:FDG64"/>
    <mergeCell ref="FDH64:FDN64"/>
    <mergeCell ref="FDO64:FDU64"/>
    <mergeCell ref="FDV64:FEB64"/>
    <mergeCell ref="FEC64:FEI64"/>
    <mergeCell ref="FEJ64:FEP64"/>
    <mergeCell ref="FEQ64:FEW64"/>
    <mergeCell ref="FEX64:FFD64"/>
    <mergeCell ref="FFE64:FFK64"/>
    <mergeCell ref="FFL64:FFR64"/>
    <mergeCell ref="FFS64:FFY64"/>
    <mergeCell ref="FFZ64:FGF64"/>
    <mergeCell ref="FGG64:FGM64"/>
    <mergeCell ref="FGN64:FGT64"/>
    <mergeCell ref="FGU64:FHA64"/>
    <mergeCell ref="FHB64:FHH64"/>
    <mergeCell ref="EQC64:EQI64"/>
    <mergeCell ref="EQJ64:EQP64"/>
    <mergeCell ref="EQQ64:EQW64"/>
    <mergeCell ref="EQX64:ERD64"/>
    <mergeCell ref="ERE64:ERK64"/>
    <mergeCell ref="ERL64:ERR64"/>
    <mergeCell ref="ERS64:ERY64"/>
    <mergeCell ref="ERZ64:ESF64"/>
    <mergeCell ref="ESG64:ESM64"/>
    <mergeCell ref="FCF64:FCL64"/>
    <mergeCell ref="ESU64:ETA64"/>
    <mergeCell ref="ETB64:ETH64"/>
    <mergeCell ref="ETI64:ETO64"/>
    <mergeCell ref="ETP64:ETV64"/>
    <mergeCell ref="ETW64:EUC64"/>
    <mergeCell ref="EUD64:EUJ64"/>
    <mergeCell ref="EUK64:EUQ64"/>
    <mergeCell ref="EUR64:EUX64"/>
    <mergeCell ref="EUY64:EVE64"/>
    <mergeCell ref="EVF64:EVL64"/>
    <mergeCell ref="EVM64:EVS64"/>
    <mergeCell ref="EVT64:EVZ64"/>
    <mergeCell ref="EWA64:EWG64"/>
    <mergeCell ref="EWH64:EWN64"/>
    <mergeCell ref="EWO64:EWU64"/>
    <mergeCell ref="EWV64:EXB64"/>
    <mergeCell ref="EXC64:EXI64"/>
    <mergeCell ref="EXJ64:EXP64"/>
    <mergeCell ref="EXQ64:EXW64"/>
    <mergeCell ref="EXX64:EYD64"/>
    <mergeCell ref="EYE64:EYK64"/>
    <mergeCell ref="EYL64:EYR64"/>
    <mergeCell ref="EHM64:EHS64"/>
    <mergeCell ref="EHT64:EHZ64"/>
    <mergeCell ref="EIA64:EIG64"/>
    <mergeCell ref="EIH64:EIN64"/>
    <mergeCell ref="EIO64:EIU64"/>
    <mergeCell ref="ESN64:EST64"/>
    <mergeCell ref="EJC64:EJI64"/>
    <mergeCell ref="EJJ64:EJP64"/>
    <mergeCell ref="EJQ64:EJW64"/>
    <mergeCell ref="EJX64:EKD64"/>
    <mergeCell ref="EKE64:EKK64"/>
    <mergeCell ref="EKL64:EKR64"/>
    <mergeCell ref="EKS64:EKY64"/>
    <mergeCell ref="EKZ64:ELF64"/>
    <mergeCell ref="ELG64:ELM64"/>
    <mergeCell ref="ELN64:ELT64"/>
    <mergeCell ref="ELU64:EMA64"/>
    <mergeCell ref="EMB64:EMH64"/>
    <mergeCell ref="EMI64:EMO64"/>
    <mergeCell ref="EMP64:EMV64"/>
    <mergeCell ref="EMW64:ENC64"/>
    <mergeCell ref="END64:ENJ64"/>
    <mergeCell ref="ENK64:ENQ64"/>
    <mergeCell ref="ENR64:ENX64"/>
    <mergeCell ref="ENY64:EOE64"/>
    <mergeCell ref="EOF64:EOL64"/>
    <mergeCell ref="EOM64:EOS64"/>
    <mergeCell ref="EOT64:EOZ64"/>
    <mergeCell ref="EPA64:EPG64"/>
    <mergeCell ref="EPH64:EPN64"/>
    <mergeCell ref="EPO64:EPU64"/>
    <mergeCell ref="EPV64:EQB64"/>
    <mergeCell ref="DYW64:DZC64"/>
    <mergeCell ref="EIV64:EJB64"/>
    <mergeCell ref="DZK64:DZQ64"/>
    <mergeCell ref="DZR64:DZX64"/>
    <mergeCell ref="DZY64:EAE64"/>
    <mergeCell ref="EAF64:EAL64"/>
    <mergeCell ref="EAM64:EAS64"/>
    <mergeCell ref="EAT64:EAZ64"/>
    <mergeCell ref="EBA64:EBG64"/>
    <mergeCell ref="EBH64:EBN64"/>
    <mergeCell ref="EBO64:EBU64"/>
    <mergeCell ref="EBV64:ECB64"/>
    <mergeCell ref="ECC64:ECI64"/>
    <mergeCell ref="ECJ64:ECP64"/>
    <mergeCell ref="ECQ64:ECW64"/>
    <mergeCell ref="ECX64:EDD64"/>
    <mergeCell ref="EDE64:EDK64"/>
    <mergeCell ref="EDL64:EDR64"/>
    <mergeCell ref="EDS64:EDY64"/>
    <mergeCell ref="EDZ64:EEF64"/>
    <mergeCell ref="EEG64:EEM64"/>
    <mergeCell ref="EEN64:EET64"/>
    <mergeCell ref="EEU64:EFA64"/>
    <mergeCell ref="EFB64:EFH64"/>
    <mergeCell ref="EFI64:EFO64"/>
    <mergeCell ref="EFP64:EFV64"/>
    <mergeCell ref="EFW64:EGC64"/>
    <mergeCell ref="EGD64:EGJ64"/>
    <mergeCell ref="EGK64:EGQ64"/>
    <mergeCell ref="EGR64:EGX64"/>
    <mergeCell ref="EGY64:EHE64"/>
    <mergeCell ref="EHF64:EHL64"/>
    <mergeCell ref="DUH64:DUN64"/>
    <mergeCell ref="DUO64:DUU64"/>
    <mergeCell ref="DUV64:DVB64"/>
    <mergeCell ref="DVC64:DVI64"/>
    <mergeCell ref="DVJ64:DVP64"/>
    <mergeCell ref="DVQ64:DVW64"/>
    <mergeCell ref="DVX64:DWD64"/>
    <mergeCell ref="DWE64:DWK64"/>
    <mergeCell ref="DWL64:DWR64"/>
    <mergeCell ref="DWS64:DWY64"/>
    <mergeCell ref="DWZ64:DXF64"/>
    <mergeCell ref="DXG64:DXM64"/>
    <mergeCell ref="DXN64:DXT64"/>
    <mergeCell ref="DXU64:DYA64"/>
    <mergeCell ref="DYB64:DYH64"/>
    <mergeCell ref="DYI64:DYO64"/>
    <mergeCell ref="DYP64:DYV64"/>
    <mergeCell ref="DLR64:DLX64"/>
    <mergeCell ref="DLY64:DME64"/>
    <mergeCell ref="DMF64:DML64"/>
    <mergeCell ref="DMM64:DMS64"/>
    <mergeCell ref="DMT64:DMZ64"/>
    <mergeCell ref="DNA64:DNG64"/>
    <mergeCell ref="DNH64:DNN64"/>
    <mergeCell ref="DNO64:DNU64"/>
    <mergeCell ref="DNV64:DOB64"/>
    <mergeCell ref="DOC64:DOI64"/>
    <mergeCell ref="DOJ64:DOP64"/>
    <mergeCell ref="DOQ64:DOW64"/>
    <mergeCell ref="DOX64:DPD64"/>
    <mergeCell ref="DPE64:DPK64"/>
    <mergeCell ref="DZD64:DZJ64"/>
    <mergeCell ref="DPS64:DPY64"/>
    <mergeCell ref="DPZ64:DQF64"/>
    <mergeCell ref="DQG64:DQM64"/>
    <mergeCell ref="DQN64:DQT64"/>
    <mergeCell ref="DQU64:DRA64"/>
    <mergeCell ref="DRB64:DRH64"/>
    <mergeCell ref="DRI64:DRO64"/>
    <mergeCell ref="DRP64:DRV64"/>
    <mergeCell ref="DRW64:DSC64"/>
    <mergeCell ref="DSD64:DSJ64"/>
    <mergeCell ref="DSK64:DSQ64"/>
    <mergeCell ref="DSR64:DSX64"/>
    <mergeCell ref="DSY64:DTE64"/>
    <mergeCell ref="DTF64:DTL64"/>
    <mergeCell ref="DTM64:DTS64"/>
    <mergeCell ref="DTT64:DTZ64"/>
    <mergeCell ref="DUA64:DUG64"/>
    <mergeCell ref="DDB64:DDH64"/>
    <mergeCell ref="DDI64:DDO64"/>
    <mergeCell ref="DDP64:DDV64"/>
    <mergeCell ref="DDW64:DEC64"/>
    <mergeCell ref="DED64:DEJ64"/>
    <mergeCell ref="DEK64:DEQ64"/>
    <mergeCell ref="DER64:DEX64"/>
    <mergeCell ref="DEY64:DFE64"/>
    <mergeCell ref="DFF64:DFL64"/>
    <mergeCell ref="DFM64:DFS64"/>
    <mergeCell ref="DPL64:DPR64"/>
    <mergeCell ref="DGA64:DGG64"/>
    <mergeCell ref="DGH64:DGN64"/>
    <mergeCell ref="DGO64:DGU64"/>
    <mergeCell ref="DGV64:DHB64"/>
    <mergeCell ref="DHC64:DHI64"/>
    <mergeCell ref="DHJ64:DHP64"/>
    <mergeCell ref="DHQ64:DHW64"/>
    <mergeCell ref="DHX64:DID64"/>
    <mergeCell ref="DIE64:DIK64"/>
    <mergeCell ref="DIL64:DIR64"/>
    <mergeCell ref="DIS64:DIY64"/>
    <mergeCell ref="DIZ64:DJF64"/>
    <mergeCell ref="DJG64:DJM64"/>
    <mergeCell ref="DJN64:DJT64"/>
    <mergeCell ref="DJU64:DKA64"/>
    <mergeCell ref="DKB64:DKH64"/>
    <mergeCell ref="DKI64:DKO64"/>
    <mergeCell ref="DKP64:DKV64"/>
    <mergeCell ref="DKW64:DLC64"/>
    <mergeCell ref="DLD64:DLJ64"/>
    <mergeCell ref="DLK64:DLQ64"/>
    <mergeCell ref="CUL64:CUR64"/>
    <mergeCell ref="CUS64:CUY64"/>
    <mergeCell ref="CUZ64:CVF64"/>
    <mergeCell ref="CVG64:CVM64"/>
    <mergeCell ref="CVN64:CVT64"/>
    <mergeCell ref="CVU64:CWA64"/>
    <mergeCell ref="DFT64:DFZ64"/>
    <mergeCell ref="CWI64:CWO64"/>
    <mergeCell ref="CWP64:CWV64"/>
    <mergeCell ref="CWW64:CXC64"/>
    <mergeCell ref="CXD64:CXJ64"/>
    <mergeCell ref="CXK64:CXQ64"/>
    <mergeCell ref="CXR64:CXX64"/>
    <mergeCell ref="CXY64:CYE64"/>
    <mergeCell ref="CYF64:CYL64"/>
    <mergeCell ref="CYM64:CYS64"/>
    <mergeCell ref="CYT64:CYZ64"/>
    <mergeCell ref="CZA64:CZG64"/>
    <mergeCell ref="CZH64:CZN64"/>
    <mergeCell ref="CZO64:CZU64"/>
    <mergeCell ref="CZV64:DAB64"/>
    <mergeCell ref="DAC64:DAI64"/>
    <mergeCell ref="DAJ64:DAP64"/>
    <mergeCell ref="DAQ64:DAW64"/>
    <mergeCell ref="DAX64:DBD64"/>
    <mergeCell ref="DBE64:DBK64"/>
    <mergeCell ref="DBL64:DBR64"/>
    <mergeCell ref="DBS64:DBY64"/>
    <mergeCell ref="DBZ64:DCF64"/>
    <mergeCell ref="DCG64:DCM64"/>
    <mergeCell ref="DCN64:DCT64"/>
    <mergeCell ref="DCU64:DDA64"/>
    <mergeCell ref="CLV64:CMB64"/>
    <mergeCell ref="CMC64:CMI64"/>
    <mergeCell ref="CWB64:CWH64"/>
    <mergeCell ref="CMQ64:CMW64"/>
    <mergeCell ref="CMX64:CND64"/>
    <mergeCell ref="CNE64:CNK64"/>
    <mergeCell ref="CNL64:CNR64"/>
    <mergeCell ref="CNS64:CNY64"/>
    <mergeCell ref="CNZ64:COF64"/>
    <mergeCell ref="COG64:COM64"/>
    <mergeCell ref="CON64:COT64"/>
    <mergeCell ref="COU64:CPA64"/>
    <mergeCell ref="CPB64:CPH64"/>
    <mergeCell ref="CPI64:CPO64"/>
    <mergeCell ref="CPP64:CPV64"/>
    <mergeCell ref="CPW64:CQC64"/>
    <mergeCell ref="CQD64:CQJ64"/>
    <mergeCell ref="CQK64:CQQ64"/>
    <mergeCell ref="CQR64:CQX64"/>
    <mergeCell ref="CQY64:CRE64"/>
    <mergeCell ref="CRF64:CRL64"/>
    <mergeCell ref="CRM64:CRS64"/>
    <mergeCell ref="CRT64:CRZ64"/>
    <mergeCell ref="CSA64:CSG64"/>
    <mergeCell ref="CSH64:CSN64"/>
    <mergeCell ref="CSO64:CSU64"/>
    <mergeCell ref="CSV64:CTB64"/>
    <mergeCell ref="CTC64:CTI64"/>
    <mergeCell ref="CTJ64:CTP64"/>
    <mergeCell ref="CTQ64:CTW64"/>
    <mergeCell ref="CTX64:CUD64"/>
    <mergeCell ref="CUE64:CUK64"/>
    <mergeCell ref="CHG64:CHM64"/>
    <mergeCell ref="CHN64:CHT64"/>
    <mergeCell ref="CHU64:CIA64"/>
    <mergeCell ref="CIB64:CIH64"/>
    <mergeCell ref="CII64:CIO64"/>
    <mergeCell ref="CIP64:CIV64"/>
    <mergeCell ref="CIW64:CJC64"/>
    <mergeCell ref="CJD64:CJJ64"/>
    <mergeCell ref="CJK64:CJQ64"/>
    <mergeCell ref="CJR64:CJX64"/>
    <mergeCell ref="CJY64:CKE64"/>
    <mergeCell ref="CKF64:CKL64"/>
    <mergeCell ref="CKM64:CKS64"/>
    <mergeCell ref="CKT64:CKZ64"/>
    <mergeCell ref="CLA64:CLG64"/>
    <mergeCell ref="CLH64:CLN64"/>
    <mergeCell ref="CLO64:CLU64"/>
    <mergeCell ref="BYQ64:BYW64"/>
    <mergeCell ref="BYX64:BZD64"/>
    <mergeCell ref="BZE64:BZK64"/>
    <mergeCell ref="BZL64:BZR64"/>
    <mergeCell ref="BZS64:BZY64"/>
    <mergeCell ref="BZZ64:CAF64"/>
    <mergeCell ref="CAG64:CAM64"/>
    <mergeCell ref="CAN64:CAT64"/>
    <mergeCell ref="CAU64:CBA64"/>
    <mergeCell ref="CBB64:CBH64"/>
    <mergeCell ref="CBI64:CBO64"/>
    <mergeCell ref="CBP64:CBV64"/>
    <mergeCell ref="CBW64:CCC64"/>
    <mergeCell ref="CCD64:CCJ64"/>
    <mergeCell ref="CCK64:CCQ64"/>
    <mergeCell ref="CMJ64:CMP64"/>
    <mergeCell ref="CCY64:CDE64"/>
    <mergeCell ref="CDF64:CDL64"/>
    <mergeCell ref="CDM64:CDS64"/>
    <mergeCell ref="CDT64:CDZ64"/>
    <mergeCell ref="CEA64:CEG64"/>
    <mergeCell ref="CEH64:CEN64"/>
    <mergeCell ref="CEO64:CEU64"/>
    <mergeCell ref="CEV64:CFB64"/>
    <mergeCell ref="CFC64:CFI64"/>
    <mergeCell ref="CFJ64:CFP64"/>
    <mergeCell ref="CFQ64:CFW64"/>
    <mergeCell ref="CFX64:CGD64"/>
    <mergeCell ref="CGE64:CGK64"/>
    <mergeCell ref="CGL64:CGR64"/>
    <mergeCell ref="CGS64:CGY64"/>
    <mergeCell ref="CGZ64:CHF64"/>
    <mergeCell ref="BQA64:BQG64"/>
    <mergeCell ref="BQH64:BQN64"/>
    <mergeCell ref="BQO64:BQU64"/>
    <mergeCell ref="BQV64:BRB64"/>
    <mergeCell ref="BRC64:BRI64"/>
    <mergeCell ref="BRJ64:BRP64"/>
    <mergeCell ref="BRQ64:BRW64"/>
    <mergeCell ref="BRX64:BSD64"/>
    <mergeCell ref="BSE64:BSK64"/>
    <mergeCell ref="BSL64:BSR64"/>
    <mergeCell ref="BSS64:BSY64"/>
    <mergeCell ref="CCR64:CCX64"/>
    <mergeCell ref="BTG64:BTM64"/>
    <mergeCell ref="BTN64:BTT64"/>
    <mergeCell ref="BTU64:BUA64"/>
    <mergeCell ref="BUB64:BUH64"/>
    <mergeCell ref="BUI64:BUO64"/>
    <mergeCell ref="BUP64:BUV64"/>
    <mergeCell ref="BUW64:BVC64"/>
    <mergeCell ref="BVD64:BVJ64"/>
    <mergeCell ref="BVK64:BVQ64"/>
    <mergeCell ref="BVR64:BVX64"/>
    <mergeCell ref="BVY64:BWE64"/>
    <mergeCell ref="BWF64:BWL64"/>
    <mergeCell ref="BWM64:BWS64"/>
    <mergeCell ref="BWT64:BWZ64"/>
    <mergeCell ref="BXA64:BXG64"/>
    <mergeCell ref="BXH64:BXN64"/>
    <mergeCell ref="BXO64:BXU64"/>
    <mergeCell ref="BXV64:BYB64"/>
    <mergeCell ref="BYC64:BYI64"/>
    <mergeCell ref="BYJ64:BYP64"/>
    <mergeCell ref="BHK64:BHQ64"/>
    <mergeCell ref="BHR64:BHX64"/>
    <mergeCell ref="BHY64:BIE64"/>
    <mergeCell ref="BIF64:BIL64"/>
    <mergeCell ref="BIM64:BIS64"/>
    <mergeCell ref="BIT64:BIZ64"/>
    <mergeCell ref="BJA64:BJG64"/>
    <mergeCell ref="BSZ64:BTF64"/>
    <mergeCell ref="BJO64:BJU64"/>
    <mergeCell ref="BJV64:BKB64"/>
    <mergeCell ref="BKC64:BKI64"/>
    <mergeCell ref="BKJ64:BKP64"/>
    <mergeCell ref="BKQ64:BKW64"/>
    <mergeCell ref="BKX64:BLD64"/>
    <mergeCell ref="BLE64:BLK64"/>
    <mergeCell ref="BLL64:BLR64"/>
    <mergeCell ref="BLS64:BLY64"/>
    <mergeCell ref="BLZ64:BMF64"/>
    <mergeCell ref="BMG64:BMM64"/>
    <mergeCell ref="BMN64:BMT64"/>
    <mergeCell ref="BMU64:BNA64"/>
    <mergeCell ref="BNB64:BNH64"/>
    <mergeCell ref="BNI64:BNO64"/>
    <mergeCell ref="BNP64:BNV64"/>
    <mergeCell ref="BNW64:BOC64"/>
    <mergeCell ref="BOD64:BOJ64"/>
    <mergeCell ref="BOK64:BOQ64"/>
    <mergeCell ref="BOR64:BOX64"/>
    <mergeCell ref="BOY64:BPE64"/>
    <mergeCell ref="BPF64:BPL64"/>
    <mergeCell ref="BPM64:BPS64"/>
    <mergeCell ref="BPT64:BPZ64"/>
    <mergeCell ref="AYU64:AZA64"/>
    <mergeCell ref="AZB64:AZH64"/>
    <mergeCell ref="AZI64:AZO64"/>
    <mergeCell ref="BJH64:BJN64"/>
    <mergeCell ref="AZW64:BAC64"/>
    <mergeCell ref="BAD64:BAJ64"/>
    <mergeCell ref="BAK64:BAQ64"/>
    <mergeCell ref="BAR64:BAX64"/>
    <mergeCell ref="BAY64:BBE64"/>
    <mergeCell ref="BBF64:BBL64"/>
    <mergeCell ref="BBM64:BBS64"/>
    <mergeCell ref="BBT64:BBZ64"/>
    <mergeCell ref="BCA64:BCG64"/>
    <mergeCell ref="BCH64:BCN64"/>
    <mergeCell ref="BCO64:BCU64"/>
    <mergeCell ref="BCV64:BDB64"/>
    <mergeCell ref="BDC64:BDI64"/>
    <mergeCell ref="BDJ64:BDP64"/>
    <mergeCell ref="BDQ64:BDW64"/>
    <mergeCell ref="BDX64:BED64"/>
    <mergeCell ref="BEE64:BEK64"/>
    <mergeCell ref="BEL64:BER64"/>
    <mergeCell ref="BES64:BEY64"/>
    <mergeCell ref="BEZ64:BFF64"/>
    <mergeCell ref="BFG64:BFM64"/>
    <mergeCell ref="BFN64:BFT64"/>
    <mergeCell ref="BFU64:BGA64"/>
    <mergeCell ref="BGB64:BGH64"/>
    <mergeCell ref="BGI64:BGO64"/>
    <mergeCell ref="BGP64:BGV64"/>
    <mergeCell ref="BGW64:BHC64"/>
    <mergeCell ref="BHD64:BHJ64"/>
    <mergeCell ref="AUF64:AUL64"/>
    <mergeCell ref="AUM64:AUS64"/>
    <mergeCell ref="AUT64:AUZ64"/>
    <mergeCell ref="AVA64:AVG64"/>
    <mergeCell ref="AVH64:AVN64"/>
    <mergeCell ref="AVO64:AVU64"/>
    <mergeCell ref="AVV64:AWB64"/>
    <mergeCell ref="AWC64:AWI64"/>
    <mergeCell ref="AWJ64:AWP64"/>
    <mergeCell ref="AWQ64:AWW64"/>
    <mergeCell ref="AWX64:AXD64"/>
    <mergeCell ref="AXE64:AXK64"/>
    <mergeCell ref="AXL64:AXR64"/>
    <mergeCell ref="AXS64:AXY64"/>
    <mergeCell ref="AXZ64:AYF64"/>
    <mergeCell ref="AYG64:AYM64"/>
    <mergeCell ref="AYN64:AYT64"/>
    <mergeCell ref="ALP64:ALV64"/>
    <mergeCell ref="ALW64:AMC64"/>
    <mergeCell ref="AMD64:AMJ64"/>
    <mergeCell ref="AMK64:AMQ64"/>
    <mergeCell ref="AMR64:AMX64"/>
    <mergeCell ref="AMY64:ANE64"/>
    <mergeCell ref="ANF64:ANL64"/>
    <mergeCell ref="ANM64:ANS64"/>
    <mergeCell ref="ANT64:ANZ64"/>
    <mergeCell ref="AOA64:AOG64"/>
    <mergeCell ref="AOH64:AON64"/>
    <mergeCell ref="AOO64:AOU64"/>
    <mergeCell ref="AOV64:APB64"/>
    <mergeCell ref="APC64:API64"/>
    <mergeCell ref="APJ64:APP64"/>
    <mergeCell ref="APQ64:APW64"/>
    <mergeCell ref="AZP64:AZV64"/>
    <mergeCell ref="AQE64:AQK64"/>
    <mergeCell ref="AQL64:AQR64"/>
    <mergeCell ref="AQS64:AQY64"/>
    <mergeCell ref="AQZ64:ARF64"/>
    <mergeCell ref="ARG64:ARM64"/>
    <mergeCell ref="ARN64:ART64"/>
    <mergeCell ref="ARU64:ASA64"/>
    <mergeCell ref="ASB64:ASH64"/>
    <mergeCell ref="ASI64:ASO64"/>
    <mergeCell ref="ASP64:ASV64"/>
    <mergeCell ref="ASW64:ATC64"/>
    <mergeCell ref="ATD64:ATJ64"/>
    <mergeCell ref="ATK64:ATQ64"/>
    <mergeCell ref="ATR64:ATX64"/>
    <mergeCell ref="ATY64:AUE64"/>
    <mergeCell ref="ACZ64:ADF64"/>
    <mergeCell ref="ADG64:ADM64"/>
    <mergeCell ref="ADN64:ADT64"/>
    <mergeCell ref="ADU64:AEA64"/>
    <mergeCell ref="AEB64:AEH64"/>
    <mergeCell ref="AEI64:AEO64"/>
    <mergeCell ref="AEP64:AEV64"/>
    <mergeCell ref="AEW64:AFC64"/>
    <mergeCell ref="AFD64:AFJ64"/>
    <mergeCell ref="AFK64:AFQ64"/>
    <mergeCell ref="AFR64:AFX64"/>
    <mergeCell ref="AFY64:AGE64"/>
    <mergeCell ref="APX64:AQD64"/>
    <mergeCell ref="AGM64:AGS64"/>
    <mergeCell ref="AGT64:AGZ64"/>
    <mergeCell ref="AHA64:AHG64"/>
    <mergeCell ref="AHH64:AHN64"/>
    <mergeCell ref="AHO64:AHU64"/>
    <mergeCell ref="AHV64:AIB64"/>
    <mergeCell ref="AIC64:AII64"/>
    <mergeCell ref="AIJ64:AIP64"/>
    <mergeCell ref="AIQ64:AIW64"/>
    <mergeCell ref="AIX64:AJD64"/>
    <mergeCell ref="AJE64:AJK64"/>
    <mergeCell ref="AJL64:AJR64"/>
    <mergeCell ref="AJS64:AJY64"/>
    <mergeCell ref="AJZ64:AKF64"/>
    <mergeCell ref="AKG64:AKM64"/>
    <mergeCell ref="AKN64:AKT64"/>
    <mergeCell ref="AKU64:ALA64"/>
    <mergeCell ref="ALB64:ALH64"/>
    <mergeCell ref="ALI64:ALO64"/>
    <mergeCell ref="UJ64:UP64"/>
    <mergeCell ref="UQ64:UW64"/>
    <mergeCell ref="UX64:VD64"/>
    <mergeCell ref="VE64:VK64"/>
    <mergeCell ref="VL64:VR64"/>
    <mergeCell ref="VS64:VY64"/>
    <mergeCell ref="VZ64:WF64"/>
    <mergeCell ref="WG64:WM64"/>
    <mergeCell ref="AGF64:AGL64"/>
    <mergeCell ref="WU64:XA64"/>
    <mergeCell ref="XB64:XH64"/>
    <mergeCell ref="XI64:XO64"/>
    <mergeCell ref="XP64:XV64"/>
    <mergeCell ref="XW64:YC64"/>
    <mergeCell ref="YD64:YJ64"/>
    <mergeCell ref="YK64:YQ64"/>
    <mergeCell ref="YR64:YX64"/>
    <mergeCell ref="YY64:ZE64"/>
    <mergeCell ref="ZF64:ZL64"/>
    <mergeCell ref="ZM64:ZS64"/>
    <mergeCell ref="ZT64:ZZ64"/>
    <mergeCell ref="AAA64:AAG64"/>
    <mergeCell ref="AAH64:AAN64"/>
    <mergeCell ref="AAO64:AAU64"/>
    <mergeCell ref="AAV64:ABB64"/>
    <mergeCell ref="ABC64:ABI64"/>
    <mergeCell ref="ABJ64:ABP64"/>
    <mergeCell ref="ABQ64:ABW64"/>
    <mergeCell ref="ABX64:ACD64"/>
    <mergeCell ref="ACE64:ACK64"/>
    <mergeCell ref="ACL64:ACR64"/>
    <mergeCell ref="ACS64:ACY64"/>
    <mergeCell ref="LT64:LZ64"/>
    <mergeCell ref="MA64:MG64"/>
    <mergeCell ref="MH64:MN64"/>
    <mergeCell ref="MO64:MU64"/>
    <mergeCell ref="WN64:WT64"/>
    <mergeCell ref="NC64:NI64"/>
    <mergeCell ref="NJ64:NP64"/>
    <mergeCell ref="NQ64:NW64"/>
    <mergeCell ref="NX64:OD64"/>
    <mergeCell ref="OE64:OK64"/>
    <mergeCell ref="OL64:OR64"/>
    <mergeCell ref="OS64:OY64"/>
    <mergeCell ref="OZ64:PF64"/>
    <mergeCell ref="PG64:PM64"/>
    <mergeCell ref="PN64:PT64"/>
    <mergeCell ref="PU64:QA64"/>
    <mergeCell ref="QB64:QH64"/>
    <mergeCell ref="QI64:QO64"/>
    <mergeCell ref="QP64:QV64"/>
    <mergeCell ref="QW64:RC64"/>
    <mergeCell ref="RD64:RJ64"/>
    <mergeCell ref="RK64:RQ64"/>
    <mergeCell ref="RR64:RX64"/>
    <mergeCell ref="RY64:SE64"/>
    <mergeCell ref="SF64:SL64"/>
    <mergeCell ref="SM64:SS64"/>
    <mergeCell ref="ST64:SZ64"/>
    <mergeCell ref="TA64:TG64"/>
    <mergeCell ref="TH64:TN64"/>
    <mergeCell ref="TO64:TU64"/>
    <mergeCell ref="TV64:UB64"/>
    <mergeCell ref="UC64:UI64"/>
    <mergeCell ref="MV64:NB64"/>
    <mergeCell ref="DK64:DQ64"/>
    <mergeCell ref="DR64:DX64"/>
    <mergeCell ref="DY64:EE64"/>
    <mergeCell ref="EF64:EL64"/>
    <mergeCell ref="EM64:ES64"/>
    <mergeCell ref="ET64:EZ64"/>
    <mergeCell ref="FA64:FG64"/>
    <mergeCell ref="FH64:FN64"/>
    <mergeCell ref="FO64:FU64"/>
    <mergeCell ref="FV64:GB64"/>
    <mergeCell ref="GC64:GI64"/>
    <mergeCell ref="GJ64:GP64"/>
    <mergeCell ref="GQ64:GW64"/>
    <mergeCell ref="GX64:HD64"/>
    <mergeCell ref="HE64:HK64"/>
    <mergeCell ref="HL64:HR64"/>
    <mergeCell ref="HS64:HY64"/>
    <mergeCell ref="HZ64:IF64"/>
    <mergeCell ref="IG64:IM64"/>
    <mergeCell ref="IN64:IT64"/>
    <mergeCell ref="IU64:JA64"/>
    <mergeCell ref="JB64:JH64"/>
    <mergeCell ref="JI64:JO64"/>
    <mergeCell ref="JP64:JV64"/>
    <mergeCell ref="JW64:KC64"/>
    <mergeCell ref="KD64:KJ64"/>
    <mergeCell ref="KK64:KQ64"/>
    <mergeCell ref="KR64:KX64"/>
    <mergeCell ref="KY64:LE64"/>
    <mergeCell ref="LF64:LL64"/>
    <mergeCell ref="LM64:LS64"/>
    <mergeCell ref="DD64:DJ64"/>
    <mergeCell ref="C1:C2"/>
    <mergeCell ref="B3:K3"/>
    <mergeCell ref="B4:D4"/>
    <mergeCell ref="A64:A65"/>
    <mergeCell ref="C64:C65"/>
    <mergeCell ref="L64:P64"/>
    <mergeCell ref="Q64:W64"/>
    <mergeCell ref="X64:AD64"/>
    <mergeCell ref="AE64:AK64"/>
    <mergeCell ref="AL64:AR64"/>
    <mergeCell ref="AS64:AY64"/>
    <mergeCell ref="AZ64:BF64"/>
    <mergeCell ref="BG64:BM64"/>
    <mergeCell ref="BN64:BT64"/>
    <mergeCell ref="BU64:CA64"/>
    <mergeCell ref="CB64:CH64"/>
    <mergeCell ref="CI64:CO64"/>
    <mergeCell ref="CP64:CV64"/>
    <mergeCell ref="CW64:DC64"/>
  </mergeCells>
  <pageMargins left="0.35433070866141736" right="0.43307086614173229" top="0.55118110236220474" bottom="0.51181102362204722" header="0.31496062992125984" footer="0.31496062992125984"/>
  <pageSetup paperSize="9" scale="51" firstPageNumber="16" orientation="portrait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6793A-728E-46ED-BE7A-CEABE9760C52}">
  <sheetPr>
    <tabColor rgb="FF00B050"/>
  </sheetPr>
  <dimension ref="A1:XDZ127"/>
  <sheetViews>
    <sheetView tabSelected="1" view="pageBreakPreview" topLeftCell="A55" zoomScale="70" zoomScaleNormal="100" zoomScaleSheetLayoutView="70" workbookViewId="0">
      <selection activeCell="Q117" sqref="Q117"/>
    </sheetView>
  </sheetViews>
  <sheetFormatPr defaultColWidth="9.140625" defaultRowHeight="15"/>
  <cols>
    <col min="1" max="1" width="1.85546875" style="1" customWidth="1"/>
    <col min="2" max="2" width="12.42578125" style="1" customWidth="1"/>
    <col min="3" max="3" width="10.28515625" style="1" customWidth="1"/>
    <col min="4" max="4" width="1.7109375" style="1" customWidth="1"/>
    <col min="5" max="10" width="26.7109375" style="1" customWidth="1"/>
    <col min="11" max="16384" width="9.140625" style="1"/>
  </cols>
  <sheetData>
    <row r="1" spans="1:10" ht="23.25" customHeight="1">
      <c r="B1" s="2" t="s">
        <v>17</v>
      </c>
      <c r="C1" s="330" t="s">
        <v>70</v>
      </c>
      <c r="D1" s="21" t="s">
        <v>280</v>
      </c>
      <c r="E1" s="3"/>
      <c r="F1" s="3"/>
      <c r="G1" s="3"/>
      <c r="H1" s="3"/>
      <c r="I1" s="3"/>
      <c r="J1" s="3"/>
    </row>
    <row r="2" spans="1:10" ht="23.25" customHeight="1">
      <c r="B2" s="4" t="s">
        <v>20</v>
      </c>
      <c r="C2" s="331"/>
      <c r="D2" s="22" t="s">
        <v>281</v>
      </c>
      <c r="E2" s="5"/>
      <c r="F2" s="5"/>
      <c r="G2" s="5"/>
      <c r="H2" s="5"/>
      <c r="I2" s="5"/>
      <c r="J2" s="5"/>
    </row>
    <row r="3" spans="1:10" ht="18" customHeight="1" thickBot="1">
      <c r="A3" s="6"/>
      <c r="B3" s="335" t="s">
        <v>22</v>
      </c>
      <c r="C3" s="335"/>
      <c r="D3" s="335"/>
      <c r="E3" s="335"/>
      <c r="F3" s="335"/>
      <c r="G3" s="335"/>
      <c r="H3" s="335"/>
      <c r="I3" s="335"/>
      <c r="J3" s="335"/>
    </row>
    <row r="4" spans="1:10" s="8" customFormat="1" ht="110.1" customHeight="1" thickBot="1">
      <c r="A4" s="7"/>
      <c r="B4" s="328" t="s">
        <v>113</v>
      </c>
      <c r="C4" s="328"/>
      <c r="D4" s="328"/>
      <c r="E4" s="93" t="s">
        <v>115</v>
      </c>
      <c r="F4" s="93" t="s">
        <v>114</v>
      </c>
      <c r="G4" s="93" t="s">
        <v>116</v>
      </c>
      <c r="H4" s="93" t="s">
        <v>117</v>
      </c>
      <c r="I4" s="93" t="s">
        <v>118</v>
      </c>
      <c r="J4" s="93" t="s">
        <v>259</v>
      </c>
    </row>
    <row r="5" spans="1:10" s="8" customFormat="1" ht="5.0999999999999996" hidden="1" customHeight="1">
      <c r="A5" s="7"/>
      <c r="B5" s="231"/>
      <c r="C5" s="231"/>
      <c r="D5" s="231"/>
      <c r="E5" s="63"/>
      <c r="F5" s="63"/>
      <c r="G5" s="63"/>
      <c r="H5" s="63"/>
      <c r="I5" s="63"/>
      <c r="J5" s="63"/>
    </row>
    <row r="6" spans="1:10" ht="26.85" hidden="1" customHeight="1">
      <c r="A6" s="9"/>
      <c r="B6" s="25">
        <v>2015</v>
      </c>
      <c r="C6" s="28" t="s">
        <v>1</v>
      </c>
      <c r="D6" s="25"/>
      <c r="E6" s="23">
        <v>156533.649</v>
      </c>
      <c r="F6" s="23">
        <v>37300.732000000004</v>
      </c>
      <c r="G6" s="23">
        <v>76313.846000000005</v>
      </c>
      <c r="H6" s="23">
        <v>199909.34700000001</v>
      </c>
      <c r="I6" s="23">
        <v>178545.70199999999</v>
      </c>
      <c r="J6" s="24">
        <v>289405.25900000002</v>
      </c>
    </row>
    <row r="7" spans="1:10" ht="26.85" hidden="1" customHeight="1">
      <c r="A7" s="9"/>
      <c r="B7" s="25"/>
      <c r="C7" s="28" t="s">
        <v>2</v>
      </c>
      <c r="D7" s="25"/>
      <c r="E7" s="23">
        <v>157063.698</v>
      </c>
      <c r="F7" s="23">
        <v>37570.830999999998</v>
      </c>
      <c r="G7" s="23">
        <v>75371.63</v>
      </c>
      <c r="H7" s="23">
        <v>201520.97</v>
      </c>
      <c r="I7" s="23">
        <v>178030.47500000001</v>
      </c>
      <c r="J7" s="24">
        <v>293440.283</v>
      </c>
    </row>
    <row r="8" spans="1:10" ht="26.85" hidden="1" customHeight="1">
      <c r="A8" s="9"/>
      <c r="B8" s="25"/>
      <c r="C8" s="28" t="s">
        <v>3</v>
      </c>
      <c r="D8" s="25"/>
      <c r="E8" s="23">
        <v>159192.89799999999</v>
      </c>
      <c r="F8" s="23">
        <v>38674.131000000001</v>
      </c>
      <c r="G8" s="23">
        <v>76247.281000000003</v>
      </c>
      <c r="H8" s="23">
        <v>206897.05</v>
      </c>
      <c r="I8" s="23">
        <v>185052.571</v>
      </c>
      <c r="J8" s="24">
        <v>295320.408</v>
      </c>
    </row>
    <row r="9" spans="1:10" ht="26.85" hidden="1" customHeight="1">
      <c r="A9" s="9"/>
      <c r="B9" s="25"/>
      <c r="C9" s="28" t="s">
        <v>4</v>
      </c>
      <c r="D9" s="25"/>
      <c r="E9" s="23">
        <v>162309.18900000001</v>
      </c>
      <c r="F9" s="23">
        <v>40475.428999999996</v>
      </c>
      <c r="G9" s="23">
        <v>76490.656000000003</v>
      </c>
      <c r="H9" s="23">
        <v>209042.88</v>
      </c>
      <c r="I9" s="23">
        <v>187149.495</v>
      </c>
      <c r="J9" s="24">
        <v>298775.23700000002</v>
      </c>
    </row>
    <row r="10" spans="1:10" ht="5.0999999999999996" hidden="1" customHeight="1">
      <c r="A10" s="9"/>
      <c r="B10" s="26"/>
      <c r="C10" s="28"/>
      <c r="D10" s="25"/>
      <c r="E10" s="23"/>
      <c r="F10" s="23"/>
      <c r="G10" s="23"/>
      <c r="H10" s="23"/>
      <c r="I10" s="23"/>
      <c r="J10" s="24"/>
    </row>
    <row r="11" spans="1:10" ht="26.85" hidden="1" customHeight="1">
      <c r="A11" s="9"/>
      <c r="B11" s="25">
        <v>2016</v>
      </c>
      <c r="C11" s="28" t="s">
        <v>1</v>
      </c>
      <c r="D11" s="25"/>
      <c r="E11" s="23">
        <v>164469.61900000001</v>
      </c>
      <c r="F11" s="23">
        <v>38153.784</v>
      </c>
      <c r="G11" s="23">
        <v>76172.373000000007</v>
      </c>
      <c r="H11" s="23">
        <v>201878.12299999999</v>
      </c>
      <c r="I11" s="23">
        <v>182798.326</v>
      </c>
      <c r="J11" s="24">
        <v>301541.25300000003</v>
      </c>
    </row>
    <row r="12" spans="1:10" ht="26.85" hidden="1" customHeight="1">
      <c r="A12" s="9"/>
      <c r="B12" s="25"/>
      <c r="C12" s="28" t="s">
        <v>2</v>
      </c>
      <c r="D12" s="25"/>
      <c r="E12" s="23">
        <v>166709.9</v>
      </c>
      <c r="F12" s="23">
        <v>39478.118999999999</v>
      </c>
      <c r="G12" s="23">
        <v>79982.864000000001</v>
      </c>
      <c r="H12" s="23">
        <v>205742.58</v>
      </c>
      <c r="I12" s="23">
        <v>182951.37700000001</v>
      </c>
      <c r="J12" s="24">
        <v>305569.64299999998</v>
      </c>
    </row>
    <row r="13" spans="1:10" ht="26.85" hidden="1" customHeight="1">
      <c r="A13" s="9"/>
      <c r="B13" s="25"/>
      <c r="C13" s="28" t="s">
        <v>3</v>
      </c>
      <c r="D13" s="25"/>
      <c r="E13" s="23">
        <v>169002.18799999999</v>
      </c>
      <c r="F13" s="23">
        <v>39357.851999999999</v>
      </c>
      <c r="G13" s="23">
        <v>77467.48</v>
      </c>
      <c r="H13" s="23">
        <v>206463.85200000001</v>
      </c>
      <c r="I13" s="23">
        <v>182385.18700000001</v>
      </c>
      <c r="J13" s="24">
        <v>308986.41399999999</v>
      </c>
    </row>
    <row r="14" spans="1:10" ht="26.85" hidden="1" customHeight="1">
      <c r="A14" s="9"/>
      <c r="B14" s="25"/>
      <c r="C14" s="28" t="s">
        <v>4</v>
      </c>
      <c r="D14" s="25"/>
      <c r="E14" s="23">
        <v>172078.573</v>
      </c>
      <c r="F14" s="23">
        <v>38649.847000000002</v>
      </c>
      <c r="G14" s="23">
        <v>78567.368000000002</v>
      </c>
      <c r="H14" s="23">
        <v>214070.72</v>
      </c>
      <c r="I14" s="23">
        <v>191095.109</v>
      </c>
      <c r="J14" s="24">
        <v>313215.18699999998</v>
      </c>
    </row>
    <row r="15" spans="1:10" ht="5.0999999999999996" hidden="1" customHeight="1">
      <c r="A15" s="9"/>
      <c r="B15" s="26"/>
      <c r="C15" s="28"/>
      <c r="D15" s="25"/>
      <c r="E15" s="23"/>
      <c r="F15" s="23"/>
      <c r="G15" s="23"/>
      <c r="H15" s="23"/>
      <c r="I15" s="23"/>
      <c r="J15" s="24"/>
    </row>
    <row r="16" spans="1:10" ht="26.85" hidden="1" customHeight="1">
      <c r="A16" s="9"/>
      <c r="B16" s="25">
        <v>2017</v>
      </c>
      <c r="C16" s="28" t="s">
        <v>1</v>
      </c>
      <c r="D16" s="25"/>
      <c r="E16" s="23">
        <v>175568.75599999999</v>
      </c>
      <c r="F16" s="23">
        <v>40781.74</v>
      </c>
      <c r="G16" s="23">
        <v>83711.702000000005</v>
      </c>
      <c r="H16" s="23">
        <v>222854.06400000001</v>
      </c>
      <c r="I16" s="23">
        <v>207938.217</v>
      </c>
      <c r="J16" s="24">
        <v>318402.02100000001</v>
      </c>
    </row>
    <row r="17" spans="1:10" ht="26.85" hidden="1" customHeight="1">
      <c r="A17" s="9"/>
      <c r="B17" s="25"/>
      <c r="C17" s="28" t="s">
        <v>2</v>
      </c>
      <c r="D17" s="25"/>
      <c r="E17" s="23">
        <v>178319.223</v>
      </c>
      <c r="F17" s="23">
        <v>41139.146000000001</v>
      </c>
      <c r="G17" s="23">
        <v>82322.838000000003</v>
      </c>
      <c r="H17" s="23">
        <v>224503.20499999999</v>
      </c>
      <c r="I17" s="23">
        <v>200160.65700000001</v>
      </c>
      <c r="J17" s="24">
        <v>323144.06900000002</v>
      </c>
    </row>
    <row r="18" spans="1:10" ht="26.85" hidden="1" customHeight="1">
      <c r="A18" s="9"/>
      <c r="B18" s="25"/>
      <c r="C18" s="28" t="s">
        <v>3</v>
      </c>
      <c r="D18" s="25"/>
      <c r="E18" s="23">
        <v>180910.66200000001</v>
      </c>
      <c r="F18" s="23">
        <v>41013.338000000003</v>
      </c>
      <c r="G18" s="23">
        <v>82546.725999999995</v>
      </c>
      <c r="H18" s="23">
        <v>228308.53099999999</v>
      </c>
      <c r="I18" s="23">
        <v>204052.43700000001</v>
      </c>
      <c r="J18" s="24">
        <v>327941.07299999997</v>
      </c>
    </row>
    <row r="19" spans="1:10" ht="26.85" hidden="1" customHeight="1">
      <c r="A19" s="9"/>
      <c r="B19" s="25"/>
      <c r="C19" s="28" t="s">
        <v>4</v>
      </c>
      <c r="D19" s="25"/>
      <c r="E19" s="23">
        <v>183903.16899999999</v>
      </c>
      <c r="F19" s="23">
        <v>41515.368000000002</v>
      </c>
      <c r="G19" s="23">
        <v>82511.274999999994</v>
      </c>
      <c r="H19" s="23">
        <v>224398.196</v>
      </c>
      <c r="I19" s="23">
        <v>202419.52900000001</v>
      </c>
      <c r="J19" s="24">
        <v>331281.85700000002</v>
      </c>
    </row>
    <row r="20" spans="1:10" ht="5.0999999999999996" hidden="1" customHeight="1">
      <c r="A20" s="9"/>
      <c r="B20" s="26"/>
      <c r="C20" s="28"/>
      <c r="D20" s="25"/>
      <c r="E20" s="23"/>
      <c r="F20" s="23"/>
      <c r="G20" s="23"/>
      <c r="H20" s="23"/>
      <c r="I20" s="23"/>
      <c r="J20" s="24"/>
    </row>
    <row r="21" spans="1:10" ht="26.85" hidden="1" customHeight="1">
      <c r="A21" s="9"/>
      <c r="B21" s="25">
        <v>2018</v>
      </c>
      <c r="C21" s="28" t="s">
        <v>1</v>
      </c>
      <c r="D21" s="25"/>
      <c r="E21" s="23">
        <v>187865.48699999999</v>
      </c>
      <c r="F21" s="23">
        <v>40843.885999999999</v>
      </c>
      <c r="G21" s="23">
        <v>83535.047000000006</v>
      </c>
      <c r="H21" s="23">
        <v>228142.788</v>
      </c>
      <c r="I21" s="23">
        <v>203973.802</v>
      </c>
      <c r="J21" s="24">
        <v>335825.73800000001</v>
      </c>
    </row>
    <row r="22" spans="1:10" ht="26.85" hidden="1" customHeight="1">
      <c r="A22" s="9"/>
      <c r="B22" s="25"/>
      <c r="C22" s="28" t="s">
        <v>2</v>
      </c>
      <c r="D22" s="25"/>
      <c r="E22" s="23">
        <v>193453.80799999999</v>
      </c>
      <c r="F22" s="23">
        <v>42513.523999999998</v>
      </c>
      <c r="G22" s="23">
        <v>84186.760999999999</v>
      </c>
      <c r="H22" s="23">
        <v>230268.78599999999</v>
      </c>
      <c r="I22" s="23">
        <v>209425.13699999999</v>
      </c>
      <c r="J22" s="24">
        <v>340482.29700000002</v>
      </c>
    </row>
    <row r="23" spans="1:10" ht="26.85" hidden="1" customHeight="1">
      <c r="A23" s="9"/>
      <c r="B23" s="25"/>
      <c r="C23" s="28" t="s">
        <v>3</v>
      </c>
      <c r="D23" s="25"/>
      <c r="E23" s="23">
        <v>197213.06</v>
      </c>
      <c r="F23" s="23">
        <v>43112.1</v>
      </c>
      <c r="G23" s="23">
        <v>85124.1</v>
      </c>
      <c r="H23" s="23">
        <v>229629.78599999999</v>
      </c>
      <c r="I23" s="23">
        <v>208637.65599999999</v>
      </c>
      <c r="J23" s="24">
        <v>342808.69500000001</v>
      </c>
    </row>
    <row r="24" spans="1:10" ht="26.85" hidden="1" customHeight="1">
      <c r="A24" s="9"/>
      <c r="B24" s="25"/>
      <c r="C24" s="28" t="s">
        <v>4</v>
      </c>
      <c r="D24" s="25"/>
      <c r="E24" s="23">
        <v>197521.40900000001</v>
      </c>
      <c r="F24" s="23">
        <v>43560.029000000002</v>
      </c>
      <c r="G24" s="23">
        <v>82746.559999999998</v>
      </c>
      <c r="H24" s="23">
        <v>229420.78700000001</v>
      </c>
      <c r="I24" s="23">
        <v>204657.22</v>
      </c>
      <c r="J24" s="24">
        <v>344649.66600000003</v>
      </c>
    </row>
    <row r="25" spans="1:10" ht="5.0999999999999996" hidden="1" customHeight="1">
      <c r="A25" s="9"/>
      <c r="B25" s="26"/>
      <c r="C25" s="28"/>
      <c r="D25" s="25"/>
      <c r="E25" s="23"/>
      <c r="F25" s="23"/>
      <c r="G25" s="23"/>
      <c r="H25" s="23"/>
      <c r="I25" s="23"/>
      <c r="J25" s="24"/>
    </row>
    <row r="26" spans="1:10" ht="26.85" hidden="1" customHeight="1">
      <c r="A26" s="9"/>
      <c r="B26" s="25">
        <v>2019</v>
      </c>
      <c r="C26" s="28" t="s">
        <v>1</v>
      </c>
      <c r="D26" s="25"/>
      <c r="E26" s="23">
        <v>200386.17800000001</v>
      </c>
      <c r="F26" s="23">
        <v>42986.593999999997</v>
      </c>
      <c r="G26" s="23">
        <v>80163.69</v>
      </c>
      <c r="H26" s="23">
        <v>227380.61199999999</v>
      </c>
      <c r="I26" s="23">
        <v>198290.37599999999</v>
      </c>
      <c r="J26" s="24">
        <v>349837.54800000001</v>
      </c>
    </row>
    <row r="27" spans="1:10" ht="26.85" hidden="1" customHeight="1">
      <c r="A27" s="9"/>
      <c r="B27" s="25"/>
      <c r="C27" s="28" t="s">
        <v>2</v>
      </c>
      <c r="D27" s="25"/>
      <c r="E27" s="23">
        <v>211219.75700000001</v>
      </c>
      <c r="F27" s="23">
        <v>42794.612999999998</v>
      </c>
      <c r="G27" s="23">
        <v>83989.471999999994</v>
      </c>
      <c r="H27" s="23">
        <v>229973.70699999999</v>
      </c>
      <c r="I27" s="23">
        <v>204084.978</v>
      </c>
      <c r="J27" s="24">
        <v>359010.92800000001</v>
      </c>
    </row>
    <row r="28" spans="1:10" ht="26.85" hidden="1" customHeight="1">
      <c r="A28" s="9"/>
      <c r="B28" s="25"/>
      <c r="C28" s="28" t="s">
        <v>3</v>
      </c>
      <c r="D28" s="25"/>
      <c r="E28" s="23">
        <v>212911.628</v>
      </c>
      <c r="F28" s="23">
        <v>43031.737000000001</v>
      </c>
      <c r="G28" s="23">
        <v>83279.490000000005</v>
      </c>
      <c r="H28" s="23">
        <v>228421.24900000001</v>
      </c>
      <c r="I28" s="23">
        <v>203023.05</v>
      </c>
      <c r="J28" s="24">
        <v>360554.92599999998</v>
      </c>
    </row>
    <row r="29" spans="1:10" ht="26.85" hidden="1" customHeight="1">
      <c r="A29" s="9"/>
      <c r="B29" s="25"/>
      <c r="C29" s="28" t="s">
        <v>4</v>
      </c>
      <c r="D29" s="25"/>
      <c r="E29" s="23">
        <v>211196.745</v>
      </c>
      <c r="F29" s="23">
        <v>43846.108</v>
      </c>
      <c r="G29" s="23">
        <v>81103.067999999999</v>
      </c>
      <c r="H29" s="23">
        <v>222101.45499999999</v>
      </c>
      <c r="I29" s="23">
        <v>201553.15100000001</v>
      </c>
      <c r="J29" s="24">
        <v>354548.55900000001</v>
      </c>
    </row>
    <row r="30" spans="1:10" ht="5.0999999999999996" hidden="1" customHeight="1">
      <c r="A30" s="9"/>
      <c r="B30" s="25"/>
      <c r="C30" s="28"/>
      <c r="D30" s="25"/>
      <c r="E30" s="23"/>
      <c r="F30" s="23"/>
      <c r="G30" s="23"/>
      <c r="H30" s="23"/>
      <c r="I30" s="23"/>
      <c r="J30" s="24"/>
    </row>
    <row r="31" spans="1:10" ht="26.85" hidden="1" customHeight="1">
      <c r="A31" s="9"/>
      <c r="B31" s="25">
        <v>2020</v>
      </c>
      <c r="C31" s="28" t="s">
        <v>1</v>
      </c>
      <c r="D31" s="25"/>
      <c r="E31" s="23">
        <v>213039.15599999999</v>
      </c>
      <c r="F31" s="23">
        <v>44576.131999999998</v>
      </c>
      <c r="G31" s="23">
        <v>75129.660999999993</v>
      </c>
      <c r="H31" s="23">
        <v>211425.253</v>
      </c>
      <c r="I31" s="23">
        <v>194394.617</v>
      </c>
      <c r="J31" s="24">
        <v>350298.16</v>
      </c>
    </row>
    <row r="32" spans="1:10" ht="26.85" hidden="1" customHeight="1">
      <c r="A32" s="9"/>
      <c r="B32" s="25"/>
      <c r="C32" s="28" t="s">
        <v>2</v>
      </c>
      <c r="D32" s="25"/>
      <c r="E32" s="23">
        <v>175081.59</v>
      </c>
      <c r="F32" s="23">
        <v>43027.254999999997</v>
      </c>
      <c r="G32" s="23">
        <v>59418.576000000001</v>
      </c>
      <c r="H32" s="23">
        <v>180437.87700000001</v>
      </c>
      <c r="I32" s="23">
        <v>165413.20199999999</v>
      </c>
      <c r="J32" s="24">
        <v>298748.16499999998</v>
      </c>
    </row>
    <row r="33" spans="1:10" ht="26.85" hidden="1" customHeight="1">
      <c r="A33" s="9"/>
      <c r="B33" s="25"/>
      <c r="C33" s="28" t="s">
        <v>3</v>
      </c>
      <c r="D33" s="25"/>
      <c r="E33" s="23">
        <v>210453.89499999999</v>
      </c>
      <c r="F33" s="23">
        <v>46456.211000000003</v>
      </c>
      <c r="G33" s="23">
        <v>74722.731</v>
      </c>
      <c r="H33" s="23">
        <v>219066.74299999999</v>
      </c>
      <c r="I33" s="23">
        <v>186863.47</v>
      </c>
      <c r="J33" s="24">
        <v>353211.50599999999</v>
      </c>
    </row>
    <row r="34" spans="1:10" ht="26.85" hidden="1" customHeight="1">
      <c r="A34" s="9"/>
      <c r="B34" s="25"/>
      <c r="C34" s="28" t="s">
        <v>4</v>
      </c>
      <c r="D34" s="25"/>
      <c r="E34" s="23">
        <v>204172.541</v>
      </c>
      <c r="F34" s="23">
        <v>45661.766000000003</v>
      </c>
      <c r="G34" s="23">
        <v>71904.024999999994</v>
      </c>
      <c r="H34" s="23">
        <v>219226.9</v>
      </c>
      <c r="I34" s="23">
        <v>196415.92499999999</v>
      </c>
      <c r="J34" s="24">
        <v>343991.25599999999</v>
      </c>
    </row>
    <row r="35" spans="1:10" ht="5.0999999999999996" hidden="1" customHeight="1">
      <c r="A35" s="9"/>
      <c r="B35" s="25"/>
      <c r="C35" s="28"/>
      <c r="D35" s="25"/>
      <c r="E35" s="23"/>
      <c r="F35" s="23"/>
      <c r="G35" s="23"/>
      <c r="H35" s="23"/>
      <c r="I35" s="23"/>
      <c r="J35" s="24"/>
    </row>
    <row r="36" spans="1:10" ht="26.85" hidden="1" customHeight="1">
      <c r="A36" s="9"/>
      <c r="B36" s="25">
        <v>2021</v>
      </c>
      <c r="C36" s="28" t="s">
        <v>1</v>
      </c>
      <c r="D36" s="25"/>
      <c r="E36" s="23">
        <v>207829.693</v>
      </c>
      <c r="F36" s="23">
        <v>47125.654000000002</v>
      </c>
      <c r="G36" s="23">
        <v>72257.755999999994</v>
      </c>
      <c r="H36" s="23">
        <v>238042.02299999999</v>
      </c>
      <c r="I36" s="23">
        <v>219196.43599999999</v>
      </c>
      <c r="J36" s="24">
        <v>348913.43199999997</v>
      </c>
    </row>
    <row r="37" spans="1:10" ht="26.85" hidden="1" customHeight="1">
      <c r="A37" s="9"/>
      <c r="B37" s="25"/>
      <c r="C37" s="28" t="s">
        <v>2</v>
      </c>
      <c r="D37" s="25"/>
      <c r="E37" s="23">
        <v>195761.15599999999</v>
      </c>
      <c r="F37" s="23">
        <v>47759.356</v>
      </c>
      <c r="G37" s="23">
        <v>69944.763000000006</v>
      </c>
      <c r="H37" s="23">
        <v>247069.484</v>
      </c>
      <c r="I37" s="23">
        <v>222855.46100000001</v>
      </c>
      <c r="J37" s="24">
        <v>347754.522</v>
      </c>
    </row>
    <row r="38" spans="1:10" ht="26.85" hidden="1" customHeight="1">
      <c r="A38" s="9"/>
      <c r="B38" s="25"/>
      <c r="C38" s="28" t="s">
        <v>3</v>
      </c>
      <c r="E38" s="23">
        <v>201387.33799999999</v>
      </c>
      <c r="F38" s="23">
        <v>47159.258999999998</v>
      </c>
      <c r="G38" s="23">
        <v>67076.005999999994</v>
      </c>
      <c r="H38" s="23">
        <v>241796.29399999999</v>
      </c>
      <c r="I38" s="23">
        <v>222893.47200000001</v>
      </c>
      <c r="J38" s="24">
        <v>337669.299</v>
      </c>
    </row>
    <row r="39" spans="1:10" ht="26.85" hidden="1" customHeight="1">
      <c r="A39" s="9"/>
      <c r="B39" s="25"/>
      <c r="C39" s="28" t="s">
        <v>4</v>
      </c>
      <c r="E39" s="23">
        <v>212124.59599999999</v>
      </c>
      <c r="F39" s="23">
        <v>48165.322</v>
      </c>
      <c r="G39" s="23">
        <v>69963.892000000007</v>
      </c>
      <c r="H39" s="23">
        <v>257186.606</v>
      </c>
      <c r="I39" s="23">
        <v>235571.02499999999</v>
      </c>
      <c r="J39" s="24">
        <v>356544.69699999999</v>
      </c>
    </row>
    <row r="40" spans="1:10" ht="5.0999999999999996" hidden="1" customHeight="1">
      <c r="A40" s="9"/>
      <c r="B40" s="25"/>
      <c r="C40" s="28"/>
      <c r="E40" s="23"/>
      <c r="F40" s="23"/>
      <c r="G40" s="23"/>
      <c r="H40" s="23"/>
      <c r="I40" s="23"/>
      <c r="J40" s="24"/>
    </row>
    <row r="41" spans="1:10" ht="26.85" hidden="1" customHeight="1">
      <c r="A41" s="9"/>
      <c r="B41" s="95">
        <v>2022</v>
      </c>
      <c r="C41" s="27" t="s">
        <v>1</v>
      </c>
      <c r="E41" s="23">
        <v>219664.345</v>
      </c>
      <c r="F41" s="23">
        <v>50393.313000000002</v>
      </c>
      <c r="G41" s="23">
        <v>72233.589000000007</v>
      </c>
      <c r="H41" s="23">
        <v>267867.022</v>
      </c>
      <c r="I41" s="23">
        <v>254473.967</v>
      </c>
      <c r="J41" s="24">
        <v>366324.82900000003</v>
      </c>
    </row>
    <row r="42" spans="1:10" ht="26.85" hidden="1" customHeight="1">
      <c r="A42" s="9"/>
      <c r="B42" s="95"/>
      <c r="C42" s="27" t="s">
        <v>2</v>
      </c>
      <c r="E42" s="23">
        <v>230421.421</v>
      </c>
      <c r="F42" s="23">
        <v>49726.237999999998</v>
      </c>
      <c r="G42" s="23">
        <v>74004.255999999994</v>
      </c>
      <c r="H42" s="23">
        <v>284220.78600000002</v>
      </c>
      <c r="I42" s="23">
        <v>266002.52299999999</v>
      </c>
      <c r="J42" s="24">
        <v>379469.22200000001</v>
      </c>
    </row>
    <row r="43" spans="1:10" ht="26.85" hidden="1" customHeight="1">
      <c r="A43" s="9"/>
      <c r="B43" s="95"/>
      <c r="C43" s="27" t="s">
        <v>3</v>
      </c>
      <c r="E43" s="23">
        <v>231000.886</v>
      </c>
      <c r="F43" s="23">
        <v>50473.51</v>
      </c>
      <c r="G43" s="23">
        <v>75646.076000000001</v>
      </c>
      <c r="H43" s="23">
        <v>293536.49900000001</v>
      </c>
      <c r="I43" s="23">
        <v>269805.38699999999</v>
      </c>
      <c r="J43" s="24">
        <v>386119.73499999999</v>
      </c>
    </row>
    <row r="44" spans="1:10" ht="26.85" hidden="1" customHeight="1">
      <c r="A44" s="9"/>
      <c r="B44" s="95"/>
      <c r="C44" s="27" t="s">
        <v>4</v>
      </c>
      <c r="E44" s="23">
        <v>229277.476</v>
      </c>
      <c r="F44" s="23">
        <v>50355.114000000001</v>
      </c>
      <c r="G44" s="23">
        <v>76455.740999999995</v>
      </c>
      <c r="H44" s="23">
        <v>281248.92</v>
      </c>
      <c r="I44" s="23">
        <v>254247.035</v>
      </c>
      <c r="J44" s="24">
        <v>384588.96799999999</v>
      </c>
    </row>
    <row r="45" spans="1:10" ht="5.0999999999999996" customHeight="1">
      <c r="A45" s="9"/>
      <c r="B45" s="25"/>
      <c r="C45" s="27"/>
      <c r="E45" s="23"/>
      <c r="F45" s="23"/>
      <c r="G45" s="23"/>
      <c r="H45" s="23"/>
      <c r="I45" s="23"/>
      <c r="J45" s="24"/>
    </row>
    <row r="46" spans="1:10" ht="27" customHeight="1">
      <c r="A46" s="9"/>
      <c r="B46" s="95">
        <v>2023</v>
      </c>
      <c r="C46" s="27" t="s">
        <v>1</v>
      </c>
      <c r="E46" s="23">
        <v>233655.399</v>
      </c>
      <c r="F46" s="23">
        <v>50152.311999999998</v>
      </c>
      <c r="G46" s="23">
        <v>76361.006999999998</v>
      </c>
      <c r="H46" s="23">
        <v>262054.98499999999</v>
      </c>
      <c r="I46" s="23">
        <v>243789.375</v>
      </c>
      <c r="J46" s="24">
        <v>387967.95799999998</v>
      </c>
    </row>
    <row r="47" spans="1:10" ht="27" customHeight="1">
      <c r="A47" s="9"/>
      <c r="B47" s="95"/>
      <c r="C47" s="27" t="s">
        <v>2</v>
      </c>
      <c r="E47" s="23">
        <v>238071.85399999999</v>
      </c>
      <c r="F47" s="23">
        <v>52128.472999999998</v>
      </c>
      <c r="G47" s="23">
        <v>77934.644</v>
      </c>
      <c r="H47" s="23">
        <v>258378.603</v>
      </c>
      <c r="I47" s="23">
        <v>240517.37599999999</v>
      </c>
      <c r="J47" s="24">
        <v>388984.34299999999</v>
      </c>
    </row>
    <row r="48" spans="1:10" ht="27" customHeight="1">
      <c r="A48" s="9"/>
      <c r="B48" s="95"/>
      <c r="C48" s="27" t="s">
        <v>3</v>
      </c>
      <c r="E48" s="23">
        <v>239886.80900000001</v>
      </c>
      <c r="F48" s="23">
        <v>53096.195</v>
      </c>
      <c r="G48" s="23">
        <v>79080.554000000004</v>
      </c>
      <c r="H48" s="23">
        <v>257026.83</v>
      </c>
      <c r="I48" s="23">
        <v>240655.334</v>
      </c>
      <c r="J48" s="24">
        <v>396666.78600000002</v>
      </c>
    </row>
    <row r="49" spans="1:16354" ht="27" customHeight="1">
      <c r="A49" s="9"/>
      <c r="B49" s="95"/>
      <c r="C49" s="27" t="s">
        <v>4</v>
      </c>
      <c r="E49" s="23">
        <v>240215.61900000001</v>
      </c>
      <c r="F49" s="23">
        <v>54267.409</v>
      </c>
      <c r="G49" s="23">
        <v>81115.736000000004</v>
      </c>
      <c r="H49" s="23">
        <v>260624.226</v>
      </c>
      <c r="I49" s="23">
        <v>249045.766</v>
      </c>
      <c r="J49" s="24">
        <v>397155.09499999997</v>
      </c>
    </row>
    <row r="50" spans="1:16354" s="185" customFormat="1" ht="5.0999999999999996" customHeight="1">
      <c r="A50" s="182"/>
      <c r="B50" s="189"/>
      <c r="C50" s="187"/>
      <c r="E50" s="186"/>
      <c r="F50" s="186"/>
      <c r="G50" s="186"/>
      <c r="H50" s="186"/>
      <c r="I50" s="186"/>
      <c r="J50" s="405"/>
    </row>
    <row r="51" spans="1:16354" s="185" customFormat="1" ht="27" customHeight="1">
      <c r="A51" s="182"/>
      <c r="B51" s="205">
        <v>2024</v>
      </c>
      <c r="C51" s="209" t="s">
        <v>1</v>
      </c>
      <c r="E51" s="208">
        <v>245229</v>
      </c>
      <c r="F51" s="208">
        <v>54328.9</v>
      </c>
      <c r="G51" s="208">
        <v>84299.4</v>
      </c>
      <c r="H51" s="208">
        <v>277170</v>
      </c>
      <c r="I51" s="208">
        <v>257182</v>
      </c>
      <c r="J51" s="406">
        <v>404502.43199999997</v>
      </c>
    </row>
    <row r="52" spans="1:16354" s="185" customFormat="1" ht="27" customHeight="1">
      <c r="A52" s="182"/>
      <c r="B52" s="183"/>
      <c r="C52" s="209" t="s">
        <v>2</v>
      </c>
      <c r="E52" s="208">
        <v>249681</v>
      </c>
      <c r="F52" s="208">
        <v>53582.1</v>
      </c>
      <c r="G52" s="208">
        <v>86585.7</v>
      </c>
      <c r="H52" s="208">
        <v>280037</v>
      </c>
      <c r="I52" s="208">
        <v>261792</v>
      </c>
      <c r="J52" s="406">
        <v>411680.09600000002</v>
      </c>
    </row>
    <row r="53" spans="1:16354" s="185" customFormat="1" ht="27" customHeight="1">
      <c r="A53" s="182"/>
      <c r="B53" s="183"/>
      <c r="C53" s="27" t="s">
        <v>3</v>
      </c>
      <c r="D53" s="1"/>
      <c r="E53" s="23">
        <v>250030</v>
      </c>
      <c r="F53" s="23">
        <v>55745.8</v>
      </c>
      <c r="G53" s="23">
        <v>91093.5</v>
      </c>
      <c r="H53" s="23">
        <v>285393</v>
      </c>
      <c r="I53" s="23">
        <v>272653</v>
      </c>
      <c r="J53" s="24">
        <v>417128.842</v>
      </c>
    </row>
    <row r="54" spans="1:16354" ht="27" customHeight="1">
      <c r="A54" s="9"/>
      <c r="B54" s="95"/>
      <c r="C54" s="27" t="s">
        <v>4</v>
      </c>
      <c r="E54" s="23">
        <v>253039</v>
      </c>
      <c r="F54" s="23">
        <v>55275.3</v>
      </c>
      <c r="G54" s="23">
        <v>90651.8</v>
      </c>
      <c r="H54" s="23">
        <v>284498</v>
      </c>
      <c r="I54" s="23">
        <v>267166</v>
      </c>
      <c r="J54" s="24">
        <v>418425.473</v>
      </c>
    </row>
    <row r="55" spans="1:16354" s="185" customFormat="1" ht="5.0999999999999996" customHeight="1">
      <c r="A55" s="182"/>
      <c r="B55" s="189"/>
      <c r="C55" s="187"/>
      <c r="E55" s="186"/>
      <c r="F55" s="186"/>
      <c r="G55" s="186"/>
      <c r="H55" s="186"/>
      <c r="I55" s="186"/>
      <c r="J55" s="405"/>
    </row>
    <row r="56" spans="1:16354" s="185" customFormat="1" ht="27" customHeight="1">
      <c r="A56" s="182"/>
      <c r="B56" s="205">
        <v>2025</v>
      </c>
      <c r="C56" s="209" t="s">
        <v>1</v>
      </c>
      <c r="E56" s="208">
        <v>257090</v>
      </c>
      <c r="F56" s="208">
        <v>55838</v>
      </c>
      <c r="G56" s="208">
        <v>92712.4</v>
      </c>
      <c r="H56" s="208">
        <v>289045</v>
      </c>
      <c r="I56" s="208">
        <v>270629</v>
      </c>
      <c r="J56" s="406">
        <v>422335.96399999998</v>
      </c>
    </row>
    <row r="57" spans="1:16354" s="185" customFormat="1" ht="27" customHeight="1">
      <c r="A57" s="182"/>
      <c r="B57" s="183"/>
      <c r="C57" s="209" t="s">
        <v>2</v>
      </c>
      <c r="E57" s="208">
        <v>261706</v>
      </c>
      <c r="F57" s="208">
        <v>56746.3</v>
      </c>
      <c r="G57" s="208">
        <v>96865</v>
      </c>
      <c r="H57" s="208">
        <v>292785</v>
      </c>
      <c r="I57" s="208">
        <v>282063</v>
      </c>
      <c r="J57" s="406">
        <v>430244.88199999998</v>
      </c>
    </row>
    <row r="58" spans="1:16354" s="185" customFormat="1" ht="27" customHeight="1">
      <c r="A58" s="182"/>
      <c r="B58" s="183"/>
      <c r="C58" s="209" t="s">
        <v>3</v>
      </c>
      <c r="D58" s="1"/>
      <c r="E58" s="23">
        <v>264621</v>
      </c>
      <c r="F58" s="23">
        <v>58848.5</v>
      </c>
      <c r="G58" s="23">
        <v>97727.3</v>
      </c>
      <c r="H58" s="23">
        <v>297887</v>
      </c>
      <c r="I58" s="23">
        <v>280806</v>
      </c>
      <c r="J58" s="24">
        <v>438936.05300000001</v>
      </c>
    </row>
    <row r="59" spans="1:16354" ht="27" customHeight="1">
      <c r="A59" s="9"/>
      <c r="B59" s="95"/>
      <c r="C59" s="27" t="s">
        <v>4</v>
      </c>
      <c r="E59" s="23">
        <v>267535</v>
      </c>
      <c r="F59" s="23">
        <v>58923.7</v>
      </c>
      <c r="G59" s="23">
        <v>99270.6</v>
      </c>
      <c r="H59" s="23">
        <v>303177</v>
      </c>
      <c r="I59" s="23">
        <v>291425</v>
      </c>
      <c r="J59" s="24">
        <v>444930.62699999998</v>
      </c>
    </row>
    <row r="60" spans="1:16354" s="185" customFormat="1" ht="5.0999999999999996" customHeight="1">
      <c r="A60" s="182"/>
      <c r="B60" s="189"/>
      <c r="C60" s="187"/>
      <c r="E60" s="186"/>
      <c r="F60" s="186"/>
      <c r="G60" s="186"/>
      <c r="H60" s="186"/>
      <c r="I60" s="186"/>
      <c r="J60" s="405"/>
    </row>
    <row r="61" spans="1:16354" s="185" customFormat="1" ht="27" customHeight="1">
      <c r="A61" s="182"/>
      <c r="B61" s="205">
        <v>2026</v>
      </c>
      <c r="C61" s="209" t="s">
        <v>1</v>
      </c>
      <c r="E61" s="208">
        <v>269083.35600000003</v>
      </c>
      <c r="F61" s="208">
        <v>58134.608</v>
      </c>
      <c r="G61" s="208">
        <v>99560.218999999997</v>
      </c>
      <c r="H61" s="208">
        <v>304034.897</v>
      </c>
      <c r="I61" s="208">
        <v>283147.14899999998</v>
      </c>
      <c r="J61" s="406">
        <v>444811.61800000002</v>
      </c>
    </row>
    <row r="62" spans="1:16354" s="185" customFormat="1" ht="27" customHeight="1" thickBot="1">
      <c r="A62" s="182"/>
      <c r="B62" s="183"/>
      <c r="C62" s="209" t="s">
        <v>2</v>
      </c>
      <c r="E62" s="208">
        <v>273743.41499999998</v>
      </c>
      <c r="F62" s="208">
        <v>61142.387999999999</v>
      </c>
      <c r="G62" s="208">
        <v>101352.73699999999</v>
      </c>
      <c r="H62" s="208">
        <v>342707.29499999998</v>
      </c>
      <c r="I62" s="208">
        <v>320945.89199999999</v>
      </c>
      <c r="J62" s="406">
        <v>456021.95299999998</v>
      </c>
    </row>
    <row r="63" spans="1:16354" ht="50.1" customHeight="1">
      <c r="A63" s="10"/>
      <c r="B63" s="116"/>
      <c r="C63" s="116"/>
      <c r="D63" s="116"/>
      <c r="E63" s="116"/>
      <c r="F63" s="116"/>
      <c r="G63" s="116"/>
      <c r="H63" s="116"/>
      <c r="I63" s="116"/>
      <c r="J63" s="116"/>
    </row>
    <row r="64" spans="1:16354" ht="23.25" customHeight="1">
      <c r="A64" s="332"/>
      <c r="B64" s="2" t="s">
        <v>17</v>
      </c>
      <c r="C64" s="330" t="s">
        <v>137</v>
      </c>
      <c r="D64" s="21" t="s">
        <v>352</v>
      </c>
      <c r="E64" s="3"/>
      <c r="F64" s="3"/>
      <c r="G64" s="3"/>
      <c r="H64" s="3"/>
      <c r="I64" s="3"/>
      <c r="J64" s="3"/>
      <c r="K64" s="327"/>
      <c r="L64" s="327"/>
      <c r="M64" s="327"/>
      <c r="N64" s="327"/>
      <c r="O64" s="327"/>
      <c r="P64" s="327"/>
      <c r="Q64" s="327"/>
      <c r="R64" s="327"/>
      <c r="S64" s="327"/>
      <c r="T64" s="327"/>
      <c r="U64" s="327"/>
      <c r="V64" s="327"/>
      <c r="W64" s="327"/>
      <c r="X64" s="327"/>
      <c r="Y64" s="327"/>
      <c r="Z64" s="327"/>
      <c r="AA64" s="327"/>
      <c r="AB64" s="327"/>
      <c r="AC64" s="327"/>
      <c r="AD64" s="327"/>
      <c r="AE64" s="327"/>
      <c r="AF64" s="327"/>
      <c r="AG64" s="327"/>
      <c r="AH64" s="327"/>
      <c r="AI64" s="327"/>
      <c r="AJ64" s="327"/>
      <c r="AK64" s="327"/>
      <c r="AL64" s="327"/>
      <c r="AM64" s="327"/>
      <c r="AN64" s="327"/>
      <c r="AO64" s="327"/>
      <c r="AP64" s="327"/>
      <c r="AQ64" s="327"/>
      <c r="AR64" s="327"/>
      <c r="AS64" s="327"/>
      <c r="AT64" s="327"/>
      <c r="AU64" s="327"/>
      <c r="AV64" s="327"/>
      <c r="AW64" s="327"/>
      <c r="AX64" s="327"/>
      <c r="AY64" s="327"/>
      <c r="AZ64" s="327"/>
      <c r="BA64" s="327"/>
      <c r="BB64" s="327"/>
      <c r="BC64" s="327"/>
      <c r="BD64" s="327"/>
      <c r="BE64" s="327"/>
      <c r="BF64" s="327"/>
      <c r="BG64" s="327"/>
      <c r="BH64" s="327"/>
      <c r="BI64" s="327"/>
      <c r="BJ64" s="327"/>
      <c r="BK64" s="327"/>
      <c r="BL64" s="327"/>
      <c r="BM64" s="327"/>
      <c r="BN64" s="327"/>
      <c r="BO64" s="327"/>
      <c r="BP64" s="327"/>
      <c r="BQ64" s="327"/>
      <c r="BR64" s="327"/>
      <c r="BS64" s="327"/>
      <c r="BT64" s="327"/>
      <c r="BU64" s="327"/>
      <c r="BV64" s="327"/>
      <c r="BW64" s="327"/>
      <c r="BX64" s="327"/>
      <c r="BY64" s="327"/>
      <c r="BZ64" s="327"/>
      <c r="CA64" s="327"/>
      <c r="CB64" s="327"/>
      <c r="CC64" s="327"/>
      <c r="CD64" s="327"/>
      <c r="CE64" s="327"/>
      <c r="CF64" s="327"/>
      <c r="CG64" s="327"/>
      <c r="CH64" s="327"/>
      <c r="CI64" s="327"/>
      <c r="CJ64" s="327"/>
      <c r="CK64" s="327"/>
      <c r="CL64" s="327"/>
      <c r="CM64" s="327"/>
      <c r="CN64" s="327"/>
      <c r="CO64" s="327"/>
      <c r="CP64" s="327"/>
      <c r="CQ64" s="327"/>
      <c r="CR64" s="327"/>
      <c r="CS64" s="327"/>
      <c r="CT64" s="327"/>
      <c r="CU64" s="327"/>
      <c r="CV64" s="327"/>
      <c r="CW64" s="327"/>
      <c r="CX64" s="327"/>
      <c r="CY64" s="327"/>
      <c r="CZ64" s="327"/>
      <c r="DA64" s="327"/>
      <c r="DB64" s="327"/>
      <c r="DC64" s="327"/>
      <c r="DD64" s="327"/>
      <c r="DE64" s="327"/>
      <c r="DF64" s="327"/>
      <c r="DG64" s="327"/>
      <c r="DH64" s="327"/>
      <c r="DI64" s="327"/>
      <c r="DJ64" s="327"/>
      <c r="DK64" s="327"/>
      <c r="DL64" s="327"/>
      <c r="DM64" s="327"/>
      <c r="DN64" s="327"/>
      <c r="DO64" s="327"/>
      <c r="DP64" s="327"/>
      <c r="DQ64" s="327"/>
      <c r="DR64" s="327"/>
      <c r="DS64" s="327"/>
      <c r="DT64" s="327"/>
      <c r="DU64" s="327"/>
      <c r="DV64" s="327"/>
      <c r="DW64" s="327"/>
      <c r="DX64" s="327"/>
      <c r="DY64" s="327"/>
      <c r="DZ64" s="327"/>
      <c r="EA64" s="327"/>
      <c r="EB64" s="327"/>
      <c r="EC64" s="327"/>
      <c r="ED64" s="327"/>
      <c r="EE64" s="327"/>
      <c r="EF64" s="327"/>
      <c r="EG64" s="327"/>
      <c r="EH64" s="327"/>
      <c r="EI64" s="327"/>
      <c r="EJ64" s="327"/>
      <c r="EK64" s="327"/>
      <c r="EL64" s="327"/>
      <c r="EM64" s="327"/>
      <c r="EN64" s="327"/>
      <c r="EO64" s="327"/>
      <c r="EP64" s="327"/>
      <c r="EQ64" s="327"/>
      <c r="ER64" s="327"/>
      <c r="ES64" s="327"/>
      <c r="ET64" s="327"/>
      <c r="EU64" s="327"/>
      <c r="EV64" s="327"/>
      <c r="EW64" s="327"/>
      <c r="EX64" s="327"/>
      <c r="EY64" s="327"/>
      <c r="EZ64" s="327"/>
      <c r="FA64" s="327"/>
      <c r="FB64" s="327"/>
      <c r="FC64" s="327"/>
      <c r="FD64" s="327"/>
      <c r="FE64" s="327"/>
      <c r="FF64" s="327"/>
      <c r="FG64" s="327"/>
      <c r="FH64" s="327"/>
      <c r="FI64" s="327"/>
      <c r="FJ64" s="327"/>
      <c r="FK64" s="327"/>
      <c r="FL64" s="327"/>
      <c r="FM64" s="327"/>
      <c r="FN64" s="327"/>
      <c r="FO64" s="327"/>
      <c r="FP64" s="327"/>
      <c r="FQ64" s="327"/>
      <c r="FR64" s="327"/>
      <c r="FS64" s="327"/>
      <c r="FT64" s="327"/>
      <c r="FU64" s="327"/>
      <c r="FV64" s="327"/>
      <c r="FW64" s="327"/>
      <c r="FX64" s="327"/>
      <c r="FY64" s="327"/>
      <c r="FZ64" s="327"/>
      <c r="GA64" s="327"/>
      <c r="GB64" s="327"/>
      <c r="GC64" s="327"/>
      <c r="GD64" s="327"/>
      <c r="GE64" s="327"/>
      <c r="GF64" s="327"/>
      <c r="GG64" s="327"/>
      <c r="GH64" s="327"/>
      <c r="GI64" s="327"/>
      <c r="GJ64" s="327"/>
      <c r="GK64" s="327"/>
      <c r="GL64" s="327"/>
      <c r="GM64" s="327"/>
      <c r="GN64" s="327"/>
      <c r="GO64" s="327"/>
      <c r="GP64" s="327"/>
      <c r="GQ64" s="327"/>
      <c r="GR64" s="327"/>
      <c r="GS64" s="327"/>
      <c r="GT64" s="327"/>
      <c r="GU64" s="327"/>
      <c r="GV64" s="327"/>
      <c r="GW64" s="327"/>
      <c r="GX64" s="327"/>
      <c r="GY64" s="327"/>
      <c r="GZ64" s="327"/>
      <c r="HA64" s="327"/>
      <c r="HB64" s="327"/>
      <c r="HC64" s="327"/>
      <c r="HD64" s="327"/>
      <c r="HE64" s="327"/>
      <c r="HF64" s="327"/>
      <c r="HG64" s="327"/>
      <c r="HH64" s="327"/>
      <c r="HI64" s="327"/>
      <c r="HJ64" s="327"/>
      <c r="HK64" s="327"/>
      <c r="HL64" s="327"/>
      <c r="HM64" s="327"/>
      <c r="HN64" s="327"/>
      <c r="HO64" s="327"/>
      <c r="HP64" s="327"/>
      <c r="HQ64" s="327"/>
      <c r="HR64" s="327"/>
      <c r="HS64" s="327"/>
      <c r="HT64" s="327"/>
      <c r="HU64" s="327"/>
      <c r="HV64" s="327"/>
      <c r="HW64" s="327"/>
      <c r="HX64" s="327"/>
      <c r="HY64" s="327"/>
      <c r="HZ64" s="327"/>
      <c r="IA64" s="327"/>
      <c r="IB64" s="327"/>
      <c r="IC64" s="327"/>
      <c r="ID64" s="327"/>
      <c r="IE64" s="327"/>
      <c r="IF64" s="327"/>
      <c r="IG64" s="327"/>
      <c r="IH64" s="327"/>
      <c r="II64" s="327"/>
      <c r="IJ64" s="327"/>
      <c r="IK64" s="327"/>
      <c r="IL64" s="327"/>
      <c r="IM64" s="327"/>
      <c r="IN64" s="327"/>
      <c r="IO64" s="327"/>
      <c r="IP64" s="327"/>
      <c r="IQ64" s="327"/>
      <c r="IR64" s="327"/>
      <c r="IS64" s="327"/>
      <c r="IT64" s="327"/>
      <c r="IU64" s="327"/>
      <c r="IV64" s="327"/>
      <c r="IW64" s="327"/>
      <c r="IX64" s="327"/>
      <c r="IY64" s="327"/>
      <c r="IZ64" s="327"/>
      <c r="JA64" s="327"/>
      <c r="JB64" s="327"/>
      <c r="JC64" s="327"/>
      <c r="JD64" s="327"/>
      <c r="JE64" s="327"/>
      <c r="JF64" s="327"/>
      <c r="JG64" s="327"/>
      <c r="JH64" s="327"/>
      <c r="JI64" s="327"/>
      <c r="JJ64" s="327"/>
      <c r="JK64" s="327"/>
      <c r="JL64" s="327"/>
      <c r="JM64" s="327"/>
      <c r="JN64" s="327"/>
      <c r="JO64" s="327"/>
      <c r="JP64" s="327"/>
      <c r="JQ64" s="327"/>
      <c r="JR64" s="327"/>
      <c r="JS64" s="327"/>
      <c r="JT64" s="327"/>
      <c r="JU64" s="327"/>
      <c r="JV64" s="327"/>
      <c r="JW64" s="327"/>
      <c r="JX64" s="327"/>
      <c r="JY64" s="327"/>
      <c r="JZ64" s="327"/>
      <c r="KA64" s="327"/>
      <c r="KB64" s="327"/>
      <c r="KC64" s="327"/>
      <c r="KD64" s="327"/>
      <c r="KE64" s="327"/>
      <c r="KF64" s="327"/>
      <c r="KG64" s="327"/>
      <c r="KH64" s="327"/>
      <c r="KI64" s="327"/>
      <c r="KJ64" s="327"/>
      <c r="KK64" s="327"/>
      <c r="KL64" s="327"/>
      <c r="KM64" s="327"/>
      <c r="KN64" s="327"/>
      <c r="KO64" s="327"/>
      <c r="KP64" s="327"/>
      <c r="KQ64" s="327"/>
      <c r="KR64" s="327"/>
      <c r="KS64" s="327"/>
      <c r="KT64" s="327"/>
      <c r="KU64" s="327"/>
      <c r="KV64" s="327"/>
      <c r="KW64" s="327"/>
      <c r="KX64" s="327"/>
      <c r="KY64" s="327"/>
      <c r="KZ64" s="327"/>
      <c r="LA64" s="327"/>
      <c r="LB64" s="327"/>
      <c r="LC64" s="327"/>
      <c r="LD64" s="327"/>
      <c r="LE64" s="327"/>
      <c r="LF64" s="327"/>
      <c r="LG64" s="327"/>
      <c r="LH64" s="327"/>
      <c r="LI64" s="327"/>
      <c r="LJ64" s="327"/>
      <c r="LK64" s="327"/>
      <c r="LL64" s="327"/>
      <c r="LM64" s="327"/>
      <c r="LN64" s="327"/>
      <c r="LO64" s="327"/>
      <c r="LP64" s="327"/>
      <c r="LQ64" s="327"/>
      <c r="LR64" s="327"/>
      <c r="LS64" s="327"/>
      <c r="LT64" s="327"/>
      <c r="LU64" s="327"/>
      <c r="LV64" s="327"/>
      <c r="LW64" s="327"/>
      <c r="LX64" s="327"/>
      <c r="LY64" s="327"/>
      <c r="LZ64" s="327"/>
      <c r="MA64" s="327"/>
      <c r="MB64" s="327"/>
      <c r="MC64" s="327"/>
      <c r="MD64" s="327"/>
      <c r="ME64" s="327"/>
      <c r="MF64" s="327"/>
      <c r="MG64" s="327"/>
      <c r="MH64" s="327"/>
      <c r="MI64" s="327"/>
      <c r="MJ64" s="327"/>
      <c r="MK64" s="327"/>
      <c r="ML64" s="327"/>
      <c r="MM64" s="327"/>
      <c r="MN64" s="327"/>
      <c r="MO64" s="327"/>
      <c r="MP64" s="327"/>
      <c r="MQ64" s="327"/>
      <c r="MR64" s="327"/>
      <c r="MS64" s="327"/>
      <c r="MT64" s="327"/>
      <c r="MU64" s="327"/>
      <c r="MV64" s="327"/>
      <c r="MW64" s="327"/>
      <c r="MX64" s="327"/>
      <c r="MY64" s="327"/>
      <c r="MZ64" s="327"/>
      <c r="NA64" s="327"/>
      <c r="NB64" s="327"/>
      <c r="NC64" s="327"/>
      <c r="ND64" s="327"/>
      <c r="NE64" s="327"/>
      <c r="NF64" s="327"/>
      <c r="NG64" s="327"/>
      <c r="NH64" s="327"/>
      <c r="NI64" s="327"/>
      <c r="NJ64" s="327"/>
      <c r="NK64" s="327"/>
      <c r="NL64" s="327"/>
      <c r="NM64" s="327"/>
      <c r="NN64" s="327"/>
      <c r="NO64" s="327"/>
      <c r="NP64" s="327"/>
      <c r="NQ64" s="327"/>
      <c r="NR64" s="327"/>
      <c r="NS64" s="327"/>
      <c r="NT64" s="327"/>
      <c r="NU64" s="327"/>
      <c r="NV64" s="327"/>
      <c r="NW64" s="327"/>
      <c r="NX64" s="327"/>
      <c r="NY64" s="327"/>
      <c r="NZ64" s="327"/>
      <c r="OA64" s="327"/>
      <c r="OB64" s="327"/>
      <c r="OC64" s="327"/>
      <c r="OD64" s="327"/>
      <c r="OE64" s="327"/>
      <c r="OF64" s="327"/>
      <c r="OG64" s="327"/>
      <c r="OH64" s="327"/>
      <c r="OI64" s="327"/>
      <c r="OJ64" s="327"/>
      <c r="OK64" s="327"/>
      <c r="OL64" s="327"/>
      <c r="OM64" s="327"/>
      <c r="ON64" s="327"/>
      <c r="OO64" s="327"/>
      <c r="OP64" s="327"/>
      <c r="OQ64" s="327"/>
      <c r="OR64" s="327"/>
      <c r="OS64" s="327"/>
      <c r="OT64" s="327"/>
      <c r="OU64" s="327"/>
      <c r="OV64" s="327"/>
      <c r="OW64" s="327"/>
      <c r="OX64" s="327"/>
      <c r="OY64" s="327"/>
      <c r="OZ64" s="327"/>
      <c r="PA64" s="327"/>
      <c r="PB64" s="327"/>
      <c r="PC64" s="327"/>
      <c r="PD64" s="327"/>
      <c r="PE64" s="327"/>
      <c r="PF64" s="327"/>
      <c r="PG64" s="327"/>
      <c r="PH64" s="327"/>
      <c r="PI64" s="327"/>
      <c r="PJ64" s="327"/>
      <c r="PK64" s="327"/>
      <c r="PL64" s="327"/>
      <c r="PM64" s="327"/>
      <c r="PN64" s="327"/>
      <c r="PO64" s="327"/>
      <c r="PP64" s="327"/>
      <c r="PQ64" s="327"/>
      <c r="PR64" s="327"/>
      <c r="PS64" s="327"/>
      <c r="PT64" s="327"/>
      <c r="PU64" s="327"/>
      <c r="PV64" s="327"/>
      <c r="PW64" s="327"/>
      <c r="PX64" s="327"/>
      <c r="PY64" s="327"/>
      <c r="PZ64" s="327"/>
      <c r="QA64" s="327"/>
      <c r="QB64" s="327"/>
      <c r="QC64" s="327"/>
      <c r="QD64" s="327"/>
      <c r="QE64" s="327"/>
      <c r="QF64" s="327"/>
      <c r="QG64" s="327"/>
      <c r="QH64" s="327"/>
      <c r="QI64" s="327"/>
      <c r="QJ64" s="327"/>
      <c r="QK64" s="327"/>
      <c r="QL64" s="327"/>
      <c r="QM64" s="327"/>
      <c r="QN64" s="327"/>
      <c r="QO64" s="327"/>
      <c r="QP64" s="327"/>
      <c r="QQ64" s="327"/>
      <c r="QR64" s="327"/>
      <c r="QS64" s="327"/>
      <c r="QT64" s="327"/>
      <c r="QU64" s="327"/>
      <c r="QV64" s="327"/>
      <c r="QW64" s="327"/>
      <c r="QX64" s="327"/>
      <c r="QY64" s="327"/>
      <c r="QZ64" s="327"/>
      <c r="RA64" s="327"/>
      <c r="RB64" s="327"/>
      <c r="RC64" s="327"/>
      <c r="RD64" s="327"/>
      <c r="RE64" s="327"/>
      <c r="RF64" s="327"/>
      <c r="RG64" s="327"/>
      <c r="RH64" s="327"/>
      <c r="RI64" s="327"/>
      <c r="RJ64" s="327"/>
      <c r="RK64" s="327"/>
      <c r="RL64" s="327"/>
      <c r="RM64" s="327"/>
      <c r="RN64" s="327"/>
      <c r="RO64" s="327"/>
      <c r="RP64" s="327"/>
      <c r="RQ64" s="327"/>
      <c r="RR64" s="327"/>
      <c r="RS64" s="327"/>
      <c r="RT64" s="327"/>
      <c r="RU64" s="327"/>
      <c r="RV64" s="327"/>
      <c r="RW64" s="327"/>
      <c r="RX64" s="327"/>
      <c r="RY64" s="327"/>
      <c r="RZ64" s="327"/>
      <c r="SA64" s="327"/>
      <c r="SB64" s="327"/>
      <c r="SC64" s="327"/>
      <c r="SD64" s="327"/>
      <c r="SE64" s="327"/>
      <c r="SF64" s="327"/>
      <c r="SG64" s="327"/>
      <c r="SH64" s="327"/>
      <c r="SI64" s="327"/>
      <c r="SJ64" s="327"/>
      <c r="SK64" s="327"/>
      <c r="SL64" s="327"/>
      <c r="SM64" s="327"/>
      <c r="SN64" s="327"/>
      <c r="SO64" s="327"/>
      <c r="SP64" s="327"/>
      <c r="SQ64" s="327"/>
      <c r="SR64" s="327"/>
      <c r="SS64" s="327"/>
      <c r="ST64" s="327"/>
      <c r="SU64" s="327"/>
      <c r="SV64" s="327"/>
      <c r="SW64" s="327"/>
      <c r="SX64" s="327"/>
      <c r="SY64" s="327"/>
      <c r="SZ64" s="327"/>
      <c r="TA64" s="327"/>
      <c r="TB64" s="327"/>
      <c r="TC64" s="327"/>
      <c r="TD64" s="327"/>
      <c r="TE64" s="327"/>
      <c r="TF64" s="327"/>
      <c r="TG64" s="327"/>
      <c r="TH64" s="327"/>
      <c r="TI64" s="327"/>
      <c r="TJ64" s="327"/>
      <c r="TK64" s="327"/>
      <c r="TL64" s="327"/>
      <c r="TM64" s="327"/>
      <c r="TN64" s="327"/>
      <c r="TO64" s="327"/>
      <c r="TP64" s="327"/>
      <c r="TQ64" s="327"/>
      <c r="TR64" s="327"/>
      <c r="TS64" s="327"/>
      <c r="TT64" s="327"/>
      <c r="TU64" s="327"/>
      <c r="TV64" s="327"/>
      <c r="TW64" s="327"/>
      <c r="TX64" s="327"/>
      <c r="TY64" s="327"/>
      <c r="TZ64" s="327"/>
      <c r="UA64" s="327"/>
      <c r="UB64" s="327"/>
      <c r="UC64" s="327"/>
      <c r="UD64" s="327"/>
      <c r="UE64" s="327"/>
      <c r="UF64" s="327"/>
      <c r="UG64" s="327"/>
      <c r="UH64" s="327"/>
      <c r="UI64" s="327"/>
      <c r="UJ64" s="327"/>
      <c r="UK64" s="327"/>
      <c r="UL64" s="327"/>
      <c r="UM64" s="327"/>
      <c r="UN64" s="327"/>
      <c r="UO64" s="327"/>
      <c r="UP64" s="327"/>
      <c r="UQ64" s="327"/>
      <c r="UR64" s="327"/>
      <c r="US64" s="327"/>
      <c r="UT64" s="327"/>
      <c r="UU64" s="327"/>
      <c r="UV64" s="327"/>
      <c r="UW64" s="327"/>
      <c r="UX64" s="327"/>
      <c r="UY64" s="327"/>
      <c r="UZ64" s="327"/>
      <c r="VA64" s="327"/>
      <c r="VB64" s="327"/>
      <c r="VC64" s="327"/>
      <c r="VD64" s="327"/>
      <c r="VE64" s="327"/>
      <c r="VF64" s="327"/>
      <c r="VG64" s="327"/>
      <c r="VH64" s="327"/>
      <c r="VI64" s="327"/>
      <c r="VJ64" s="327"/>
      <c r="VK64" s="327"/>
      <c r="VL64" s="327"/>
      <c r="VM64" s="327"/>
      <c r="VN64" s="327"/>
      <c r="VO64" s="327"/>
      <c r="VP64" s="327"/>
      <c r="VQ64" s="327"/>
      <c r="VR64" s="327"/>
      <c r="VS64" s="327"/>
      <c r="VT64" s="327"/>
      <c r="VU64" s="327"/>
      <c r="VV64" s="327"/>
      <c r="VW64" s="327"/>
      <c r="VX64" s="327"/>
      <c r="VY64" s="327"/>
      <c r="VZ64" s="327"/>
      <c r="WA64" s="327"/>
      <c r="WB64" s="327"/>
      <c r="WC64" s="327"/>
      <c r="WD64" s="327"/>
      <c r="WE64" s="327"/>
      <c r="WF64" s="327"/>
      <c r="WG64" s="327"/>
      <c r="WH64" s="327"/>
      <c r="WI64" s="327"/>
      <c r="WJ64" s="327"/>
      <c r="WK64" s="327"/>
      <c r="WL64" s="327"/>
      <c r="WM64" s="327"/>
      <c r="WN64" s="327"/>
      <c r="WO64" s="327"/>
      <c r="WP64" s="327"/>
      <c r="WQ64" s="327"/>
      <c r="WR64" s="327"/>
      <c r="WS64" s="327"/>
      <c r="WT64" s="327"/>
      <c r="WU64" s="327"/>
      <c r="WV64" s="327"/>
      <c r="WW64" s="327"/>
      <c r="WX64" s="327"/>
      <c r="WY64" s="327"/>
      <c r="WZ64" s="327"/>
      <c r="XA64" s="327"/>
      <c r="XB64" s="327"/>
      <c r="XC64" s="327"/>
      <c r="XD64" s="327"/>
      <c r="XE64" s="327"/>
      <c r="XF64" s="327"/>
      <c r="XG64" s="327"/>
      <c r="XH64" s="327"/>
      <c r="XI64" s="327"/>
      <c r="XJ64" s="327"/>
      <c r="XK64" s="327"/>
      <c r="XL64" s="327"/>
      <c r="XM64" s="327"/>
      <c r="XN64" s="327"/>
      <c r="XO64" s="327"/>
      <c r="XP64" s="327"/>
      <c r="XQ64" s="327"/>
      <c r="XR64" s="327"/>
      <c r="XS64" s="327"/>
      <c r="XT64" s="327"/>
      <c r="XU64" s="327"/>
      <c r="XV64" s="327"/>
      <c r="XW64" s="327"/>
      <c r="XX64" s="327"/>
      <c r="XY64" s="327"/>
      <c r="XZ64" s="327"/>
      <c r="YA64" s="327"/>
      <c r="YB64" s="327"/>
      <c r="YC64" s="327"/>
      <c r="YD64" s="327"/>
      <c r="YE64" s="327"/>
      <c r="YF64" s="327"/>
      <c r="YG64" s="327"/>
      <c r="YH64" s="327"/>
      <c r="YI64" s="327"/>
      <c r="YJ64" s="327"/>
      <c r="YK64" s="327"/>
      <c r="YL64" s="327"/>
      <c r="YM64" s="327"/>
      <c r="YN64" s="327"/>
      <c r="YO64" s="327"/>
      <c r="YP64" s="327"/>
      <c r="YQ64" s="327"/>
      <c r="YR64" s="327"/>
      <c r="YS64" s="327"/>
      <c r="YT64" s="327"/>
      <c r="YU64" s="327"/>
      <c r="YV64" s="327"/>
      <c r="YW64" s="327"/>
      <c r="YX64" s="327"/>
      <c r="YY64" s="327"/>
      <c r="YZ64" s="327"/>
      <c r="ZA64" s="327"/>
      <c r="ZB64" s="327"/>
      <c r="ZC64" s="327"/>
      <c r="ZD64" s="327"/>
      <c r="ZE64" s="327"/>
      <c r="ZF64" s="327"/>
      <c r="ZG64" s="327"/>
      <c r="ZH64" s="327"/>
      <c r="ZI64" s="327"/>
      <c r="ZJ64" s="327"/>
      <c r="ZK64" s="327"/>
      <c r="ZL64" s="327"/>
      <c r="ZM64" s="327"/>
      <c r="ZN64" s="327"/>
      <c r="ZO64" s="327"/>
      <c r="ZP64" s="327"/>
      <c r="ZQ64" s="327"/>
      <c r="ZR64" s="327"/>
      <c r="ZS64" s="327"/>
      <c r="ZT64" s="327"/>
      <c r="ZU64" s="327"/>
      <c r="ZV64" s="327"/>
      <c r="ZW64" s="327"/>
      <c r="ZX64" s="327"/>
      <c r="ZY64" s="327"/>
      <c r="ZZ64" s="327"/>
      <c r="AAA64" s="327"/>
      <c r="AAB64" s="327"/>
      <c r="AAC64" s="327"/>
      <c r="AAD64" s="327"/>
      <c r="AAE64" s="327"/>
      <c r="AAF64" s="327"/>
      <c r="AAG64" s="327"/>
      <c r="AAH64" s="327"/>
      <c r="AAI64" s="327"/>
      <c r="AAJ64" s="327"/>
      <c r="AAK64" s="327"/>
      <c r="AAL64" s="327"/>
      <c r="AAM64" s="327"/>
      <c r="AAN64" s="327"/>
      <c r="AAO64" s="327"/>
      <c r="AAP64" s="327"/>
      <c r="AAQ64" s="327"/>
      <c r="AAR64" s="327"/>
      <c r="AAS64" s="327"/>
      <c r="AAT64" s="327"/>
      <c r="AAU64" s="327"/>
      <c r="AAV64" s="327"/>
      <c r="AAW64" s="327"/>
      <c r="AAX64" s="327"/>
      <c r="AAY64" s="327"/>
      <c r="AAZ64" s="327"/>
      <c r="ABA64" s="327"/>
      <c r="ABB64" s="327"/>
      <c r="ABC64" s="327"/>
      <c r="ABD64" s="327"/>
      <c r="ABE64" s="327"/>
      <c r="ABF64" s="327"/>
      <c r="ABG64" s="327"/>
      <c r="ABH64" s="327"/>
      <c r="ABI64" s="327"/>
      <c r="ABJ64" s="327"/>
      <c r="ABK64" s="327"/>
      <c r="ABL64" s="327"/>
      <c r="ABM64" s="327"/>
      <c r="ABN64" s="327"/>
      <c r="ABO64" s="327"/>
      <c r="ABP64" s="327"/>
      <c r="ABQ64" s="327"/>
      <c r="ABR64" s="327"/>
      <c r="ABS64" s="327"/>
      <c r="ABT64" s="327"/>
      <c r="ABU64" s="327"/>
      <c r="ABV64" s="327"/>
      <c r="ABW64" s="327"/>
      <c r="ABX64" s="327"/>
      <c r="ABY64" s="327"/>
      <c r="ABZ64" s="327"/>
      <c r="ACA64" s="327"/>
      <c r="ACB64" s="327"/>
      <c r="ACC64" s="327"/>
      <c r="ACD64" s="327"/>
      <c r="ACE64" s="327"/>
      <c r="ACF64" s="327"/>
      <c r="ACG64" s="327"/>
      <c r="ACH64" s="327"/>
      <c r="ACI64" s="327"/>
      <c r="ACJ64" s="327"/>
      <c r="ACK64" s="327"/>
      <c r="ACL64" s="327"/>
      <c r="ACM64" s="327"/>
      <c r="ACN64" s="327"/>
      <c r="ACO64" s="327"/>
      <c r="ACP64" s="327"/>
      <c r="ACQ64" s="327"/>
      <c r="ACR64" s="327"/>
      <c r="ACS64" s="327"/>
      <c r="ACT64" s="327"/>
      <c r="ACU64" s="327"/>
      <c r="ACV64" s="327"/>
      <c r="ACW64" s="327"/>
      <c r="ACX64" s="327"/>
      <c r="ACY64" s="327"/>
      <c r="ACZ64" s="327"/>
      <c r="ADA64" s="327"/>
      <c r="ADB64" s="327"/>
      <c r="ADC64" s="327"/>
      <c r="ADD64" s="327"/>
      <c r="ADE64" s="327"/>
      <c r="ADF64" s="327"/>
      <c r="ADG64" s="327"/>
      <c r="ADH64" s="327"/>
      <c r="ADI64" s="327"/>
      <c r="ADJ64" s="327"/>
      <c r="ADK64" s="327"/>
      <c r="ADL64" s="327"/>
      <c r="ADM64" s="327"/>
      <c r="ADN64" s="327"/>
      <c r="ADO64" s="327"/>
      <c r="ADP64" s="327"/>
      <c r="ADQ64" s="327"/>
      <c r="ADR64" s="327"/>
      <c r="ADS64" s="327"/>
      <c r="ADT64" s="327"/>
      <c r="ADU64" s="327"/>
      <c r="ADV64" s="327"/>
      <c r="ADW64" s="327"/>
      <c r="ADX64" s="327"/>
      <c r="ADY64" s="327"/>
      <c r="ADZ64" s="327"/>
      <c r="AEA64" s="327"/>
      <c r="AEB64" s="327"/>
      <c r="AEC64" s="327"/>
      <c r="AED64" s="327"/>
      <c r="AEE64" s="327"/>
      <c r="AEF64" s="327"/>
      <c r="AEG64" s="327"/>
      <c r="AEH64" s="327"/>
      <c r="AEI64" s="327"/>
      <c r="AEJ64" s="327"/>
      <c r="AEK64" s="327"/>
      <c r="AEL64" s="327"/>
      <c r="AEM64" s="327"/>
      <c r="AEN64" s="327"/>
      <c r="AEO64" s="327"/>
      <c r="AEP64" s="327"/>
      <c r="AEQ64" s="327"/>
      <c r="AER64" s="327"/>
      <c r="AES64" s="327"/>
      <c r="AET64" s="327"/>
      <c r="AEU64" s="327"/>
      <c r="AEV64" s="327"/>
      <c r="AEW64" s="327"/>
      <c r="AEX64" s="327"/>
      <c r="AEY64" s="327"/>
      <c r="AEZ64" s="327"/>
      <c r="AFA64" s="327"/>
      <c r="AFB64" s="327"/>
      <c r="AFC64" s="327"/>
      <c r="AFD64" s="327"/>
      <c r="AFE64" s="327"/>
      <c r="AFF64" s="327"/>
      <c r="AFG64" s="327"/>
      <c r="AFH64" s="327"/>
      <c r="AFI64" s="327"/>
      <c r="AFJ64" s="327"/>
      <c r="AFK64" s="327"/>
      <c r="AFL64" s="327"/>
      <c r="AFM64" s="327"/>
      <c r="AFN64" s="327"/>
      <c r="AFO64" s="327"/>
      <c r="AFP64" s="327"/>
      <c r="AFQ64" s="327"/>
      <c r="AFR64" s="327"/>
      <c r="AFS64" s="327"/>
      <c r="AFT64" s="327"/>
      <c r="AFU64" s="327"/>
      <c r="AFV64" s="327"/>
      <c r="AFW64" s="327"/>
      <c r="AFX64" s="327"/>
      <c r="AFY64" s="327"/>
      <c r="AFZ64" s="327"/>
      <c r="AGA64" s="327"/>
      <c r="AGB64" s="327"/>
      <c r="AGC64" s="327"/>
      <c r="AGD64" s="327"/>
      <c r="AGE64" s="327"/>
      <c r="AGF64" s="327"/>
      <c r="AGG64" s="327"/>
      <c r="AGH64" s="327"/>
      <c r="AGI64" s="327"/>
      <c r="AGJ64" s="327"/>
      <c r="AGK64" s="327"/>
      <c r="AGL64" s="327"/>
      <c r="AGM64" s="327"/>
      <c r="AGN64" s="327"/>
      <c r="AGO64" s="327"/>
      <c r="AGP64" s="327"/>
      <c r="AGQ64" s="327"/>
      <c r="AGR64" s="327"/>
      <c r="AGS64" s="327"/>
      <c r="AGT64" s="327"/>
      <c r="AGU64" s="327"/>
      <c r="AGV64" s="327"/>
      <c r="AGW64" s="327"/>
      <c r="AGX64" s="327"/>
      <c r="AGY64" s="327"/>
      <c r="AGZ64" s="327"/>
      <c r="AHA64" s="327"/>
      <c r="AHB64" s="327"/>
      <c r="AHC64" s="327"/>
      <c r="AHD64" s="327"/>
      <c r="AHE64" s="327"/>
      <c r="AHF64" s="327"/>
      <c r="AHG64" s="327"/>
      <c r="AHH64" s="327"/>
      <c r="AHI64" s="327"/>
      <c r="AHJ64" s="327"/>
      <c r="AHK64" s="327"/>
      <c r="AHL64" s="327"/>
      <c r="AHM64" s="327"/>
      <c r="AHN64" s="327"/>
      <c r="AHO64" s="327"/>
      <c r="AHP64" s="327"/>
      <c r="AHQ64" s="327"/>
      <c r="AHR64" s="327"/>
      <c r="AHS64" s="327"/>
      <c r="AHT64" s="327"/>
      <c r="AHU64" s="327"/>
      <c r="AHV64" s="327"/>
      <c r="AHW64" s="327"/>
      <c r="AHX64" s="327"/>
      <c r="AHY64" s="327"/>
      <c r="AHZ64" s="327"/>
      <c r="AIA64" s="327"/>
      <c r="AIB64" s="327"/>
      <c r="AIC64" s="327"/>
      <c r="AID64" s="327"/>
      <c r="AIE64" s="327"/>
      <c r="AIF64" s="327"/>
      <c r="AIG64" s="327"/>
      <c r="AIH64" s="327"/>
      <c r="AII64" s="327"/>
      <c r="AIJ64" s="327"/>
      <c r="AIK64" s="327"/>
      <c r="AIL64" s="327"/>
      <c r="AIM64" s="327"/>
      <c r="AIN64" s="327"/>
      <c r="AIO64" s="327"/>
      <c r="AIP64" s="327"/>
      <c r="AIQ64" s="327"/>
      <c r="AIR64" s="327"/>
      <c r="AIS64" s="327"/>
      <c r="AIT64" s="327"/>
      <c r="AIU64" s="327"/>
      <c r="AIV64" s="327"/>
      <c r="AIW64" s="327"/>
      <c r="AIX64" s="327"/>
      <c r="AIY64" s="327"/>
      <c r="AIZ64" s="327"/>
      <c r="AJA64" s="327"/>
      <c r="AJB64" s="327"/>
      <c r="AJC64" s="327"/>
      <c r="AJD64" s="327"/>
      <c r="AJE64" s="327"/>
      <c r="AJF64" s="327"/>
      <c r="AJG64" s="327"/>
      <c r="AJH64" s="327"/>
      <c r="AJI64" s="327"/>
      <c r="AJJ64" s="327"/>
      <c r="AJK64" s="327"/>
      <c r="AJL64" s="327"/>
      <c r="AJM64" s="327"/>
      <c r="AJN64" s="327"/>
      <c r="AJO64" s="327"/>
      <c r="AJP64" s="327"/>
      <c r="AJQ64" s="327"/>
      <c r="AJR64" s="327"/>
      <c r="AJS64" s="327"/>
      <c r="AJT64" s="327"/>
      <c r="AJU64" s="327"/>
      <c r="AJV64" s="327"/>
      <c r="AJW64" s="327"/>
      <c r="AJX64" s="327"/>
      <c r="AJY64" s="327"/>
      <c r="AJZ64" s="327"/>
      <c r="AKA64" s="327"/>
      <c r="AKB64" s="327"/>
      <c r="AKC64" s="327"/>
      <c r="AKD64" s="327"/>
      <c r="AKE64" s="327"/>
      <c r="AKF64" s="327"/>
      <c r="AKG64" s="327"/>
      <c r="AKH64" s="327"/>
      <c r="AKI64" s="327"/>
      <c r="AKJ64" s="327"/>
      <c r="AKK64" s="327"/>
      <c r="AKL64" s="327"/>
      <c r="AKM64" s="327"/>
      <c r="AKN64" s="327"/>
      <c r="AKO64" s="327"/>
      <c r="AKP64" s="327"/>
      <c r="AKQ64" s="327"/>
      <c r="AKR64" s="327"/>
      <c r="AKS64" s="327"/>
      <c r="AKT64" s="327"/>
      <c r="AKU64" s="327"/>
      <c r="AKV64" s="327"/>
      <c r="AKW64" s="327"/>
      <c r="AKX64" s="327"/>
      <c r="AKY64" s="327"/>
      <c r="AKZ64" s="327"/>
      <c r="ALA64" s="327"/>
      <c r="ALB64" s="327"/>
      <c r="ALC64" s="327"/>
      <c r="ALD64" s="327"/>
      <c r="ALE64" s="327"/>
      <c r="ALF64" s="327"/>
      <c r="ALG64" s="327"/>
      <c r="ALH64" s="327"/>
      <c r="ALI64" s="327"/>
      <c r="ALJ64" s="327"/>
      <c r="ALK64" s="327"/>
      <c r="ALL64" s="327"/>
      <c r="ALM64" s="327"/>
      <c r="ALN64" s="327"/>
      <c r="ALO64" s="327"/>
      <c r="ALP64" s="327"/>
      <c r="ALQ64" s="327"/>
      <c r="ALR64" s="327"/>
      <c r="ALS64" s="327"/>
      <c r="ALT64" s="327"/>
      <c r="ALU64" s="327"/>
      <c r="ALV64" s="327"/>
      <c r="ALW64" s="327"/>
      <c r="ALX64" s="327"/>
      <c r="ALY64" s="327"/>
      <c r="ALZ64" s="327"/>
      <c r="AMA64" s="327"/>
      <c r="AMB64" s="327"/>
      <c r="AMC64" s="327"/>
      <c r="AMD64" s="327"/>
      <c r="AME64" s="327"/>
      <c r="AMF64" s="327"/>
      <c r="AMG64" s="327"/>
      <c r="AMH64" s="327"/>
      <c r="AMI64" s="327"/>
      <c r="AMJ64" s="327"/>
      <c r="AMK64" s="327"/>
      <c r="AML64" s="327"/>
      <c r="AMM64" s="327"/>
      <c r="AMN64" s="327"/>
      <c r="AMO64" s="327"/>
      <c r="AMP64" s="327"/>
      <c r="AMQ64" s="327"/>
      <c r="AMR64" s="327"/>
      <c r="AMS64" s="327"/>
      <c r="AMT64" s="327"/>
      <c r="AMU64" s="327"/>
      <c r="AMV64" s="327"/>
      <c r="AMW64" s="327"/>
      <c r="AMX64" s="327"/>
      <c r="AMY64" s="327"/>
      <c r="AMZ64" s="327"/>
      <c r="ANA64" s="327"/>
      <c r="ANB64" s="327"/>
      <c r="ANC64" s="327"/>
      <c r="AND64" s="327"/>
      <c r="ANE64" s="327"/>
      <c r="ANF64" s="327"/>
      <c r="ANG64" s="327"/>
      <c r="ANH64" s="327"/>
      <c r="ANI64" s="327"/>
      <c r="ANJ64" s="327"/>
      <c r="ANK64" s="327"/>
      <c r="ANL64" s="327"/>
      <c r="ANM64" s="327"/>
      <c r="ANN64" s="327"/>
      <c r="ANO64" s="327"/>
      <c r="ANP64" s="327"/>
      <c r="ANQ64" s="327"/>
      <c r="ANR64" s="327"/>
      <c r="ANS64" s="327"/>
      <c r="ANT64" s="327"/>
      <c r="ANU64" s="327"/>
      <c r="ANV64" s="327"/>
      <c r="ANW64" s="327"/>
      <c r="ANX64" s="327"/>
      <c r="ANY64" s="327"/>
      <c r="ANZ64" s="327"/>
      <c r="AOA64" s="327"/>
      <c r="AOB64" s="327"/>
      <c r="AOC64" s="327"/>
      <c r="AOD64" s="327"/>
      <c r="AOE64" s="327"/>
      <c r="AOF64" s="327"/>
      <c r="AOG64" s="327"/>
      <c r="AOH64" s="327"/>
      <c r="AOI64" s="327"/>
      <c r="AOJ64" s="327"/>
      <c r="AOK64" s="327"/>
      <c r="AOL64" s="327"/>
      <c r="AOM64" s="327"/>
      <c r="AON64" s="327"/>
      <c r="AOO64" s="327"/>
      <c r="AOP64" s="327"/>
      <c r="AOQ64" s="327"/>
      <c r="AOR64" s="327"/>
      <c r="AOS64" s="327"/>
      <c r="AOT64" s="327"/>
      <c r="AOU64" s="327"/>
      <c r="AOV64" s="327"/>
      <c r="AOW64" s="327"/>
      <c r="AOX64" s="327"/>
      <c r="AOY64" s="327"/>
      <c r="AOZ64" s="327"/>
      <c r="APA64" s="327"/>
      <c r="APB64" s="327"/>
      <c r="APC64" s="327"/>
      <c r="APD64" s="327"/>
      <c r="APE64" s="327"/>
      <c r="APF64" s="327"/>
      <c r="APG64" s="327"/>
      <c r="APH64" s="327"/>
      <c r="API64" s="327"/>
      <c r="APJ64" s="327"/>
      <c r="APK64" s="327"/>
      <c r="APL64" s="327"/>
      <c r="APM64" s="327"/>
      <c r="APN64" s="327"/>
      <c r="APO64" s="327"/>
      <c r="APP64" s="327"/>
      <c r="APQ64" s="327"/>
      <c r="APR64" s="327"/>
      <c r="APS64" s="327"/>
      <c r="APT64" s="327"/>
      <c r="APU64" s="327"/>
      <c r="APV64" s="327"/>
      <c r="APW64" s="327"/>
      <c r="APX64" s="327"/>
      <c r="APY64" s="327"/>
      <c r="APZ64" s="327"/>
      <c r="AQA64" s="327"/>
      <c r="AQB64" s="327"/>
      <c r="AQC64" s="327"/>
      <c r="AQD64" s="327"/>
      <c r="AQE64" s="327"/>
      <c r="AQF64" s="327"/>
      <c r="AQG64" s="327"/>
      <c r="AQH64" s="327"/>
      <c r="AQI64" s="327"/>
      <c r="AQJ64" s="327"/>
      <c r="AQK64" s="327"/>
      <c r="AQL64" s="327"/>
      <c r="AQM64" s="327"/>
      <c r="AQN64" s="327"/>
      <c r="AQO64" s="327"/>
      <c r="AQP64" s="327"/>
      <c r="AQQ64" s="327"/>
      <c r="AQR64" s="327"/>
      <c r="AQS64" s="327"/>
      <c r="AQT64" s="327"/>
      <c r="AQU64" s="327"/>
      <c r="AQV64" s="327"/>
      <c r="AQW64" s="327"/>
      <c r="AQX64" s="327"/>
      <c r="AQY64" s="327"/>
      <c r="AQZ64" s="327"/>
      <c r="ARA64" s="327"/>
      <c r="ARB64" s="327"/>
      <c r="ARC64" s="327"/>
      <c r="ARD64" s="327"/>
      <c r="ARE64" s="327"/>
      <c r="ARF64" s="327"/>
      <c r="ARG64" s="327"/>
      <c r="ARH64" s="327"/>
      <c r="ARI64" s="327"/>
      <c r="ARJ64" s="327"/>
      <c r="ARK64" s="327"/>
      <c r="ARL64" s="327"/>
      <c r="ARM64" s="327"/>
      <c r="ARN64" s="327"/>
      <c r="ARO64" s="327"/>
      <c r="ARP64" s="327"/>
      <c r="ARQ64" s="327"/>
      <c r="ARR64" s="327"/>
      <c r="ARS64" s="327"/>
      <c r="ART64" s="327"/>
      <c r="ARU64" s="327"/>
      <c r="ARV64" s="327"/>
      <c r="ARW64" s="327"/>
      <c r="ARX64" s="327"/>
      <c r="ARY64" s="327"/>
      <c r="ARZ64" s="327"/>
      <c r="ASA64" s="327"/>
      <c r="ASB64" s="327"/>
      <c r="ASC64" s="327"/>
      <c r="ASD64" s="327"/>
      <c r="ASE64" s="327"/>
      <c r="ASF64" s="327"/>
      <c r="ASG64" s="327"/>
      <c r="ASH64" s="327"/>
      <c r="ASI64" s="327"/>
      <c r="ASJ64" s="327"/>
      <c r="ASK64" s="327"/>
      <c r="ASL64" s="327"/>
      <c r="ASM64" s="327"/>
      <c r="ASN64" s="327"/>
      <c r="ASO64" s="327"/>
      <c r="ASP64" s="327"/>
      <c r="ASQ64" s="327"/>
      <c r="ASR64" s="327"/>
      <c r="ASS64" s="327"/>
      <c r="AST64" s="327"/>
      <c r="ASU64" s="327"/>
      <c r="ASV64" s="327"/>
      <c r="ASW64" s="327"/>
      <c r="ASX64" s="327"/>
      <c r="ASY64" s="327"/>
      <c r="ASZ64" s="327"/>
      <c r="ATA64" s="327"/>
      <c r="ATB64" s="327"/>
      <c r="ATC64" s="327"/>
      <c r="ATD64" s="327"/>
      <c r="ATE64" s="327"/>
      <c r="ATF64" s="327"/>
      <c r="ATG64" s="327"/>
      <c r="ATH64" s="327"/>
      <c r="ATI64" s="327"/>
      <c r="ATJ64" s="327"/>
      <c r="ATK64" s="327"/>
      <c r="ATL64" s="327"/>
      <c r="ATM64" s="327"/>
      <c r="ATN64" s="327"/>
      <c r="ATO64" s="327"/>
      <c r="ATP64" s="327"/>
      <c r="ATQ64" s="327"/>
      <c r="ATR64" s="327"/>
      <c r="ATS64" s="327"/>
      <c r="ATT64" s="327"/>
      <c r="ATU64" s="327"/>
      <c r="ATV64" s="327"/>
      <c r="ATW64" s="327"/>
      <c r="ATX64" s="327"/>
      <c r="ATY64" s="327"/>
      <c r="ATZ64" s="327"/>
      <c r="AUA64" s="327"/>
      <c r="AUB64" s="327"/>
      <c r="AUC64" s="327"/>
      <c r="AUD64" s="327"/>
      <c r="AUE64" s="327"/>
      <c r="AUF64" s="327"/>
      <c r="AUG64" s="327"/>
      <c r="AUH64" s="327"/>
      <c r="AUI64" s="327"/>
      <c r="AUJ64" s="327"/>
      <c r="AUK64" s="327"/>
      <c r="AUL64" s="327"/>
      <c r="AUM64" s="327"/>
      <c r="AUN64" s="327"/>
      <c r="AUO64" s="327"/>
      <c r="AUP64" s="327"/>
      <c r="AUQ64" s="327"/>
      <c r="AUR64" s="327"/>
      <c r="AUS64" s="327"/>
      <c r="AUT64" s="327"/>
      <c r="AUU64" s="327"/>
      <c r="AUV64" s="327"/>
      <c r="AUW64" s="327"/>
      <c r="AUX64" s="327"/>
      <c r="AUY64" s="327"/>
      <c r="AUZ64" s="327"/>
      <c r="AVA64" s="327"/>
      <c r="AVB64" s="327"/>
      <c r="AVC64" s="327"/>
      <c r="AVD64" s="327"/>
      <c r="AVE64" s="327"/>
      <c r="AVF64" s="327"/>
      <c r="AVG64" s="327"/>
      <c r="AVH64" s="327"/>
      <c r="AVI64" s="327"/>
      <c r="AVJ64" s="327"/>
      <c r="AVK64" s="327"/>
      <c r="AVL64" s="327"/>
      <c r="AVM64" s="327"/>
      <c r="AVN64" s="327"/>
      <c r="AVO64" s="327"/>
      <c r="AVP64" s="327"/>
      <c r="AVQ64" s="327"/>
      <c r="AVR64" s="327"/>
      <c r="AVS64" s="327"/>
      <c r="AVT64" s="327"/>
      <c r="AVU64" s="327"/>
      <c r="AVV64" s="327"/>
      <c r="AVW64" s="327"/>
      <c r="AVX64" s="327"/>
      <c r="AVY64" s="327"/>
      <c r="AVZ64" s="327"/>
      <c r="AWA64" s="327"/>
      <c r="AWB64" s="327"/>
      <c r="AWC64" s="327"/>
      <c r="AWD64" s="327"/>
      <c r="AWE64" s="327"/>
      <c r="AWF64" s="327"/>
      <c r="AWG64" s="327"/>
      <c r="AWH64" s="327"/>
      <c r="AWI64" s="327"/>
      <c r="AWJ64" s="327"/>
      <c r="AWK64" s="327"/>
      <c r="AWL64" s="327"/>
      <c r="AWM64" s="327"/>
      <c r="AWN64" s="327"/>
      <c r="AWO64" s="327"/>
      <c r="AWP64" s="327"/>
      <c r="AWQ64" s="327"/>
      <c r="AWR64" s="327"/>
      <c r="AWS64" s="327"/>
      <c r="AWT64" s="327"/>
      <c r="AWU64" s="327"/>
      <c r="AWV64" s="327"/>
      <c r="AWW64" s="327"/>
      <c r="AWX64" s="327"/>
      <c r="AWY64" s="327"/>
      <c r="AWZ64" s="327"/>
      <c r="AXA64" s="327"/>
      <c r="AXB64" s="327"/>
      <c r="AXC64" s="327"/>
      <c r="AXD64" s="327"/>
      <c r="AXE64" s="327"/>
      <c r="AXF64" s="327"/>
      <c r="AXG64" s="327"/>
      <c r="AXH64" s="327"/>
      <c r="AXI64" s="327"/>
      <c r="AXJ64" s="327"/>
      <c r="AXK64" s="327"/>
      <c r="AXL64" s="327"/>
      <c r="AXM64" s="327"/>
      <c r="AXN64" s="327"/>
      <c r="AXO64" s="327"/>
      <c r="AXP64" s="327"/>
      <c r="AXQ64" s="327"/>
      <c r="AXR64" s="327"/>
      <c r="AXS64" s="327"/>
      <c r="AXT64" s="327"/>
      <c r="AXU64" s="327"/>
      <c r="AXV64" s="327"/>
      <c r="AXW64" s="327"/>
      <c r="AXX64" s="327"/>
      <c r="AXY64" s="327"/>
      <c r="AXZ64" s="327"/>
      <c r="AYA64" s="327"/>
      <c r="AYB64" s="327"/>
      <c r="AYC64" s="327"/>
      <c r="AYD64" s="327"/>
      <c r="AYE64" s="327"/>
      <c r="AYF64" s="327"/>
      <c r="AYG64" s="327"/>
      <c r="AYH64" s="327"/>
      <c r="AYI64" s="327"/>
      <c r="AYJ64" s="327"/>
      <c r="AYK64" s="327"/>
      <c r="AYL64" s="327"/>
      <c r="AYM64" s="327"/>
      <c r="AYN64" s="327"/>
      <c r="AYO64" s="327"/>
      <c r="AYP64" s="327"/>
      <c r="AYQ64" s="327"/>
      <c r="AYR64" s="327"/>
      <c r="AYS64" s="327"/>
      <c r="AYT64" s="327"/>
      <c r="AYU64" s="327"/>
      <c r="AYV64" s="327"/>
      <c r="AYW64" s="327"/>
      <c r="AYX64" s="327"/>
      <c r="AYY64" s="327"/>
      <c r="AYZ64" s="327"/>
      <c r="AZA64" s="327"/>
      <c r="AZB64" s="327"/>
      <c r="AZC64" s="327"/>
      <c r="AZD64" s="327"/>
      <c r="AZE64" s="327"/>
      <c r="AZF64" s="327"/>
      <c r="AZG64" s="327"/>
      <c r="AZH64" s="327"/>
      <c r="AZI64" s="327"/>
      <c r="AZJ64" s="327"/>
      <c r="AZK64" s="327"/>
      <c r="AZL64" s="327"/>
      <c r="AZM64" s="327"/>
      <c r="AZN64" s="327"/>
      <c r="AZO64" s="327"/>
      <c r="AZP64" s="327"/>
      <c r="AZQ64" s="327"/>
      <c r="AZR64" s="327"/>
      <c r="AZS64" s="327"/>
      <c r="AZT64" s="327"/>
      <c r="AZU64" s="327"/>
      <c r="AZV64" s="327"/>
      <c r="AZW64" s="327"/>
      <c r="AZX64" s="327"/>
      <c r="AZY64" s="327"/>
      <c r="AZZ64" s="327"/>
      <c r="BAA64" s="327"/>
      <c r="BAB64" s="327"/>
      <c r="BAC64" s="327"/>
      <c r="BAD64" s="327"/>
      <c r="BAE64" s="327"/>
      <c r="BAF64" s="327"/>
      <c r="BAG64" s="327"/>
      <c r="BAH64" s="327"/>
      <c r="BAI64" s="327"/>
      <c r="BAJ64" s="327"/>
      <c r="BAK64" s="327"/>
      <c r="BAL64" s="327"/>
      <c r="BAM64" s="327"/>
      <c r="BAN64" s="327"/>
      <c r="BAO64" s="327"/>
      <c r="BAP64" s="327"/>
      <c r="BAQ64" s="327"/>
      <c r="BAR64" s="327"/>
      <c r="BAS64" s="327"/>
      <c r="BAT64" s="327"/>
      <c r="BAU64" s="327"/>
      <c r="BAV64" s="327"/>
      <c r="BAW64" s="327"/>
      <c r="BAX64" s="327"/>
      <c r="BAY64" s="327"/>
      <c r="BAZ64" s="327"/>
      <c r="BBA64" s="327"/>
      <c r="BBB64" s="327"/>
      <c r="BBC64" s="327"/>
      <c r="BBD64" s="327"/>
      <c r="BBE64" s="327"/>
      <c r="BBF64" s="327"/>
      <c r="BBG64" s="327"/>
      <c r="BBH64" s="327"/>
      <c r="BBI64" s="327"/>
      <c r="BBJ64" s="327"/>
      <c r="BBK64" s="327"/>
      <c r="BBL64" s="327"/>
      <c r="BBM64" s="327"/>
      <c r="BBN64" s="327"/>
      <c r="BBO64" s="327"/>
      <c r="BBP64" s="327"/>
      <c r="BBQ64" s="327"/>
      <c r="BBR64" s="327"/>
      <c r="BBS64" s="327"/>
      <c r="BBT64" s="327"/>
      <c r="BBU64" s="327"/>
      <c r="BBV64" s="327"/>
      <c r="BBW64" s="327"/>
      <c r="BBX64" s="327"/>
      <c r="BBY64" s="327"/>
      <c r="BBZ64" s="327"/>
      <c r="BCA64" s="327"/>
      <c r="BCB64" s="327"/>
      <c r="BCC64" s="327"/>
      <c r="BCD64" s="327"/>
      <c r="BCE64" s="327"/>
      <c r="BCF64" s="327"/>
      <c r="BCG64" s="327"/>
      <c r="BCH64" s="327"/>
      <c r="BCI64" s="327"/>
      <c r="BCJ64" s="327"/>
      <c r="BCK64" s="327"/>
      <c r="BCL64" s="327"/>
      <c r="BCM64" s="327"/>
      <c r="BCN64" s="327"/>
      <c r="BCO64" s="327"/>
      <c r="BCP64" s="327"/>
      <c r="BCQ64" s="327"/>
      <c r="BCR64" s="327"/>
      <c r="BCS64" s="327"/>
      <c r="BCT64" s="327"/>
      <c r="BCU64" s="327"/>
      <c r="BCV64" s="327"/>
      <c r="BCW64" s="327"/>
      <c r="BCX64" s="327"/>
      <c r="BCY64" s="327"/>
      <c r="BCZ64" s="327"/>
      <c r="BDA64" s="327"/>
      <c r="BDB64" s="327"/>
      <c r="BDC64" s="327"/>
      <c r="BDD64" s="327"/>
      <c r="BDE64" s="327"/>
      <c r="BDF64" s="327"/>
      <c r="BDG64" s="327"/>
      <c r="BDH64" s="327"/>
      <c r="BDI64" s="327"/>
      <c r="BDJ64" s="327"/>
      <c r="BDK64" s="327"/>
      <c r="BDL64" s="327"/>
      <c r="BDM64" s="327"/>
      <c r="BDN64" s="327"/>
      <c r="BDO64" s="327"/>
      <c r="BDP64" s="327"/>
      <c r="BDQ64" s="327"/>
      <c r="BDR64" s="327"/>
      <c r="BDS64" s="327"/>
      <c r="BDT64" s="327"/>
      <c r="BDU64" s="327"/>
      <c r="BDV64" s="327"/>
      <c r="BDW64" s="327"/>
      <c r="BDX64" s="327"/>
      <c r="BDY64" s="327"/>
      <c r="BDZ64" s="327"/>
      <c r="BEA64" s="327"/>
      <c r="BEB64" s="327"/>
      <c r="BEC64" s="327"/>
      <c r="BED64" s="327"/>
      <c r="BEE64" s="327"/>
      <c r="BEF64" s="327"/>
      <c r="BEG64" s="327"/>
      <c r="BEH64" s="327"/>
      <c r="BEI64" s="327"/>
      <c r="BEJ64" s="327"/>
      <c r="BEK64" s="327"/>
      <c r="BEL64" s="327"/>
      <c r="BEM64" s="327"/>
      <c r="BEN64" s="327"/>
      <c r="BEO64" s="327"/>
      <c r="BEP64" s="327"/>
      <c r="BEQ64" s="327"/>
      <c r="BER64" s="327"/>
      <c r="BES64" s="327"/>
      <c r="BET64" s="327"/>
      <c r="BEU64" s="327"/>
      <c r="BEV64" s="327"/>
      <c r="BEW64" s="327"/>
      <c r="BEX64" s="327"/>
      <c r="BEY64" s="327"/>
      <c r="BEZ64" s="327"/>
      <c r="BFA64" s="327"/>
      <c r="BFB64" s="327"/>
      <c r="BFC64" s="327"/>
      <c r="BFD64" s="327"/>
      <c r="BFE64" s="327"/>
      <c r="BFF64" s="327"/>
      <c r="BFG64" s="327"/>
      <c r="BFH64" s="327"/>
      <c r="BFI64" s="327"/>
      <c r="BFJ64" s="327"/>
      <c r="BFK64" s="327"/>
      <c r="BFL64" s="327"/>
      <c r="BFM64" s="327"/>
      <c r="BFN64" s="327"/>
      <c r="BFO64" s="327"/>
      <c r="BFP64" s="327"/>
      <c r="BFQ64" s="327"/>
      <c r="BFR64" s="327"/>
      <c r="BFS64" s="327"/>
      <c r="BFT64" s="327"/>
      <c r="BFU64" s="327"/>
      <c r="BFV64" s="327"/>
      <c r="BFW64" s="327"/>
      <c r="BFX64" s="327"/>
      <c r="BFY64" s="327"/>
      <c r="BFZ64" s="327"/>
      <c r="BGA64" s="327"/>
      <c r="BGB64" s="327"/>
      <c r="BGC64" s="327"/>
      <c r="BGD64" s="327"/>
      <c r="BGE64" s="327"/>
      <c r="BGF64" s="327"/>
      <c r="BGG64" s="327"/>
      <c r="BGH64" s="327"/>
      <c r="BGI64" s="327"/>
      <c r="BGJ64" s="327"/>
      <c r="BGK64" s="327"/>
      <c r="BGL64" s="327"/>
      <c r="BGM64" s="327"/>
      <c r="BGN64" s="327"/>
      <c r="BGO64" s="327"/>
      <c r="BGP64" s="327"/>
      <c r="BGQ64" s="327"/>
      <c r="BGR64" s="327"/>
      <c r="BGS64" s="327"/>
      <c r="BGT64" s="327"/>
      <c r="BGU64" s="327"/>
      <c r="BGV64" s="327"/>
      <c r="BGW64" s="327"/>
      <c r="BGX64" s="327"/>
      <c r="BGY64" s="327"/>
      <c r="BGZ64" s="327"/>
      <c r="BHA64" s="327"/>
      <c r="BHB64" s="327"/>
      <c r="BHC64" s="327"/>
      <c r="BHD64" s="327"/>
      <c r="BHE64" s="327"/>
      <c r="BHF64" s="327"/>
      <c r="BHG64" s="327"/>
      <c r="BHH64" s="327"/>
      <c r="BHI64" s="327"/>
      <c r="BHJ64" s="327"/>
      <c r="BHK64" s="327"/>
      <c r="BHL64" s="327"/>
      <c r="BHM64" s="327"/>
      <c r="BHN64" s="327"/>
      <c r="BHO64" s="327"/>
      <c r="BHP64" s="327"/>
      <c r="BHQ64" s="327"/>
      <c r="BHR64" s="327"/>
      <c r="BHS64" s="327"/>
      <c r="BHT64" s="327"/>
      <c r="BHU64" s="327"/>
      <c r="BHV64" s="327"/>
      <c r="BHW64" s="327"/>
      <c r="BHX64" s="327"/>
      <c r="BHY64" s="327"/>
      <c r="BHZ64" s="327"/>
      <c r="BIA64" s="327"/>
      <c r="BIB64" s="327"/>
      <c r="BIC64" s="327"/>
      <c r="BID64" s="327"/>
      <c r="BIE64" s="327"/>
      <c r="BIF64" s="327"/>
      <c r="BIG64" s="327"/>
      <c r="BIH64" s="327"/>
      <c r="BII64" s="327"/>
      <c r="BIJ64" s="327"/>
      <c r="BIK64" s="327"/>
      <c r="BIL64" s="327"/>
      <c r="BIM64" s="327"/>
      <c r="BIN64" s="327"/>
      <c r="BIO64" s="327"/>
      <c r="BIP64" s="327"/>
      <c r="BIQ64" s="327"/>
      <c r="BIR64" s="327"/>
      <c r="BIS64" s="327"/>
      <c r="BIT64" s="327"/>
      <c r="BIU64" s="327"/>
      <c r="BIV64" s="327"/>
      <c r="BIW64" s="327"/>
      <c r="BIX64" s="327"/>
      <c r="BIY64" s="327"/>
      <c r="BIZ64" s="327"/>
      <c r="BJA64" s="327"/>
      <c r="BJB64" s="327"/>
      <c r="BJC64" s="327"/>
      <c r="BJD64" s="327"/>
      <c r="BJE64" s="327"/>
      <c r="BJF64" s="327"/>
      <c r="BJG64" s="327"/>
      <c r="BJH64" s="327"/>
      <c r="BJI64" s="327"/>
      <c r="BJJ64" s="327"/>
      <c r="BJK64" s="327"/>
      <c r="BJL64" s="327"/>
      <c r="BJM64" s="327"/>
      <c r="BJN64" s="327"/>
      <c r="BJO64" s="327"/>
      <c r="BJP64" s="327"/>
      <c r="BJQ64" s="327"/>
      <c r="BJR64" s="327"/>
      <c r="BJS64" s="327"/>
      <c r="BJT64" s="327"/>
      <c r="BJU64" s="327"/>
      <c r="BJV64" s="327"/>
      <c r="BJW64" s="327"/>
      <c r="BJX64" s="327"/>
      <c r="BJY64" s="327"/>
      <c r="BJZ64" s="327"/>
      <c r="BKA64" s="327"/>
      <c r="BKB64" s="327"/>
      <c r="BKC64" s="327"/>
      <c r="BKD64" s="327"/>
      <c r="BKE64" s="327"/>
      <c r="BKF64" s="327"/>
      <c r="BKG64" s="327"/>
      <c r="BKH64" s="327"/>
      <c r="BKI64" s="327"/>
      <c r="BKJ64" s="327"/>
      <c r="BKK64" s="327"/>
      <c r="BKL64" s="327"/>
      <c r="BKM64" s="327"/>
      <c r="BKN64" s="327"/>
      <c r="BKO64" s="327"/>
      <c r="BKP64" s="327"/>
      <c r="BKQ64" s="327"/>
      <c r="BKR64" s="327"/>
      <c r="BKS64" s="327"/>
      <c r="BKT64" s="327"/>
      <c r="BKU64" s="327"/>
      <c r="BKV64" s="327"/>
      <c r="BKW64" s="327"/>
      <c r="BKX64" s="327"/>
      <c r="BKY64" s="327"/>
      <c r="BKZ64" s="327"/>
      <c r="BLA64" s="327"/>
      <c r="BLB64" s="327"/>
      <c r="BLC64" s="327"/>
      <c r="BLD64" s="327"/>
      <c r="BLE64" s="327"/>
      <c r="BLF64" s="327"/>
      <c r="BLG64" s="327"/>
      <c r="BLH64" s="327"/>
      <c r="BLI64" s="327"/>
      <c r="BLJ64" s="327"/>
      <c r="BLK64" s="327"/>
      <c r="BLL64" s="327"/>
      <c r="BLM64" s="327"/>
      <c r="BLN64" s="327"/>
      <c r="BLO64" s="327"/>
      <c r="BLP64" s="327"/>
      <c r="BLQ64" s="327"/>
      <c r="BLR64" s="327"/>
      <c r="BLS64" s="327"/>
      <c r="BLT64" s="327"/>
      <c r="BLU64" s="327"/>
      <c r="BLV64" s="327"/>
      <c r="BLW64" s="327"/>
      <c r="BLX64" s="327"/>
      <c r="BLY64" s="327"/>
      <c r="BLZ64" s="327"/>
      <c r="BMA64" s="327"/>
      <c r="BMB64" s="327"/>
      <c r="BMC64" s="327"/>
      <c r="BMD64" s="327"/>
      <c r="BME64" s="327"/>
      <c r="BMF64" s="327"/>
      <c r="BMG64" s="327"/>
      <c r="BMH64" s="327"/>
      <c r="BMI64" s="327"/>
      <c r="BMJ64" s="327"/>
      <c r="BMK64" s="327"/>
      <c r="BML64" s="327"/>
      <c r="BMM64" s="327"/>
      <c r="BMN64" s="327"/>
      <c r="BMO64" s="327"/>
      <c r="BMP64" s="327"/>
      <c r="BMQ64" s="327"/>
      <c r="BMR64" s="327"/>
      <c r="BMS64" s="327"/>
      <c r="BMT64" s="327"/>
      <c r="BMU64" s="327"/>
      <c r="BMV64" s="327"/>
      <c r="BMW64" s="327"/>
      <c r="BMX64" s="327"/>
      <c r="BMY64" s="327"/>
      <c r="BMZ64" s="327"/>
      <c r="BNA64" s="327"/>
      <c r="BNB64" s="327"/>
      <c r="BNC64" s="327"/>
      <c r="BND64" s="327"/>
      <c r="BNE64" s="327"/>
      <c r="BNF64" s="327"/>
      <c r="BNG64" s="327"/>
      <c r="BNH64" s="327"/>
      <c r="BNI64" s="327"/>
      <c r="BNJ64" s="327"/>
      <c r="BNK64" s="327"/>
      <c r="BNL64" s="327"/>
      <c r="BNM64" s="327"/>
      <c r="BNN64" s="327"/>
      <c r="BNO64" s="327"/>
      <c r="BNP64" s="327"/>
      <c r="BNQ64" s="327"/>
      <c r="BNR64" s="327"/>
      <c r="BNS64" s="327"/>
      <c r="BNT64" s="327"/>
      <c r="BNU64" s="327"/>
      <c r="BNV64" s="327"/>
      <c r="BNW64" s="327"/>
      <c r="BNX64" s="327"/>
      <c r="BNY64" s="327"/>
      <c r="BNZ64" s="327"/>
      <c r="BOA64" s="327"/>
      <c r="BOB64" s="327"/>
      <c r="BOC64" s="327"/>
      <c r="BOD64" s="327"/>
      <c r="BOE64" s="327"/>
      <c r="BOF64" s="327"/>
      <c r="BOG64" s="327"/>
      <c r="BOH64" s="327"/>
      <c r="BOI64" s="327"/>
      <c r="BOJ64" s="327"/>
      <c r="BOK64" s="327"/>
      <c r="BOL64" s="327"/>
      <c r="BOM64" s="327"/>
      <c r="BON64" s="327"/>
      <c r="BOO64" s="327"/>
      <c r="BOP64" s="327"/>
      <c r="BOQ64" s="327"/>
      <c r="BOR64" s="327"/>
      <c r="BOS64" s="327"/>
      <c r="BOT64" s="327"/>
      <c r="BOU64" s="327"/>
      <c r="BOV64" s="327"/>
      <c r="BOW64" s="327"/>
      <c r="BOX64" s="327"/>
      <c r="BOY64" s="327"/>
      <c r="BOZ64" s="327"/>
      <c r="BPA64" s="327"/>
      <c r="BPB64" s="327"/>
      <c r="BPC64" s="327"/>
      <c r="BPD64" s="327"/>
      <c r="BPE64" s="327"/>
      <c r="BPF64" s="327"/>
      <c r="BPG64" s="327"/>
      <c r="BPH64" s="327"/>
      <c r="BPI64" s="327"/>
      <c r="BPJ64" s="327"/>
      <c r="BPK64" s="327"/>
      <c r="BPL64" s="327"/>
      <c r="BPM64" s="327"/>
      <c r="BPN64" s="327"/>
      <c r="BPO64" s="327"/>
      <c r="BPP64" s="327"/>
      <c r="BPQ64" s="327"/>
      <c r="BPR64" s="327"/>
      <c r="BPS64" s="327"/>
      <c r="BPT64" s="327"/>
      <c r="BPU64" s="327"/>
      <c r="BPV64" s="327"/>
      <c r="BPW64" s="327"/>
      <c r="BPX64" s="327"/>
      <c r="BPY64" s="327"/>
      <c r="BPZ64" s="327"/>
      <c r="BQA64" s="327"/>
      <c r="BQB64" s="327"/>
      <c r="BQC64" s="327"/>
      <c r="BQD64" s="327"/>
      <c r="BQE64" s="327"/>
      <c r="BQF64" s="327"/>
      <c r="BQG64" s="327"/>
      <c r="BQH64" s="327"/>
      <c r="BQI64" s="327"/>
      <c r="BQJ64" s="327"/>
      <c r="BQK64" s="327"/>
      <c r="BQL64" s="327"/>
      <c r="BQM64" s="327"/>
      <c r="BQN64" s="327"/>
      <c r="BQO64" s="327"/>
      <c r="BQP64" s="327"/>
      <c r="BQQ64" s="327"/>
      <c r="BQR64" s="327"/>
      <c r="BQS64" s="327"/>
      <c r="BQT64" s="327"/>
      <c r="BQU64" s="327"/>
      <c r="BQV64" s="327"/>
      <c r="BQW64" s="327"/>
      <c r="BQX64" s="327"/>
      <c r="BQY64" s="327"/>
      <c r="BQZ64" s="327"/>
      <c r="BRA64" s="327"/>
      <c r="BRB64" s="327"/>
      <c r="BRC64" s="327"/>
      <c r="BRD64" s="327"/>
      <c r="BRE64" s="327"/>
      <c r="BRF64" s="327"/>
      <c r="BRG64" s="327"/>
      <c r="BRH64" s="327"/>
      <c r="BRI64" s="327"/>
      <c r="BRJ64" s="327"/>
      <c r="BRK64" s="327"/>
      <c r="BRL64" s="327"/>
      <c r="BRM64" s="327"/>
      <c r="BRN64" s="327"/>
      <c r="BRO64" s="327"/>
      <c r="BRP64" s="327"/>
      <c r="BRQ64" s="327"/>
      <c r="BRR64" s="327"/>
      <c r="BRS64" s="327"/>
      <c r="BRT64" s="327"/>
      <c r="BRU64" s="327"/>
      <c r="BRV64" s="327"/>
      <c r="BRW64" s="327"/>
      <c r="BRX64" s="327"/>
      <c r="BRY64" s="327"/>
      <c r="BRZ64" s="327"/>
      <c r="BSA64" s="327"/>
      <c r="BSB64" s="327"/>
      <c r="BSC64" s="327"/>
      <c r="BSD64" s="327"/>
      <c r="BSE64" s="327"/>
      <c r="BSF64" s="327"/>
      <c r="BSG64" s="327"/>
      <c r="BSH64" s="327"/>
      <c r="BSI64" s="327"/>
      <c r="BSJ64" s="327"/>
      <c r="BSK64" s="327"/>
      <c r="BSL64" s="327"/>
      <c r="BSM64" s="327"/>
      <c r="BSN64" s="327"/>
      <c r="BSO64" s="327"/>
      <c r="BSP64" s="327"/>
      <c r="BSQ64" s="327"/>
      <c r="BSR64" s="327"/>
      <c r="BSS64" s="327"/>
      <c r="BST64" s="327"/>
      <c r="BSU64" s="327"/>
      <c r="BSV64" s="327"/>
      <c r="BSW64" s="327"/>
      <c r="BSX64" s="327"/>
      <c r="BSY64" s="327"/>
      <c r="BSZ64" s="327"/>
      <c r="BTA64" s="327"/>
      <c r="BTB64" s="327"/>
      <c r="BTC64" s="327"/>
      <c r="BTD64" s="327"/>
      <c r="BTE64" s="327"/>
      <c r="BTF64" s="327"/>
      <c r="BTG64" s="327"/>
      <c r="BTH64" s="327"/>
      <c r="BTI64" s="327"/>
      <c r="BTJ64" s="327"/>
      <c r="BTK64" s="327"/>
      <c r="BTL64" s="327"/>
      <c r="BTM64" s="327"/>
      <c r="BTN64" s="327"/>
      <c r="BTO64" s="327"/>
      <c r="BTP64" s="327"/>
      <c r="BTQ64" s="327"/>
      <c r="BTR64" s="327"/>
      <c r="BTS64" s="327"/>
      <c r="BTT64" s="327"/>
      <c r="BTU64" s="327"/>
      <c r="BTV64" s="327"/>
      <c r="BTW64" s="327"/>
      <c r="BTX64" s="327"/>
      <c r="BTY64" s="327"/>
      <c r="BTZ64" s="327"/>
      <c r="BUA64" s="327"/>
      <c r="BUB64" s="327"/>
      <c r="BUC64" s="327"/>
      <c r="BUD64" s="327"/>
      <c r="BUE64" s="327"/>
      <c r="BUF64" s="327"/>
      <c r="BUG64" s="327"/>
      <c r="BUH64" s="327"/>
      <c r="BUI64" s="327"/>
      <c r="BUJ64" s="327"/>
      <c r="BUK64" s="327"/>
      <c r="BUL64" s="327"/>
      <c r="BUM64" s="327"/>
      <c r="BUN64" s="327"/>
      <c r="BUO64" s="327"/>
      <c r="BUP64" s="327"/>
      <c r="BUQ64" s="327"/>
      <c r="BUR64" s="327"/>
      <c r="BUS64" s="327"/>
      <c r="BUT64" s="327"/>
      <c r="BUU64" s="327"/>
      <c r="BUV64" s="327"/>
      <c r="BUW64" s="327"/>
      <c r="BUX64" s="327"/>
      <c r="BUY64" s="327"/>
      <c r="BUZ64" s="327"/>
      <c r="BVA64" s="327"/>
      <c r="BVB64" s="327"/>
      <c r="BVC64" s="327"/>
      <c r="BVD64" s="327"/>
      <c r="BVE64" s="327"/>
      <c r="BVF64" s="327"/>
      <c r="BVG64" s="327"/>
      <c r="BVH64" s="327"/>
      <c r="BVI64" s="327"/>
      <c r="BVJ64" s="327"/>
      <c r="BVK64" s="327"/>
      <c r="BVL64" s="327"/>
      <c r="BVM64" s="327"/>
      <c r="BVN64" s="327"/>
      <c r="BVO64" s="327"/>
      <c r="BVP64" s="327"/>
      <c r="BVQ64" s="327"/>
      <c r="BVR64" s="327"/>
      <c r="BVS64" s="327"/>
      <c r="BVT64" s="327"/>
      <c r="BVU64" s="327"/>
      <c r="BVV64" s="327"/>
      <c r="BVW64" s="327"/>
      <c r="BVX64" s="327"/>
      <c r="BVY64" s="327"/>
      <c r="BVZ64" s="327"/>
      <c r="BWA64" s="327"/>
      <c r="BWB64" s="327"/>
      <c r="BWC64" s="327"/>
      <c r="BWD64" s="327"/>
      <c r="BWE64" s="327"/>
      <c r="BWF64" s="327"/>
      <c r="BWG64" s="327"/>
      <c r="BWH64" s="327"/>
      <c r="BWI64" s="327"/>
      <c r="BWJ64" s="327"/>
      <c r="BWK64" s="327"/>
      <c r="BWL64" s="327"/>
      <c r="BWM64" s="327"/>
      <c r="BWN64" s="327"/>
      <c r="BWO64" s="327"/>
      <c r="BWP64" s="327"/>
      <c r="BWQ64" s="327"/>
      <c r="BWR64" s="327"/>
      <c r="BWS64" s="327"/>
      <c r="BWT64" s="327"/>
      <c r="BWU64" s="327"/>
      <c r="BWV64" s="327"/>
      <c r="BWW64" s="327"/>
      <c r="BWX64" s="327"/>
      <c r="BWY64" s="327"/>
      <c r="BWZ64" s="327"/>
      <c r="BXA64" s="327"/>
      <c r="BXB64" s="327"/>
      <c r="BXC64" s="327"/>
      <c r="BXD64" s="327"/>
      <c r="BXE64" s="327"/>
      <c r="BXF64" s="327"/>
      <c r="BXG64" s="327"/>
      <c r="BXH64" s="327"/>
      <c r="BXI64" s="327"/>
      <c r="BXJ64" s="327"/>
      <c r="BXK64" s="327"/>
      <c r="BXL64" s="327"/>
      <c r="BXM64" s="327"/>
      <c r="BXN64" s="327"/>
      <c r="BXO64" s="327"/>
      <c r="BXP64" s="327"/>
      <c r="BXQ64" s="327"/>
      <c r="BXR64" s="327"/>
      <c r="BXS64" s="327"/>
      <c r="BXT64" s="327"/>
      <c r="BXU64" s="327"/>
      <c r="BXV64" s="327"/>
      <c r="BXW64" s="327"/>
      <c r="BXX64" s="327"/>
      <c r="BXY64" s="327"/>
      <c r="BXZ64" s="327"/>
      <c r="BYA64" s="327"/>
      <c r="BYB64" s="327"/>
      <c r="BYC64" s="327"/>
      <c r="BYD64" s="327"/>
      <c r="BYE64" s="327"/>
      <c r="BYF64" s="327"/>
      <c r="BYG64" s="327"/>
      <c r="BYH64" s="327"/>
      <c r="BYI64" s="327"/>
      <c r="BYJ64" s="327"/>
      <c r="BYK64" s="327"/>
      <c r="BYL64" s="327"/>
      <c r="BYM64" s="327"/>
      <c r="BYN64" s="327"/>
      <c r="BYO64" s="327"/>
      <c r="BYP64" s="327"/>
      <c r="BYQ64" s="327"/>
      <c r="BYR64" s="327"/>
      <c r="BYS64" s="327"/>
      <c r="BYT64" s="327"/>
      <c r="BYU64" s="327"/>
      <c r="BYV64" s="327"/>
      <c r="BYW64" s="327"/>
      <c r="BYX64" s="327"/>
      <c r="BYY64" s="327"/>
      <c r="BYZ64" s="327"/>
      <c r="BZA64" s="327"/>
      <c r="BZB64" s="327"/>
      <c r="BZC64" s="327"/>
      <c r="BZD64" s="327"/>
      <c r="BZE64" s="327"/>
      <c r="BZF64" s="327"/>
      <c r="BZG64" s="327"/>
      <c r="BZH64" s="327"/>
      <c r="BZI64" s="327"/>
      <c r="BZJ64" s="327"/>
      <c r="BZK64" s="327"/>
      <c r="BZL64" s="327"/>
      <c r="BZM64" s="327"/>
      <c r="BZN64" s="327"/>
      <c r="BZO64" s="327"/>
      <c r="BZP64" s="327"/>
      <c r="BZQ64" s="327"/>
      <c r="BZR64" s="327"/>
      <c r="BZS64" s="327"/>
      <c r="BZT64" s="327"/>
      <c r="BZU64" s="327"/>
      <c r="BZV64" s="327"/>
      <c r="BZW64" s="327"/>
      <c r="BZX64" s="327"/>
      <c r="BZY64" s="327"/>
      <c r="BZZ64" s="327"/>
      <c r="CAA64" s="327"/>
      <c r="CAB64" s="327"/>
      <c r="CAC64" s="327"/>
      <c r="CAD64" s="327"/>
      <c r="CAE64" s="327"/>
      <c r="CAF64" s="327"/>
      <c r="CAG64" s="327"/>
      <c r="CAH64" s="327"/>
      <c r="CAI64" s="327"/>
      <c r="CAJ64" s="327"/>
      <c r="CAK64" s="327"/>
      <c r="CAL64" s="327"/>
      <c r="CAM64" s="327"/>
      <c r="CAN64" s="327"/>
      <c r="CAO64" s="327"/>
      <c r="CAP64" s="327"/>
      <c r="CAQ64" s="327"/>
      <c r="CAR64" s="327"/>
      <c r="CAS64" s="327"/>
      <c r="CAT64" s="327"/>
      <c r="CAU64" s="327"/>
      <c r="CAV64" s="327"/>
      <c r="CAW64" s="327"/>
      <c r="CAX64" s="327"/>
      <c r="CAY64" s="327"/>
      <c r="CAZ64" s="327"/>
      <c r="CBA64" s="327"/>
      <c r="CBB64" s="327"/>
      <c r="CBC64" s="327"/>
      <c r="CBD64" s="327"/>
      <c r="CBE64" s="327"/>
      <c r="CBF64" s="327"/>
      <c r="CBG64" s="327"/>
      <c r="CBH64" s="327"/>
      <c r="CBI64" s="327"/>
      <c r="CBJ64" s="327"/>
      <c r="CBK64" s="327"/>
      <c r="CBL64" s="327"/>
      <c r="CBM64" s="327"/>
      <c r="CBN64" s="327"/>
      <c r="CBO64" s="327"/>
      <c r="CBP64" s="327"/>
      <c r="CBQ64" s="327"/>
      <c r="CBR64" s="327"/>
      <c r="CBS64" s="327"/>
      <c r="CBT64" s="327"/>
      <c r="CBU64" s="327"/>
      <c r="CBV64" s="327"/>
      <c r="CBW64" s="327"/>
      <c r="CBX64" s="327"/>
      <c r="CBY64" s="327"/>
      <c r="CBZ64" s="327"/>
      <c r="CCA64" s="327"/>
      <c r="CCB64" s="327"/>
      <c r="CCC64" s="327"/>
      <c r="CCD64" s="327"/>
      <c r="CCE64" s="327"/>
      <c r="CCF64" s="327"/>
      <c r="CCG64" s="327"/>
      <c r="CCH64" s="327"/>
      <c r="CCI64" s="327"/>
      <c r="CCJ64" s="327"/>
      <c r="CCK64" s="327"/>
      <c r="CCL64" s="327"/>
      <c r="CCM64" s="327"/>
      <c r="CCN64" s="327"/>
      <c r="CCO64" s="327"/>
      <c r="CCP64" s="327"/>
      <c r="CCQ64" s="327"/>
      <c r="CCR64" s="327"/>
      <c r="CCS64" s="327"/>
      <c r="CCT64" s="327"/>
      <c r="CCU64" s="327"/>
      <c r="CCV64" s="327"/>
      <c r="CCW64" s="327"/>
      <c r="CCX64" s="327"/>
      <c r="CCY64" s="327"/>
      <c r="CCZ64" s="327"/>
      <c r="CDA64" s="327"/>
      <c r="CDB64" s="327"/>
      <c r="CDC64" s="327"/>
      <c r="CDD64" s="327"/>
      <c r="CDE64" s="327"/>
      <c r="CDF64" s="327"/>
      <c r="CDG64" s="327"/>
      <c r="CDH64" s="327"/>
      <c r="CDI64" s="327"/>
      <c r="CDJ64" s="327"/>
      <c r="CDK64" s="327"/>
      <c r="CDL64" s="327"/>
      <c r="CDM64" s="327"/>
      <c r="CDN64" s="327"/>
      <c r="CDO64" s="327"/>
      <c r="CDP64" s="327"/>
      <c r="CDQ64" s="327"/>
      <c r="CDR64" s="327"/>
      <c r="CDS64" s="327"/>
      <c r="CDT64" s="327"/>
      <c r="CDU64" s="327"/>
      <c r="CDV64" s="327"/>
      <c r="CDW64" s="327"/>
      <c r="CDX64" s="327"/>
      <c r="CDY64" s="327"/>
      <c r="CDZ64" s="327"/>
      <c r="CEA64" s="327"/>
      <c r="CEB64" s="327"/>
      <c r="CEC64" s="327"/>
      <c r="CED64" s="327"/>
      <c r="CEE64" s="327"/>
      <c r="CEF64" s="327"/>
      <c r="CEG64" s="327"/>
      <c r="CEH64" s="327"/>
      <c r="CEI64" s="327"/>
      <c r="CEJ64" s="327"/>
      <c r="CEK64" s="327"/>
      <c r="CEL64" s="327"/>
      <c r="CEM64" s="327"/>
      <c r="CEN64" s="327"/>
      <c r="CEO64" s="327"/>
      <c r="CEP64" s="327"/>
      <c r="CEQ64" s="327"/>
      <c r="CER64" s="327"/>
      <c r="CES64" s="327"/>
      <c r="CET64" s="327"/>
      <c r="CEU64" s="327"/>
      <c r="CEV64" s="327"/>
      <c r="CEW64" s="327"/>
      <c r="CEX64" s="327"/>
      <c r="CEY64" s="327"/>
      <c r="CEZ64" s="327"/>
      <c r="CFA64" s="327"/>
      <c r="CFB64" s="327"/>
      <c r="CFC64" s="327"/>
      <c r="CFD64" s="327"/>
      <c r="CFE64" s="327"/>
      <c r="CFF64" s="327"/>
      <c r="CFG64" s="327"/>
      <c r="CFH64" s="327"/>
      <c r="CFI64" s="327"/>
      <c r="CFJ64" s="327"/>
      <c r="CFK64" s="327"/>
      <c r="CFL64" s="327"/>
      <c r="CFM64" s="327"/>
      <c r="CFN64" s="327"/>
      <c r="CFO64" s="327"/>
      <c r="CFP64" s="327"/>
      <c r="CFQ64" s="327"/>
      <c r="CFR64" s="327"/>
      <c r="CFS64" s="327"/>
      <c r="CFT64" s="327"/>
      <c r="CFU64" s="327"/>
      <c r="CFV64" s="327"/>
      <c r="CFW64" s="327"/>
      <c r="CFX64" s="327"/>
      <c r="CFY64" s="327"/>
      <c r="CFZ64" s="327"/>
      <c r="CGA64" s="327"/>
      <c r="CGB64" s="327"/>
      <c r="CGC64" s="327"/>
      <c r="CGD64" s="327"/>
      <c r="CGE64" s="327"/>
      <c r="CGF64" s="327"/>
      <c r="CGG64" s="327"/>
      <c r="CGH64" s="327"/>
      <c r="CGI64" s="327"/>
      <c r="CGJ64" s="327"/>
      <c r="CGK64" s="327"/>
      <c r="CGL64" s="327"/>
      <c r="CGM64" s="327"/>
      <c r="CGN64" s="327"/>
      <c r="CGO64" s="327"/>
      <c r="CGP64" s="327"/>
      <c r="CGQ64" s="327"/>
      <c r="CGR64" s="327"/>
      <c r="CGS64" s="327"/>
      <c r="CGT64" s="327"/>
      <c r="CGU64" s="327"/>
      <c r="CGV64" s="327"/>
      <c r="CGW64" s="327"/>
      <c r="CGX64" s="327"/>
      <c r="CGY64" s="327"/>
      <c r="CGZ64" s="327"/>
      <c r="CHA64" s="327"/>
      <c r="CHB64" s="327"/>
      <c r="CHC64" s="327"/>
      <c r="CHD64" s="327"/>
      <c r="CHE64" s="327"/>
      <c r="CHF64" s="327"/>
      <c r="CHG64" s="327"/>
      <c r="CHH64" s="327"/>
      <c r="CHI64" s="327"/>
      <c r="CHJ64" s="327"/>
      <c r="CHK64" s="327"/>
      <c r="CHL64" s="327"/>
      <c r="CHM64" s="327"/>
      <c r="CHN64" s="327"/>
      <c r="CHO64" s="327"/>
      <c r="CHP64" s="327"/>
      <c r="CHQ64" s="327"/>
      <c r="CHR64" s="327"/>
      <c r="CHS64" s="327"/>
      <c r="CHT64" s="327"/>
      <c r="CHU64" s="327"/>
      <c r="CHV64" s="327"/>
      <c r="CHW64" s="327"/>
      <c r="CHX64" s="327"/>
      <c r="CHY64" s="327"/>
      <c r="CHZ64" s="327"/>
      <c r="CIA64" s="327"/>
      <c r="CIB64" s="327"/>
      <c r="CIC64" s="327"/>
      <c r="CID64" s="327"/>
      <c r="CIE64" s="327"/>
      <c r="CIF64" s="327"/>
      <c r="CIG64" s="327"/>
      <c r="CIH64" s="327"/>
      <c r="CII64" s="327"/>
      <c r="CIJ64" s="327"/>
      <c r="CIK64" s="327"/>
      <c r="CIL64" s="327"/>
      <c r="CIM64" s="327"/>
      <c r="CIN64" s="327"/>
      <c r="CIO64" s="327"/>
      <c r="CIP64" s="327"/>
      <c r="CIQ64" s="327"/>
      <c r="CIR64" s="327"/>
      <c r="CIS64" s="327"/>
      <c r="CIT64" s="327"/>
      <c r="CIU64" s="327"/>
      <c r="CIV64" s="327"/>
      <c r="CIW64" s="327"/>
      <c r="CIX64" s="327"/>
      <c r="CIY64" s="327"/>
      <c r="CIZ64" s="327"/>
      <c r="CJA64" s="327"/>
      <c r="CJB64" s="327"/>
      <c r="CJC64" s="327"/>
      <c r="CJD64" s="327"/>
      <c r="CJE64" s="327"/>
      <c r="CJF64" s="327"/>
      <c r="CJG64" s="327"/>
      <c r="CJH64" s="327"/>
      <c r="CJI64" s="327"/>
      <c r="CJJ64" s="327"/>
      <c r="CJK64" s="327"/>
      <c r="CJL64" s="327"/>
      <c r="CJM64" s="327"/>
      <c r="CJN64" s="327"/>
      <c r="CJO64" s="327"/>
      <c r="CJP64" s="327"/>
      <c r="CJQ64" s="327"/>
      <c r="CJR64" s="327"/>
      <c r="CJS64" s="327"/>
      <c r="CJT64" s="327"/>
      <c r="CJU64" s="327"/>
      <c r="CJV64" s="327"/>
      <c r="CJW64" s="327"/>
      <c r="CJX64" s="327"/>
      <c r="CJY64" s="327"/>
      <c r="CJZ64" s="327"/>
      <c r="CKA64" s="327"/>
      <c r="CKB64" s="327"/>
      <c r="CKC64" s="327"/>
      <c r="CKD64" s="327"/>
      <c r="CKE64" s="327"/>
      <c r="CKF64" s="327"/>
      <c r="CKG64" s="327"/>
      <c r="CKH64" s="327"/>
      <c r="CKI64" s="327"/>
      <c r="CKJ64" s="327"/>
      <c r="CKK64" s="327"/>
      <c r="CKL64" s="327"/>
      <c r="CKM64" s="327"/>
      <c r="CKN64" s="327"/>
      <c r="CKO64" s="327"/>
      <c r="CKP64" s="327"/>
      <c r="CKQ64" s="327"/>
      <c r="CKR64" s="327"/>
      <c r="CKS64" s="327"/>
      <c r="CKT64" s="327"/>
      <c r="CKU64" s="327"/>
      <c r="CKV64" s="327"/>
      <c r="CKW64" s="327"/>
      <c r="CKX64" s="327"/>
      <c r="CKY64" s="327"/>
      <c r="CKZ64" s="327"/>
      <c r="CLA64" s="327"/>
      <c r="CLB64" s="327"/>
      <c r="CLC64" s="327"/>
      <c r="CLD64" s="327"/>
      <c r="CLE64" s="327"/>
      <c r="CLF64" s="327"/>
      <c r="CLG64" s="327"/>
      <c r="CLH64" s="327"/>
      <c r="CLI64" s="327"/>
      <c r="CLJ64" s="327"/>
      <c r="CLK64" s="327"/>
      <c r="CLL64" s="327"/>
      <c r="CLM64" s="327"/>
      <c r="CLN64" s="327"/>
      <c r="CLO64" s="327"/>
      <c r="CLP64" s="327"/>
      <c r="CLQ64" s="327"/>
      <c r="CLR64" s="327"/>
      <c r="CLS64" s="327"/>
      <c r="CLT64" s="327"/>
      <c r="CLU64" s="327"/>
      <c r="CLV64" s="327"/>
      <c r="CLW64" s="327"/>
      <c r="CLX64" s="327"/>
      <c r="CLY64" s="327"/>
      <c r="CLZ64" s="327"/>
      <c r="CMA64" s="327"/>
      <c r="CMB64" s="327"/>
      <c r="CMC64" s="327"/>
      <c r="CMD64" s="327"/>
      <c r="CME64" s="327"/>
      <c r="CMF64" s="327"/>
      <c r="CMG64" s="327"/>
      <c r="CMH64" s="327"/>
      <c r="CMI64" s="327"/>
      <c r="CMJ64" s="327"/>
      <c r="CMK64" s="327"/>
      <c r="CML64" s="327"/>
      <c r="CMM64" s="327"/>
      <c r="CMN64" s="327"/>
      <c r="CMO64" s="327"/>
      <c r="CMP64" s="327"/>
      <c r="CMQ64" s="327"/>
      <c r="CMR64" s="327"/>
      <c r="CMS64" s="327"/>
      <c r="CMT64" s="327"/>
      <c r="CMU64" s="327"/>
      <c r="CMV64" s="327"/>
      <c r="CMW64" s="327"/>
      <c r="CMX64" s="327"/>
      <c r="CMY64" s="327"/>
      <c r="CMZ64" s="327"/>
      <c r="CNA64" s="327"/>
      <c r="CNB64" s="327"/>
      <c r="CNC64" s="327"/>
      <c r="CND64" s="327"/>
      <c r="CNE64" s="327"/>
      <c r="CNF64" s="327"/>
      <c r="CNG64" s="327"/>
      <c r="CNH64" s="327"/>
      <c r="CNI64" s="327"/>
      <c r="CNJ64" s="327"/>
      <c r="CNK64" s="327"/>
      <c r="CNL64" s="327"/>
      <c r="CNM64" s="327"/>
      <c r="CNN64" s="327"/>
      <c r="CNO64" s="327"/>
      <c r="CNP64" s="327"/>
      <c r="CNQ64" s="327"/>
      <c r="CNR64" s="327"/>
      <c r="CNS64" s="327"/>
      <c r="CNT64" s="327"/>
      <c r="CNU64" s="327"/>
      <c r="CNV64" s="327"/>
      <c r="CNW64" s="327"/>
      <c r="CNX64" s="327"/>
      <c r="CNY64" s="327"/>
      <c r="CNZ64" s="327"/>
      <c r="COA64" s="327"/>
      <c r="COB64" s="327"/>
      <c r="COC64" s="327"/>
      <c r="COD64" s="327"/>
      <c r="COE64" s="327"/>
      <c r="COF64" s="327"/>
      <c r="COG64" s="327"/>
      <c r="COH64" s="327"/>
      <c r="COI64" s="327"/>
      <c r="COJ64" s="327"/>
      <c r="COK64" s="327"/>
      <c r="COL64" s="327"/>
      <c r="COM64" s="327"/>
      <c r="CON64" s="327"/>
      <c r="COO64" s="327"/>
      <c r="COP64" s="327"/>
      <c r="COQ64" s="327"/>
      <c r="COR64" s="327"/>
      <c r="COS64" s="327"/>
      <c r="COT64" s="327"/>
      <c r="COU64" s="327"/>
      <c r="COV64" s="327"/>
      <c r="COW64" s="327"/>
      <c r="COX64" s="327"/>
      <c r="COY64" s="327"/>
      <c r="COZ64" s="327"/>
      <c r="CPA64" s="327"/>
      <c r="CPB64" s="327"/>
      <c r="CPC64" s="327"/>
      <c r="CPD64" s="327"/>
      <c r="CPE64" s="327"/>
      <c r="CPF64" s="327"/>
      <c r="CPG64" s="327"/>
      <c r="CPH64" s="327"/>
      <c r="CPI64" s="327"/>
      <c r="CPJ64" s="327"/>
      <c r="CPK64" s="327"/>
      <c r="CPL64" s="327"/>
      <c r="CPM64" s="327"/>
      <c r="CPN64" s="327"/>
      <c r="CPO64" s="327"/>
      <c r="CPP64" s="327"/>
      <c r="CPQ64" s="327"/>
      <c r="CPR64" s="327"/>
      <c r="CPS64" s="327"/>
      <c r="CPT64" s="327"/>
      <c r="CPU64" s="327"/>
      <c r="CPV64" s="327"/>
      <c r="CPW64" s="327"/>
      <c r="CPX64" s="327"/>
      <c r="CPY64" s="327"/>
      <c r="CPZ64" s="327"/>
      <c r="CQA64" s="327"/>
      <c r="CQB64" s="327"/>
      <c r="CQC64" s="327"/>
      <c r="CQD64" s="327"/>
      <c r="CQE64" s="327"/>
      <c r="CQF64" s="327"/>
      <c r="CQG64" s="327"/>
      <c r="CQH64" s="327"/>
      <c r="CQI64" s="327"/>
      <c r="CQJ64" s="327"/>
      <c r="CQK64" s="327"/>
      <c r="CQL64" s="327"/>
      <c r="CQM64" s="327"/>
      <c r="CQN64" s="327"/>
      <c r="CQO64" s="327"/>
      <c r="CQP64" s="327"/>
      <c r="CQQ64" s="327"/>
      <c r="CQR64" s="327"/>
      <c r="CQS64" s="327"/>
      <c r="CQT64" s="327"/>
      <c r="CQU64" s="327"/>
      <c r="CQV64" s="327"/>
      <c r="CQW64" s="327"/>
      <c r="CQX64" s="327"/>
      <c r="CQY64" s="327"/>
      <c r="CQZ64" s="327"/>
      <c r="CRA64" s="327"/>
      <c r="CRB64" s="327"/>
      <c r="CRC64" s="327"/>
      <c r="CRD64" s="327"/>
      <c r="CRE64" s="327"/>
      <c r="CRF64" s="327"/>
      <c r="CRG64" s="327"/>
      <c r="CRH64" s="327"/>
      <c r="CRI64" s="327"/>
      <c r="CRJ64" s="327"/>
      <c r="CRK64" s="327"/>
      <c r="CRL64" s="327"/>
      <c r="CRM64" s="327"/>
      <c r="CRN64" s="327"/>
      <c r="CRO64" s="327"/>
      <c r="CRP64" s="327"/>
      <c r="CRQ64" s="327"/>
      <c r="CRR64" s="327"/>
      <c r="CRS64" s="327"/>
      <c r="CRT64" s="327"/>
      <c r="CRU64" s="327"/>
      <c r="CRV64" s="327"/>
      <c r="CRW64" s="327"/>
      <c r="CRX64" s="327"/>
      <c r="CRY64" s="327"/>
      <c r="CRZ64" s="327"/>
      <c r="CSA64" s="327"/>
      <c r="CSB64" s="327"/>
      <c r="CSC64" s="327"/>
      <c r="CSD64" s="327"/>
      <c r="CSE64" s="327"/>
      <c r="CSF64" s="327"/>
      <c r="CSG64" s="327"/>
      <c r="CSH64" s="327"/>
      <c r="CSI64" s="327"/>
      <c r="CSJ64" s="327"/>
      <c r="CSK64" s="327"/>
      <c r="CSL64" s="327"/>
      <c r="CSM64" s="327"/>
      <c r="CSN64" s="327"/>
      <c r="CSO64" s="327"/>
      <c r="CSP64" s="327"/>
      <c r="CSQ64" s="327"/>
      <c r="CSR64" s="327"/>
      <c r="CSS64" s="327"/>
      <c r="CST64" s="327"/>
      <c r="CSU64" s="327"/>
      <c r="CSV64" s="327"/>
      <c r="CSW64" s="327"/>
      <c r="CSX64" s="327"/>
      <c r="CSY64" s="327"/>
      <c r="CSZ64" s="327"/>
      <c r="CTA64" s="327"/>
      <c r="CTB64" s="327"/>
      <c r="CTC64" s="327"/>
      <c r="CTD64" s="327"/>
      <c r="CTE64" s="327"/>
      <c r="CTF64" s="327"/>
      <c r="CTG64" s="327"/>
      <c r="CTH64" s="327"/>
      <c r="CTI64" s="327"/>
      <c r="CTJ64" s="327"/>
      <c r="CTK64" s="327"/>
      <c r="CTL64" s="327"/>
      <c r="CTM64" s="327"/>
      <c r="CTN64" s="327"/>
      <c r="CTO64" s="327"/>
      <c r="CTP64" s="327"/>
      <c r="CTQ64" s="327"/>
      <c r="CTR64" s="327"/>
      <c r="CTS64" s="327"/>
      <c r="CTT64" s="327"/>
      <c r="CTU64" s="327"/>
      <c r="CTV64" s="327"/>
      <c r="CTW64" s="327"/>
      <c r="CTX64" s="327"/>
      <c r="CTY64" s="327"/>
      <c r="CTZ64" s="327"/>
      <c r="CUA64" s="327"/>
      <c r="CUB64" s="327"/>
      <c r="CUC64" s="327"/>
      <c r="CUD64" s="327"/>
      <c r="CUE64" s="327"/>
      <c r="CUF64" s="327"/>
      <c r="CUG64" s="327"/>
      <c r="CUH64" s="327"/>
      <c r="CUI64" s="327"/>
      <c r="CUJ64" s="327"/>
      <c r="CUK64" s="327"/>
      <c r="CUL64" s="327"/>
      <c r="CUM64" s="327"/>
      <c r="CUN64" s="327"/>
      <c r="CUO64" s="327"/>
      <c r="CUP64" s="327"/>
      <c r="CUQ64" s="327"/>
      <c r="CUR64" s="327"/>
      <c r="CUS64" s="327"/>
      <c r="CUT64" s="327"/>
      <c r="CUU64" s="327"/>
      <c r="CUV64" s="327"/>
      <c r="CUW64" s="327"/>
      <c r="CUX64" s="327"/>
      <c r="CUY64" s="327"/>
      <c r="CUZ64" s="327"/>
      <c r="CVA64" s="327"/>
      <c r="CVB64" s="327"/>
      <c r="CVC64" s="327"/>
      <c r="CVD64" s="327"/>
      <c r="CVE64" s="327"/>
      <c r="CVF64" s="327"/>
      <c r="CVG64" s="327"/>
      <c r="CVH64" s="327"/>
      <c r="CVI64" s="327"/>
      <c r="CVJ64" s="327"/>
      <c r="CVK64" s="327"/>
      <c r="CVL64" s="327"/>
      <c r="CVM64" s="327"/>
      <c r="CVN64" s="327"/>
      <c r="CVO64" s="327"/>
      <c r="CVP64" s="327"/>
      <c r="CVQ64" s="327"/>
      <c r="CVR64" s="327"/>
      <c r="CVS64" s="327"/>
      <c r="CVT64" s="327"/>
      <c r="CVU64" s="327"/>
      <c r="CVV64" s="327"/>
      <c r="CVW64" s="327"/>
      <c r="CVX64" s="327"/>
      <c r="CVY64" s="327"/>
      <c r="CVZ64" s="327"/>
      <c r="CWA64" s="327"/>
      <c r="CWB64" s="327"/>
      <c r="CWC64" s="327"/>
      <c r="CWD64" s="327"/>
      <c r="CWE64" s="327"/>
      <c r="CWF64" s="327"/>
      <c r="CWG64" s="327"/>
      <c r="CWH64" s="327"/>
      <c r="CWI64" s="327"/>
      <c r="CWJ64" s="327"/>
      <c r="CWK64" s="327"/>
      <c r="CWL64" s="327"/>
      <c r="CWM64" s="327"/>
      <c r="CWN64" s="327"/>
      <c r="CWO64" s="327"/>
      <c r="CWP64" s="327"/>
      <c r="CWQ64" s="327"/>
      <c r="CWR64" s="327"/>
      <c r="CWS64" s="327"/>
      <c r="CWT64" s="327"/>
      <c r="CWU64" s="327"/>
      <c r="CWV64" s="327"/>
      <c r="CWW64" s="327"/>
      <c r="CWX64" s="327"/>
      <c r="CWY64" s="327"/>
      <c r="CWZ64" s="327"/>
      <c r="CXA64" s="327"/>
      <c r="CXB64" s="327"/>
      <c r="CXC64" s="327"/>
      <c r="CXD64" s="327"/>
      <c r="CXE64" s="327"/>
      <c r="CXF64" s="327"/>
      <c r="CXG64" s="327"/>
      <c r="CXH64" s="327"/>
      <c r="CXI64" s="327"/>
      <c r="CXJ64" s="327"/>
      <c r="CXK64" s="327"/>
      <c r="CXL64" s="327"/>
      <c r="CXM64" s="327"/>
      <c r="CXN64" s="327"/>
      <c r="CXO64" s="327"/>
      <c r="CXP64" s="327"/>
      <c r="CXQ64" s="327"/>
      <c r="CXR64" s="327"/>
      <c r="CXS64" s="327"/>
      <c r="CXT64" s="327"/>
      <c r="CXU64" s="327"/>
      <c r="CXV64" s="327"/>
      <c r="CXW64" s="327"/>
      <c r="CXX64" s="327"/>
      <c r="CXY64" s="327"/>
      <c r="CXZ64" s="327"/>
      <c r="CYA64" s="327"/>
      <c r="CYB64" s="327"/>
      <c r="CYC64" s="327"/>
      <c r="CYD64" s="327"/>
      <c r="CYE64" s="327"/>
      <c r="CYF64" s="327"/>
      <c r="CYG64" s="327"/>
      <c r="CYH64" s="327"/>
      <c r="CYI64" s="327"/>
      <c r="CYJ64" s="327"/>
      <c r="CYK64" s="327"/>
      <c r="CYL64" s="327"/>
      <c r="CYM64" s="327"/>
      <c r="CYN64" s="327"/>
      <c r="CYO64" s="327"/>
      <c r="CYP64" s="327"/>
      <c r="CYQ64" s="327"/>
      <c r="CYR64" s="327"/>
      <c r="CYS64" s="327"/>
      <c r="CYT64" s="327"/>
      <c r="CYU64" s="327"/>
      <c r="CYV64" s="327"/>
      <c r="CYW64" s="327"/>
      <c r="CYX64" s="327"/>
      <c r="CYY64" s="327"/>
      <c r="CYZ64" s="327"/>
      <c r="CZA64" s="327"/>
      <c r="CZB64" s="327"/>
      <c r="CZC64" s="327"/>
      <c r="CZD64" s="327"/>
      <c r="CZE64" s="327"/>
      <c r="CZF64" s="327"/>
      <c r="CZG64" s="327"/>
      <c r="CZH64" s="327"/>
      <c r="CZI64" s="327"/>
      <c r="CZJ64" s="327"/>
      <c r="CZK64" s="327"/>
      <c r="CZL64" s="327"/>
      <c r="CZM64" s="327"/>
      <c r="CZN64" s="327"/>
      <c r="CZO64" s="327"/>
      <c r="CZP64" s="327"/>
      <c r="CZQ64" s="327"/>
      <c r="CZR64" s="327"/>
      <c r="CZS64" s="327"/>
      <c r="CZT64" s="327"/>
      <c r="CZU64" s="327"/>
      <c r="CZV64" s="327"/>
      <c r="CZW64" s="327"/>
      <c r="CZX64" s="327"/>
      <c r="CZY64" s="327"/>
      <c r="CZZ64" s="327"/>
      <c r="DAA64" s="327"/>
      <c r="DAB64" s="327"/>
      <c r="DAC64" s="327"/>
      <c r="DAD64" s="327"/>
      <c r="DAE64" s="327"/>
      <c r="DAF64" s="327"/>
      <c r="DAG64" s="327"/>
      <c r="DAH64" s="327"/>
      <c r="DAI64" s="327"/>
      <c r="DAJ64" s="327"/>
      <c r="DAK64" s="327"/>
      <c r="DAL64" s="327"/>
      <c r="DAM64" s="327"/>
      <c r="DAN64" s="327"/>
      <c r="DAO64" s="327"/>
      <c r="DAP64" s="327"/>
      <c r="DAQ64" s="327"/>
      <c r="DAR64" s="327"/>
      <c r="DAS64" s="327"/>
      <c r="DAT64" s="327"/>
      <c r="DAU64" s="327"/>
      <c r="DAV64" s="327"/>
      <c r="DAW64" s="327"/>
      <c r="DAX64" s="327"/>
      <c r="DAY64" s="327"/>
      <c r="DAZ64" s="327"/>
      <c r="DBA64" s="327"/>
      <c r="DBB64" s="327"/>
      <c r="DBC64" s="327"/>
      <c r="DBD64" s="327"/>
      <c r="DBE64" s="327"/>
      <c r="DBF64" s="327"/>
      <c r="DBG64" s="327"/>
      <c r="DBH64" s="327"/>
      <c r="DBI64" s="327"/>
      <c r="DBJ64" s="327"/>
      <c r="DBK64" s="327"/>
      <c r="DBL64" s="327"/>
      <c r="DBM64" s="327"/>
      <c r="DBN64" s="327"/>
      <c r="DBO64" s="327"/>
      <c r="DBP64" s="327"/>
      <c r="DBQ64" s="327"/>
      <c r="DBR64" s="327"/>
      <c r="DBS64" s="327"/>
      <c r="DBT64" s="327"/>
      <c r="DBU64" s="327"/>
      <c r="DBV64" s="327"/>
      <c r="DBW64" s="327"/>
      <c r="DBX64" s="327"/>
      <c r="DBY64" s="327"/>
      <c r="DBZ64" s="327"/>
      <c r="DCA64" s="327"/>
      <c r="DCB64" s="327"/>
      <c r="DCC64" s="327"/>
      <c r="DCD64" s="327"/>
      <c r="DCE64" s="327"/>
      <c r="DCF64" s="327"/>
      <c r="DCG64" s="327"/>
      <c r="DCH64" s="327"/>
      <c r="DCI64" s="327"/>
      <c r="DCJ64" s="327"/>
      <c r="DCK64" s="327"/>
      <c r="DCL64" s="327"/>
      <c r="DCM64" s="327"/>
      <c r="DCN64" s="327"/>
      <c r="DCO64" s="327"/>
      <c r="DCP64" s="327"/>
      <c r="DCQ64" s="327"/>
      <c r="DCR64" s="327"/>
      <c r="DCS64" s="327"/>
      <c r="DCT64" s="327"/>
      <c r="DCU64" s="327"/>
      <c r="DCV64" s="327"/>
      <c r="DCW64" s="327"/>
      <c r="DCX64" s="327"/>
      <c r="DCY64" s="327"/>
      <c r="DCZ64" s="327"/>
      <c r="DDA64" s="327"/>
      <c r="DDB64" s="327"/>
      <c r="DDC64" s="327"/>
      <c r="DDD64" s="327"/>
      <c r="DDE64" s="327"/>
      <c r="DDF64" s="327"/>
      <c r="DDG64" s="327"/>
      <c r="DDH64" s="327"/>
      <c r="DDI64" s="327"/>
      <c r="DDJ64" s="327"/>
      <c r="DDK64" s="327"/>
      <c r="DDL64" s="327"/>
      <c r="DDM64" s="327"/>
      <c r="DDN64" s="327"/>
      <c r="DDO64" s="327"/>
      <c r="DDP64" s="327"/>
      <c r="DDQ64" s="327"/>
      <c r="DDR64" s="327"/>
      <c r="DDS64" s="327"/>
      <c r="DDT64" s="327"/>
      <c r="DDU64" s="327"/>
      <c r="DDV64" s="327"/>
      <c r="DDW64" s="327"/>
      <c r="DDX64" s="327"/>
      <c r="DDY64" s="327"/>
      <c r="DDZ64" s="327"/>
      <c r="DEA64" s="327"/>
      <c r="DEB64" s="327"/>
      <c r="DEC64" s="327"/>
      <c r="DED64" s="327"/>
      <c r="DEE64" s="327"/>
      <c r="DEF64" s="327"/>
      <c r="DEG64" s="327"/>
      <c r="DEH64" s="327"/>
      <c r="DEI64" s="327"/>
      <c r="DEJ64" s="327"/>
      <c r="DEK64" s="327"/>
      <c r="DEL64" s="327"/>
      <c r="DEM64" s="327"/>
      <c r="DEN64" s="327"/>
      <c r="DEO64" s="327"/>
      <c r="DEP64" s="327"/>
      <c r="DEQ64" s="327"/>
      <c r="DER64" s="327"/>
      <c r="DES64" s="327"/>
      <c r="DET64" s="327"/>
      <c r="DEU64" s="327"/>
      <c r="DEV64" s="327"/>
      <c r="DEW64" s="327"/>
      <c r="DEX64" s="327"/>
      <c r="DEY64" s="327"/>
      <c r="DEZ64" s="327"/>
      <c r="DFA64" s="327"/>
      <c r="DFB64" s="327"/>
      <c r="DFC64" s="327"/>
      <c r="DFD64" s="327"/>
      <c r="DFE64" s="327"/>
      <c r="DFF64" s="327"/>
      <c r="DFG64" s="327"/>
      <c r="DFH64" s="327"/>
      <c r="DFI64" s="327"/>
      <c r="DFJ64" s="327"/>
      <c r="DFK64" s="327"/>
      <c r="DFL64" s="327"/>
      <c r="DFM64" s="327"/>
      <c r="DFN64" s="327"/>
      <c r="DFO64" s="327"/>
      <c r="DFP64" s="327"/>
      <c r="DFQ64" s="327"/>
      <c r="DFR64" s="327"/>
      <c r="DFS64" s="327"/>
      <c r="DFT64" s="327"/>
      <c r="DFU64" s="327"/>
      <c r="DFV64" s="327"/>
      <c r="DFW64" s="327"/>
      <c r="DFX64" s="327"/>
      <c r="DFY64" s="327"/>
      <c r="DFZ64" s="327"/>
      <c r="DGA64" s="327"/>
      <c r="DGB64" s="327"/>
      <c r="DGC64" s="327"/>
      <c r="DGD64" s="327"/>
      <c r="DGE64" s="327"/>
      <c r="DGF64" s="327"/>
      <c r="DGG64" s="327"/>
      <c r="DGH64" s="327"/>
      <c r="DGI64" s="327"/>
      <c r="DGJ64" s="327"/>
      <c r="DGK64" s="327"/>
      <c r="DGL64" s="327"/>
      <c r="DGM64" s="327"/>
      <c r="DGN64" s="327"/>
      <c r="DGO64" s="327"/>
      <c r="DGP64" s="327"/>
      <c r="DGQ64" s="327"/>
      <c r="DGR64" s="327"/>
      <c r="DGS64" s="327"/>
      <c r="DGT64" s="327"/>
      <c r="DGU64" s="327"/>
      <c r="DGV64" s="327"/>
      <c r="DGW64" s="327"/>
      <c r="DGX64" s="327"/>
      <c r="DGY64" s="327"/>
      <c r="DGZ64" s="327"/>
      <c r="DHA64" s="327"/>
      <c r="DHB64" s="327"/>
      <c r="DHC64" s="327"/>
      <c r="DHD64" s="327"/>
      <c r="DHE64" s="327"/>
      <c r="DHF64" s="327"/>
      <c r="DHG64" s="327"/>
      <c r="DHH64" s="327"/>
      <c r="DHI64" s="327"/>
      <c r="DHJ64" s="327"/>
      <c r="DHK64" s="327"/>
      <c r="DHL64" s="327"/>
      <c r="DHM64" s="327"/>
      <c r="DHN64" s="327"/>
      <c r="DHO64" s="327"/>
      <c r="DHP64" s="327"/>
      <c r="DHQ64" s="327"/>
      <c r="DHR64" s="327"/>
      <c r="DHS64" s="327"/>
      <c r="DHT64" s="327"/>
      <c r="DHU64" s="327"/>
      <c r="DHV64" s="327"/>
      <c r="DHW64" s="327"/>
      <c r="DHX64" s="327"/>
      <c r="DHY64" s="327"/>
      <c r="DHZ64" s="327"/>
      <c r="DIA64" s="327"/>
      <c r="DIB64" s="327"/>
      <c r="DIC64" s="327"/>
      <c r="DID64" s="327"/>
      <c r="DIE64" s="327"/>
      <c r="DIF64" s="327"/>
      <c r="DIG64" s="327"/>
      <c r="DIH64" s="327"/>
      <c r="DII64" s="327"/>
      <c r="DIJ64" s="327"/>
      <c r="DIK64" s="327"/>
      <c r="DIL64" s="327"/>
      <c r="DIM64" s="327"/>
      <c r="DIN64" s="327"/>
      <c r="DIO64" s="327"/>
      <c r="DIP64" s="327"/>
      <c r="DIQ64" s="327"/>
      <c r="DIR64" s="327"/>
      <c r="DIS64" s="327"/>
      <c r="DIT64" s="327"/>
      <c r="DIU64" s="327"/>
      <c r="DIV64" s="327"/>
      <c r="DIW64" s="327"/>
      <c r="DIX64" s="327"/>
      <c r="DIY64" s="327"/>
      <c r="DIZ64" s="327"/>
      <c r="DJA64" s="327"/>
      <c r="DJB64" s="327"/>
      <c r="DJC64" s="327"/>
      <c r="DJD64" s="327"/>
      <c r="DJE64" s="327"/>
      <c r="DJF64" s="327"/>
      <c r="DJG64" s="327"/>
      <c r="DJH64" s="327"/>
      <c r="DJI64" s="327"/>
      <c r="DJJ64" s="327"/>
      <c r="DJK64" s="327"/>
      <c r="DJL64" s="327"/>
      <c r="DJM64" s="327"/>
      <c r="DJN64" s="327"/>
      <c r="DJO64" s="327"/>
      <c r="DJP64" s="327"/>
      <c r="DJQ64" s="327"/>
      <c r="DJR64" s="327"/>
      <c r="DJS64" s="327"/>
      <c r="DJT64" s="327"/>
      <c r="DJU64" s="327"/>
      <c r="DJV64" s="327"/>
      <c r="DJW64" s="327"/>
      <c r="DJX64" s="327"/>
      <c r="DJY64" s="327"/>
      <c r="DJZ64" s="327"/>
      <c r="DKA64" s="327"/>
      <c r="DKB64" s="327"/>
      <c r="DKC64" s="327"/>
      <c r="DKD64" s="327"/>
      <c r="DKE64" s="327"/>
      <c r="DKF64" s="327"/>
      <c r="DKG64" s="327"/>
      <c r="DKH64" s="327"/>
      <c r="DKI64" s="327"/>
      <c r="DKJ64" s="327"/>
      <c r="DKK64" s="327"/>
      <c r="DKL64" s="327"/>
      <c r="DKM64" s="327"/>
      <c r="DKN64" s="327"/>
      <c r="DKO64" s="327"/>
      <c r="DKP64" s="327"/>
      <c r="DKQ64" s="327"/>
      <c r="DKR64" s="327"/>
      <c r="DKS64" s="327"/>
      <c r="DKT64" s="327"/>
      <c r="DKU64" s="327"/>
      <c r="DKV64" s="327"/>
      <c r="DKW64" s="327"/>
      <c r="DKX64" s="327"/>
      <c r="DKY64" s="327"/>
      <c r="DKZ64" s="327"/>
      <c r="DLA64" s="327"/>
      <c r="DLB64" s="327"/>
      <c r="DLC64" s="327"/>
      <c r="DLD64" s="327"/>
      <c r="DLE64" s="327"/>
      <c r="DLF64" s="327"/>
      <c r="DLG64" s="327"/>
      <c r="DLH64" s="327"/>
      <c r="DLI64" s="327"/>
      <c r="DLJ64" s="327"/>
      <c r="DLK64" s="327"/>
      <c r="DLL64" s="327"/>
      <c r="DLM64" s="327"/>
      <c r="DLN64" s="327"/>
      <c r="DLO64" s="327"/>
      <c r="DLP64" s="327"/>
      <c r="DLQ64" s="327"/>
      <c r="DLR64" s="327"/>
      <c r="DLS64" s="327"/>
      <c r="DLT64" s="327"/>
      <c r="DLU64" s="327"/>
      <c r="DLV64" s="327"/>
      <c r="DLW64" s="327"/>
      <c r="DLX64" s="327"/>
      <c r="DLY64" s="327"/>
      <c r="DLZ64" s="327"/>
      <c r="DMA64" s="327"/>
      <c r="DMB64" s="327"/>
      <c r="DMC64" s="327"/>
      <c r="DMD64" s="327"/>
      <c r="DME64" s="327"/>
      <c r="DMF64" s="327"/>
      <c r="DMG64" s="327"/>
      <c r="DMH64" s="327"/>
      <c r="DMI64" s="327"/>
      <c r="DMJ64" s="327"/>
      <c r="DMK64" s="327"/>
      <c r="DML64" s="327"/>
      <c r="DMM64" s="327"/>
      <c r="DMN64" s="327"/>
      <c r="DMO64" s="327"/>
      <c r="DMP64" s="327"/>
      <c r="DMQ64" s="327"/>
      <c r="DMR64" s="327"/>
      <c r="DMS64" s="327"/>
      <c r="DMT64" s="327"/>
      <c r="DMU64" s="327"/>
      <c r="DMV64" s="327"/>
      <c r="DMW64" s="327"/>
      <c r="DMX64" s="327"/>
      <c r="DMY64" s="327"/>
      <c r="DMZ64" s="327"/>
      <c r="DNA64" s="327"/>
      <c r="DNB64" s="327"/>
      <c r="DNC64" s="327"/>
      <c r="DND64" s="327"/>
      <c r="DNE64" s="327"/>
      <c r="DNF64" s="327"/>
      <c r="DNG64" s="327"/>
      <c r="DNH64" s="327"/>
      <c r="DNI64" s="327"/>
      <c r="DNJ64" s="327"/>
      <c r="DNK64" s="327"/>
      <c r="DNL64" s="327"/>
      <c r="DNM64" s="327"/>
      <c r="DNN64" s="327"/>
      <c r="DNO64" s="327"/>
      <c r="DNP64" s="327"/>
      <c r="DNQ64" s="327"/>
      <c r="DNR64" s="327"/>
      <c r="DNS64" s="327"/>
      <c r="DNT64" s="327"/>
      <c r="DNU64" s="327"/>
      <c r="DNV64" s="327"/>
      <c r="DNW64" s="327"/>
      <c r="DNX64" s="327"/>
      <c r="DNY64" s="327"/>
      <c r="DNZ64" s="327"/>
      <c r="DOA64" s="327"/>
      <c r="DOB64" s="327"/>
      <c r="DOC64" s="327"/>
      <c r="DOD64" s="327"/>
      <c r="DOE64" s="327"/>
      <c r="DOF64" s="327"/>
      <c r="DOG64" s="327"/>
      <c r="DOH64" s="327"/>
      <c r="DOI64" s="327"/>
      <c r="DOJ64" s="327"/>
      <c r="DOK64" s="327"/>
      <c r="DOL64" s="327"/>
      <c r="DOM64" s="327"/>
      <c r="DON64" s="327"/>
      <c r="DOO64" s="327"/>
      <c r="DOP64" s="327"/>
      <c r="DOQ64" s="327"/>
      <c r="DOR64" s="327"/>
      <c r="DOS64" s="327"/>
      <c r="DOT64" s="327"/>
      <c r="DOU64" s="327"/>
      <c r="DOV64" s="327"/>
      <c r="DOW64" s="327"/>
      <c r="DOX64" s="327"/>
      <c r="DOY64" s="327"/>
      <c r="DOZ64" s="327"/>
      <c r="DPA64" s="327"/>
      <c r="DPB64" s="327"/>
      <c r="DPC64" s="327"/>
      <c r="DPD64" s="327"/>
      <c r="DPE64" s="327"/>
      <c r="DPF64" s="327"/>
      <c r="DPG64" s="327"/>
      <c r="DPH64" s="327"/>
      <c r="DPI64" s="327"/>
      <c r="DPJ64" s="327"/>
      <c r="DPK64" s="327"/>
      <c r="DPL64" s="327"/>
      <c r="DPM64" s="327"/>
      <c r="DPN64" s="327"/>
      <c r="DPO64" s="327"/>
      <c r="DPP64" s="327"/>
      <c r="DPQ64" s="327"/>
      <c r="DPR64" s="327"/>
      <c r="DPS64" s="327"/>
      <c r="DPT64" s="327"/>
      <c r="DPU64" s="327"/>
      <c r="DPV64" s="327"/>
      <c r="DPW64" s="327"/>
      <c r="DPX64" s="327"/>
      <c r="DPY64" s="327"/>
      <c r="DPZ64" s="327"/>
      <c r="DQA64" s="327"/>
      <c r="DQB64" s="327"/>
      <c r="DQC64" s="327"/>
      <c r="DQD64" s="327"/>
      <c r="DQE64" s="327"/>
      <c r="DQF64" s="327"/>
      <c r="DQG64" s="327"/>
      <c r="DQH64" s="327"/>
      <c r="DQI64" s="327"/>
      <c r="DQJ64" s="327"/>
      <c r="DQK64" s="327"/>
      <c r="DQL64" s="327"/>
      <c r="DQM64" s="327"/>
      <c r="DQN64" s="327"/>
      <c r="DQO64" s="327"/>
      <c r="DQP64" s="327"/>
      <c r="DQQ64" s="327"/>
      <c r="DQR64" s="327"/>
      <c r="DQS64" s="327"/>
      <c r="DQT64" s="327"/>
      <c r="DQU64" s="327"/>
      <c r="DQV64" s="327"/>
      <c r="DQW64" s="327"/>
      <c r="DQX64" s="327"/>
      <c r="DQY64" s="327"/>
      <c r="DQZ64" s="327"/>
      <c r="DRA64" s="327"/>
      <c r="DRB64" s="327"/>
      <c r="DRC64" s="327"/>
      <c r="DRD64" s="327"/>
      <c r="DRE64" s="327"/>
      <c r="DRF64" s="327"/>
      <c r="DRG64" s="327"/>
      <c r="DRH64" s="327"/>
      <c r="DRI64" s="327"/>
      <c r="DRJ64" s="327"/>
      <c r="DRK64" s="327"/>
      <c r="DRL64" s="327"/>
      <c r="DRM64" s="327"/>
      <c r="DRN64" s="327"/>
      <c r="DRO64" s="327"/>
      <c r="DRP64" s="327"/>
      <c r="DRQ64" s="327"/>
      <c r="DRR64" s="327"/>
      <c r="DRS64" s="327"/>
      <c r="DRT64" s="327"/>
      <c r="DRU64" s="327"/>
      <c r="DRV64" s="327"/>
      <c r="DRW64" s="327"/>
      <c r="DRX64" s="327"/>
      <c r="DRY64" s="327"/>
      <c r="DRZ64" s="327"/>
      <c r="DSA64" s="327"/>
      <c r="DSB64" s="327"/>
      <c r="DSC64" s="327"/>
      <c r="DSD64" s="327"/>
      <c r="DSE64" s="327"/>
      <c r="DSF64" s="327"/>
      <c r="DSG64" s="327"/>
      <c r="DSH64" s="327"/>
      <c r="DSI64" s="327"/>
      <c r="DSJ64" s="327"/>
      <c r="DSK64" s="327"/>
      <c r="DSL64" s="327"/>
      <c r="DSM64" s="327"/>
      <c r="DSN64" s="327"/>
      <c r="DSO64" s="327"/>
      <c r="DSP64" s="327"/>
      <c r="DSQ64" s="327"/>
      <c r="DSR64" s="327"/>
      <c r="DSS64" s="327"/>
      <c r="DST64" s="327"/>
      <c r="DSU64" s="327"/>
      <c r="DSV64" s="327"/>
      <c r="DSW64" s="327"/>
      <c r="DSX64" s="327"/>
      <c r="DSY64" s="327"/>
      <c r="DSZ64" s="327"/>
      <c r="DTA64" s="327"/>
      <c r="DTB64" s="327"/>
      <c r="DTC64" s="327"/>
      <c r="DTD64" s="327"/>
      <c r="DTE64" s="327"/>
      <c r="DTF64" s="327"/>
      <c r="DTG64" s="327"/>
      <c r="DTH64" s="327"/>
      <c r="DTI64" s="327"/>
      <c r="DTJ64" s="327"/>
      <c r="DTK64" s="327"/>
      <c r="DTL64" s="327"/>
      <c r="DTM64" s="327"/>
      <c r="DTN64" s="327"/>
      <c r="DTO64" s="327"/>
      <c r="DTP64" s="327"/>
      <c r="DTQ64" s="327"/>
      <c r="DTR64" s="327"/>
      <c r="DTS64" s="327"/>
      <c r="DTT64" s="327"/>
      <c r="DTU64" s="327"/>
      <c r="DTV64" s="327"/>
      <c r="DTW64" s="327"/>
      <c r="DTX64" s="327"/>
      <c r="DTY64" s="327"/>
      <c r="DTZ64" s="327"/>
      <c r="DUA64" s="327"/>
      <c r="DUB64" s="327"/>
      <c r="DUC64" s="327"/>
      <c r="DUD64" s="327"/>
      <c r="DUE64" s="327"/>
      <c r="DUF64" s="327"/>
      <c r="DUG64" s="327"/>
      <c r="DUH64" s="327"/>
      <c r="DUI64" s="327"/>
      <c r="DUJ64" s="327"/>
      <c r="DUK64" s="327"/>
      <c r="DUL64" s="327"/>
      <c r="DUM64" s="327"/>
      <c r="DUN64" s="327"/>
      <c r="DUO64" s="327"/>
      <c r="DUP64" s="327"/>
      <c r="DUQ64" s="327"/>
      <c r="DUR64" s="327"/>
      <c r="DUS64" s="327"/>
      <c r="DUT64" s="327"/>
      <c r="DUU64" s="327"/>
      <c r="DUV64" s="327"/>
      <c r="DUW64" s="327"/>
      <c r="DUX64" s="327"/>
      <c r="DUY64" s="327"/>
      <c r="DUZ64" s="327"/>
      <c r="DVA64" s="327"/>
      <c r="DVB64" s="327"/>
      <c r="DVC64" s="327"/>
      <c r="DVD64" s="327"/>
      <c r="DVE64" s="327"/>
      <c r="DVF64" s="327"/>
      <c r="DVG64" s="327"/>
      <c r="DVH64" s="327"/>
      <c r="DVI64" s="327"/>
      <c r="DVJ64" s="327"/>
      <c r="DVK64" s="327"/>
      <c r="DVL64" s="327"/>
      <c r="DVM64" s="327"/>
      <c r="DVN64" s="327"/>
      <c r="DVO64" s="327"/>
      <c r="DVP64" s="327"/>
      <c r="DVQ64" s="327"/>
      <c r="DVR64" s="327"/>
      <c r="DVS64" s="327"/>
      <c r="DVT64" s="327"/>
      <c r="DVU64" s="327"/>
      <c r="DVV64" s="327"/>
      <c r="DVW64" s="327"/>
      <c r="DVX64" s="327"/>
      <c r="DVY64" s="327"/>
      <c r="DVZ64" s="327"/>
      <c r="DWA64" s="327"/>
      <c r="DWB64" s="327"/>
      <c r="DWC64" s="327"/>
      <c r="DWD64" s="327"/>
      <c r="DWE64" s="327"/>
      <c r="DWF64" s="327"/>
      <c r="DWG64" s="327"/>
      <c r="DWH64" s="327"/>
      <c r="DWI64" s="327"/>
      <c r="DWJ64" s="327"/>
      <c r="DWK64" s="327"/>
      <c r="DWL64" s="327"/>
      <c r="DWM64" s="327"/>
      <c r="DWN64" s="327"/>
      <c r="DWO64" s="327"/>
      <c r="DWP64" s="327"/>
      <c r="DWQ64" s="327"/>
      <c r="DWR64" s="327"/>
      <c r="DWS64" s="327"/>
      <c r="DWT64" s="327"/>
      <c r="DWU64" s="327"/>
      <c r="DWV64" s="327"/>
      <c r="DWW64" s="327"/>
      <c r="DWX64" s="327"/>
      <c r="DWY64" s="327"/>
      <c r="DWZ64" s="327"/>
      <c r="DXA64" s="327"/>
      <c r="DXB64" s="327"/>
      <c r="DXC64" s="327"/>
      <c r="DXD64" s="327"/>
      <c r="DXE64" s="327"/>
      <c r="DXF64" s="327"/>
      <c r="DXG64" s="327"/>
      <c r="DXH64" s="327"/>
      <c r="DXI64" s="327"/>
      <c r="DXJ64" s="327"/>
      <c r="DXK64" s="327"/>
      <c r="DXL64" s="327"/>
      <c r="DXM64" s="327"/>
      <c r="DXN64" s="327"/>
      <c r="DXO64" s="327"/>
      <c r="DXP64" s="327"/>
      <c r="DXQ64" s="327"/>
      <c r="DXR64" s="327"/>
      <c r="DXS64" s="327"/>
      <c r="DXT64" s="327"/>
      <c r="DXU64" s="327"/>
      <c r="DXV64" s="327"/>
      <c r="DXW64" s="327"/>
      <c r="DXX64" s="327"/>
      <c r="DXY64" s="327"/>
      <c r="DXZ64" s="327"/>
      <c r="DYA64" s="327"/>
      <c r="DYB64" s="327"/>
      <c r="DYC64" s="327"/>
      <c r="DYD64" s="327"/>
      <c r="DYE64" s="327"/>
      <c r="DYF64" s="327"/>
      <c r="DYG64" s="327"/>
      <c r="DYH64" s="327"/>
      <c r="DYI64" s="327"/>
      <c r="DYJ64" s="327"/>
      <c r="DYK64" s="327"/>
      <c r="DYL64" s="327"/>
      <c r="DYM64" s="327"/>
      <c r="DYN64" s="327"/>
      <c r="DYO64" s="327"/>
      <c r="DYP64" s="327"/>
      <c r="DYQ64" s="327"/>
      <c r="DYR64" s="327"/>
      <c r="DYS64" s="327"/>
      <c r="DYT64" s="327"/>
      <c r="DYU64" s="327"/>
      <c r="DYV64" s="327"/>
      <c r="DYW64" s="327"/>
      <c r="DYX64" s="327"/>
      <c r="DYY64" s="327"/>
      <c r="DYZ64" s="327"/>
      <c r="DZA64" s="327"/>
      <c r="DZB64" s="327"/>
      <c r="DZC64" s="327"/>
      <c r="DZD64" s="327"/>
      <c r="DZE64" s="327"/>
      <c r="DZF64" s="327"/>
      <c r="DZG64" s="327"/>
      <c r="DZH64" s="327"/>
      <c r="DZI64" s="327"/>
      <c r="DZJ64" s="327"/>
      <c r="DZK64" s="327"/>
      <c r="DZL64" s="327"/>
      <c r="DZM64" s="327"/>
      <c r="DZN64" s="327"/>
      <c r="DZO64" s="327"/>
      <c r="DZP64" s="327"/>
      <c r="DZQ64" s="327"/>
      <c r="DZR64" s="327"/>
      <c r="DZS64" s="327"/>
      <c r="DZT64" s="327"/>
      <c r="DZU64" s="327"/>
      <c r="DZV64" s="327"/>
      <c r="DZW64" s="327"/>
      <c r="DZX64" s="327"/>
      <c r="DZY64" s="327"/>
      <c r="DZZ64" s="327"/>
      <c r="EAA64" s="327"/>
      <c r="EAB64" s="327"/>
      <c r="EAC64" s="327"/>
      <c r="EAD64" s="327"/>
      <c r="EAE64" s="327"/>
      <c r="EAF64" s="327"/>
      <c r="EAG64" s="327"/>
      <c r="EAH64" s="327"/>
      <c r="EAI64" s="327"/>
      <c r="EAJ64" s="327"/>
      <c r="EAK64" s="327"/>
      <c r="EAL64" s="327"/>
      <c r="EAM64" s="327"/>
      <c r="EAN64" s="327"/>
      <c r="EAO64" s="327"/>
      <c r="EAP64" s="327"/>
      <c r="EAQ64" s="327"/>
      <c r="EAR64" s="327"/>
      <c r="EAS64" s="327"/>
      <c r="EAT64" s="327"/>
      <c r="EAU64" s="327"/>
      <c r="EAV64" s="327"/>
      <c r="EAW64" s="327"/>
      <c r="EAX64" s="327"/>
      <c r="EAY64" s="327"/>
      <c r="EAZ64" s="327"/>
      <c r="EBA64" s="327"/>
      <c r="EBB64" s="327"/>
      <c r="EBC64" s="327"/>
      <c r="EBD64" s="327"/>
      <c r="EBE64" s="327"/>
      <c r="EBF64" s="327"/>
      <c r="EBG64" s="327"/>
      <c r="EBH64" s="327"/>
      <c r="EBI64" s="327"/>
      <c r="EBJ64" s="327"/>
      <c r="EBK64" s="327"/>
      <c r="EBL64" s="327"/>
      <c r="EBM64" s="327"/>
      <c r="EBN64" s="327"/>
      <c r="EBO64" s="327"/>
      <c r="EBP64" s="327"/>
      <c r="EBQ64" s="327"/>
      <c r="EBR64" s="327"/>
      <c r="EBS64" s="327"/>
      <c r="EBT64" s="327"/>
      <c r="EBU64" s="327"/>
      <c r="EBV64" s="327"/>
      <c r="EBW64" s="327"/>
      <c r="EBX64" s="327"/>
      <c r="EBY64" s="327"/>
      <c r="EBZ64" s="327"/>
      <c r="ECA64" s="327"/>
      <c r="ECB64" s="327"/>
      <c r="ECC64" s="327"/>
      <c r="ECD64" s="327"/>
      <c r="ECE64" s="327"/>
      <c r="ECF64" s="327"/>
      <c r="ECG64" s="327"/>
      <c r="ECH64" s="327"/>
      <c r="ECI64" s="327"/>
      <c r="ECJ64" s="327"/>
      <c r="ECK64" s="327"/>
      <c r="ECL64" s="327"/>
      <c r="ECM64" s="327"/>
      <c r="ECN64" s="327"/>
      <c r="ECO64" s="327"/>
      <c r="ECP64" s="327"/>
      <c r="ECQ64" s="327"/>
      <c r="ECR64" s="327"/>
      <c r="ECS64" s="327"/>
      <c r="ECT64" s="327"/>
      <c r="ECU64" s="327"/>
      <c r="ECV64" s="327"/>
      <c r="ECW64" s="327"/>
      <c r="ECX64" s="327"/>
      <c r="ECY64" s="327"/>
      <c r="ECZ64" s="327"/>
      <c r="EDA64" s="327"/>
      <c r="EDB64" s="327"/>
      <c r="EDC64" s="327"/>
      <c r="EDD64" s="327"/>
      <c r="EDE64" s="327"/>
      <c r="EDF64" s="327"/>
      <c r="EDG64" s="327"/>
      <c r="EDH64" s="327"/>
      <c r="EDI64" s="327"/>
      <c r="EDJ64" s="327"/>
      <c r="EDK64" s="327"/>
      <c r="EDL64" s="327"/>
      <c r="EDM64" s="327"/>
      <c r="EDN64" s="327"/>
      <c r="EDO64" s="327"/>
      <c r="EDP64" s="327"/>
      <c r="EDQ64" s="327"/>
      <c r="EDR64" s="327"/>
      <c r="EDS64" s="327"/>
      <c r="EDT64" s="327"/>
      <c r="EDU64" s="327"/>
      <c r="EDV64" s="327"/>
      <c r="EDW64" s="327"/>
      <c r="EDX64" s="327"/>
      <c r="EDY64" s="327"/>
      <c r="EDZ64" s="327"/>
      <c r="EEA64" s="327"/>
      <c r="EEB64" s="327"/>
      <c r="EEC64" s="327"/>
      <c r="EED64" s="327"/>
      <c r="EEE64" s="327"/>
      <c r="EEF64" s="327"/>
      <c r="EEG64" s="327"/>
      <c r="EEH64" s="327"/>
      <c r="EEI64" s="327"/>
      <c r="EEJ64" s="327"/>
      <c r="EEK64" s="327"/>
      <c r="EEL64" s="327"/>
      <c r="EEM64" s="327"/>
      <c r="EEN64" s="327"/>
      <c r="EEO64" s="327"/>
      <c r="EEP64" s="327"/>
      <c r="EEQ64" s="327"/>
      <c r="EER64" s="327"/>
      <c r="EES64" s="327"/>
      <c r="EET64" s="327"/>
      <c r="EEU64" s="327"/>
      <c r="EEV64" s="327"/>
      <c r="EEW64" s="327"/>
      <c r="EEX64" s="327"/>
      <c r="EEY64" s="327"/>
      <c r="EEZ64" s="327"/>
      <c r="EFA64" s="327"/>
      <c r="EFB64" s="327"/>
      <c r="EFC64" s="327"/>
      <c r="EFD64" s="327"/>
      <c r="EFE64" s="327"/>
      <c r="EFF64" s="327"/>
      <c r="EFG64" s="327"/>
      <c r="EFH64" s="327"/>
      <c r="EFI64" s="327"/>
      <c r="EFJ64" s="327"/>
      <c r="EFK64" s="327"/>
      <c r="EFL64" s="327"/>
      <c r="EFM64" s="327"/>
      <c r="EFN64" s="327"/>
      <c r="EFO64" s="327"/>
      <c r="EFP64" s="327"/>
      <c r="EFQ64" s="327"/>
      <c r="EFR64" s="327"/>
      <c r="EFS64" s="327"/>
      <c r="EFT64" s="327"/>
      <c r="EFU64" s="327"/>
      <c r="EFV64" s="327"/>
      <c r="EFW64" s="327"/>
      <c r="EFX64" s="327"/>
      <c r="EFY64" s="327"/>
      <c r="EFZ64" s="327"/>
      <c r="EGA64" s="327"/>
      <c r="EGB64" s="327"/>
      <c r="EGC64" s="327"/>
      <c r="EGD64" s="327"/>
      <c r="EGE64" s="327"/>
      <c r="EGF64" s="327"/>
      <c r="EGG64" s="327"/>
      <c r="EGH64" s="327"/>
      <c r="EGI64" s="327"/>
      <c r="EGJ64" s="327"/>
      <c r="EGK64" s="327"/>
      <c r="EGL64" s="327"/>
      <c r="EGM64" s="327"/>
      <c r="EGN64" s="327"/>
      <c r="EGO64" s="327"/>
      <c r="EGP64" s="327"/>
      <c r="EGQ64" s="327"/>
      <c r="EGR64" s="327"/>
      <c r="EGS64" s="327"/>
      <c r="EGT64" s="327"/>
      <c r="EGU64" s="327"/>
      <c r="EGV64" s="327"/>
      <c r="EGW64" s="327"/>
      <c r="EGX64" s="327"/>
      <c r="EGY64" s="327"/>
      <c r="EGZ64" s="327"/>
      <c r="EHA64" s="327"/>
      <c r="EHB64" s="327"/>
      <c r="EHC64" s="327"/>
      <c r="EHD64" s="327"/>
      <c r="EHE64" s="327"/>
      <c r="EHF64" s="327"/>
      <c r="EHG64" s="327"/>
      <c r="EHH64" s="327"/>
      <c r="EHI64" s="327"/>
      <c r="EHJ64" s="327"/>
      <c r="EHK64" s="327"/>
      <c r="EHL64" s="327"/>
      <c r="EHM64" s="327"/>
      <c r="EHN64" s="327"/>
      <c r="EHO64" s="327"/>
      <c r="EHP64" s="327"/>
      <c r="EHQ64" s="327"/>
      <c r="EHR64" s="327"/>
      <c r="EHS64" s="327"/>
      <c r="EHT64" s="327"/>
      <c r="EHU64" s="327"/>
      <c r="EHV64" s="327"/>
      <c r="EHW64" s="327"/>
      <c r="EHX64" s="327"/>
      <c r="EHY64" s="327"/>
      <c r="EHZ64" s="327"/>
      <c r="EIA64" s="327"/>
      <c r="EIB64" s="327"/>
      <c r="EIC64" s="327"/>
      <c r="EID64" s="327"/>
      <c r="EIE64" s="327"/>
      <c r="EIF64" s="327"/>
      <c r="EIG64" s="327"/>
      <c r="EIH64" s="327"/>
      <c r="EII64" s="327"/>
      <c r="EIJ64" s="327"/>
      <c r="EIK64" s="327"/>
      <c r="EIL64" s="327"/>
      <c r="EIM64" s="327"/>
      <c r="EIN64" s="327"/>
      <c r="EIO64" s="327"/>
      <c r="EIP64" s="327"/>
      <c r="EIQ64" s="327"/>
      <c r="EIR64" s="327"/>
      <c r="EIS64" s="327"/>
      <c r="EIT64" s="327"/>
      <c r="EIU64" s="327"/>
      <c r="EIV64" s="327"/>
      <c r="EIW64" s="327"/>
      <c r="EIX64" s="327"/>
      <c r="EIY64" s="327"/>
      <c r="EIZ64" s="327"/>
      <c r="EJA64" s="327"/>
      <c r="EJB64" s="327"/>
      <c r="EJC64" s="327"/>
      <c r="EJD64" s="327"/>
      <c r="EJE64" s="327"/>
      <c r="EJF64" s="327"/>
      <c r="EJG64" s="327"/>
      <c r="EJH64" s="327"/>
      <c r="EJI64" s="327"/>
      <c r="EJJ64" s="327"/>
      <c r="EJK64" s="327"/>
      <c r="EJL64" s="327"/>
      <c r="EJM64" s="327"/>
      <c r="EJN64" s="327"/>
      <c r="EJO64" s="327"/>
      <c r="EJP64" s="327"/>
      <c r="EJQ64" s="327"/>
      <c r="EJR64" s="327"/>
      <c r="EJS64" s="327"/>
      <c r="EJT64" s="327"/>
      <c r="EJU64" s="327"/>
      <c r="EJV64" s="327"/>
      <c r="EJW64" s="327"/>
      <c r="EJX64" s="327"/>
      <c r="EJY64" s="327"/>
      <c r="EJZ64" s="327"/>
      <c r="EKA64" s="327"/>
      <c r="EKB64" s="327"/>
      <c r="EKC64" s="327"/>
      <c r="EKD64" s="327"/>
      <c r="EKE64" s="327"/>
      <c r="EKF64" s="327"/>
      <c r="EKG64" s="327"/>
      <c r="EKH64" s="327"/>
      <c r="EKI64" s="327"/>
      <c r="EKJ64" s="327"/>
      <c r="EKK64" s="327"/>
      <c r="EKL64" s="327"/>
      <c r="EKM64" s="327"/>
      <c r="EKN64" s="327"/>
      <c r="EKO64" s="327"/>
      <c r="EKP64" s="327"/>
      <c r="EKQ64" s="327"/>
      <c r="EKR64" s="327"/>
      <c r="EKS64" s="327"/>
      <c r="EKT64" s="327"/>
      <c r="EKU64" s="327"/>
      <c r="EKV64" s="327"/>
      <c r="EKW64" s="327"/>
      <c r="EKX64" s="327"/>
      <c r="EKY64" s="327"/>
      <c r="EKZ64" s="327"/>
      <c r="ELA64" s="327"/>
      <c r="ELB64" s="327"/>
      <c r="ELC64" s="327"/>
      <c r="ELD64" s="327"/>
      <c r="ELE64" s="327"/>
      <c r="ELF64" s="327"/>
      <c r="ELG64" s="327"/>
      <c r="ELH64" s="327"/>
      <c r="ELI64" s="327"/>
      <c r="ELJ64" s="327"/>
      <c r="ELK64" s="327"/>
      <c r="ELL64" s="327"/>
      <c r="ELM64" s="327"/>
      <c r="ELN64" s="327"/>
      <c r="ELO64" s="327"/>
      <c r="ELP64" s="327"/>
      <c r="ELQ64" s="327"/>
      <c r="ELR64" s="327"/>
      <c r="ELS64" s="327"/>
      <c r="ELT64" s="327"/>
      <c r="ELU64" s="327"/>
      <c r="ELV64" s="327"/>
      <c r="ELW64" s="327"/>
      <c r="ELX64" s="327"/>
      <c r="ELY64" s="327"/>
      <c r="ELZ64" s="327"/>
      <c r="EMA64" s="327"/>
      <c r="EMB64" s="327"/>
      <c r="EMC64" s="327"/>
      <c r="EMD64" s="327"/>
      <c r="EME64" s="327"/>
      <c r="EMF64" s="327"/>
      <c r="EMG64" s="327"/>
      <c r="EMH64" s="327"/>
      <c r="EMI64" s="327"/>
      <c r="EMJ64" s="327"/>
      <c r="EMK64" s="327"/>
      <c r="EML64" s="327"/>
      <c r="EMM64" s="327"/>
      <c r="EMN64" s="327"/>
      <c r="EMO64" s="327"/>
      <c r="EMP64" s="327"/>
      <c r="EMQ64" s="327"/>
      <c r="EMR64" s="327"/>
      <c r="EMS64" s="327"/>
      <c r="EMT64" s="327"/>
      <c r="EMU64" s="327"/>
      <c r="EMV64" s="327"/>
      <c r="EMW64" s="327"/>
      <c r="EMX64" s="327"/>
      <c r="EMY64" s="327"/>
      <c r="EMZ64" s="327"/>
      <c r="ENA64" s="327"/>
      <c r="ENB64" s="327"/>
      <c r="ENC64" s="327"/>
      <c r="END64" s="327"/>
      <c r="ENE64" s="327"/>
      <c r="ENF64" s="327"/>
      <c r="ENG64" s="327"/>
      <c r="ENH64" s="327"/>
      <c r="ENI64" s="327"/>
      <c r="ENJ64" s="327"/>
      <c r="ENK64" s="327"/>
      <c r="ENL64" s="327"/>
      <c r="ENM64" s="327"/>
      <c r="ENN64" s="327"/>
      <c r="ENO64" s="327"/>
      <c r="ENP64" s="327"/>
      <c r="ENQ64" s="327"/>
      <c r="ENR64" s="327"/>
      <c r="ENS64" s="327"/>
      <c r="ENT64" s="327"/>
      <c r="ENU64" s="327"/>
      <c r="ENV64" s="327"/>
      <c r="ENW64" s="327"/>
      <c r="ENX64" s="327"/>
      <c r="ENY64" s="327"/>
      <c r="ENZ64" s="327"/>
      <c r="EOA64" s="327"/>
      <c r="EOB64" s="327"/>
      <c r="EOC64" s="327"/>
      <c r="EOD64" s="327"/>
      <c r="EOE64" s="327"/>
      <c r="EOF64" s="327"/>
      <c r="EOG64" s="327"/>
      <c r="EOH64" s="327"/>
      <c r="EOI64" s="327"/>
      <c r="EOJ64" s="327"/>
      <c r="EOK64" s="327"/>
      <c r="EOL64" s="327"/>
      <c r="EOM64" s="327"/>
      <c r="EON64" s="327"/>
      <c r="EOO64" s="327"/>
      <c r="EOP64" s="327"/>
      <c r="EOQ64" s="327"/>
      <c r="EOR64" s="327"/>
      <c r="EOS64" s="327"/>
      <c r="EOT64" s="327"/>
      <c r="EOU64" s="327"/>
      <c r="EOV64" s="327"/>
      <c r="EOW64" s="327"/>
      <c r="EOX64" s="327"/>
      <c r="EOY64" s="327"/>
      <c r="EOZ64" s="327"/>
      <c r="EPA64" s="327"/>
      <c r="EPB64" s="327"/>
      <c r="EPC64" s="327"/>
      <c r="EPD64" s="327"/>
      <c r="EPE64" s="327"/>
      <c r="EPF64" s="327"/>
      <c r="EPG64" s="327"/>
      <c r="EPH64" s="327"/>
      <c r="EPI64" s="327"/>
      <c r="EPJ64" s="327"/>
      <c r="EPK64" s="327"/>
      <c r="EPL64" s="327"/>
      <c r="EPM64" s="327"/>
      <c r="EPN64" s="327"/>
      <c r="EPO64" s="327"/>
      <c r="EPP64" s="327"/>
      <c r="EPQ64" s="327"/>
      <c r="EPR64" s="327"/>
      <c r="EPS64" s="327"/>
      <c r="EPT64" s="327"/>
      <c r="EPU64" s="327"/>
      <c r="EPV64" s="327"/>
      <c r="EPW64" s="327"/>
      <c r="EPX64" s="327"/>
      <c r="EPY64" s="327"/>
      <c r="EPZ64" s="327"/>
      <c r="EQA64" s="327"/>
      <c r="EQB64" s="327"/>
      <c r="EQC64" s="327"/>
      <c r="EQD64" s="327"/>
      <c r="EQE64" s="327"/>
      <c r="EQF64" s="327"/>
      <c r="EQG64" s="327"/>
      <c r="EQH64" s="327"/>
      <c r="EQI64" s="327"/>
      <c r="EQJ64" s="327"/>
      <c r="EQK64" s="327"/>
      <c r="EQL64" s="327"/>
      <c r="EQM64" s="327"/>
      <c r="EQN64" s="327"/>
      <c r="EQO64" s="327"/>
      <c r="EQP64" s="327"/>
      <c r="EQQ64" s="327"/>
      <c r="EQR64" s="327"/>
      <c r="EQS64" s="327"/>
      <c r="EQT64" s="327"/>
      <c r="EQU64" s="327"/>
      <c r="EQV64" s="327"/>
      <c r="EQW64" s="327"/>
      <c r="EQX64" s="327"/>
      <c r="EQY64" s="327"/>
      <c r="EQZ64" s="327"/>
      <c r="ERA64" s="327"/>
      <c r="ERB64" s="327"/>
      <c r="ERC64" s="327"/>
      <c r="ERD64" s="327"/>
      <c r="ERE64" s="327"/>
      <c r="ERF64" s="327"/>
      <c r="ERG64" s="327"/>
      <c r="ERH64" s="327"/>
      <c r="ERI64" s="327"/>
      <c r="ERJ64" s="327"/>
      <c r="ERK64" s="327"/>
      <c r="ERL64" s="327"/>
      <c r="ERM64" s="327"/>
      <c r="ERN64" s="327"/>
      <c r="ERO64" s="327"/>
      <c r="ERP64" s="327"/>
      <c r="ERQ64" s="327"/>
      <c r="ERR64" s="327"/>
      <c r="ERS64" s="327"/>
      <c r="ERT64" s="327"/>
      <c r="ERU64" s="327"/>
      <c r="ERV64" s="327"/>
      <c r="ERW64" s="327"/>
      <c r="ERX64" s="327"/>
      <c r="ERY64" s="327"/>
      <c r="ERZ64" s="327"/>
      <c r="ESA64" s="327"/>
      <c r="ESB64" s="327"/>
      <c r="ESC64" s="327"/>
      <c r="ESD64" s="327"/>
      <c r="ESE64" s="327"/>
      <c r="ESF64" s="327"/>
      <c r="ESG64" s="327"/>
      <c r="ESH64" s="327"/>
      <c r="ESI64" s="327"/>
      <c r="ESJ64" s="327"/>
      <c r="ESK64" s="327"/>
      <c r="ESL64" s="327"/>
      <c r="ESM64" s="327"/>
      <c r="ESN64" s="327"/>
      <c r="ESO64" s="327"/>
      <c r="ESP64" s="327"/>
      <c r="ESQ64" s="327"/>
      <c r="ESR64" s="327"/>
      <c r="ESS64" s="327"/>
      <c r="EST64" s="327"/>
      <c r="ESU64" s="327"/>
      <c r="ESV64" s="327"/>
      <c r="ESW64" s="327"/>
      <c r="ESX64" s="327"/>
      <c r="ESY64" s="327"/>
      <c r="ESZ64" s="327"/>
      <c r="ETA64" s="327"/>
      <c r="ETB64" s="327"/>
      <c r="ETC64" s="327"/>
      <c r="ETD64" s="327"/>
      <c r="ETE64" s="327"/>
      <c r="ETF64" s="327"/>
      <c r="ETG64" s="327"/>
      <c r="ETH64" s="327"/>
      <c r="ETI64" s="327"/>
      <c r="ETJ64" s="327"/>
      <c r="ETK64" s="327"/>
      <c r="ETL64" s="327"/>
      <c r="ETM64" s="327"/>
      <c r="ETN64" s="327"/>
      <c r="ETO64" s="327"/>
      <c r="ETP64" s="327"/>
      <c r="ETQ64" s="327"/>
      <c r="ETR64" s="327"/>
      <c r="ETS64" s="327"/>
      <c r="ETT64" s="327"/>
      <c r="ETU64" s="327"/>
      <c r="ETV64" s="327"/>
      <c r="ETW64" s="327"/>
      <c r="ETX64" s="327"/>
      <c r="ETY64" s="327"/>
      <c r="ETZ64" s="327"/>
      <c r="EUA64" s="327"/>
      <c r="EUB64" s="327"/>
      <c r="EUC64" s="327"/>
      <c r="EUD64" s="327"/>
      <c r="EUE64" s="327"/>
      <c r="EUF64" s="327"/>
      <c r="EUG64" s="327"/>
      <c r="EUH64" s="327"/>
      <c r="EUI64" s="327"/>
      <c r="EUJ64" s="327"/>
      <c r="EUK64" s="327"/>
      <c r="EUL64" s="327"/>
      <c r="EUM64" s="327"/>
      <c r="EUN64" s="327"/>
      <c r="EUO64" s="327"/>
      <c r="EUP64" s="327"/>
      <c r="EUQ64" s="327"/>
      <c r="EUR64" s="327"/>
      <c r="EUS64" s="327"/>
      <c r="EUT64" s="327"/>
      <c r="EUU64" s="327"/>
      <c r="EUV64" s="327"/>
      <c r="EUW64" s="327"/>
      <c r="EUX64" s="327"/>
      <c r="EUY64" s="327"/>
      <c r="EUZ64" s="327"/>
      <c r="EVA64" s="327"/>
      <c r="EVB64" s="327"/>
      <c r="EVC64" s="327"/>
      <c r="EVD64" s="327"/>
      <c r="EVE64" s="327"/>
      <c r="EVF64" s="327"/>
      <c r="EVG64" s="327"/>
      <c r="EVH64" s="327"/>
      <c r="EVI64" s="327"/>
      <c r="EVJ64" s="327"/>
      <c r="EVK64" s="327"/>
      <c r="EVL64" s="327"/>
      <c r="EVM64" s="327"/>
      <c r="EVN64" s="327"/>
      <c r="EVO64" s="327"/>
      <c r="EVP64" s="327"/>
      <c r="EVQ64" s="327"/>
      <c r="EVR64" s="327"/>
      <c r="EVS64" s="327"/>
      <c r="EVT64" s="327"/>
      <c r="EVU64" s="327"/>
      <c r="EVV64" s="327"/>
      <c r="EVW64" s="327"/>
      <c r="EVX64" s="327"/>
      <c r="EVY64" s="327"/>
      <c r="EVZ64" s="327"/>
      <c r="EWA64" s="327"/>
      <c r="EWB64" s="327"/>
      <c r="EWC64" s="327"/>
      <c r="EWD64" s="327"/>
      <c r="EWE64" s="327"/>
      <c r="EWF64" s="327"/>
      <c r="EWG64" s="327"/>
      <c r="EWH64" s="327"/>
      <c r="EWI64" s="327"/>
      <c r="EWJ64" s="327"/>
      <c r="EWK64" s="327"/>
      <c r="EWL64" s="327"/>
      <c r="EWM64" s="327"/>
      <c r="EWN64" s="327"/>
      <c r="EWO64" s="327"/>
      <c r="EWP64" s="327"/>
      <c r="EWQ64" s="327"/>
      <c r="EWR64" s="327"/>
      <c r="EWS64" s="327"/>
      <c r="EWT64" s="327"/>
      <c r="EWU64" s="327"/>
      <c r="EWV64" s="327"/>
      <c r="EWW64" s="327"/>
      <c r="EWX64" s="327"/>
      <c r="EWY64" s="327"/>
      <c r="EWZ64" s="327"/>
      <c r="EXA64" s="327"/>
      <c r="EXB64" s="327"/>
      <c r="EXC64" s="327"/>
      <c r="EXD64" s="327"/>
      <c r="EXE64" s="327"/>
      <c r="EXF64" s="327"/>
      <c r="EXG64" s="327"/>
      <c r="EXH64" s="327"/>
      <c r="EXI64" s="327"/>
      <c r="EXJ64" s="327"/>
      <c r="EXK64" s="327"/>
      <c r="EXL64" s="327"/>
      <c r="EXM64" s="327"/>
      <c r="EXN64" s="327"/>
      <c r="EXO64" s="327"/>
      <c r="EXP64" s="327"/>
      <c r="EXQ64" s="327"/>
      <c r="EXR64" s="327"/>
      <c r="EXS64" s="327"/>
      <c r="EXT64" s="327"/>
      <c r="EXU64" s="327"/>
      <c r="EXV64" s="327"/>
      <c r="EXW64" s="327"/>
      <c r="EXX64" s="327"/>
      <c r="EXY64" s="327"/>
      <c r="EXZ64" s="327"/>
      <c r="EYA64" s="327"/>
      <c r="EYB64" s="327"/>
      <c r="EYC64" s="327"/>
      <c r="EYD64" s="327"/>
      <c r="EYE64" s="327"/>
      <c r="EYF64" s="327"/>
      <c r="EYG64" s="327"/>
      <c r="EYH64" s="327"/>
      <c r="EYI64" s="327"/>
      <c r="EYJ64" s="327"/>
      <c r="EYK64" s="327"/>
      <c r="EYL64" s="327"/>
      <c r="EYM64" s="327"/>
      <c r="EYN64" s="327"/>
      <c r="EYO64" s="327"/>
      <c r="EYP64" s="327"/>
      <c r="EYQ64" s="327"/>
      <c r="EYR64" s="327"/>
      <c r="EYS64" s="327"/>
      <c r="EYT64" s="327"/>
      <c r="EYU64" s="327"/>
      <c r="EYV64" s="327"/>
      <c r="EYW64" s="327"/>
      <c r="EYX64" s="327"/>
      <c r="EYY64" s="327"/>
      <c r="EYZ64" s="327"/>
      <c r="EZA64" s="327"/>
      <c r="EZB64" s="327"/>
      <c r="EZC64" s="327"/>
      <c r="EZD64" s="327"/>
      <c r="EZE64" s="327"/>
      <c r="EZF64" s="327"/>
      <c r="EZG64" s="327"/>
      <c r="EZH64" s="327"/>
      <c r="EZI64" s="327"/>
      <c r="EZJ64" s="327"/>
      <c r="EZK64" s="327"/>
      <c r="EZL64" s="327"/>
      <c r="EZM64" s="327"/>
      <c r="EZN64" s="327"/>
      <c r="EZO64" s="327"/>
      <c r="EZP64" s="327"/>
      <c r="EZQ64" s="327"/>
      <c r="EZR64" s="327"/>
      <c r="EZS64" s="327"/>
      <c r="EZT64" s="327"/>
      <c r="EZU64" s="327"/>
      <c r="EZV64" s="327"/>
      <c r="EZW64" s="327"/>
      <c r="EZX64" s="327"/>
      <c r="EZY64" s="327"/>
      <c r="EZZ64" s="327"/>
      <c r="FAA64" s="327"/>
      <c r="FAB64" s="327"/>
      <c r="FAC64" s="327"/>
      <c r="FAD64" s="327"/>
      <c r="FAE64" s="327"/>
      <c r="FAF64" s="327"/>
      <c r="FAG64" s="327"/>
      <c r="FAH64" s="327"/>
      <c r="FAI64" s="327"/>
      <c r="FAJ64" s="327"/>
      <c r="FAK64" s="327"/>
      <c r="FAL64" s="327"/>
      <c r="FAM64" s="327"/>
      <c r="FAN64" s="327"/>
      <c r="FAO64" s="327"/>
      <c r="FAP64" s="327"/>
      <c r="FAQ64" s="327"/>
      <c r="FAR64" s="327"/>
      <c r="FAS64" s="327"/>
      <c r="FAT64" s="327"/>
      <c r="FAU64" s="327"/>
      <c r="FAV64" s="327"/>
      <c r="FAW64" s="327"/>
      <c r="FAX64" s="327"/>
      <c r="FAY64" s="327"/>
      <c r="FAZ64" s="327"/>
      <c r="FBA64" s="327"/>
      <c r="FBB64" s="327"/>
      <c r="FBC64" s="327"/>
      <c r="FBD64" s="327"/>
      <c r="FBE64" s="327"/>
      <c r="FBF64" s="327"/>
      <c r="FBG64" s="327"/>
      <c r="FBH64" s="327"/>
      <c r="FBI64" s="327"/>
      <c r="FBJ64" s="327"/>
      <c r="FBK64" s="327"/>
      <c r="FBL64" s="327"/>
      <c r="FBM64" s="327"/>
      <c r="FBN64" s="327"/>
      <c r="FBO64" s="327"/>
      <c r="FBP64" s="327"/>
      <c r="FBQ64" s="327"/>
      <c r="FBR64" s="327"/>
      <c r="FBS64" s="327"/>
      <c r="FBT64" s="327"/>
      <c r="FBU64" s="327"/>
      <c r="FBV64" s="327"/>
      <c r="FBW64" s="327"/>
      <c r="FBX64" s="327"/>
      <c r="FBY64" s="327"/>
      <c r="FBZ64" s="327"/>
      <c r="FCA64" s="327"/>
      <c r="FCB64" s="327"/>
      <c r="FCC64" s="327"/>
      <c r="FCD64" s="327"/>
      <c r="FCE64" s="327"/>
      <c r="FCF64" s="327"/>
      <c r="FCG64" s="327"/>
      <c r="FCH64" s="327"/>
      <c r="FCI64" s="327"/>
      <c r="FCJ64" s="327"/>
      <c r="FCK64" s="327"/>
      <c r="FCL64" s="327"/>
      <c r="FCM64" s="327"/>
      <c r="FCN64" s="327"/>
      <c r="FCO64" s="327"/>
      <c r="FCP64" s="327"/>
      <c r="FCQ64" s="327"/>
      <c r="FCR64" s="327"/>
      <c r="FCS64" s="327"/>
      <c r="FCT64" s="327"/>
      <c r="FCU64" s="327"/>
      <c r="FCV64" s="327"/>
      <c r="FCW64" s="327"/>
      <c r="FCX64" s="327"/>
      <c r="FCY64" s="327"/>
      <c r="FCZ64" s="327"/>
      <c r="FDA64" s="327"/>
      <c r="FDB64" s="327"/>
      <c r="FDC64" s="327"/>
      <c r="FDD64" s="327"/>
      <c r="FDE64" s="327"/>
      <c r="FDF64" s="327"/>
      <c r="FDG64" s="327"/>
      <c r="FDH64" s="327"/>
      <c r="FDI64" s="327"/>
      <c r="FDJ64" s="327"/>
      <c r="FDK64" s="327"/>
      <c r="FDL64" s="327"/>
      <c r="FDM64" s="327"/>
      <c r="FDN64" s="327"/>
      <c r="FDO64" s="327"/>
      <c r="FDP64" s="327"/>
      <c r="FDQ64" s="327"/>
      <c r="FDR64" s="327"/>
      <c r="FDS64" s="327"/>
      <c r="FDT64" s="327"/>
      <c r="FDU64" s="327"/>
      <c r="FDV64" s="327"/>
      <c r="FDW64" s="327"/>
      <c r="FDX64" s="327"/>
      <c r="FDY64" s="327"/>
      <c r="FDZ64" s="327"/>
      <c r="FEA64" s="327"/>
      <c r="FEB64" s="327"/>
      <c r="FEC64" s="327"/>
      <c r="FED64" s="327"/>
      <c r="FEE64" s="327"/>
      <c r="FEF64" s="327"/>
      <c r="FEG64" s="327"/>
      <c r="FEH64" s="327"/>
      <c r="FEI64" s="327"/>
      <c r="FEJ64" s="327"/>
      <c r="FEK64" s="327"/>
      <c r="FEL64" s="327"/>
      <c r="FEM64" s="327"/>
      <c r="FEN64" s="327"/>
      <c r="FEO64" s="327"/>
      <c r="FEP64" s="327"/>
      <c r="FEQ64" s="327"/>
      <c r="FER64" s="327"/>
      <c r="FES64" s="327"/>
      <c r="FET64" s="327"/>
      <c r="FEU64" s="327"/>
      <c r="FEV64" s="327"/>
      <c r="FEW64" s="327"/>
      <c r="FEX64" s="327"/>
      <c r="FEY64" s="327"/>
      <c r="FEZ64" s="327"/>
      <c r="FFA64" s="327"/>
      <c r="FFB64" s="327"/>
      <c r="FFC64" s="327"/>
      <c r="FFD64" s="327"/>
      <c r="FFE64" s="327"/>
      <c r="FFF64" s="327"/>
      <c r="FFG64" s="327"/>
      <c r="FFH64" s="327"/>
      <c r="FFI64" s="327"/>
      <c r="FFJ64" s="327"/>
      <c r="FFK64" s="327"/>
      <c r="FFL64" s="327"/>
      <c r="FFM64" s="327"/>
      <c r="FFN64" s="327"/>
      <c r="FFO64" s="327"/>
      <c r="FFP64" s="327"/>
      <c r="FFQ64" s="327"/>
      <c r="FFR64" s="327"/>
      <c r="FFS64" s="327"/>
      <c r="FFT64" s="327"/>
      <c r="FFU64" s="327"/>
      <c r="FFV64" s="327"/>
      <c r="FFW64" s="327"/>
      <c r="FFX64" s="327"/>
      <c r="FFY64" s="327"/>
      <c r="FFZ64" s="327"/>
      <c r="FGA64" s="327"/>
      <c r="FGB64" s="327"/>
      <c r="FGC64" s="327"/>
      <c r="FGD64" s="327"/>
      <c r="FGE64" s="327"/>
      <c r="FGF64" s="327"/>
      <c r="FGG64" s="327"/>
      <c r="FGH64" s="327"/>
      <c r="FGI64" s="327"/>
      <c r="FGJ64" s="327"/>
      <c r="FGK64" s="327"/>
      <c r="FGL64" s="327"/>
      <c r="FGM64" s="327"/>
      <c r="FGN64" s="327"/>
      <c r="FGO64" s="327"/>
      <c r="FGP64" s="327"/>
      <c r="FGQ64" s="327"/>
      <c r="FGR64" s="327"/>
      <c r="FGS64" s="327"/>
      <c r="FGT64" s="327"/>
      <c r="FGU64" s="327"/>
      <c r="FGV64" s="327"/>
      <c r="FGW64" s="327"/>
      <c r="FGX64" s="327"/>
      <c r="FGY64" s="327"/>
      <c r="FGZ64" s="327"/>
      <c r="FHA64" s="327"/>
      <c r="FHB64" s="327"/>
      <c r="FHC64" s="327"/>
      <c r="FHD64" s="327"/>
      <c r="FHE64" s="327"/>
      <c r="FHF64" s="327"/>
      <c r="FHG64" s="327"/>
      <c r="FHH64" s="327"/>
      <c r="FHI64" s="327"/>
      <c r="FHJ64" s="327"/>
      <c r="FHK64" s="327"/>
      <c r="FHL64" s="327"/>
      <c r="FHM64" s="327"/>
      <c r="FHN64" s="327"/>
      <c r="FHO64" s="327"/>
      <c r="FHP64" s="327"/>
      <c r="FHQ64" s="327"/>
      <c r="FHR64" s="327"/>
      <c r="FHS64" s="327"/>
      <c r="FHT64" s="327"/>
      <c r="FHU64" s="327"/>
      <c r="FHV64" s="327"/>
      <c r="FHW64" s="327"/>
      <c r="FHX64" s="327"/>
      <c r="FHY64" s="327"/>
      <c r="FHZ64" s="327"/>
      <c r="FIA64" s="327"/>
      <c r="FIB64" s="327"/>
      <c r="FIC64" s="327"/>
      <c r="FID64" s="327"/>
      <c r="FIE64" s="327"/>
      <c r="FIF64" s="327"/>
      <c r="FIG64" s="327"/>
      <c r="FIH64" s="327"/>
      <c r="FII64" s="327"/>
      <c r="FIJ64" s="327"/>
      <c r="FIK64" s="327"/>
      <c r="FIL64" s="327"/>
      <c r="FIM64" s="327"/>
      <c r="FIN64" s="327"/>
      <c r="FIO64" s="327"/>
      <c r="FIP64" s="327"/>
      <c r="FIQ64" s="327"/>
      <c r="FIR64" s="327"/>
      <c r="FIS64" s="327"/>
      <c r="FIT64" s="327"/>
      <c r="FIU64" s="327"/>
      <c r="FIV64" s="327"/>
      <c r="FIW64" s="327"/>
      <c r="FIX64" s="327"/>
      <c r="FIY64" s="327"/>
      <c r="FIZ64" s="327"/>
      <c r="FJA64" s="327"/>
      <c r="FJB64" s="327"/>
      <c r="FJC64" s="327"/>
      <c r="FJD64" s="327"/>
      <c r="FJE64" s="327"/>
      <c r="FJF64" s="327"/>
      <c r="FJG64" s="327"/>
      <c r="FJH64" s="327"/>
      <c r="FJI64" s="327"/>
      <c r="FJJ64" s="327"/>
      <c r="FJK64" s="327"/>
      <c r="FJL64" s="327"/>
      <c r="FJM64" s="327"/>
      <c r="FJN64" s="327"/>
      <c r="FJO64" s="327"/>
      <c r="FJP64" s="327"/>
      <c r="FJQ64" s="327"/>
      <c r="FJR64" s="327"/>
      <c r="FJS64" s="327"/>
      <c r="FJT64" s="327"/>
      <c r="FJU64" s="327"/>
      <c r="FJV64" s="327"/>
      <c r="FJW64" s="327"/>
      <c r="FJX64" s="327"/>
      <c r="FJY64" s="327"/>
      <c r="FJZ64" s="327"/>
      <c r="FKA64" s="327"/>
      <c r="FKB64" s="327"/>
      <c r="FKC64" s="327"/>
      <c r="FKD64" s="327"/>
      <c r="FKE64" s="327"/>
      <c r="FKF64" s="327"/>
      <c r="FKG64" s="327"/>
      <c r="FKH64" s="327"/>
      <c r="FKI64" s="327"/>
      <c r="FKJ64" s="327"/>
      <c r="FKK64" s="327"/>
      <c r="FKL64" s="327"/>
      <c r="FKM64" s="327"/>
      <c r="FKN64" s="327"/>
      <c r="FKO64" s="327"/>
      <c r="FKP64" s="327"/>
      <c r="FKQ64" s="327"/>
      <c r="FKR64" s="327"/>
      <c r="FKS64" s="327"/>
      <c r="FKT64" s="327"/>
      <c r="FKU64" s="327"/>
      <c r="FKV64" s="327"/>
      <c r="FKW64" s="327"/>
      <c r="FKX64" s="327"/>
      <c r="FKY64" s="327"/>
      <c r="FKZ64" s="327"/>
      <c r="FLA64" s="327"/>
      <c r="FLB64" s="327"/>
      <c r="FLC64" s="327"/>
      <c r="FLD64" s="327"/>
      <c r="FLE64" s="327"/>
      <c r="FLF64" s="327"/>
      <c r="FLG64" s="327"/>
      <c r="FLH64" s="327"/>
      <c r="FLI64" s="327"/>
      <c r="FLJ64" s="327"/>
      <c r="FLK64" s="327"/>
      <c r="FLL64" s="327"/>
      <c r="FLM64" s="327"/>
      <c r="FLN64" s="327"/>
      <c r="FLO64" s="327"/>
      <c r="FLP64" s="327"/>
      <c r="FLQ64" s="327"/>
      <c r="FLR64" s="327"/>
      <c r="FLS64" s="327"/>
      <c r="FLT64" s="327"/>
      <c r="FLU64" s="327"/>
      <c r="FLV64" s="327"/>
      <c r="FLW64" s="327"/>
      <c r="FLX64" s="327"/>
      <c r="FLY64" s="327"/>
      <c r="FLZ64" s="327"/>
      <c r="FMA64" s="327"/>
      <c r="FMB64" s="327"/>
      <c r="FMC64" s="327"/>
      <c r="FMD64" s="327"/>
      <c r="FME64" s="327"/>
      <c r="FMF64" s="327"/>
      <c r="FMG64" s="327"/>
      <c r="FMH64" s="327"/>
      <c r="FMI64" s="327"/>
      <c r="FMJ64" s="327"/>
      <c r="FMK64" s="327"/>
      <c r="FML64" s="327"/>
      <c r="FMM64" s="327"/>
      <c r="FMN64" s="327"/>
      <c r="FMO64" s="327"/>
      <c r="FMP64" s="327"/>
      <c r="FMQ64" s="327"/>
      <c r="FMR64" s="327"/>
      <c r="FMS64" s="327"/>
      <c r="FMT64" s="327"/>
      <c r="FMU64" s="327"/>
      <c r="FMV64" s="327"/>
      <c r="FMW64" s="327"/>
      <c r="FMX64" s="327"/>
      <c r="FMY64" s="327"/>
      <c r="FMZ64" s="327"/>
      <c r="FNA64" s="327"/>
      <c r="FNB64" s="327"/>
      <c r="FNC64" s="327"/>
      <c r="FND64" s="327"/>
      <c r="FNE64" s="327"/>
      <c r="FNF64" s="327"/>
      <c r="FNG64" s="327"/>
      <c r="FNH64" s="327"/>
      <c r="FNI64" s="327"/>
      <c r="FNJ64" s="327"/>
      <c r="FNK64" s="327"/>
      <c r="FNL64" s="327"/>
      <c r="FNM64" s="327"/>
      <c r="FNN64" s="327"/>
      <c r="FNO64" s="327"/>
      <c r="FNP64" s="327"/>
      <c r="FNQ64" s="327"/>
      <c r="FNR64" s="327"/>
      <c r="FNS64" s="327"/>
      <c r="FNT64" s="327"/>
      <c r="FNU64" s="327"/>
      <c r="FNV64" s="327"/>
      <c r="FNW64" s="327"/>
      <c r="FNX64" s="327"/>
      <c r="FNY64" s="327"/>
      <c r="FNZ64" s="327"/>
      <c r="FOA64" s="327"/>
      <c r="FOB64" s="327"/>
      <c r="FOC64" s="327"/>
      <c r="FOD64" s="327"/>
      <c r="FOE64" s="327"/>
      <c r="FOF64" s="327"/>
      <c r="FOG64" s="327"/>
      <c r="FOH64" s="327"/>
      <c r="FOI64" s="327"/>
      <c r="FOJ64" s="327"/>
      <c r="FOK64" s="327"/>
      <c r="FOL64" s="327"/>
      <c r="FOM64" s="327"/>
      <c r="FON64" s="327"/>
      <c r="FOO64" s="327"/>
      <c r="FOP64" s="327"/>
      <c r="FOQ64" s="327"/>
      <c r="FOR64" s="327"/>
      <c r="FOS64" s="327"/>
      <c r="FOT64" s="327"/>
      <c r="FOU64" s="327"/>
      <c r="FOV64" s="327"/>
      <c r="FOW64" s="327"/>
      <c r="FOX64" s="327"/>
      <c r="FOY64" s="327"/>
      <c r="FOZ64" s="327"/>
      <c r="FPA64" s="327"/>
      <c r="FPB64" s="327"/>
      <c r="FPC64" s="327"/>
      <c r="FPD64" s="327"/>
      <c r="FPE64" s="327"/>
      <c r="FPF64" s="327"/>
      <c r="FPG64" s="327"/>
      <c r="FPH64" s="327"/>
      <c r="FPI64" s="327"/>
      <c r="FPJ64" s="327"/>
      <c r="FPK64" s="327"/>
      <c r="FPL64" s="327"/>
      <c r="FPM64" s="327"/>
      <c r="FPN64" s="327"/>
      <c r="FPO64" s="327"/>
      <c r="FPP64" s="327"/>
      <c r="FPQ64" s="327"/>
      <c r="FPR64" s="327"/>
      <c r="FPS64" s="327"/>
      <c r="FPT64" s="327"/>
      <c r="FPU64" s="327"/>
      <c r="FPV64" s="327"/>
      <c r="FPW64" s="327"/>
      <c r="FPX64" s="327"/>
      <c r="FPY64" s="327"/>
      <c r="FPZ64" s="327"/>
      <c r="FQA64" s="327"/>
      <c r="FQB64" s="327"/>
      <c r="FQC64" s="327"/>
      <c r="FQD64" s="327"/>
      <c r="FQE64" s="327"/>
      <c r="FQF64" s="327"/>
      <c r="FQG64" s="327"/>
      <c r="FQH64" s="327"/>
      <c r="FQI64" s="327"/>
      <c r="FQJ64" s="327"/>
      <c r="FQK64" s="327"/>
      <c r="FQL64" s="327"/>
      <c r="FQM64" s="327"/>
      <c r="FQN64" s="327"/>
      <c r="FQO64" s="327"/>
      <c r="FQP64" s="327"/>
      <c r="FQQ64" s="327"/>
      <c r="FQR64" s="327"/>
      <c r="FQS64" s="327"/>
      <c r="FQT64" s="327"/>
      <c r="FQU64" s="327"/>
      <c r="FQV64" s="327"/>
      <c r="FQW64" s="327"/>
      <c r="FQX64" s="327"/>
      <c r="FQY64" s="327"/>
      <c r="FQZ64" s="327"/>
      <c r="FRA64" s="327"/>
      <c r="FRB64" s="327"/>
      <c r="FRC64" s="327"/>
      <c r="FRD64" s="327"/>
      <c r="FRE64" s="327"/>
      <c r="FRF64" s="327"/>
      <c r="FRG64" s="327"/>
      <c r="FRH64" s="327"/>
      <c r="FRI64" s="327"/>
      <c r="FRJ64" s="327"/>
      <c r="FRK64" s="327"/>
      <c r="FRL64" s="327"/>
      <c r="FRM64" s="327"/>
      <c r="FRN64" s="327"/>
      <c r="FRO64" s="327"/>
      <c r="FRP64" s="327"/>
      <c r="FRQ64" s="327"/>
      <c r="FRR64" s="327"/>
      <c r="FRS64" s="327"/>
      <c r="FRT64" s="327"/>
      <c r="FRU64" s="327"/>
      <c r="FRV64" s="327"/>
      <c r="FRW64" s="327"/>
      <c r="FRX64" s="327"/>
      <c r="FRY64" s="327"/>
      <c r="FRZ64" s="327"/>
      <c r="FSA64" s="327"/>
      <c r="FSB64" s="327"/>
      <c r="FSC64" s="327"/>
      <c r="FSD64" s="327"/>
      <c r="FSE64" s="327"/>
      <c r="FSF64" s="327"/>
      <c r="FSG64" s="327"/>
      <c r="FSH64" s="327"/>
      <c r="FSI64" s="327"/>
      <c r="FSJ64" s="327"/>
      <c r="FSK64" s="327"/>
      <c r="FSL64" s="327"/>
      <c r="FSM64" s="327"/>
      <c r="FSN64" s="327"/>
      <c r="FSO64" s="327"/>
      <c r="FSP64" s="327"/>
      <c r="FSQ64" s="327"/>
      <c r="FSR64" s="327"/>
      <c r="FSS64" s="327"/>
      <c r="FST64" s="327"/>
      <c r="FSU64" s="327"/>
      <c r="FSV64" s="327"/>
      <c r="FSW64" s="327"/>
      <c r="FSX64" s="327"/>
      <c r="FSY64" s="327"/>
      <c r="FSZ64" s="327"/>
      <c r="FTA64" s="327"/>
      <c r="FTB64" s="327"/>
      <c r="FTC64" s="327"/>
      <c r="FTD64" s="327"/>
      <c r="FTE64" s="327"/>
      <c r="FTF64" s="327"/>
      <c r="FTG64" s="327"/>
      <c r="FTH64" s="327"/>
      <c r="FTI64" s="327"/>
      <c r="FTJ64" s="327"/>
      <c r="FTK64" s="327"/>
      <c r="FTL64" s="327"/>
      <c r="FTM64" s="327"/>
      <c r="FTN64" s="327"/>
      <c r="FTO64" s="327"/>
      <c r="FTP64" s="327"/>
      <c r="FTQ64" s="327"/>
      <c r="FTR64" s="327"/>
      <c r="FTS64" s="327"/>
      <c r="FTT64" s="327"/>
      <c r="FTU64" s="327"/>
      <c r="FTV64" s="327"/>
      <c r="FTW64" s="327"/>
      <c r="FTX64" s="327"/>
      <c r="FTY64" s="327"/>
      <c r="FTZ64" s="327"/>
      <c r="FUA64" s="327"/>
      <c r="FUB64" s="327"/>
      <c r="FUC64" s="327"/>
      <c r="FUD64" s="327"/>
      <c r="FUE64" s="327"/>
      <c r="FUF64" s="327"/>
      <c r="FUG64" s="327"/>
      <c r="FUH64" s="327"/>
      <c r="FUI64" s="327"/>
      <c r="FUJ64" s="327"/>
      <c r="FUK64" s="327"/>
      <c r="FUL64" s="327"/>
      <c r="FUM64" s="327"/>
      <c r="FUN64" s="327"/>
      <c r="FUO64" s="327"/>
      <c r="FUP64" s="327"/>
      <c r="FUQ64" s="327"/>
      <c r="FUR64" s="327"/>
      <c r="FUS64" s="327"/>
      <c r="FUT64" s="327"/>
      <c r="FUU64" s="327"/>
      <c r="FUV64" s="327"/>
      <c r="FUW64" s="327"/>
      <c r="FUX64" s="327"/>
      <c r="FUY64" s="327"/>
      <c r="FUZ64" s="327"/>
      <c r="FVA64" s="327"/>
      <c r="FVB64" s="327"/>
      <c r="FVC64" s="327"/>
      <c r="FVD64" s="327"/>
      <c r="FVE64" s="327"/>
      <c r="FVF64" s="327"/>
      <c r="FVG64" s="327"/>
      <c r="FVH64" s="327"/>
      <c r="FVI64" s="327"/>
      <c r="FVJ64" s="327"/>
      <c r="FVK64" s="327"/>
      <c r="FVL64" s="327"/>
      <c r="FVM64" s="327"/>
      <c r="FVN64" s="327"/>
      <c r="FVO64" s="327"/>
      <c r="FVP64" s="327"/>
      <c r="FVQ64" s="327"/>
      <c r="FVR64" s="327"/>
      <c r="FVS64" s="327"/>
      <c r="FVT64" s="327"/>
      <c r="FVU64" s="327"/>
      <c r="FVV64" s="327"/>
      <c r="FVW64" s="327"/>
      <c r="FVX64" s="327"/>
      <c r="FVY64" s="327"/>
      <c r="FVZ64" s="327"/>
      <c r="FWA64" s="327"/>
      <c r="FWB64" s="327"/>
      <c r="FWC64" s="327"/>
      <c r="FWD64" s="327"/>
      <c r="FWE64" s="327"/>
      <c r="FWF64" s="327"/>
      <c r="FWG64" s="327"/>
      <c r="FWH64" s="327"/>
      <c r="FWI64" s="327"/>
      <c r="FWJ64" s="327"/>
      <c r="FWK64" s="327"/>
      <c r="FWL64" s="327"/>
      <c r="FWM64" s="327"/>
      <c r="FWN64" s="327"/>
      <c r="FWO64" s="327"/>
      <c r="FWP64" s="327"/>
      <c r="FWQ64" s="327"/>
      <c r="FWR64" s="327"/>
      <c r="FWS64" s="327"/>
      <c r="FWT64" s="327"/>
      <c r="FWU64" s="327"/>
      <c r="FWV64" s="327"/>
      <c r="FWW64" s="327"/>
      <c r="FWX64" s="327"/>
      <c r="FWY64" s="327"/>
      <c r="FWZ64" s="327"/>
      <c r="FXA64" s="327"/>
      <c r="FXB64" s="327"/>
      <c r="FXC64" s="327"/>
      <c r="FXD64" s="327"/>
      <c r="FXE64" s="327"/>
      <c r="FXF64" s="327"/>
      <c r="FXG64" s="327"/>
      <c r="FXH64" s="327"/>
      <c r="FXI64" s="327"/>
      <c r="FXJ64" s="327"/>
      <c r="FXK64" s="327"/>
      <c r="FXL64" s="327"/>
      <c r="FXM64" s="327"/>
      <c r="FXN64" s="327"/>
      <c r="FXO64" s="327"/>
      <c r="FXP64" s="327"/>
      <c r="FXQ64" s="327"/>
      <c r="FXR64" s="327"/>
      <c r="FXS64" s="327"/>
      <c r="FXT64" s="327"/>
      <c r="FXU64" s="327"/>
      <c r="FXV64" s="327"/>
      <c r="FXW64" s="327"/>
      <c r="FXX64" s="327"/>
      <c r="FXY64" s="327"/>
      <c r="FXZ64" s="327"/>
      <c r="FYA64" s="327"/>
      <c r="FYB64" s="327"/>
      <c r="FYC64" s="327"/>
      <c r="FYD64" s="327"/>
      <c r="FYE64" s="327"/>
      <c r="FYF64" s="327"/>
      <c r="FYG64" s="327"/>
      <c r="FYH64" s="327"/>
      <c r="FYI64" s="327"/>
      <c r="FYJ64" s="327"/>
      <c r="FYK64" s="327"/>
      <c r="FYL64" s="327"/>
      <c r="FYM64" s="327"/>
      <c r="FYN64" s="327"/>
      <c r="FYO64" s="327"/>
      <c r="FYP64" s="327"/>
      <c r="FYQ64" s="327"/>
      <c r="FYR64" s="327"/>
      <c r="FYS64" s="327"/>
      <c r="FYT64" s="327"/>
      <c r="FYU64" s="327"/>
      <c r="FYV64" s="327"/>
      <c r="FYW64" s="327"/>
      <c r="FYX64" s="327"/>
      <c r="FYY64" s="327"/>
      <c r="FYZ64" s="327"/>
      <c r="FZA64" s="327"/>
      <c r="FZB64" s="327"/>
      <c r="FZC64" s="327"/>
      <c r="FZD64" s="327"/>
      <c r="FZE64" s="327"/>
      <c r="FZF64" s="327"/>
      <c r="FZG64" s="327"/>
      <c r="FZH64" s="327"/>
      <c r="FZI64" s="327"/>
      <c r="FZJ64" s="327"/>
      <c r="FZK64" s="327"/>
      <c r="FZL64" s="327"/>
      <c r="FZM64" s="327"/>
      <c r="FZN64" s="327"/>
      <c r="FZO64" s="327"/>
      <c r="FZP64" s="327"/>
      <c r="FZQ64" s="327"/>
      <c r="FZR64" s="327"/>
      <c r="FZS64" s="327"/>
      <c r="FZT64" s="327"/>
      <c r="FZU64" s="327"/>
      <c r="FZV64" s="327"/>
      <c r="FZW64" s="327"/>
      <c r="FZX64" s="327"/>
      <c r="FZY64" s="327"/>
      <c r="FZZ64" s="327"/>
      <c r="GAA64" s="327"/>
      <c r="GAB64" s="327"/>
      <c r="GAC64" s="327"/>
      <c r="GAD64" s="327"/>
      <c r="GAE64" s="327"/>
      <c r="GAF64" s="327"/>
      <c r="GAG64" s="327"/>
      <c r="GAH64" s="327"/>
      <c r="GAI64" s="327"/>
      <c r="GAJ64" s="327"/>
      <c r="GAK64" s="327"/>
      <c r="GAL64" s="327"/>
      <c r="GAM64" s="327"/>
      <c r="GAN64" s="327"/>
      <c r="GAO64" s="327"/>
      <c r="GAP64" s="327"/>
      <c r="GAQ64" s="327"/>
      <c r="GAR64" s="327"/>
      <c r="GAS64" s="327"/>
      <c r="GAT64" s="327"/>
      <c r="GAU64" s="327"/>
      <c r="GAV64" s="327"/>
      <c r="GAW64" s="327"/>
      <c r="GAX64" s="327"/>
      <c r="GAY64" s="327"/>
      <c r="GAZ64" s="327"/>
      <c r="GBA64" s="327"/>
      <c r="GBB64" s="327"/>
      <c r="GBC64" s="327"/>
      <c r="GBD64" s="327"/>
      <c r="GBE64" s="327"/>
      <c r="GBF64" s="327"/>
      <c r="GBG64" s="327"/>
      <c r="GBH64" s="327"/>
      <c r="GBI64" s="327"/>
      <c r="GBJ64" s="327"/>
      <c r="GBK64" s="327"/>
      <c r="GBL64" s="327"/>
      <c r="GBM64" s="327"/>
      <c r="GBN64" s="327"/>
      <c r="GBO64" s="327"/>
      <c r="GBP64" s="327"/>
      <c r="GBQ64" s="327"/>
      <c r="GBR64" s="327"/>
      <c r="GBS64" s="327"/>
      <c r="GBT64" s="327"/>
      <c r="GBU64" s="327"/>
      <c r="GBV64" s="327"/>
      <c r="GBW64" s="327"/>
      <c r="GBX64" s="327"/>
      <c r="GBY64" s="327"/>
      <c r="GBZ64" s="327"/>
      <c r="GCA64" s="327"/>
      <c r="GCB64" s="327"/>
      <c r="GCC64" s="327"/>
      <c r="GCD64" s="327"/>
      <c r="GCE64" s="327"/>
      <c r="GCF64" s="327"/>
      <c r="GCG64" s="327"/>
      <c r="GCH64" s="327"/>
      <c r="GCI64" s="327"/>
      <c r="GCJ64" s="327"/>
      <c r="GCK64" s="327"/>
      <c r="GCL64" s="327"/>
      <c r="GCM64" s="327"/>
      <c r="GCN64" s="327"/>
      <c r="GCO64" s="327"/>
      <c r="GCP64" s="327"/>
      <c r="GCQ64" s="327"/>
      <c r="GCR64" s="327"/>
      <c r="GCS64" s="327"/>
      <c r="GCT64" s="327"/>
      <c r="GCU64" s="327"/>
      <c r="GCV64" s="327"/>
      <c r="GCW64" s="327"/>
      <c r="GCX64" s="327"/>
      <c r="GCY64" s="327"/>
      <c r="GCZ64" s="327"/>
      <c r="GDA64" s="327"/>
      <c r="GDB64" s="327"/>
      <c r="GDC64" s="327"/>
      <c r="GDD64" s="327"/>
      <c r="GDE64" s="327"/>
      <c r="GDF64" s="327"/>
      <c r="GDG64" s="327"/>
      <c r="GDH64" s="327"/>
      <c r="GDI64" s="327"/>
      <c r="GDJ64" s="327"/>
      <c r="GDK64" s="327"/>
      <c r="GDL64" s="327"/>
      <c r="GDM64" s="327"/>
      <c r="GDN64" s="327"/>
      <c r="GDO64" s="327"/>
      <c r="GDP64" s="327"/>
      <c r="GDQ64" s="327"/>
      <c r="GDR64" s="327"/>
      <c r="GDS64" s="327"/>
      <c r="GDT64" s="327"/>
      <c r="GDU64" s="327"/>
      <c r="GDV64" s="327"/>
      <c r="GDW64" s="327"/>
      <c r="GDX64" s="327"/>
      <c r="GDY64" s="327"/>
      <c r="GDZ64" s="327"/>
      <c r="GEA64" s="327"/>
      <c r="GEB64" s="327"/>
      <c r="GEC64" s="327"/>
      <c r="GED64" s="327"/>
      <c r="GEE64" s="327"/>
      <c r="GEF64" s="327"/>
      <c r="GEG64" s="327"/>
      <c r="GEH64" s="327"/>
      <c r="GEI64" s="327"/>
      <c r="GEJ64" s="327"/>
      <c r="GEK64" s="327"/>
      <c r="GEL64" s="327"/>
      <c r="GEM64" s="327"/>
      <c r="GEN64" s="327"/>
      <c r="GEO64" s="327"/>
      <c r="GEP64" s="327"/>
      <c r="GEQ64" s="327"/>
      <c r="GER64" s="327"/>
      <c r="GES64" s="327"/>
      <c r="GET64" s="327"/>
      <c r="GEU64" s="327"/>
      <c r="GEV64" s="327"/>
      <c r="GEW64" s="327"/>
      <c r="GEX64" s="327"/>
      <c r="GEY64" s="327"/>
      <c r="GEZ64" s="327"/>
      <c r="GFA64" s="327"/>
      <c r="GFB64" s="327"/>
      <c r="GFC64" s="327"/>
      <c r="GFD64" s="327"/>
      <c r="GFE64" s="327"/>
      <c r="GFF64" s="327"/>
      <c r="GFG64" s="327"/>
      <c r="GFH64" s="327"/>
      <c r="GFI64" s="327"/>
      <c r="GFJ64" s="327"/>
      <c r="GFK64" s="327"/>
      <c r="GFL64" s="327"/>
      <c r="GFM64" s="327"/>
      <c r="GFN64" s="327"/>
      <c r="GFO64" s="327"/>
      <c r="GFP64" s="327"/>
      <c r="GFQ64" s="327"/>
      <c r="GFR64" s="327"/>
      <c r="GFS64" s="327"/>
      <c r="GFT64" s="327"/>
      <c r="GFU64" s="327"/>
      <c r="GFV64" s="327"/>
      <c r="GFW64" s="327"/>
      <c r="GFX64" s="327"/>
      <c r="GFY64" s="327"/>
      <c r="GFZ64" s="327"/>
      <c r="GGA64" s="327"/>
      <c r="GGB64" s="327"/>
      <c r="GGC64" s="327"/>
      <c r="GGD64" s="327"/>
      <c r="GGE64" s="327"/>
      <c r="GGF64" s="327"/>
      <c r="GGG64" s="327"/>
      <c r="GGH64" s="327"/>
      <c r="GGI64" s="327"/>
      <c r="GGJ64" s="327"/>
      <c r="GGK64" s="327"/>
      <c r="GGL64" s="327"/>
      <c r="GGM64" s="327"/>
      <c r="GGN64" s="327"/>
      <c r="GGO64" s="327"/>
      <c r="GGP64" s="327"/>
      <c r="GGQ64" s="327"/>
      <c r="GGR64" s="327"/>
      <c r="GGS64" s="327"/>
      <c r="GGT64" s="327"/>
      <c r="GGU64" s="327"/>
      <c r="GGV64" s="327"/>
      <c r="GGW64" s="327"/>
      <c r="GGX64" s="327"/>
      <c r="GGY64" s="327"/>
      <c r="GGZ64" s="327"/>
      <c r="GHA64" s="327"/>
      <c r="GHB64" s="327"/>
      <c r="GHC64" s="327"/>
      <c r="GHD64" s="327"/>
      <c r="GHE64" s="327"/>
      <c r="GHF64" s="327"/>
      <c r="GHG64" s="327"/>
      <c r="GHH64" s="327"/>
      <c r="GHI64" s="327"/>
      <c r="GHJ64" s="327"/>
      <c r="GHK64" s="327"/>
      <c r="GHL64" s="327"/>
      <c r="GHM64" s="327"/>
      <c r="GHN64" s="327"/>
      <c r="GHO64" s="327"/>
      <c r="GHP64" s="327"/>
      <c r="GHQ64" s="327"/>
      <c r="GHR64" s="327"/>
      <c r="GHS64" s="327"/>
      <c r="GHT64" s="327"/>
      <c r="GHU64" s="327"/>
      <c r="GHV64" s="327"/>
      <c r="GHW64" s="327"/>
      <c r="GHX64" s="327"/>
      <c r="GHY64" s="327"/>
      <c r="GHZ64" s="327"/>
      <c r="GIA64" s="327"/>
      <c r="GIB64" s="327"/>
      <c r="GIC64" s="327"/>
      <c r="GID64" s="327"/>
      <c r="GIE64" s="327"/>
      <c r="GIF64" s="327"/>
      <c r="GIG64" s="327"/>
      <c r="GIH64" s="327"/>
      <c r="GII64" s="327"/>
      <c r="GIJ64" s="327"/>
      <c r="GIK64" s="327"/>
      <c r="GIL64" s="327"/>
      <c r="GIM64" s="327"/>
      <c r="GIN64" s="327"/>
      <c r="GIO64" s="327"/>
      <c r="GIP64" s="327"/>
      <c r="GIQ64" s="327"/>
      <c r="GIR64" s="327"/>
      <c r="GIS64" s="327"/>
      <c r="GIT64" s="327"/>
      <c r="GIU64" s="327"/>
      <c r="GIV64" s="327"/>
      <c r="GIW64" s="327"/>
      <c r="GIX64" s="327"/>
      <c r="GIY64" s="327"/>
      <c r="GIZ64" s="327"/>
      <c r="GJA64" s="327"/>
      <c r="GJB64" s="327"/>
      <c r="GJC64" s="327"/>
      <c r="GJD64" s="327"/>
      <c r="GJE64" s="327"/>
      <c r="GJF64" s="327"/>
      <c r="GJG64" s="327"/>
      <c r="GJH64" s="327"/>
      <c r="GJI64" s="327"/>
      <c r="GJJ64" s="327"/>
      <c r="GJK64" s="327"/>
      <c r="GJL64" s="327"/>
      <c r="GJM64" s="327"/>
      <c r="GJN64" s="327"/>
      <c r="GJO64" s="327"/>
      <c r="GJP64" s="327"/>
      <c r="GJQ64" s="327"/>
      <c r="GJR64" s="327"/>
      <c r="GJS64" s="327"/>
      <c r="GJT64" s="327"/>
      <c r="GJU64" s="327"/>
      <c r="GJV64" s="327"/>
      <c r="GJW64" s="327"/>
      <c r="GJX64" s="327"/>
      <c r="GJY64" s="327"/>
      <c r="GJZ64" s="327"/>
      <c r="GKA64" s="327"/>
      <c r="GKB64" s="327"/>
      <c r="GKC64" s="327"/>
      <c r="GKD64" s="327"/>
      <c r="GKE64" s="327"/>
      <c r="GKF64" s="327"/>
      <c r="GKG64" s="327"/>
      <c r="GKH64" s="327"/>
      <c r="GKI64" s="327"/>
      <c r="GKJ64" s="327"/>
      <c r="GKK64" s="327"/>
      <c r="GKL64" s="327"/>
      <c r="GKM64" s="327"/>
      <c r="GKN64" s="327"/>
      <c r="GKO64" s="327"/>
      <c r="GKP64" s="327"/>
      <c r="GKQ64" s="327"/>
      <c r="GKR64" s="327"/>
      <c r="GKS64" s="327"/>
      <c r="GKT64" s="327"/>
      <c r="GKU64" s="327"/>
      <c r="GKV64" s="327"/>
      <c r="GKW64" s="327"/>
      <c r="GKX64" s="327"/>
      <c r="GKY64" s="327"/>
      <c r="GKZ64" s="327"/>
      <c r="GLA64" s="327"/>
      <c r="GLB64" s="327"/>
      <c r="GLC64" s="327"/>
      <c r="GLD64" s="327"/>
      <c r="GLE64" s="327"/>
      <c r="GLF64" s="327"/>
      <c r="GLG64" s="327"/>
      <c r="GLH64" s="327"/>
      <c r="GLI64" s="327"/>
      <c r="GLJ64" s="327"/>
      <c r="GLK64" s="327"/>
      <c r="GLL64" s="327"/>
      <c r="GLM64" s="327"/>
      <c r="GLN64" s="327"/>
      <c r="GLO64" s="327"/>
      <c r="GLP64" s="327"/>
      <c r="GLQ64" s="327"/>
      <c r="GLR64" s="327"/>
      <c r="GLS64" s="327"/>
      <c r="GLT64" s="327"/>
      <c r="GLU64" s="327"/>
      <c r="GLV64" s="327"/>
      <c r="GLW64" s="327"/>
      <c r="GLX64" s="327"/>
      <c r="GLY64" s="327"/>
      <c r="GLZ64" s="327"/>
      <c r="GMA64" s="327"/>
      <c r="GMB64" s="327"/>
      <c r="GMC64" s="327"/>
      <c r="GMD64" s="327"/>
      <c r="GME64" s="327"/>
      <c r="GMF64" s="327"/>
      <c r="GMG64" s="327"/>
      <c r="GMH64" s="327"/>
      <c r="GMI64" s="327"/>
      <c r="GMJ64" s="327"/>
      <c r="GMK64" s="327"/>
      <c r="GML64" s="327"/>
      <c r="GMM64" s="327"/>
      <c r="GMN64" s="327"/>
      <c r="GMO64" s="327"/>
      <c r="GMP64" s="327"/>
      <c r="GMQ64" s="327"/>
      <c r="GMR64" s="327"/>
      <c r="GMS64" s="327"/>
      <c r="GMT64" s="327"/>
      <c r="GMU64" s="327"/>
      <c r="GMV64" s="327"/>
      <c r="GMW64" s="327"/>
      <c r="GMX64" s="327"/>
      <c r="GMY64" s="327"/>
      <c r="GMZ64" s="327"/>
      <c r="GNA64" s="327"/>
      <c r="GNB64" s="327"/>
      <c r="GNC64" s="327"/>
      <c r="GND64" s="327"/>
      <c r="GNE64" s="327"/>
      <c r="GNF64" s="327"/>
      <c r="GNG64" s="327"/>
      <c r="GNH64" s="327"/>
      <c r="GNI64" s="327"/>
      <c r="GNJ64" s="327"/>
      <c r="GNK64" s="327"/>
      <c r="GNL64" s="327"/>
      <c r="GNM64" s="327"/>
      <c r="GNN64" s="327"/>
      <c r="GNO64" s="327"/>
      <c r="GNP64" s="327"/>
      <c r="GNQ64" s="327"/>
      <c r="GNR64" s="327"/>
      <c r="GNS64" s="327"/>
      <c r="GNT64" s="327"/>
      <c r="GNU64" s="327"/>
      <c r="GNV64" s="327"/>
      <c r="GNW64" s="327"/>
      <c r="GNX64" s="327"/>
      <c r="GNY64" s="327"/>
      <c r="GNZ64" s="327"/>
      <c r="GOA64" s="327"/>
      <c r="GOB64" s="327"/>
      <c r="GOC64" s="327"/>
      <c r="GOD64" s="327"/>
      <c r="GOE64" s="327"/>
      <c r="GOF64" s="327"/>
      <c r="GOG64" s="327"/>
      <c r="GOH64" s="327"/>
      <c r="GOI64" s="327"/>
      <c r="GOJ64" s="327"/>
      <c r="GOK64" s="327"/>
      <c r="GOL64" s="327"/>
      <c r="GOM64" s="327"/>
      <c r="GON64" s="327"/>
      <c r="GOO64" s="327"/>
      <c r="GOP64" s="327"/>
      <c r="GOQ64" s="327"/>
      <c r="GOR64" s="327"/>
      <c r="GOS64" s="327"/>
      <c r="GOT64" s="327"/>
      <c r="GOU64" s="327"/>
      <c r="GOV64" s="327"/>
      <c r="GOW64" s="327"/>
      <c r="GOX64" s="327"/>
      <c r="GOY64" s="327"/>
      <c r="GOZ64" s="327"/>
      <c r="GPA64" s="327"/>
      <c r="GPB64" s="327"/>
      <c r="GPC64" s="327"/>
      <c r="GPD64" s="327"/>
      <c r="GPE64" s="327"/>
      <c r="GPF64" s="327"/>
      <c r="GPG64" s="327"/>
      <c r="GPH64" s="327"/>
      <c r="GPI64" s="327"/>
      <c r="GPJ64" s="327"/>
      <c r="GPK64" s="327"/>
      <c r="GPL64" s="327"/>
      <c r="GPM64" s="327"/>
      <c r="GPN64" s="327"/>
      <c r="GPO64" s="327"/>
      <c r="GPP64" s="327"/>
      <c r="GPQ64" s="327"/>
      <c r="GPR64" s="327"/>
      <c r="GPS64" s="327"/>
      <c r="GPT64" s="327"/>
      <c r="GPU64" s="327"/>
      <c r="GPV64" s="327"/>
      <c r="GPW64" s="327"/>
      <c r="GPX64" s="327"/>
      <c r="GPY64" s="327"/>
      <c r="GPZ64" s="327"/>
      <c r="GQA64" s="327"/>
      <c r="GQB64" s="327"/>
      <c r="GQC64" s="327"/>
      <c r="GQD64" s="327"/>
      <c r="GQE64" s="327"/>
      <c r="GQF64" s="327"/>
      <c r="GQG64" s="327"/>
      <c r="GQH64" s="327"/>
      <c r="GQI64" s="327"/>
      <c r="GQJ64" s="327"/>
      <c r="GQK64" s="327"/>
      <c r="GQL64" s="327"/>
      <c r="GQM64" s="327"/>
      <c r="GQN64" s="327"/>
      <c r="GQO64" s="327"/>
      <c r="GQP64" s="327"/>
      <c r="GQQ64" s="327"/>
      <c r="GQR64" s="327"/>
      <c r="GQS64" s="327"/>
      <c r="GQT64" s="327"/>
      <c r="GQU64" s="327"/>
      <c r="GQV64" s="327"/>
      <c r="GQW64" s="327"/>
      <c r="GQX64" s="327"/>
      <c r="GQY64" s="327"/>
      <c r="GQZ64" s="327"/>
      <c r="GRA64" s="327"/>
      <c r="GRB64" s="327"/>
      <c r="GRC64" s="327"/>
      <c r="GRD64" s="327"/>
      <c r="GRE64" s="327"/>
      <c r="GRF64" s="327"/>
      <c r="GRG64" s="327"/>
      <c r="GRH64" s="327"/>
      <c r="GRI64" s="327"/>
      <c r="GRJ64" s="327"/>
      <c r="GRK64" s="327"/>
      <c r="GRL64" s="327"/>
      <c r="GRM64" s="327"/>
      <c r="GRN64" s="327"/>
      <c r="GRO64" s="327"/>
      <c r="GRP64" s="327"/>
      <c r="GRQ64" s="327"/>
      <c r="GRR64" s="327"/>
      <c r="GRS64" s="327"/>
      <c r="GRT64" s="327"/>
      <c r="GRU64" s="327"/>
      <c r="GRV64" s="327"/>
      <c r="GRW64" s="327"/>
      <c r="GRX64" s="327"/>
      <c r="GRY64" s="327"/>
      <c r="GRZ64" s="327"/>
      <c r="GSA64" s="327"/>
      <c r="GSB64" s="327"/>
      <c r="GSC64" s="327"/>
      <c r="GSD64" s="327"/>
      <c r="GSE64" s="327"/>
      <c r="GSF64" s="327"/>
      <c r="GSG64" s="327"/>
      <c r="GSH64" s="327"/>
      <c r="GSI64" s="327"/>
      <c r="GSJ64" s="327"/>
      <c r="GSK64" s="327"/>
      <c r="GSL64" s="327"/>
      <c r="GSM64" s="327"/>
      <c r="GSN64" s="327"/>
      <c r="GSO64" s="327"/>
      <c r="GSP64" s="327"/>
      <c r="GSQ64" s="327"/>
      <c r="GSR64" s="327"/>
      <c r="GSS64" s="327"/>
      <c r="GST64" s="327"/>
      <c r="GSU64" s="327"/>
      <c r="GSV64" s="327"/>
      <c r="GSW64" s="327"/>
      <c r="GSX64" s="327"/>
      <c r="GSY64" s="327"/>
      <c r="GSZ64" s="327"/>
      <c r="GTA64" s="327"/>
      <c r="GTB64" s="327"/>
      <c r="GTC64" s="327"/>
      <c r="GTD64" s="327"/>
      <c r="GTE64" s="327"/>
      <c r="GTF64" s="327"/>
      <c r="GTG64" s="327"/>
      <c r="GTH64" s="327"/>
      <c r="GTI64" s="327"/>
      <c r="GTJ64" s="327"/>
      <c r="GTK64" s="327"/>
      <c r="GTL64" s="327"/>
      <c r="GTM64" s="327"/>
      <c r="GTN64" s="327"/>
      <c r="GTO64" s="327"/>
      <c r="GTP64" s="327"/>
      <c r="GTQ64" s="327"/>
      <c r="GTR64" s="327"/>
      <c r="GTS64" s="327"/>
      <c r="GTT64" s="327"/>
      <c r="GTU64" s="327"/>
      <c r="GTV64" s="327"/>
      <c r="GTW64" s="327"/>
      <c r="GTX64" s="327"/>
      <c r="GTY64" s="327"/>
      <c r="GTZ64" s="327"/>
      <c r="GUA64" s="327"/>
      <c r="GUB64" s="327"/>
      <c r="GUC64" s="327"/>
      <c r="GUD64" s="327"/>
      <c r="GUE64" s="327"/>
      <c r="GUF64" s="327"/>
      <c r="GUG64" s="327"/>
      <c r="GUH64" s="327"/>
      <c r="GUI64" s="327"/>
      <c r="GUJ64" s="327"/>
      <c r="GUK64" s="327"/>
      <c r="GUL64" s="327"/>
      <c r="GUM64" s="327"/>
      <c r="GUN64" s="327"/>
      <c r="GUO64" s="327"/>
      <c r="GUP64" s="327"/>
      <c r="GUQ64" s="327"/>
      <c r="GUR64" s="327"/>
      <c r="GUS64" s="327"/>
      <c r="GUT64" s="327"/>
      <c r="GUU64" s="327"/>
      <c r="GUV64" s="327"/>
      <c r="GUW64" s="327"/>
      <c r="GUX64" s="327"/>
      <c r="GUY64" s="327"/>
      <c r="GUZ64" s="327"/>
      <c r="GVA64" s="327"/>
      <c r="GVB64" s="327"/>
      <c r="GVC64" s="327"/>
      <c r="GVD64" s="327"/>
      <c r="GVE64" s="327"/>
      <c r="GVF64" s="327"/>
      <c r="GVG64" s="327"/>
      <c r="GVH64" s="327"/>
      <c r="GVI64" s="327"/>
      <c r="GVJ64" s="327"/>
      <c r="GVK64" s="327"/>
      <c r="GVL64" s="327"/>
      <c r="GVM64" s="327"/>
      <c r="GVN64" s="327"/>
      <c r="GVO64" s="327"/>
      <c r="GVP64" s="327"/>
      <c r="GVQ64" s="327"/>
      <c r="GVR64" s="327"/>
      <c r="GVS64" s="327"/>
      <c r="GVT64" s="327"/>
      <c r="GVU64" s="327"/>
      <c r="GVV64" s="327"/>
      <c r="GVW64" s="327"/>
      <c r="GVX64" s="327"/>
      <c r="GVY64" s="327"/>
      <c r="GVZ64" s="327"/>
      <c r="GWA64" s="327"/>
      <c r="GWB64" s="327"/>
      <c r="GWC64" s="327"/>
      <c r="GWD64" s="327"/>
      <c r="GWE64" s="327"/>
      <c r="GWF64" s="327"/>
      <c r="GWG64" s="327"/>
      <c r="GWH64" s="327"/>
      <c r="GWI64" s="327"/>
      <c r="GWJ64" s="327"/>
      <c r="GWK64" s="327"/>
      <c r="GWL64" s="327"/>
      <c r="GWM64" s="327"/>
      <c r="GWN64" s="327"/>
      <c r="GWO64" s="327"/>
      <c r="GWP64" s="327"/>
      <c r="GWQ64" s="327"/>
      <c r="GWR64" s="327"/>
      <c r="GWS64" s="327"/>
      <c r="GWT64" s="327"/>
      <c r="GWU64" s="327"/>
      <c r="GWV64" s="327"/>
      <c r="GWW64" s="327"/>
      <c r="GWX64" s="327"/>
      <c r="GWY64" s="327"/>
      <c r="GWZ64" s="327"/>
      <c r="GXA64" s="327"/>
      <c r="GXB64" s="327"/>
      <c r="GXC64" s="327"/>
      <c r="GXD64" s="327"/>
      <c r="GXE64" s="327"/>
      <c r="GXF64" s="327"/>
      <c r="GXG64" s="327"/>
      <c r="GXH64" s="327"/>
      <c r="GXI64" s="327"/>
      <c r="GXJ64" s="327"/>
      <c r="GXK64" s="327"/>
      <c r="GXL64" s="327"/>
      <c r="GXM64" s="327"/>
      <c r="GXN64" s="327"/>
      <c r="GXO64" s="327"/>
      <c r="GXP64" s="327"/>
      <c r="GXQ64" s="327"/>
      <c r="GXR64" s="327"/>
      <c r="GXS64" s="327"/>
      <c r="GXT64" s="327"/>
      <c r="GXU64" s="327"/>
      <c r="GXV64" s="327"/>
      <c r="GXW64" s="327"/>
      <c r="GXX64" s="327"/>
      <c r="GXY64" s="327"/>
      <c r="GXZ64" s="327"/>
      <c r="GYA64" s="327"/>
      <c r="GYB64" s="327"/>
      <c r="GYC64" s="327"/>
      <c r="GYD64" s="327"/>
      <c r="GYE64" s="327"/>
      <c r="GYF64" s="327"/>
      <c r="GYG64" s="327"/>
      <c r="GYH64" s="327"/>
      <c r="GYI64" s="327"/>
      <c r="GYJ64" s="327"/>
      <c r="GYK64" s="327"/>
      <c r="GYL64" s="327"/>
      <c r="GYM64" s="327"/>
      <c r="GYN64" s="327"/>
      <c r="GYO64" s="327"/>
      <c r="GYP64" s="327"/>
      <c r="GYQ64" s="327"/>
      <c r="GYR64" s="327"/>
      <c r="GYS64" s="327"/>
      <c r="GYT64" s="327"/>
      <c r="GYU64" s="327"/>
      <c r="GYV64" s="327"/>
      <c r="GYW64" s="327"/>
      <c r="GYX64" s="327"/>
      <c r="GYY64" s="327"/>
      <c r="GYZ64" s="327"/>
      <c r="GZA64" s="327"/>
      <c r="GZB64" s="327"/>
      <c r="GZC64" s="327"/>
      <c r="GZD64" s="327"/>
      <c r="GZE64" s="327"/>
      <c r="GZF64" s="327"/>
      <c r="GZG64" s="327"/>
      <c r="GZH64" s="327"/>
      <c r="GZI64" s="327"/>
      <c r="GZJ64" s="327"/>
      <c r="GZK64" s="327"/>
      <c r="GZL64" s="327"/>
      <c r="GZM64" s="327"/>
      <c r="GZN64" s="327"/>
      <c r="GZO64" s="327"/>
      <c r="GZP64" s="327"/>
      <c r="GZQ64" s="327"/>
      <c r="GZR64" s="327"/>
      <c r="GZS64" s="327"/>
      <c r="GZT64" s="327"/>
      <c r="GZU64" s="327"/>
      <c r="GZV64" s="327"/>
      <c r="GZW64" s="327"/>
      <c r="GZX64" s="327"/>
      <c r="GZY64" s="327"/>
      <c r="GZZ64" s="327"/>
      <c r="HAA64" s="327"/>
      <c r="HAB64" s="327"/>
      <c r="HAC64" s="327"/>
      <c r="HAD64" s="327"/>
      <c r="HAE64" s="327"/>
      <c r="HAF64" s="327"/>
      <c r="HAG64" s="327"/>
      <c r="HAH64" s="327"/>
      <c r="HAI64" s="327"/>
      <c r="HAJ64" s="327"/>
      <c r="HAK64" s="327"/>
      <c r="HAL64" s="327"/>
      <c r="HAM64" s="327"/>
      <c r="HAN64" s="327"/>
      <c r="HAO64" s="327"/>
      <c r="HAP64" s="327"/>
      <c r="HAQ64" s="327"/>
      <c r="HAR64" s="327"/>
      <c r="HAS64" s="327"/>
      <c r="HAT64" s="327"/>
      <c r="HAU64" s="327"/>
      <c r="HAV64" s="327"/>
      <c r="HAW64" s="327"/>
      <c r="HAX64" s="327"/>
      <c r="HAY64" s="327"/>
      <c r="HAZ64" s="327"/>
      <c r="HBA64" s="327"/>
      <c r="HBB64" s="327"/>
      <c r="HBC64" s="327"/>
      <c r="HBD64" s="327"/>
      <c r="HBE64" s="327"/>
      <c r="HBF64" s="327"/>
      <c r="HBG64" s="327"/>
      <c r="HBH64" s="327"/>
      <c r="HBI64" s="327"/>
      <c r="HBJ64" s="327"/>
      <c r="HBK64" s="327"/>
      <c r="HBL64" s="327"/>
      <c r="HBM64" s="327"/>
      <c r="HBN64" s="327"/>
      <c r="HBO64" s="327"/>
      <c r="HBP64" s="327"/>
      <c r="HBQ64" s="327"/>
      <c r="HBR64" s="327"/>
      <c r="HBS64" s="327"/>
      <c r="HBT64" s="327"/>
      <c r="HBU64" s="327"/>
      <c r="HBV64" s="327"/>
      <c r="HBW64" s="327"/>
      <c r="HBX64" s="327"/>
      <c r="HBY64" s="327"/>
      <c r="HBZ64" s="327"/>
      <c r="HCA64" s="327"/>
      <c r="HCB64" s="327"/>
      <c r="HCC64" s="327"/>
      <c r="HCD64" s="327"/>
      <c r="HCE64" s="327"/>
      <c r="HCF64" s="327"/>
      <c r="HCG64" s="327"/>
      <c r="HCH64" s="327"/>
      <c r="HCI64" s="327"/>
      <c r="HCJ64" s="327"/>
      <c r="HCK64" s="327"/>
      <c r="HCL64" s="327"/>
      <c r="HCM64" s="327"/>
      <c r="HCN64" s="327"/>
      <c r="HCO64" s="327"/>
      <c r="HCP64" s="327"/>
      <c r="HCQ64" s="327"/>
      <c r="HCR64" s="327"/>
      <c r="HCS64" s="327"/>
      <c r="HCT64" s="327"/>
      <c r="HCU64" s="327"/>
      <c r="HCV64" s="327"/>
      <c r="HCW64" s="327"/>
      <c r="HCX64" s="327"/>
      <c r="HCY64" s="327"/>
      <c r="HCZ64" s="327"/>
      <c r="HDA64" s="327"/>
      <c r="HDB64" s="327"/>
      <c r="HDC64" s="327"/>
      <c r="HDD64" s="327"/>
      <c r="HDE64" s="327"/>
      <c r="HDF64" s="327"/>
      <c r="HDG64" s="327"/>
      <c r="HDH64" s="327"/>
      <c r="HDI64" s="327"/>
      <c r="HDJ64" s="327"/>
      <c r="HDK64" s="327"/>
      <c r="HDL64" s="327"/>
      <c r="HDM64" s="327"/>
      <c r="HDN64" s="327"/>
      <c r="HDO64" s="327"/>
      <c r="HDP64" s="327"/>
      <c r="HDQ64" s="327"/>
      <c r="HDR64" s="327"/>
      <c r="HDS64" s="327"/>
      <c r="HDT64" s="327"/>
      <c r="HDU64" s="327"/>
      <c r="HDV64" s="327"/>
      <c r="HDW64" s="327"/>
      <c r="HDX64" s="327"/>
      <c r="HDY64" s="327"/>
      <c r="HDZ64" s="327"/>
      <c r="HEA64" s="327"/>
      <c r="HEB64" s="327"/>
      <c r="HEC64" s="327"/>
      <c r="HED64" s="327"/>
      <c r="HEE64" s="327"/>
      <c r="HEF64" s="327"/>
      <c r="HEG64" s="327"/>
      <c r="HEH64" s="327"/>
      <c r="HEI64" s="327"/>
      <c r="HEJ64" s="327"/>
      <c r="HEK64" s="327"/>
      <c r="HEL64" s="327"/>
      <c r="HEM64" s="327"/>
      <c r="HEN64" s="327"/>
      <c r="HEO64" s="327"/>
      <c r="HEP64" s="327"/>
      <c r="HEQ64" s="327"/>
      <c r="HER64" s="327"/>
      <c r="HES64" s="327"/>
      <c r="HET64" s="327"/>
      <c r="HEU64" s="327"/>
      <c r="HEV64" s="327"/>
      <c r="HEW64" s="327"/>
      <c r="HEX64" s="327"/>
      <c r="HEY64" s="327"/>
      <c r="HEZ64" s="327"/>
      <c r="HFA64" s="327"/>
      <c r="HFB64" s="327"/>
      <c r="HFC64" s="327"/>
      <c r="HFD64" s="327"/>
      <c r="HFE64" s="327"/>
      <c r="HFF64" s="327"/>
      <c r="HFG64" s="327"/>
      <c r="HFH64" s="327"/>
      <c r="HFI64" s="327"/>
      <c r="HFJ64" s="327"/>
      <c r="HFK64" s="327"/>
      <c r="HFL64" s="327"/>
      <c r="HFM64" s="327"/>
      <c r="HFN64" s="327"/>
      <c r="HFO64" s="327"/>
      <c r="HFP64" s="327"/>
      <c r="HFQ64" s="327"/>
      <c r="HFR64" s="327"/>
      <c r="HFS64" s="327"/>
      <c r="HFT64" s="327"/>
      <c r="HFU64" s="327"/>
      <c r="HFV64" s="327"/>
      <c r="HFW64" s="327"/>
      <c r="HFX64" s="327"/>
      <c r="HFY64" s="327"/>
      <c r="HFZ64" s="327"/>
      <c r="HGA64" s="327"/>
      <c r="HGB64" s="327"/>
      <c r="HGC64" s="327"/>
      <c r="HGD64" s="327"/>
      <c r="HGE64" s="327"/>
      <c r="HGF64" s="327"/>
      <c r="HGG64" s="327"/>
      <c r="HGH64" s="327"/>
      <c r="HGI64" s="327"/>
      <c r="HGJ64" s="327"/>
      <c r="HGK64" s="327"/>
      <c r="HGL64" s="327"/>
      <c r="HGM64" s="327"/>
      <c r="HGN64" s="327"/>
      <c r="HGO64" s="327"/>
      <c r="HGP64" s="327"/>
      <c r="HGQ64" s="327"/>
      <c r="HGR64" s="327"/>
      <c r="HGS64" s="327"/>
      <c r="HGT64" s="327"/>
      <c r="HGU64" s="327"/>
      <c r="HGV64" s="327"/>
      <c r="HGW64" s="327"/>
      <c r="HGX64" s="327"/>
      <c r="HGY64" s="327"/>
      <c r="HGZ64" s="327"/>
      <c r="HHA64" s="327"/>
      <c r="HHB64" s="327"/>
      <c r="HHC64" s="327"/>
      <c r="HHD64" s="327"/>
      <c r="HHE64" s="327"/>
      <c r="HHF64" s="327"/>
      <c r="HHG64" s="327"/>
      <c r="HHH64" s="327"/>
      <c r="HHI64" s="327"/>
      <c r="HHJ64" s="327"/>
      <c r="HHK64" s="327"/>
      <c r="HHL64" s="327"/>
      <c r="HHM64" s="327"/>
      <c r="HHN64" s="327"/>
      <c r="HHO64" s="327"/>
      <c r="HHP64" s="327"/>
      <c r="HHQ64" s="327"/>
      <c r="HHR64" s="327"/>
      <c r="HHS64" s="327"/>
      <c r="HHT64" s="327"/>
      <c r="HHU64" s="327"/>
      <c r="HHV64" s="327"/>
      <c r="HHW64" s="327"/>
      <c r="HHX64" s="327"/>
      <c r="HHY64" s="327"/>
      <c r="HHZ64" s="327"/>
      <c r="HIA64" s="327"/>
      <c r="HIB64" s="327"/>
      <c r="HIC64" s="327"/>
      <c r="HID64" s="327"/>
      <c r="HIE64" s="327"/>
      <c r="HIF64" s="327"/>
      <c r="HIG64" s="327"/>
      <c r="HIH64" s="327"/>
      <c r="HII64" s="327"/>
      <c r="HIJ64" s="327"/>
      <c r="HIK64" s="327"/>
      <c r="HIL64" s="327"/>
      <c r="HIM64" s="327"/>
      <c r="HIN64" s="327"/>
      <c r="HIO64" s="327"/>
      <c r="HIP64" s="327"/>
      <c r="HIQ64" s="327"/>
      <c r="HIR64" s="327"/>
      <c r="HIS64" s="327"/>
      <c r="HIT64" s="327"/>
      <c r="HIU64" s="327"/>
      <c r="HIV64" s="327"/>
      <c r="HIW64" s="327"/>
      <c r="HIX64" s="327"/>
      <c r="HIY64" s="327"/>
      <c r="HIZ64" s="327"/>
      <c r="HJA64" s="327"/>
      <c r="HJB64" s="327"/>
      <c r="HJC64" s="327"/>
      <c r="HJD64" s="327"/>
      <c r="HJE64" s="327"/>
      <c r="HJF64" s="327"/>
      <c r="HJG64" s="327"/>
      <c r="HJH64" s="327"/>
      <c r="HJI64" s="327"/>
      <c r="HJJ64" s="327"/>
      <c r="HJK64" s="327"/>
      <c r="HJL64" s="327"/>
      <c r="HJM64" s="327"/>
      <c r="HJN64" s="327"/>
      <c r="HJO64" s="327"/>
      <c r="HJP64" s="327"/>
      <c r="HJQ64" s="327"/>
      <c r="HJR64" s="327"/>
      <c r="HJS64" s="327"/>
      <c r="HJT64" s="327"/>
      <c r="HJU64" s="327"/>
      <c r="HJV64" s="327"/>
      <c r="HJW64" s="327"/>
      <c r="HJX64" s="327"/>
      <c r="HJY64" s="327"/>
      <c r="HJZ64" s="327"/>
      <c r="HKA64" s="327"/>
      <c r="HKB64" s="327"/>
      <c r="HKC64" s="327"/>
      <c r="HKD64" s="327"/>
      <c r="HKE64" s="327"/>
      <c r="HKF64" s="327"/>
      <c r="HKG64" s="327"/>
      <c r="HKH64" s="327"/>
      <c r="HKI64" s="327"/>
      <c r="HKJ64" s="327"/>
      <c r="HKK64" s="327"/>
      <c r="HKL64" s="327"/>
      <c r="HKM64" s="327"/>
      <c r="HKN64" s="327"/>
      <c r="HKO64" s="327"/>
      <c r="HKP64" s="327"/>
      <c r="HKQ64" s="327"/>
      <c r="HKR64" s="327"/>
      <c r="HKS64" s="327"/>
      <c r="HKT64" s="327"/>
      <c r="HKU64" s="327"/>
      <c r="HKV64" s="327"/>
      <c r="HKW64" s="327"/>
      <c r="HKX64" s="327"/>
      <c r="HKY64" s="327"/>
      <c r="HKZ64" s="327"/>
      <c r="HLA64" s="327"/>
      <c r="HLB64" s="327"/>
      <c r="HLC64" s="327"/>
      <c r="HLD64" s="327"/>
      <c r="HLE64" s="327"/>
      <c r="HLF64" s="327"/>
      <c r="HLG64" s="327"/>
      <c r="HLH64" s="327"/>
      <c r="HLI64" s="327"/>
      <c r="HLJ64" s="327"/>
      <c r="HLK64" s="327"/>
      <c r="HLL64" s="327"/>
      <c r="HLM64" s="327"/>
      <c r="HLN64" s="327"/>
      <c r="HLO64" s="327"/>
      <c r="HLP64" s="327"/>
      <c r="HLQ64" s="327"/>
      <c r="HLR64" s="327"/>
      <c r="HLS64" s="327"/>
      <c r="HLT64" s="327"/>
      <c r="HLU64" s="327"/>
      <c r="HLV64" s="327"/>
      <c r="HLW64" s="327"/>
      <c r="HLX64" s="327"/>
      <c r="HLY64" s="327"/>
      <c r="HLZ64" s="327"/>
      <c r="HMA64" s="327"/>
      <c r="HMB64" s="327"/>
      <c r="HMC64" s="327"/>
      <c r="HMD64" s="327"/>
      <c r="HME64" s="327"/>
      <c r="HMF64" s="327"/>
      <c r="HMG64" s="327"/>
      <c r="HMH64" s="327"/>
      <c r="HMI64" s="327"/>
      <c r="HMJ64" s="327"/>
      <c r="HMK64" s="327"/>
      <c r="HML64" s="327"/>
      <c r="HMM64" s="327"/>
      <c r="HMN64" s="327"/>
      <c r="HMO64" s="327"/>
      <c r="HMP64" s="327"/>
      <c r="HMQ64" s="327"/>
      <c r="HMR64" s="327"/>
      <c r="HMS64" s="327"/>
      <c r="HMT64" s="327"/>
      <c r="HMU64" s="327"/>
      <c r="HMV64" s="327"/>
      <c r="HMW64" s="327"/>
      <c r="HMX64" s="327"/>
      <c r="HMY64" s="327"/>
      <c r="HMZ64" s="327"/>
      <c r="HNA64" s="327"/>
      <c r="HNB64" s="327"/>
      <c r="HNC64" s="327"/>
      <c r="HND64" s="327"/>
      <c r="HNE64" s="327"/>
      <c r="HNF64" s="327"/>
      <c r="HNG64" s="327"/>
      <c r="HNH64" s="327"/>
      <c r="HNI64" s="327"/>
      <c r="HNJ64" s="327"/>
      <c r="HNK64" s="327"/>
      <c r="HNL64" s="327"/>
      <c r="HNM64" s="327"/>
      <c r="HNN64" s="327"/>
      <c r="HNO64" s="327"/>
      <c r="HNP64" s="327"/>
      <c r="HNQ64" s="327"/>
      <c r="HNR64" s="327"/>
      <c r="HNS64" s="327"/>
      <c r="HNT64" s="327"/>
      <c r="HNU64" s="327"/>
      <c r="HNV64" s="327"/>
      <c r="HNW64" s="327"/>
      <c r="HNX64" s="327"/>
      <c r="HNY64" s="327"/>
      <c r="HNZ64" s="327"/>
      <c r="HOA64" s="327"/>
      <c r="HOB64" s="327"/>
      <c r="HOC64" s="327"/>
      <c r="HOD64" s="327"/>
      <c r="HOE64" s="327"/>
      <c r="HOF64" s="327"/>
      <c r="HOG64" s="327"/>
      <c r="HOH64" s="327"/>
      <c r="HOI64" s="327"/>
      <c r="HOJ64" s="327"/>
      <c r="HOK64" s="327"/>
      <c r="HOL64" s="327"/>
      <c r="HOM64" s="327"/>
      <c r="HON64" s="327"/>
      <c r="HOO64" s="327"/>
      <c r="HOP64" s="327"/>
      <c r="HOQ64" s="327"/>
      <c r="HOR64" s="327"/>
      <c r="HOS64" s="327"/>
      <c r="HOT64" s="327"/>
      <c r="HOU64" s="327"/>
      <c r="HOV64" s="327"/>
      <c r="HOW64" s="327"/>
      <c r="HOX64" s="327"/>
      <c r="HOY64" s="327"/>
      <c r="HOZ64" s="327"/>
      <c r="HPA64" s="327"/>
      <c r="HPB64" s="327"/>
      <c r="HPC64" s="327"/>
      <c r="HPD64" s="327"/>
      <c r="HPE64" s="327"/>
      <c r="HPF64" s="327"/>
      <c r="HPG64" s="327"/>
      <c r="HPH64" s="327"/>
      <c r="HPI64" s="327"/>
      <c r="HPJ64" s="327"/>
      <c r="HPK64" s="327"/>
      <c r="HPL64" s="327"/>
      <c r="HPM64" s="327"/>
      <c r="HPN64" s="327"/>
      <c r="HPO64" s="327"/>
      <c r="HPP64" s="327"/>
      <c r="HPQ64" s="327"/>
      <c r="HPR64" s="327"/>
      <c r="HPS64" s="327"/>
      <c r="HPT64" s="327"/>
      <c r="HPU64" s="327"/>
      <c r="HPV64" s="327"/>
      <c r="HPW64" s="327"/>
      <c r="HPX64" s="327"/>
      <c r="HPY64" s="327"/>
      <c r="HPZ64" s="327"/>
      <c r="HQA64" s="327"/>
      <c r="HQB64" s="327"/>
      <c r="HQC64" s="327"/>
      <c r="HQD64" s="327"/>
      <c r="HQE64" s="327"/>
      <c r="HQF64" s="327"/>
      <c r="HQG64" s="327"/>
      <c r="HQH64" s="327"/>
      <c r="HQI64" s="327"/>
      <c r="HQJ64" s="327"/>
      <c r="HQK64" s="327"/>
      <c r="HQL64" s="327"/>
      <c r="HQM64" s="327"/>
      <c r="HQN64" s="327"/>
      <c r="HQO64" s="327"/>
      <c r="HQP64" s="327"/>
      <c r="HQQ64" s="327"/>
      <c r="HQR64" s="327"/>
      <c r="HQS64" s="327"/>
      <c r="HQT64" s="327"/>
      <c r="HQU64" s="327"/>
      <c r="HQV64" s="327"/>
      <c r="HQW64" s="327"/>
      <c r="HQX64" s="327"/>
      <c r="HQY64" s="327"/>
      <c r="HQZ64" s="327"/>
      <c r="HRA64" s="327"/>
      <c r="HRB64" s="327"/>
      <c r="HRC64" s="327"/>
      <c r="HRD64" s="327"/>
      <c r="HRE64" s="327"/>
      <c r="HRF64" s="327"/>
      <c r="HRG64" s="327"/>
      <c r="HRH64" s="327"/>
      <c r="HRI64" s="327"/>
      <c r="HRJ64" s="327"/>
      <c r="HRK64" s="327"/>
      <c r="HRL64" s="327"/>
      <c r="HRM64" s="327"/>
      <c r="HRN64" s="327"/>
      <c r="HRO64" s="327"/>
      <c r="HRP64" s="327"/>
      <c r="HRQ64" s="327"/>
      <c r="HRR64" s="327"/>
      <c r="HRS64" s="327"/>
      <c r="HRT64" s="327"/>
      <c r="HRU64" s="327"/>
      <c r="HRV64" s="327"/>
      <c r="HRW64" s="327"/>
      <c r="HRX64" s="327"/>
      <c r="HRY64" s="327"/>
      <c r="HRZ64" s="327"/>
      <c r="HSA64" s="327"/>
      <c r="HSB64" s="327"/>
      <c r="HSC64" s="327"/>
      <c r="HSD64" s="327"/>
      <c r="HSE64" s="327"/>
      <c r="HSF64" s="327"/>
      <c r="HSG64" s="327"/>
      <c r="HSH64" s="327"/>
      <c r="HSI64" s="327"/>
      <c r="HSJ64" s="327"/>
      <c r="HSK64" s="327"/>
      <c r="HSL64" s="327"/>
      <c r="HSM64" s="327"/>
      <c r="HSN64" s="327"/>
      <c r="HSO64" s="327"/>
      <c r="HSP64" s="327"/>
      <c r="HSQ64" s="327"/>
      <c r="HSR64" s="327"/>
      <c r="HSS64" s="327"/>
      <c r="HST64" s="327"/>
      <c r="HSU64" s="327"/>
      <c r="HSV64" s="327"/>
      <c r="HSW64" s="327"/>
      <c r="HSX64" s="327"/>
      <c r="HSY64" s="327"/>
      <c r="HSZ64" s="327"/>
      <c r="HTA64" s="327"/>
      <c r="HTB64" s="327"/>
      <c r="HTC64" s="327"/>
      <c r="HTD64" s="327"/>
      <c r="HTE64" s="327"/>
      <c r="HTF64" s="327"/>
      <c r="HTG64" s="327"/>
      <c r="HTH64" s="327"/>
      <c r="HTI64" s="327"/>
      <c r="HTJ64" s="327"/>
      <c r="HTK64" s="327"/>
      <c r="HTL64" s="327"/>
      <c r="HTM64" s="327"/>
      <c r="HTN64" s="327"/>
      <c r="HTO64" s="327"/>
      <c r="HTP64" s="327"/>
      <c r="HTQ64" s="327"/>
      <c r="HTR64" s="327"/>
      <c r="HTS64" s="327"/>
      <c r="HTT64" s="327"/>
      <c r="HTU64" s="327"/>
      <c r="HTV64" s="327"/>
      <c r="HTW64" s="327"/>
      <c r="HTX64" s="327"/>
      <c r="HTY64" s="327"/>
      <c r="HTZ64" s="327"/>
      <c r="HUA64" s="327"/>
      <c r="HUB64" s="327"/>
      <c r="HUC64" s="327"/>
      <c r="HUD64" s="327"/>
      <c r="HUE64" s="327"/>
      <c r="HUF64" s="327"/>
      <c r="HUG64" s="327"/>
      <c r="HUH64" s="327"/>
      <c r="HUI64" s="327"/>
      <c r="HUJ64" s="327"/>
      <c r="HUK64" s="327"/>
      <c r="HUL64" s="327"/>
      <c r="HUM64" s="327"/>
      <c r="HUN64" s="327"/>
      <c r="HUO64" s="327"/>
      <c r="HUP64" s="327"/>
      <c r="HUQ64" s="327"/>
      <c r="HUR64" s="327"/>
      <c r="HUS64" s="327"/>
      <c r="HUT64" s="327"/>
      <c r="HUU64" s="327"/>
      <c r="HUV64" s="327"/>
      <c r="HUW64" s="327"/>
      <c r="HUX64" s="327"/>
      <c r="HUY64" s="327"/>
      <c r="HUZ64" s="327"/>
      <c r="HVA64" s="327"/>
      <c r="HVB64" s="327"/>
      <c r="HVC64" s="327"/>
      <c r="HVD64" s="327"/>
      <c r="HVE64" s="327"/>
      <c r="HVF64" s="327"/>
      <c r="HVG64" s="327"/>
      <c r="HVH64" s="327"/>
      <c r="HVI64" s="327"/>
      <c r="HVJ64" s="327"/>
      <c r="HVK64" s="327"/>
      <c r="HVL64" s="327"/>
      <c r="HVM64" s="327"/>
      <c r="HVN64" s="327"/>
      <c r="HVO64" s="327"/>
      <c r="HVP64" s="327"/>
      <c r="HVQ64" s="327"/>
      <c r="HVR64" s="327"/>
      <c r="HVS64" s="327"/>
      <c r="HVT64" s="327"/>
      <c r="HVU64" s="327"/>
      <c r="HVV64" s="327"/>
      <c r="HVW64" s="327"/>
      <c r="HVX64" s="327"/>
      <c r="HVY64" s="327"/>
      <c r="HVZ64" s="327"/>
      <c r="HWA64" s="327"/>
      <c r="HWB64" s="327"/>
      <c r="HWC64" s="327"/>
      <c r="HWD64" s="327"/>
      <c r="HWE64" s="327"/>
      <c r="HWF64" s="327"/>
      <c r="HWG64" s="327"/>
      <c r="HWH64" s="327"/>
      <c r="HWI64" s="327"/>
      <c r="HWJ64" s="327"/>
      <c r="HWK64" s="327"/>
      <c r="HWL64" s="327"/>
      <c r="HWM64" s="327"/>
      <c r="HWN64" s="327"/>
      <c r="HWO64" s="327"/>
      <c r="HWP64" s="327"/>
      <c r="HWQ64" s="327"/>
      <c r="HWR64" s="327"/>
      <c r="HWS64" s="327"/>
      <c r="HWT64" s="327"/>
      <c r="HWU64" s="327"/>
      <c r="HWV64" s="327"/>
      <c r="HWW64" s="327"/>
      <c r="HWX64" s="327"/>
      <c r="HWY64" s="327"/>
      <c r="HWZ64" s="327"/>
      <c r="HXA64" s="327"/>
      <c r="HXB64" s="327"/>
      <c r="HXC64" s="327"/>
      <c r="HXD64" s="327"/>
      <c r="HXE64" s="327"/>
      <c r="HXF64" s="327"/>
      <c r="HXG64" s="327"/>
      <c r="HXH64" s="327"/>
      <c r="HXI64" s="327"/>
      <c r="HXJ64" s="327"/>
      <c r="HXK64" s="327"/>
      <c r="HXL64" s="327"/>
      <c r="HXM64" s="327"/>
      <c r="HXN64" s="327"/>
      <c r="HXO64" s="327"/>
      <c r="HXP64" s="327"/>
      <c r="HXQ64" s="327"/>
      <c r="HXR64" s="327"/>
      <c r="HXS64" s="327"/>
      <c r="HXT64" s="327"/>
      <c r="HXU64" s="327"/>
      <c r="HXV64" s="327"/>
      <c r="HXW64" s="327"/>
      <c r="HXX64" s="327"/>
      <c r="HXY64" s="327"/>
      <c r="HXZ64" s="327"/>
      <c r="HYA64" s="327"/>
      <c r="HYB64" s="327"/>
      <c r="HYC64" s="327"/>
      <c r="HYD64" s="327"/>
      <c r="HYE64" s="327"/>
      <c r="HYF64" s="327"/>
      <c r="HYG64" s="327"/>
      <c r="HYH64" s="327"/>
      <c r="HYI64" s="327"/>
      <c r="HYJ64" s="327"/>
      <c r="HYK64" s="327"/>
      <c r="HYL64" s="327"/>
      <c r="HYM64" s="327"/>
      <c r="HYN64" s="327"/>
      <c r="HYO64" s="327"/>
      <c r="HYP64" s="327"/>
      <c r="HYQ64" s="327"/>
      <c r="HYR64" s="327"/>
      <c r="HYS64" s="327"/>
      <c r="HYT64" s="327"/>
      <c r="HYU64" s="327"/>
      <c r="HYV64" s="327"/>
      <c r="HYW64" s="327"/>
      <c r="HYX64" s="327"/>
      <c r="HYY64" s="327"/>
      <c r="HYZ64" s="327"/>
      <c r="HZA64" s="327"/>
      <c r="HZB64" s="327"/>
      <c r="HZC64" s="327"/>
      <c r="HZD64" s="327"/>
      <c r="HZE64" s="327"/>
      <c r="HZF64" s="327"/>
      <c r="HZG64" s="327"/>
      <c r="HZH64" s="327"/>
      <c r="HZI64" s="327"/>
      <c r="HZJ64" s="327"/>
      <c r="HZK64" s="327"/>
      <c r="HZL64" s="327"/>
      <c r="HZM64" s="327"/>
      <c r="HZN64" s="327"/>
      <c r="HZO64" s="327"/>
      <c r="HZP64" s="327"/>
      <c r="HZQ64" s="327"/>
      <c r="HZR64" s="327"/>
      <c r="HZS64" s="327"/>
      <c r="HZT64" s="327"/>
      <c r="HZU64" s="327"/>
      <c r="HZV64" s="327"/>
      <c r="HZW64" s="327"/>
      <c r="HZX64" s="327"/>
      <c r="HZY64" s="327"/>
      <c r="HZZ64" s="327"/>
      <c r="IAA64" s="327"/>
      <c r="IAB64" s="327"/>
      <c r="IAC64" s="327"/>
      <c r="IAD64" s="327"/>
      <c r="IAE64" s="327"/>
      <c r="IAF64" s="327"/>
      <c r="IAG64" s="327"/>
      <c r="IAH64" s="327"/>
      <c r="IAI64" s="327"/>
      <c r="IAJ64" s="327"/>
      <c r="IAK64" s="327"/>
      <c r="IAL64" s="327"/>
      <c r="IAM64" s="327"/>
      <c r="IAN64" s="327"/>
      <c r="IAO64" s="327"/>
      <c r="IAP64" s="327"/>
      <c r="IAQ64" s="327"/>
      <c r="IAR64" s="327"/>
      <c r="IAS64" s="327"/>
      <c r="IAT64" s="327"/>
      <c r="IAU64" s="327"/>
      <c r="IAV64" s="327"/>
      <c r="IAW64" s="327"/>
      <c r="IAX64" s="327"/>
      <c r="IAY64" s="327"/>
      <c r="IAZ64" s="327"/>
      <c r="IBA64" s="327"/>
      <c r="IBB64" s="327"/>
      <c r="IBC64" s="327"/>
      <c r="IBD64" s="327"/>
      <c r="IBE64" s="327"/>
      <c r="IBF64" s="327"/>
      <c r="IBG64" s="327"/>
      <c r="IBH64" s="327"/>
      <c r="IBI64" s="327"/>
      <c r="IBJ64" s="327"/>
      <c r="IBK64" s="327"/>
      <c r="IBL64" s="327"/>
      <c r="IBM64" s="327"/>
      <c r="IBN64" s="327"/>
      <c r="IBO64" s="327"/>
      <c r="IBP64" s="327"/>
      <c r="IBQ64" s="327"/>
      <c r="IBR64" s="327"/>
      <c r="IBS64" s="327"/>
      <c r="IBT64" s="327"/>
      <c r="IBU64" s="327"/>
      <c r="IBV64" s="327"/>
      <c r="IBW64" s="327"/>
      <c r="IBX64" s="327"/>
      <c r="IBY64" s="327"/>
      <c r="IBZ64" s="327"/>
      <c r="ICA64" s="327"/>
      <c r="ICB64" s="327"/>
      <c r="ICC64" s="327"/>
      <c r="ICD64" s="327"/>
      <c r="ICE64" s="327"/>
      <c r="ICF64" s="327"/>
      <c r="ICG64" s="327"/>
      <c r="ICH64" s="327"/>
      <c r="ICI64" s="327"/>
      <c r="ICJ64" s="327"/>
      <c r="ICK64" s="327"/>
      <c r="ICL64" s="327"/>
      <c r="ICM64" s="327"/>
      <c r="ICN64" s="327"/>
      <c r="ICO64" s="327"/>
      <c r="ICP64" s="327"/>
      <c r="ICQ64" s="327"/>
      <c r="ICR64" s="327"/>
      <c r="ICS64" s="327"/>
      <c r="ICT64" s="327"/>
      <c r="ICU64" s="327"/>
      <c r="ICV64" s="327"/>
      <c r="ICW64" s="327"/>
      <c r="ICX64" s="327"/>
      <c r="ICY64" s="327"/>
      <c r="ICZ64" s="327"/>
      <c r="IDA64" s="327"/>
      <c r="IDB64" s="327"/>
      <c r="IDC64" s="327"/>
      <c r="IDD64" s="327"/>
      <c r="IDE64" s="327"/>
      <c r="IDF64" s="327"/>
      <c r="IDG64" s="327"/>
      <c r="IDH64" s="327"/>
      <c r="IDI64" s="327"/>
      <c r="IDJ64" s="327"/>
      <c r="IDK64" s="327"/>
      <c r="IDL64" s="327"/>
      <c r="IDM64" s="327"/>
      <c r="IDN64" s="327"/>
      <c r="IDO64" s="327"/>
      <c r="IDP64" s="327"/>
      <c r="IDQ64" s="327"/>
      <c r="IDR64" s="327"/>
      <c r="IDS64" s="327"/>
      <c r="IDT64" s="327"/>
      <c r="IDU64" s="327"/>
      <c r="IDV64" s="327"/>
      <c r="IDW64" s="327"/>
      <c r="IDX64" s="327"/>
      <c r="IDY64" s="327"/>
      <c r="IDZ64" s="327"/>
      <c r="IEA64" s="327"/>
      <c r="IEB64" s="327"/>
      <c r="IEC64" s="327"/>
      <c r="IED64" s="327"/>
      <c r="IEE64" s="327"/>
      <c r="IEF64" s="327"/>
      <c r="IEG64" s="327"/>
      <c r="IEH64" s="327"/>
      <c r="IEI64" s="327"/>
      <c r="IEJ64" s="327"/>
      <c r="IEK64" s="327"/>
      <c r="IEL64" s="327"/>
      <c r="IEM64" s="327"/>
      <c r="IEN64" s="327"/>
      <c r="IEO64" s="327"/>
      <c r="IEP64" s="327"/>
      <c r="IEQ64" s="327"/>
      <c r="IER64" s="327"/>
      <c r="IES64" s="327"/>
      <c r="IET64" s="327"/>
      <c r="IEU64" s="327"/>
      <c r="IEV64" s="327"/>
      <c r="IEW64" s="327"/>
      <c r="IEX64" s="327"/>
      <c r="IEY64" s="327"/>
      <c r="IEZ64" s="327"/>
      <c r="IFA64" s="327"/>
      <c r="IFB64" s="327"/>
      <c r="IFC64" s="327"/>
      <c r="IFD64" s="327"/>
      <c r="IFE64" s="327"/>
      <c r="IFF64" s="327"/>
      <c r="IFG64" s="327"/>
      <c r="IFH64" s="327"/>
      <c r="IFI64" s="327"/>
      <c r="IFJ64" s="327"/>
      <c r="IFK64" s="327"/>
      <c r="IFL64" s="327"/>
      <c r="IFM64" s="327"/>
      <c r="IFN64" s="327"/>
      <c r="IFO64" s="327"/>
      <c r="IFP64" s="327"/>
      <c r="IFQ64" s="327"/>
      <c r="IFR64" s="327"/>
      <c r="IFS64" s="327"/>
      <c r="IFT64" s="327"/>
      <c r="IFU64" s="327"/>
      <c r="IFV64" s="327"/>
      <c r="IFW64" s="327"/>
      <c r="IFX64" s="327"/>
      <c r="IFY64" s="327"/>
      <c r="IFZ64" s="327"/>
      <c r="IGA64" s="327"/>
      <c r="IGB64" s="327"/>
      <c r="IGC64" s="327"/>
      <c r="IGD64" s="327"/>
      <c r="IGE64" s="327"/>
      <c r="IGF64" s="327"/>
      <c r="IGG64" s="327"/>
      <c r="IGH64" s="327"/>
      <c r="IGI64" s="327"/>
      <c r="IGJ64" s="327"/>
      <c r="IGK64" s="327"/>
      <c r="IGL64" s="327"/>
      <c r="IGM64" s="327"/>
      <c r="IGN64" s="327"/>
      <c r="IGO64" s="327"/>
      <c r="IGP64" s="327"/>
      <c r="IGQ64" s="327"/>
      <c r="IGR64" s="327"/>
      <c r="IGS64" s="327"/>
      <c r="IGT64" s="327"/>
      <c r="IGU64" s="327"/>
      <c r="IGV64" s="327"/>
      <c r="IGW64" s="327"/>
      <c r="IGX64" s="327"/>
      <c r="IGY64" s="327"/>
      <c r="IGZ64" s="327"/>
      <c r="IHA64" s="327"/>
      <c r="IHB64" s="327"/>
      <c r="IHC64" s="327"/>
      <c r="IHD64" s="327"/>
      <c r="IHE64" s="327"/>
      <c r="IHF64" s="327"/>
      <c r="IHG64" s="327"/>
      <c r="IHH64" s="327"/>
      <c r="IHI64" s="327"/>
      <c r="IHJ64" s="327"/>
      <c r="IHK64" s="327"/>
      <c r="IHL64" s="327"/>
      <c r="IHM64" s="327"/>
      <c r="IHN64" s="327"/>
      <c r="IHO64" s="327"/>
      <c r="IHP64" s="327"/>
      <c r="IHQ64" s="327"/>
      <c r="IHR64" s="327"/>
      <c r="IHS64" s="327"/>
      <c r="IHT64" s="327"/>
      <c r="IHU64" s="327"/>
      <c r="IHV64" s="327"/>
      <c r="IHW64" s="327"/>
      <c r="IHX64" s="327"/>
      <c r="IHY64" s="327"/>
      <c r="IHZ64" s="327"/>
      <c r="IIA64" s="327"/>
      <c r="IIB64" s="327"/>
      <c r="IIC64" s="327"/>
      <c r="IID64" s="327"/>
      <c r="IIE64" s="327"/>
      <c r="IIF64" s="327"/>
      <c r="IIG64" s="327"/>
      <c r="IIH64" s="327"/>
      <c r="III64" s="327"/>
      <c r="IIJ64" s="327"/>
      <c r="IIK64" s="327"/>
      <c r="IIL64" s="327"/>
      <c r="IIM64" s="327"/>
      <c r="IIN64" s="327"/>
      <c r="IIO64" s="327"/>
      <c r="IIP64" s="327"/>
      <c r="IIQ64" s="327"/>
      <c r="IIR64" s="327"/>
      <c r="IIS64" s="327"/>
      <c r="IIT64" s="327"/>
      <c r="IIU64" s="327"/>
      <c r="IIV64" s="327"/>
      <c r="IIW64" s="327"/>
      <c r="IIX64" s="327"/>
      <c r="IIY64" s="327"/>
      <c r="IIZ64" s="327"/>
      <c r="IJA64" s="327"/>
      <c r="IJB64" s="327"/>
      <c r="IJC64" s="327"/>
      <c r="IJD64" s="327"/>
      <c r="IJE64" s="327"/>
      <c r="IJF64" s="327"/>
      <c r="IJG64" s="327"/>
      <c r="IJH64" s="327"/>
      <c r="IJI64" s="327"/>
      <c r="IJJ64" s="327"/>
      <c r="IJK64" s="327"/>
      <c r="IJL64" s="327"/>
      <c r="IJM64" s="327"/>
      <c r="IJN64" s="327"/>
      <c r="IJO64" s="327"/>
      <c r="IJP64" s="327"/>
      <c r="IJQ64" s="327"/>
      <c r="IJR64" s="327"/>
      <c r="IJS64" s="327"/>
      <c r="IJT64" s="327"/>
      <c r="IJU64" s="327"/>
      <c r="IJV64" s="327"/>
      <c r="IJW64" s="327"/>
      <c r="IJX64" s="327"/>
      <c r="IJY64" s="327"/>
      <c r="IJZ64" s="327"/>
      <c r="IKA64" s="327"/>
      <c r="IKB64" s="327"/>
      <c r="IKC64" s="327"/>
      <c r="IKD64" s="327"/>
      <c r="IKE64" s="327"/>
      <c r="IKF64" s="327"/>
      <c r="IKG64" s="327"/>
      <c r="IKH64" s="327"/>
      <c r="IKI64" s="327"/>
      <c r="IKJ64" s="327"/>
      <c r="IKK64" s="327"/>
      <c r="IKL64" s="327"/>
      <c r="IKM64" s="327"/>
      <c r="IKN64" s="327"/>
      <c r="IKO64" s="327"/>
      <c r="IKP64" s="327"/>
      <c r="IKQ64" s="327"/>
      <c r="IKR64" s="327"/>
      <c r="IKS64" s="327"/>
      <c r="IKT64" s="327"/>
      <c r="IKU64" s="327"/>
      <c r="IKV64" s="327"/>
      <c r="IKW64" s="327"/>
      <c r="IKX64" s="327"/>
      <c r="IKY64" s="327"/>
      <c r="IKZ64" s="327"/>
      <c r="ILA64" s="327"/>
      <c r="ILB64" s="327"/>
      <c r="ILC64" s="327"/>
      <c r="ILD64" s="327"/>
      <c r="ILE64" s="327"/>
      <c r="ILF64" s="327"/>
      <c r="ILG64" s="327"/>
      <c r="ILH64" s="327"/>
      <c r="ILI64" s="327"/>
      <c r="ILJ64" s="327"/>
      <c r="ILK64" s="327"/>
      <c r="ILL64" s="327"/>
      <c r="ILM64" s="327"/>
      <c r="ILN64" s="327"/>
      <c r="ILO64" s="327"/>
      <c r="ILP64" s="327"/>
      <c r="ILQ64" s="327"/>
      <c r="ILR64" s="327"/>
      <c r="ILS64" s="327"/>
      <c r="ILT64" s="327"/>
      <c r="ILU64" s="327"/>
      <c r="ILV64" s="327"/>
      <c r="ILW64" s="327"/>
      <c r="ILX64" s="327"/>
      <c r="ILY64" s="327"/>
      <c r="ILZ64" s="327"/>
      <c r="IMA64" s="327"/>
      <c r="IMB64" s="327"/>
      <c r="IMC64" s="327"/>
      <c r="IMD64" s="327"/>
      <c r="IME64" s="327"/>
      <c r="IMF64" s="327"/>
      <c r="IMG64" s="327"/>
      <c r="IMH64" s="327"/>
      <c r="IMI64" s="327"/>
      <c r="IMJ64" s="327"/>
      <c r="IMK64" s="327"/>
      <c r="IML64" s="327"/>
      <c r="IMM64" s="327"/>
      <c r="IMN64" s="327"/>
      <c r="IMO64" s="327"/>
      <c r="IMP64" s="327"/>
      <c r="IMQ64" s="327"/>
      <c r="IMR64" s="327"/>
      <c r="IMS64" s="327"/>
      <c r="IMT64" s="327"/>
      <c r="IMU64" s="327"/>
      <c r="IMV64" s="327"/>
      <c r="IMW64" s="327"/>
      <c r="IMX64" s="327"/>
      <c r="IMY64" s="327"/>
      <c r="IMZ64" s="327"/>
      <c r="INA64" s="327"/>
      <c r="INB64" s="327"/>
      <c r="INC64" s="327"/>
      <c r="IND64" s="327"/>
      <c r="INE64" s="327"/>
      <c r="INF64" s="327"/>
      <c r="ING64" s="327"/>
      <c r="INH64" s="327"/>
      <c r="INI64" s="327"/>
      <c r="INJ64" s="327"/>
      <c r="INK64" s="327"/>
      <c r="INL64" s="327"/>
      <c r="INM64" s="327"/>
      <c r="INN64" s="327"/>
      <c r="INO64" s="327"/>
      <c r="INP64" s="327"/>
      <c r="INQ64" s="327"/>
      <c r="INR64" s="327"/>
      <c r="INS64" s="327"/>
      <c r="INT64" s="327"/>
      <c r="INU64" s="327"/>
      <c r="INV64" s="327"/>
      <c r="INW64" s="327"/>
      <c r="INX64" s="327"/>
      <c r="INY64" s="327"/>
      <c r="INZ64" s="327"/>
      <c r="IOA64" s="327"/>
      <c r="IOB64" s="327"/>
      <c r="IOC64" s="327"/>
      <c r="IOD64" s="327"/>
      <c r="IOE64" s="327"/>
      <c r="IOF64" s="327"/>
      <c r="IOG64" s="327"/>
      <c r="IOH64" s="327"/>
      <c r="IOI64" s="327"/>
      <c r="IOJ64" s="327"/>
      <c r="IOK64" s="327"/>
      <c r="IOL64" s="327"/>
      <c r="IOM64" s="327"/>
      <c r="ION64" s="327"/>
      <c r="IOO64" s="327"/>
      <c r="IOP64" s="327"/>
      <c r="IOQ64" s="327"/>
      <c r="IOR64" s="327"/>
      <c r="IOS64" s="327"/>
      <c r="IOT64" s="327"/>
      <c r="IOU64" s="327"/>
      <c r="IOV64" s="327"/>
      <c r="IOW64" s="327"/>
      <c r="IOX64" s="327"/>
      <c r="IOY64" s="327"/>
      <c r="IOZ64" s="327"/>
      <c r="IPA64" s="327"/>
      <c r="IPB64" s="327"/>
      <c r="IPC64" s="327"/>
      <c r="IPD64" s="327"/>
      <c r="IPE64" s="327"/>
      <c r="IPF64" s="327"/>
      <c r="IPG64" s="327"/>
      <c r="IPH64" s="327"/>
      <c r="IPI64" s="327"/>
      <c r="IPJ64" s="327"/>
      <c r="IPK64" s="327"/>
      <c r="IPL64" s="327"/>
      <c r="IPM64" s="327"/>
      <c r="IPN64" s="327"/>
      <c r="IPO64" s="327"/>
      <c r="IPP64" s="327"/>
      <c r="IPQ64" s="327"/>
      <c r="IPR64" s="327"/>
      <c r="IPS64" s="327"/>
      <c r="IPT64" s="327"/>
      <c r="IPU64" s="327"/>
      <c r="IPV64" s="327"/>
      <c r="IPW64" s="327"/>
      <c r="IPX64" s="327"/>
      <c r="IPY64" s="327"/>
      <c r="IPZ64" s="327"/>
      <c r="IQA64" s="327"/>
      <c r="IQB64" s="327"/>
      <c r="IQC64" s="327"/>
      <c r="IQD64" s="327"/>
      <c r="IQE64" s="327"/>
      <c r="IQF64" s="327"/>
      <c r="IQG64" s="327"/>
      <c r="IQH64" s="327"/>
      <c r="IQI64" s="327"/>
      <c r="IQJ64" s="327"/>
      <c r="IQK64" s="327"/>
      <c r="IQL64" s="327"/>
      <c r="IQM64" s="327"/>
      <c r="IQN64" s="327"/>
      <c r="IQO64" s="327"/>
      <c r="IQP64" s="327"/>
      <c r="IQQ64" s="327"/>
      <c r="IQR64" s="327"/>
      <c r="IQS64" s="327"/>
      <c r="IQT64" s="327"/>
      <c r="IQU64" s="327"/>
      <c r="IQV64" s="327"/>
      <c r="IQW64" s="327"/>
      <c r="IQX64" s="327"/>
      <c r="IQY64" s="327"/>
      <c r="IQZ64" s="327"/>
      <c r="IRA64" s="327"/>
      <c r="IRB64" s="327"/>
      <c r="IRC64" s="327"/>
      <c r="IRD64" s="327"/>
      <c r="IRE64" s="327"/>
      <c r="IRF64" s="327"/>
      <c r="IRG64" s="327"/>
      <c r="IRH64" s="327"/>
      <c r="IRI64" s="327"/>
      <c r="IRJ64" s="327"/>
      <c r="IRK64" s="327"/>
      <c r="IRL64" s="327"/>
      <c r="IRM64" s="327"/>
      <c r="IRN64" s="327"/>
      <c r="IRO64" s="327"/>
      <c r="IRP64" s="327"/>
      <c r="IRQ64" s="327"/>
      <c r="IRR64" s="327"/>
      <c r="IRS64" s="327"/>
      <c r="IRT64" s="327"/>
      <c r="IRU64" s="327"/>
      <c r="IRV64" s="327"/>
      <c r="IRW64" s="327"/>
      <c r="IRX64" s="327"/>
      <c r="IRY64" s="327"/>
      <c r="IRZ64" s="327"/>
      <c r="ISA64" s="327"/>
      <c r="ISB64" s="327"/>
      <c r="ISC64" s="327"/>
      <c r="ISD64" s="327"/>
      <c r="ISE64" s="327"/>
      <c r="ISF64" s="327"/>
      <c r="ISG64" s="327"/>
      <c r="ISH64" s="327"/>
      <c r="ISI64" s="327"/>
      <c r="ISJ64" s="327"/>
      <c r="ISK64" s="327"/>
      <c r="ISL64" s="327"/>
      <c r="ISM64" s="327"/>
      <c r="ISN64" s="327"/>
      <c r="ISO64" s="327"/>
      <c r="ISP64" s="327"/>
      <c r="ISQ64" s="327"/>
      <c r="ISR64" s="327"/>
      <c r="ISS64" s="327"/>
      <c r="IST64" s="327"/>
      <c r="ISU64" s="327"/>
      <c r="ISV64" s="327"/>
      <c r="ISW64" s="327"/>
      <c r="ISX64" s="327"/>
      <c r="ISY64" s="327"/>
      <c r="ISZ64" s="327"/>
      <c r="ITA64" s="327"/>
      <c r="ITB64" s="327"/>
      <c r="ITC64" s="327"/>
      <c r="ITD64" s="327"/>
      <c r="ITE64" s="327"/>
      <c r="ITF64" s="327"/>
      <c r="ITG64" s="327"/>
      <c r="ITH64" s="327"/>
      <c r="ITI64" s="327"/>
      <c r="ITJ64" s="327"/>
      <c r="ITK64" s="327"/>
      <c r="ITL64" s="327"/>
      <c r="ITM64" s="327"/>
      <c r="ITN64" s="327"/>
      <c r="ITO64" s="327"/>
      <c r="ITP64" s="327"/>
      <c r="ITQ64" s="327"/>
      <c r="ITR64" s="327"/>
      <c r="ITS64" s="327"/>
      <c r="ITT64" s="327"/>
      <c r="ITU64" s="327"/>
      <c r="ITV64" s="327"/>
      <c r="ITW64" s="327"/>
      <c r="ITX64" s="327"/>
      <c r="ITY64" s="327"/>
      <c r="ITZ64" s="327"/>
      <c r="IUA64" s="327"/>
      <c r="IUB64" s="327"/>
      <c r="IUC64" s="327"/>
      <c r="IUD64" s="327"/>
      <c r="IUE64" s="327"/>
      <c r="IUF64" s="327"/>
      <c r="IUG64" s="327"/>
      <c r="IUH64" s="327"/>
      <c r="IUI64" s="327"/>
      <c r="IUJ64" s="327"/>
      <c r="IUK64" s="327"/>
      <c r="IUL64" s="327"/>
      <c r="IUM64" s="327"/>
      <c r="IUN64" s="327"/>
      <c r="IUO64" s="327"/>
      <c r="IUP64" s="327"/>
      <c r="IUQ64" s="327"/>
      <c r="IUR64" s="327"/>
      <c r="IUS64" s="327"/>
      <c r="IUT64" s="327"/>
      <c r="IUU64" s="327"/>
      <c r="IUV64" s="327"/>
      <c r="IUW64" s="327"/>
      <c r="IUX64" s="327"/>
      <c r="IUY64" s="327"/>
      <c r="IUZ64" s="327"/>
      <c r="IVA64" s="327"/>
      <c r="IVB64" s="327"/>
      <c r="IVC64" s="327"/>
      <c r="IVD64" s="327"/>
      <c r="IVE64" s="327"/>
      <c r="IVF64" s="327"/>
      <c r="IVG64" s="327"/>
      <c r="IVH64" s="327"/>
      <c r="IVI64" s="327"/>
      <c r="IVJ64" s="327"/>
      <c r="IVK64" s="327"/>
      <c r="IVL64" s="327"/>
      <c r="IVM64" s="327"/>
      <c r="IVN64" s="327"/>
      <c r="IVO64" s="327"/>
      <c r="IVP64" s="327"/>
      <c r="IVQ64" s="327"/>
      <c r="IVR64" s="327"/>
      <c r="IVS64" s="327"/>
      <c r="IVT64" s="327"/>
      <c r="IVU64" s="327"/>
      <c r="IVV64" s="327"/>
      <c r="IVW64" s="327"/>
      <c r="IVX64" s="327"/>
      <c r="IVY64" s="327"/>
      <c r="IVZ64" s="327"/>
      <c r="IWA64" s="327"/>
      <c r="IWB64" s="327"/>
      <c r="IWC64" s="327"/>
      <c r="IWD64" s="327"/>
      <c r="IWE64" s="327"/>
      <c r="IWF64" s="327"/>
      <c r="IWG64" s="327"/>
      <c r="IWH64" s="327"/>
      <c r="IWI64" s="327"/>
      <c r="IWJ64" s="327"/>
      <c r="IWK64" s="327"/>
      <c r="IWL64" s="327"/>
      <c r="IWM64" s="327"/>
      <c r="IWN64" s="327"/>
      <c r="IWO64" s="327"/>
      <c r="IWP64" s="327"/>
      <c r="IWQ64" s="327"/>
      <c r="IWR64" s="327"/>
      <c r="IWS64" s="327"/>
      <c r="IWT64" s="327"/>
      <c r="IWU64" s="327"/>
      <c r="IWV64" s="327"/>
      <c r="IWW64" s="327"/>
      <c r="IWX64" s="327"/>
      <c r="IWY64" s="327"/>
      <c r="IWZ64" s="327"/>
      <c r="IXA64" s="327"/>
      <c r="IXB64" s="327"/>
      <c r="IXC64" s="327"/>
      <c r="IXD64" s="327"/>
      <c r="IXE64" s="327"/>
      <c r="IXF64" s="327"/>
      <c r="IXG64" s="327"/>
      <c r="IXH64" s="327"/>
      <c r="IXI64" s="327"/>
      <c r="IXJ64" s="327"/>
      <c r="IXK64" s="327"/>
      <c r="IXL64" s="327"/>
      <c r="IXM64" s="327"/>
      <c r="IXN64" s="327"/>
      <c r="IXO64" s="327"/>
      <c r="IXP64" s="327"/>
      <c r="IXQ64" s="327"/>
      <c r="IXR64" s="327"/>
      <c r="IXS64" s="327"/>
      <c r="IXT64" s="327"/>
      <c r="IXU64" s="327"/>
      <c r="IXV64" s="327"/>
      <c r="IXW64" s="327"/>
      <c r="IXX64" s="327"/>
      <c r="IXY64" s="327"/>
      <c r="IXZ64" s="327"/>
      <c r="IYA64" s="327"/>
      <c r="IYB64" s="327"/>
      <c r="IYC64" s="327"/>
      <c r="IYD64" s="327"/>
      <c r="IYE64" s="327"/>
      <c r="IYF64" s="327"/>
      <c r="IYG64" s="327"/>
      <c r="IYH64" s="327"/>
      <c r="IYI64" s="327"/>
      <c r="IYJ64" s="327"/>
      <c r="IYK64" s="327"/>
      <c r="IYL64" s="327"/>
      <c r="IYM64" s="327"/>
      <c r="IYN64" s="327"/>
      <c r="IYO64" s="327"/>
      <c r="IYP64" s="327"/>
      <c r="IYQ64" s="327"/>
      <c r="IYR64" s="327"/>
      <c r="IYS64" s="327"/>
      <c r="IYT64" s="327"/>
      <c r="IYU64" s="327"/>
      <c r="IYV64" s="327"/>
      <c r="IYW64" s="327"/>
      <c r="IYX64" s="327"/>
      <c r="IYY64" s="327"/>
      <c r="IYZ64" s="327"/>
      <c r="IZA64" s="327"/>
      <c r="IZB64" s="327"/>
      <c r="IZC64" s="327"/>
      <c r="IZD64" s="327"/>
      <c r="IZE64" s="327"/>
      <c r="IZF64" s="327"/>
      <c r="IZG64" s="327"/>
      <c r="IZH64" s="327"/>
      <c r="IZI64" s="327"/>
      <c r="IZJ64" s="327"/>
      <c r="IZK64" s="327"/>
      <c r="IZL64" s="327"/>
      <c r="IZM64" s="327"/>
      <c r="IZN64" s="327"/>
      <c r="IZO64" s="327"/>
      <c r="IZP64" s="327"/>
      <c r="IZQ64" s="327"/>
      <c r="IZR64" s="327"/>
      <c r="IZS64" s="327"/>
      <c r="IZT64" s="327"/>
      <c r="IZU64" s="327"/>
      <c r="IZV64" s="327"/>
      <c r="IZW64" s="327"/>
      <c r="IZX64" s="327"/>
      <c r="IZY64" s="327"/>
      <c r="IZZ64" s="327"/>
      <c r="JAA64" s="327"/>
      <c r="JAB64" s="327"/>
      <c r="JAC64" s="327"/>
      <c r="JAD64" s="327"/>
      <c r="JAE64" s="327"/>
      <c r="JAF64" s="327"/>
      <c r="JAG64" s="327"/>
      <c r="JAH64" s="327"/>
      <c r="JAI64" s="327"/>
      <c r="JAJ64" s="327"/>
      <c r="JAK64" s="327"/>
      <c r="JAL64" s="327"/>
      <c r="JAM64" s="327"/>
      <c r="JAN64" s="327"/>
      <c r="JAO64" s="327"/>
      <c r="JAP64" s="327"/>
      <c r="JAQ64" s="327"/>
      <c r="JAR64" s="327"/>
      <c r="JAS64" s="327"/>
      <c r="JAT64" s="327"/>
      <c r="JAU64" s="327"/>
      <c r="JAV64" s="327"/>
      <c r="JAW64" s="327"/>
      <c r="JAX64" s="327"/>
      <c r="JAY64" s="327"/>
      <c r="JAZ64" s="327"/>
      <c r="JBA64" s="327"/>
      <c r="JBB64" s="327"/>
      <c r="JBC64" s="327"/>
      <c r="JBD64" s="327"/>
      <c r="JBE64" s="327"/>
      <c r="JBF64" s="327"/>
      <c r="JBG64" s="327"/>
      <c r="JBH64" s="327"/>
      <c r="JBI64" s="327"/>
      <c r="JBJ64" s="327"/>
      <c r="JBK64" s="327"/>
      <c r="JBL64" s="327"/>
      <c r="JBM64" s="327"/>
      <c r="JBN64" s="327"/>
      <c r="JBO64" s="327"/>
      <c r="JBP64" s="327"/>
      <c r="JBQ64" s="327"/>
      <c r="JBR64" s="327"/>
      <c r="JBS64" s="327"/>
      <c r="JBT64" s="327"/>
      <c r="JBU64" s="327"/>
      <c r="JBV64" s="327"/>
      <c r="JBW64" s="327"/>
      <c r="JBX64" s="327"/>
      <c r="JBY64" s="327"/>
      <c r="JBZ64" s="327"/>
      <c r="JCA64" s="327"/>
      <c r="JCB64" s="327"/>
      <c r="JCC64" s="327"/>
      <c r="JCD64" s="327"/>
      <c r="JCE64" s="327"/>
      <c r="JCF64" s="327"/>
      <c r="JCG64" s="327"/>
      <c r="JCH64" s="327"/>
      <c r="JCI64" s="327"/>
      <c r="JCJ64" s="327"/>
      <c r="JCK64" s="327"/>
      <c r="JCL64" s="327"/>
      <c r="JCM64" s="327"/>
      <c r="JCN64" s="327"/>
      <c r="JCO64" s="327"/>
      <c r="JCP64" s="327"/>
      <c r="JCQ64" s="327"/>
      <c r="JCR64" s="327"/>
      <c r="JCS64" s="327"/>
      <c r="JCT64" s="327"/>
      <c r="JCU64" s="327"/>
      <c r="JCV64" s="327"/>
      <c r="JCW64" s="327"/>
      <c r="JCX64" s="327"/>
      <c r="JCY64" s="327"/>
      <c r="JCZ64" s="327"/>
      <c r="JDA64" s="327"/>
      <c r="JDB64" s="327"/>
      <c r="JDC64" s="327"/>
      <c r="JDD64" s="327"/>
      <c r="JDE64" s="327"/>
      <c r="JDF64" s="327"/>
      <c r="JDG64" s="327"/>
      <c r="JDH64" s="327"/>
      <c r="JDI64" s="327"/>
      <c r="JDJ64" s="327"/>
      <c r="JDK64" s="327"/>
      <c r="JDL64" s="327"/>
      <c r="JDM64" s="327"/>
      <c r="JDN64" s="327"/>
      <c r="JDO64" s="327"/>
      <c r="JDP64" s="327"/>
      <c r="JDQ64" s="327"/>
      <c r="JDR64" s="327"/>
      <c r="JDS64" s="327"/>
      <c r="JDT64" s="327"/>
      <c r="JDU64" s="327"/>
      <c r="JDV64" s="327"/>
      <c r="JDW64" s="327"/>
      <c r="JDX64" s="327"/>
      <c r="JDY64" s="327"/>
      <c r="JDZ64" s="327"/>
      <c r="JEA64" s="327"/>
      <c r="JEB64" s="327"/>
      <c r="JEC64" s="327"/>
      <c r="JED64" s="327"/>
      <c r="JEE64" s="327"/>
      <c r="JEF64" s="327"/>
      <c r="JEG64" s="327"/>
      <c r="JEH64" s="327"/>
      <c r="JEI64" s="327"/>
      <c r="JEJ64" s="327"/>
      <c r="JEK64" s="327"/>
      <c r="JEL64" s="327"/>
      <c r="JEM64" s="327"/>
      <c r="JEN64" s="327"/>
      <c r="JEO64" s="327"/>
      <c r="JEP64" s="327"/>
      <c r="JEQ64" s="327"/>
      <c r="JER64" s="327"/>
      <c r="JES64" s="327"/>
      <c r="JET64" s="327"/>
      <c r="JEU64" s="327"/>
      <c r="JEV64" s="327"/>
      <c r="JEW64" s="327"/>
      <c r="JEX64" s="327"/>
      <c r="JEY64" s="327"/>
      <c r="JEZ64" s="327"/>
      <c r="JFA64" s="327"/>
      <c r="JFB64" s="327"/>
      <c r="JFC64" s="327"/>
      <c r="JFD64" s="327"/>
      <c r="JFE64" s="327"/>
      <c r="JFF64" s="327"/>
      <c r="JFG64" s="327"/>
      <c r="JFH64" s="327"/>
      <c r="JFI64" s="327"/>
      <c r="JFJ64" s="327"/>
      <c r="JFK64" s="327"/>
      <c r="JFL64" s="327"/>
      <c r="JFM64" s="327"/>
      <c r="JFN64" s="327"/>
      <c r="JFO64" s="327"/>
      <c r="JFP64" s="327"/>
      <c r="JFQ64" s="327"/>
      <c r="JFR64" s="327"/>
      <c r="JFS64" s="327"/>
      <c r="JFT64" s="327"/>
      <c r="JFU64" s="327"/>
      <c r="JFV64" s="327"/>
      <c r="JFW64" s="327"/>
      <c r="JFX64" s="327"/>
      <c r="JFY64" s="327"/>
      <c r="JFZ64" s="327"/>
      <c r="JGA64" s="327"/>
      <c r="JGB64" s="327"/>
      <c r="JGC64" s="327"/>
      <c r="JGD64" s="327"/>
      <c r="JGE64" s="327"/>
      <c r="JGF64" s="327"/>
      <c r="JGG64" s="327"/>
      <c r="JGH64" s="327"/>
      <c r="JGI64" s="327"/>
      <c r="JGJ64" s="327"/>
      <c r="JGK64" s="327"/>
      <c r="JGL64" s="327"/>
      <c r="JGM64" s="327"/>
      <c r="JGN64" s="327"/>
      <c r="JGO64" s="327"/>
      <c r="JGP64" s="327"/>
      <c r="JGQ64" s="327"/>
      <c r="JGR64" s="327"/>
      <c r="JGS64" s="327"/>
      <c r="JGT64" s="327"/>
      <c r="JGU64" s="327"/>
      <c r="JGV64" s="327"/>
      <c r="JGW64" s="327"/>
      <c r="JGX64" s="327"/>
      <c r="JGY64" s="327"/>
      <c r="JGZ64" s="327"/>
      <c r="JHA64" s="327"/>
      <c r="JHB64" s="327"/>
      <c r="JHC64" s="327"/>
      <c r="JHD64" s="327"/>
      <c r="JHE64" s="327"/>
      <c r="JHF64" s="327"/>
      <c r="JHG64" s="327"/>
      <c r="JHH64" s="327"/>
      <c r="JHI64" s="327"/>
      <c r="JHJ64" s="327"/>
      <c r="JHK64" s="327"/>
      <c r="JHL64" s="327"/>
      <c r="JHM64" s="327"/>
      <c r="JHN64" s="327"/>
      <c r="JHO64" s="327"/>
      <c r="JHP64" s="327"/>
      <c r="JHQ64" s="327"/>
      <c r="JHR64" s="327"/>
      <c r="JHS64" s="327"/>
      <c r="JHT64" s="327"/>
      <c r="JHU64" s="327"/>
      <c r="JHV64" s="327"/>
      <c r="JHW64" s="327"/>
      <c r="JHX64" s="327"/>
      <c r="JHY64" s="327"/>
      <c r="JHZ64" s="327"/>
      <c r="JIA64" s="327"/>
      <c r="JIB64" s="327"/>
      <c r="JIC64" s="327"/>
      <c r="JID64" s="327"/>
      <c r="JIE64" s="327"/>
      <c r="JIF64" s="327"/>
      <c r="JIG64" s="327"/>
      <c r="JIH64" s="327"/>
      <c r="JII64" s="327"/>
      <c r="JIJ64" s="327"/>
      <c r="JIK64" s="327"/>
      <c r="JIL64" s="327"/>
      <c r="JIM64" s="327"/>
      <c r="JIN64" s="327"/>
      <c r="JIO64" s="327"/>
      <c r="JIP64" s="327"/>
      <c r="JIQ64" s="327"/>
      <c r="JIR64" s="327"/>
      <c r="JIS64" s="327"/>
      <c r="JIT64" s="327"/>
      <c r="JIU64" s="327"/>
      <c r="JIV64" s="327"/>
      <c r="JIW64" s="327"/>
      <c r="JIX64" s="327"/>
      <c r="JIY64" s="327"/>
      <c r="JIZ64" s="327"/>
      <c r="JJA64" s="327"/>
      <c r="JJB64" s="327"/>
      <c r="JJC64" s="327"/>
      <c r="JJD64" s="327"/>
      <c r="JJE64" s="327"/>
      <c r="JJF64" s="327"/>
      <c r="JJG64" s="327"/>
      <c r="JJH64" s="327"/>
      <c r="JJI64" s="327"/>
      <c r="JJJ64" s="327"/>
      <c r="JJK64" s="327"/>
      <c r="JJL64" s="327"/>
      <c r="JJM64" s="327"/>
      <c r="JJN64" s="327"/>
      <c r="JJO64" s="327"/>
      <c r="JJP64" s="327"/>
      <c r="JJQ64" s="327"/>
      <c r="JJR64" s="327"/>
      <c r="JJS64" s="327"/>
      <c r="JJT64" s="327"/>
      <c r="JJU64" s="327"/>
      <c r="JJV64" s="327"/>
      <c r="JJW64" s="327"/>
      <c r="JJX64" s="327"/>
      <c r="JJY64" s="327"/>
      <c r="JJZ64" s="327"/>
      <c r="JKA64" s="327"/>
      <c r="JKB64" s="327"/>
      <c r="JKC64" s="327"/>
      <c r="JKD64" s="327"/>
      <c r="JKE64" s="327"/>
      <c r="JKF64" s="327"/>
      <c r="JKG64" s="327"/>
      <c r="JKH64" s="327"/>
      <c r="JKI64" s="327"/>
      <c r="JKJ64" s="327"/>
      <c r="JKK64" s="327"/>
      <c r="JKL64" s="327"/>
      <c r="JKM64" s="327"/>
      <c r="JKN64" s="327"/>
      <c r="JKO64" s="327"/>
      <c r="JKP64" s="327"/>
      <c r="JKQ64" s="327"/>
      <c r="JKR64" s="327"/>
      <c r="JKS64" s="327"/>
      <c r="JKT64" s="327"/>
      <c r="JKU64" s="327"/>
      <c r="JKV64" s="327"/>
      <c r="JKW64" s="327"/>
      <c r="JKX64" s="327"/>
      <c r="JKY64" s="327"/>
      <c r="JKZ64" s="327"/>
      <c r="JLA64" s="327"/>
      <c r="JLB64" s="327"/>
      <c r="JLC64" s="327"/>
      <c r="JLD64" s="327"/>
      <c r="JLE64" s="327"/>
      <c r="JLF64" s="327"/>
      <c r="JLG64" s="327"/>
      <c r="JLH64" s="327"/>
      <c r="JLI64" s="327"/>
      <c r="JLJ64" s="327"/>
      <c r="JLK64" s="327"/>
      <c r="JLL64" s="327"/>
      <c r="JLM64" s="327"/>
      <c r="JLN64" s="327"/>
      <c r="JLO64" s="327"/>
      <c r="JLP64" s="327"/>
      <c r="JLQ64" s="327"/>
      <c r="JLR64" s="327"/>
      <c r="JLS64" s="327"/>
      <c r="JLT64" s="327"/>
      <c r="JLU64" s="327"/>
      <c r="JLV64" s="327"/>
      <c r="JLW64" s="327"/>
      <c r="JLX64" s="327"/>
      <c r="JLY64" s="327"/>
      <c r="JLZ64" s="327"/>
      <c r="JMA64" s="327"/>
      <c r="JMB64" s="327"/>
      <c r="JMC64" s="327"/>
      <c r="JMD64" s="327"/>
      <c r="JME64" s="327"/>
      <c r="JMF64" s="327"/>
      <c r="JMG64" s="327"/>
      <c r="JMH64" s="327"/>
      <c r="JMI64" s="327"/>
      <c r="JMJ64" s="327"/>
      <c r="JMK64" s="327"/>
      <c r="JML64" s="327"/>
      <c r="JMM64" s="327"/>
      <c r="JMN64" s="327"/>
      <c r="JMO64" s="327"/>
      <c r="JMP64" s="327"/>
      <c r="JMQ64" s="327"/>
      <c r="JMR64" s="327"/>
      <c r="JMS64" s="327"/>
      <c r="JMT64" s="327"/>
      <c r="JMU64" s="327"/>
      <c r="JMV64" s="327"/>
      <c r="JMW64" s="327"/>
      <c r="JMX64" s="327"/>
      <c r="JMY64" s="327"/>
      <c r="JMZ64" s="327"/>
      <c r="JNA64" s="327"/>
      <c r="JNB64" s="327"/>
      <c r="JNC64" s="327"/>
      <c r="JND64" s="327"/>
      <c r="JNE64" s="327"/>
      <c r="JNF64" s="327"/>
      <c r="JNG64" s="327"/>
      <c r="JNH64" s="327"/>
      <c r="JNI64" s="327"/>
      <c r="JNJ64" s="327"/>
      <c r="JNK64" s="327"/>
      <c r="JNL64" s="327"/>
      <c r="JNM64" s="327"/>
      <c r="JNN64" s="327"/>
      <c r="JNO64" s="327"/>
      <c r="JNP64" s="327"/>
      <c r="JNQ64" s="327"/>
      <c r="JNR64" s="327"/>
      <c r="JNS64" s="327"/>
      <c r="JNT64" s="327"/>
      <c r="JNU64" s="327"/>
      <c r="JNV64" s="327"/>
      <c r="JNW64" s="327"/>
      <c r="JNX64" s="327"/>
      <c r="JNY64" s="327"/>
      <c r="JNZ64" s="327"/>
      <c r="JOA64" s="327"/>
      <c r="JOB64" s="327"/>
      <c r="JOC64" s="327"/>
      <c r="JOD64" s="327"/>
      <c r="JOE64" s="327"/>
      <c r="JOF64" s="327"/>
      <c r="JOG64" s="327"/>
      <c r="JOH64" s="327"/>
      <c r="JOI64" s="327"/>
      <c r="JOJ64" s="327"/>
      <c r="JOK64" s="327"/>
      <c r="JOL64" s="327"/>
      <c r="JOM64" s="327"/>
      <c r="JON64" s="327"/>
      <c r="JOO64" s="327"/>
      <c r="JOP64" s="327"/>
      <c r="JOQ64" s="327"/>
      <c r="JOR64" s="327"/>
      <c r="JOS64" s="327"/>
      <c r="JOT64" s="327"/>
      <c r="JOU64" s="327"/>
      <c r="JOV64" s="327"/>
      <c r="JOW64" s="327"/>
      <c r="JOX64" s="327"/>
      <c r="JOY64" s="327"/>
      <c r="JOZ64" s="327"/>
      <c r="JPA64" s="327"/>
      <c r="JPB64" s="327"/>
      <c r="JPC64" s="327"/>
      <c r="JPD64" s="327"/>
      <c r="JPE64" s="327"/>
      <c r="JPF64" s="327"/>
      <c r="JPG64" s="327"/>
      <c r="JPH64" s="327"/>
      <c r="JPI64" s="327"/>
      <c r="JPJ64" s="327"/>
      <c r="JPK64" s="327"/>
      <c r="JPL64" s="327"/>
      <c r="JPM64" s="327"/>
      <c r="JPN64" s="327"/>
      <c r="JPO64" s="327"/>
      <c r="JPP64" s="327"/>
      <c r="JPQ64" s="327"/>
      <c r="JPR64" s="327"/>
      <c r="JPS64" s="327"/>
      <c r="JPT64" s="327"/>
      <c r="JPU64" s="327"/>
      <c r="JPV64" s="327"/>
      <c r="JPW64" s="327"/>
      <c r="JPX64" s="327"/>
      <c r="JPY64" s="327"/>
      <c r="JPZ64" s="327"/>
      <c r="JQA64" s="327"/>
      <c r="JQB64" s="327"/>
      <c r="JQC64" s="327"/>
      <c r="JQD64" s="327"/>
      <c r="JQE64" s="327"/>
      <c r="JQF64" s="327"/>
      <c r="JQG64" s="327"/>
      <c r="JQH64" s="327"/>
      <c r="JQI64" s="327"/>
      <c r="JQJ64" s="327"/>
      <c r="JQK64" s="327"/>
      <c r="JQL64" s="327"/>
      <c r="JQM64" s="327"/>
      <c r="JQN64" s="327"/>
      <c r="JQO64" s="327"/>
      <c r="JQP64" s="327"/>
      <c r="JQQ64" s="327"/>
      <c r="JQR64" s="327"/>
      <c r="JQS64" s="327"/>
      <c r="JQT64" s="327"/>
      <c r="JQU64" s="327"/>
      <c r="JQV64" s="327"/>
      <c r="JQW64" s="327"/>
      <c r="JQX64" s="327"/>
      <c r="JQY64" s="327"/>
      <c r="JQZ64" s="327"/>
      <c r="JRA64" s="327"/>
      <c r="JRB64" s="327"/>
      <c r="JRC64" s="327"/>
      <c r="JRD64" s="327"/>
      <c r="JRE64" s="327"/>
      <c r="JRF64" s="327"/>
      <c r="JRG64" s="327"/>
      <c r="JRH64" s="327"/>
      <c r="JRI64" s="327"/>
      <c r="JRJ64" s="327"/>
      <c r="JRK64" s="327"/>
      <c r="JRL64" s="327"/>
      <c r="JRM64" s="327"/>
      <c r="JRN64" s="327"/>
      <c r="JRO64" s="327"/>
      <c r="JRP64" s="327"/>
      <c r="JRQ64" s="327"/>
      <c r="JRR64" s="327"/>
      <c r="JRS64" s="327"/>
      <c r="JRT64" s="327"/>
      <c r="JRU64" s="327"/>
      <c r="JRV64" s="327"/>
      <c r="JRW64" s="327"/>
      <c r="JRX64" s="327"/>
      <c r="JRY64" s="327"/>
      <c r="JRZ64" s="327"/>
      <c r="JSA64" s="327"/>
      <c r="JSB64" s="327"/>
      <c r="JSC64" s="327"/>
      <c r="JSD64" s="327"/>
      <c r="JSE64" s="327"/>
      <c r="JSF64" s="327"/>
      <c r="JSG64" s="327"/>
      <c r="JSH64" s="327"/>
      <c r="JSI64" s="327"/>
      <c r="JSJ64" s="327"/>
      <c r="JSK64" s="327"/>
      <c r="JSL64" s="327"/>
      <c r="JSM64" s="327"/>
      <c r="JSN64" s="327"/>
      <c r="JSO64" s="327"/>
      <c r="JSP64" s="327"/>
      <c r="JSQ64" s="327"/>
      <c r="JSR64" s="327"/>
      <c r="JSS64" s="327"/>
      <c r="JST64" s="327"/>
      <c r="JSU64" s="327"/>
      <c r="JSV64" s="327"/>
      <c r="JSW64" s="327"/>
      <c r="JSX64" s="327"/>
      <c r="JSY64" s="327"/>
      <c r="JSZ64" s="327"/>
      <c r="JTA64" s="327"/>
      <c r="JTB64" s="327"/>
      <c r="JTC64" s="327"/>
      <c r="JTD64" s="327"/>
      <c r="JTE64" s="327"/>
      <c r="JTF64" s="327"/>
      <c r="JTG64" s="327"/>
      <c r="JTH64" s="327"/>
      <c r="JTI64" s="327"/>
      <c r="JTJ64" s="327"/>
      <c r="JTK64" s="327"/>
      <c r="JTL64" s="327"/>
      <c r="JTM64" s="327"/>
      <c r="JTN64" s="327"/>
      <c r="JTO64" s="327"/>
      <c r="JTP64" s="327"/>
      <c r="JTQ64" s="327"/>
      <c r="JTR64" s="327"/>
      <c r="JTS64" s="327"/>
      <c r="JTT64" s="327"/>
      <c r="JTU64" s="327"/>
      <c r="JTV64" s="327"/>
      <c r="JTW64" s="327"/>
      <c r="JTX64" s="327"/>
      <c r="JTY64" s="327"/>
      <c r="JTZ64" s="327"/>
      <c r="JUA64" s="327"/>
      <c r="JUB64" s="327"/>
      <c r="JUC64" s="327"/>
      <c r="JUD64" s="327"/>
      <c r="JUE64" s="327"/>
      <c r="JUF64" s="327"/>
      <c r="JUG64" s="327"/>
      <c r="JUH64" s="327"/>
      <c r="JUI64" s="327"/>
      <c r="JUJ64" s="327"/>
      <c r="JUK64" s="327"/>
      <c r="JUL64" s="327"/>
      <c r="JUM64" s="327"/>
      <c r="JUN64" s="327"/>
      <c r="JUO64" s="327"/>
      <c r="JUP64" s="327"/>
      <c r="JUQ64" s="327"/>
      <c r="JUR64" s="327"/>
      <c r="JUS64" s="327"/>
      <c r="JUT64" s="327"/>
      <c r="JUU64" s="327"/>
      <c r="JUV64" s="327"/>
      <c r="JUW64" s="327"/>
      <c r="JUX64" s="327"/>
      <c r="JUY64" s="327"/>
      <c r="JUZ64" s="327"/>
      <c r="JVA64" s="327"/>
      <c r="JVB64" s="327"/>
      <c r="JVC64" s="327"/>
      <c r="JVD64" s="327"/>
      <c r="JVE64" s="327"/>
      <c r="JVF64" s="327"/>
      <c r="JVG64" s="327"/>
      <c r="JVH64" s="327"/>
      <c r="JVI64" s="327"/>
      <c r="JVJ64" s="327"/>
      <c r="JVK64" s="327"/>
      <c r="JVL64" s="327"/>
      <c r="JVM64" s="327"/>
      <c r="JVN64" s="327"/>
      <c r="JVO64" s="327"/>
      <c r="JVP64" s="327"/>
      <c r="JVQ64" s="327"/>
      <c r="JVR64" s="327"/>
      <c r="JVS64" s="327"/>
      <c r="JVT64" s="327"/>
      <c r="JVU64" s="327"/>
      <c r="JVV64" s="327"/>
      <c r="JVW64" s="327"/>
      <c r="JVX64" s="327"/>
      <c r="JVY64" s="327"/>
      <c r="JVZ64" s="327"/>
      <c r="JWA64" s="327"/>
      <c r="JWB64" s="327"/>
      <c r="JWC64" s="327"/>
      <c r="JWD64" s="327"/>
      <c r="JWE64" s="327"/>
      <c r="JWF64" s="327"/>
      <c r="JWG64" s="327"/>
      <c r="JWH64" s="327"/>
      <c r="JWI64" s="327"/>
      <c r="JWJ64" s="327"/>
      <c r="JWK64" s="327"/>
      <c r="JWL64" s="327"/>
      <c r="JWM64" s="327"/>
      <c r="JWN64" s="327"/>
      <c r="JWO64" s="327"/>
      <c r="JWP64" s="327"/>
      <c r="JWQ64" s="327"/>
      <c r="JWR64" s="327"/>
      <c r="JWS64" s="327"/>
      <c r="JWT64" s="327"/>
      <c r="JWU64" s="327"/>
      <c r="JWV64" s="327"/>
      <c r="JWW64" s="327"/>
      <c r="JWX64" s="327"/>
      <c r="JWY64" s="327"/>
      <c r="JWZ64" s="327"/>
      <c r="JXA64" s="327"/>
      <c r="JXB64" s="327"/>
      <c r="JXC64" s="327"/>
      <c r="JXD64" s="327"/>
      <c r="JXE64" s="327"/>
      <c r="JXF64" s="327"/>
      <c r="JXG64" s="327"/>
      <c r="JXH64" s="327"/>
      <c r="JXI64" s="327"/>
      <c r="JXJ64" s="327"/>
      <c r="JXK64" s="327"/>
      <c r="JXL64" s="327"/>
      <c r="JXM64" s="327"/>
      <c r="JXN64" s="327"/>
      <c r="JXO64" s="327"/>
      <c r="JXP64" s="327"/>
      <c r="JXQ64" s="327"/>
      <c r="JXR64" s="327"/>
      <c r="JXS64" s="327"/>
      <c r="JXT64" s="327"/>
      <c r="JXU64" s="327"/>
      <c r="JXV64" s="327"/>
      <c r="JXW64" s="327"/>
      <c r="JXX64" s="327"/>
      <c r="JXY64" s="327"/>
      <c r="JXZ64" s="327"/>
      <c r="JYA64" s="327"/>
      <c r="JYB64" s="327"/>
      <c r="JYC64" s="327"/>
      <c r="JYD64" s="327"/>
      <c r="JYE64" s="327"/>
      <c r="JYF64" s="327"/>
      <c r="JYG64" s="327"/>
      <c r="JYH64" s="327"/>
      <c r="JYI64" s="327"/>
      <c r="JYJ64" s="327"/>
      <c r="JYK64" s="327"/>
      <c r="JYL64" s="327"/>
      <c r="JYM64" s="327"/>
      <c r="JYN64" s="327"/>
      <c r="JYO64" s="327"/>
      <c r="JYP64" s="327"/>
      <c r="JYQ64" s="327"/>
      <c r="JYR64" s="327"/>
      <c r="JYS64" s="327"/>
      <c r="JYT64" s="327"/>
      <c r="JYU64" s="327"/>
      <c r="JYV64" s="327"/>
      <c r="JYW64" s="327"/>
      <c r="JYX64" s="327"/>
      <c r="JYY64" s="327"/>
      <c r="JYZ64" s="327"/>
      <c r="JZA64" s="327"/>
      <c r="JZB64" s="327"/>
      <c r="JZC64" s="327"/>
      <c r="JZD64" s="327"/>
      <c r="JZE64" s="327"/>
      <c r="JZF64" s="327"/>
      <c r="JZG64" s="327"/>
      <c r="JZH64" s="327"/>
      <c r="JZI64" s="327"/>
      <c r="JZJ64" s="327"/>
      <c r="JZK64" s="327"/>
      <c r="JZL64" s="327"/>
      <c r="JZM64" s="327"/>
      <c r="JZN64" s="327"/>
      <c r="JZO64" s="327"/>
      <c r="JZP64" s="327"/>
      <c r="JZQ64" s="327"/>
      <c r="JZR64" s="327"/>
      <c r="JZS64" s="327"/>
      <c r="JZT64" s="327"/>
      <c r="JZU64" s="327"/>
      <c r="JZV64" s="327"/>
      <c r="JZW64" s="327"/>
      <c r="JZX64" s="327"/>
      <c r="JZY64" s="327"/>
      <c r="JZZ64" s="327"/>
      <c r="KAA64" s="327"/>
      <c r="KAB64" s="327"/>
      <c r="KAC64" s="327"/>
      <c r="KAD64" s="327"/>
      <c r="KAE64" s="327"/>
      <c r="KAF64" s="327"/>
      <c r="KAG64" s="327"/>
      <c r="KAH64" s="327"/>
      <c r="KAI64" s="327"/>
      <c r="KAJ64" s="327"/>
      <c r="KAK64" s="327"/>
      <c r="KAL64" s="327"/>
      <c r="KAM64" s="327"/>
      <c r="KAN64" s="327"/>
      <c r="KAO64" s="327"/>
      <c r="KAP64" s="327"/>
      <c r="KAQ64" s="327"/>
      <c r="KAR64" s="327"/>
      <c r="KAS64" s="327"/>
      <c r="KAT64" s="327"/>
      <c r="KAU64" s="327"/>
      <c r="KAV64" s="327"/>
      <c r="KAW64" s="327"/>
      <c r="KAX64" s="327"/>
      <c r="KAY64" s="327"/>
      <c r="KAZ64" s="327"/>
      <c r="KBA64" s="327"/>
      <c r="KBB64" s="327"/>
      <c r="KBC64" s="327"/>
      <c r="KBD64" s="327"/>
      <c r="KBE64" s="327"/>
      <c r="KBF64" s="327"/>
      <c r="KBG64" s="327"/>
      <c r="KBH64" s="327"/>
      <c r="KBI64" s="327"/>
      <c r="KBJ64" s="327"/>
      <c r="KBK64" s="327"/>
      <c r="KBL64" s="327"/>
      <c r="KBM64" s="327"/>
      <c r="KBN64" s="327"/>
      <c r="KBO64" s="327"/>
      <c r="KBP64" s="327"/>
      <c r="KBQ64" s="327"/>
      <c r="KBR64" s="327"/>
      <c r="KBS64" s="327"/>
      <c r="KBT64" s="327"/>
      <c r="KBU64" s="327"/>
      <c r="KBV64" s="327"/>
      <c r="KBW64" s="327"/>
      <c r="KBX64" s="327"/>
      <c r="KBY64" s="327"/>
      <c r="KBZ64" s="327"/>
      <c r="KCA64" s="327"/>
      <c r="KCB64" s="327"/>
      <c r="KCC64" s="327"/>
      <c r="KCD64" s="327"/>
      <c r="KCE64" s="327"/>
      <c r="KCF64" s="327"/>
      <c r="KCG64" s="327"/>
      <c r="KCH64" s="327"/>
      <c r="KCI64" s="327"/>
      <c r="KCJ64" s="327"/>
      <c r="KCK64" s="327"/>
      <c r="KCL64" s="327"/>
      <c r="KCM64" s="327"/>
      <c r="KCN64" s="327"/>
      <c r="KCO64" s="327"/>
      <c r="KCP64" s="327"/>
      <c r="KCQ64" s="327"/>
      <c r="KCR64" s="327"/>
      <c r="KCS64" s="327"/>
      <c r="KCT64" s="327"/>
      <c r="KCU64" s="327"/>
      <c r="KCV64" s="327"/>
      <c r="KCW64" s="327"/>
      <c r="KCX64" s="327"/>
      <c r="KCY64" s="327"/>
      <c r="KCZ64" s="327"/>
      <c r="KDA64" s="327"/>
      <c r="KDB64" s="327"/>
      <c r="KDC64" s="327"/>
      <c r="KDD64" s="327"/>
      <c r="KDE64" s="327"/>
      <c r="KDF64" s="327"/>
      <c r="KDG64" s="327"/>
      <c r="KDH64" s="327"/>
      <c r="KDI64" s="327"/>
      <c r="KDJ64" s="327"/>
      <c r="KDK64" s="327"/>
      <c r="KDL64" s="327"/>
      <c r="KDM64" s="327"/>
      <c r="KDN64" s="327"/>
      <c r="KDO64" s="327"/>
      <c r="KDP64" s="327"/>
      <c r="KDQ64" s="327"/>
      <c r="KDR64" s="327"/>
      <c r="KDS64" s="327"/>
      <c r="KDT64" s="327"/>
      <c r="KDU64" s="327"/>
      <c r="KDV64" s="327"/>
      <c r="KDW64" s="327"/>
      <c r="KDX64" s="327"/>
      <c r="KDY64" s="327"/>
      <c r="KDZ64" s="327"/>
      <c r="KEA64" s="327"/>
      <c r="KEB64" s="327"/>
      <c r="KEC64" s="327"/>
      <c r="KED64" s="327"/>
      <c r="KEE64" s="327"/>
      <c r="KEF64" s="327"/>
      <c r="KEG64" s="327"/>
      <c r="KEH64" s="327"/>
      <c r="KEI64" s="327"/>
      <c r="KEJ64" s="327"/>
      <c r="KEK64" s="327"/>
      <c r="KEL64" s="327"/>
      <c r="KEM64" s="327"/>
      <c r="KEN64" s="327"/>
      <c r="KEO64" s="327"/>
      <c r="KEP64" s="327"/>
      <c r="KEQ64" s="327"/>
      <c r="KER64" s="327"/>
      <c r="KES64" s="327"/>
      <c r="KET64" s="327"/>
      <c r="KEU64" s="327"/>
      <c r="KEV64" s="327"/>
      <c r="KEW64" s="327"/>
      <c r="KEX64" s="327"/>
      <c r="KEY64" s="327"/>
      <c r="KEZ64" s="327"/>
      <c r="KFA64" s="327"/>
      <c r="KFB64" s="327"/>
      <c r="KFC64" s="327"/>
      <c r="KFD64" s="327"/>
      <c r="KFE64" s="327"/>
      <c r="KFF64" s="327"/>
      <c r="KFG64" s="327"/>
      <c r="KFH64" s="327"/>
      <c r="KFI64" s="327"/>
      <c r="KFJ64" s="327"/>
      <c r="KFK64" s="327"/>
      <c r="KFL64" s="327"/>
      <c r="KFM64" s="327"/>
      <c r="KFN64" s="327"/>
      <c r="KFO64" s="327"/>
      <c r="KFP64" s="327"/>
      <c r="KFQ64" s="327"/>
      <c r="KFR64" s="327"/>
      <c r="KFS64" s="327"/>
      <c r="KFT64" s="327"/>
      <c r="KFU64" s="327"/>
      <c r="KFV64" s="327"/>
      <c r="KFW64" s="327"/>
      <c r="KFX64" s="327"/>
      <c r="KFY64" s="327"/>
      <c r="KFZ64" s="327"/>
      <c r="KGA64" s="327"/>
      <c r="KGB64" s="327"/>
      <c r="KGC64" s="327"/>
      <c r="KGD64" s="327"/>
      <c r="KGE64" s="327"/>
      <c r="KGF64" s="327"/>
      <c r="KGG64" s="327"/>
      <c r="KGH64" s="327"/>
      <c r="KGI64" s="327"/>
      <c r="KGJ64" s="327"/>
      <c r="KGK64" s="327"/>
      <c r="KGL64" s="327"/>
      <c r="KGM64" s="327"/>
      <c r="KGN64" s="327"/>
      <c r="KGO64" s="327"/>
      <c r="KGP64" s="327"/>
      <c r="KGQ64" s="327"/>
      <c r="KGR64" s="327"/>
      <c r="KGS64" s="327"/>
      <c r="KGT64" s="327"/>
      <c r="KGU64" s="327"/>
      <c r="KGV64" s="327"/>
      <c r="KGW64" s="327"/>
      <c r="KGX64" s="327"/>
      <c r="KGY64" s="327"/>
      <c r="KGZ64" s="327"/>
      <c r="KHA64" s="327"/>
      <c r="KHB64" s="327"/>
      <c r="KHC64" s="327"/>
      <c r="KHD64" s="327"/>
      <c r="KHE64" s="327"/>
      <c r="KHF64" s="327"/>
      <c r="KHG64" s="327"/>
      <c r="KHH64" s="327"/>
      <c r="KHI64" s="327"/>
      <c r="KHJ64" s="327"/>
      <c r="KHK64" s="327"/>
      <c r="KHL64" s="327"/>
      <c r="KHM64" s="327"/>
      <c r="KHN64" s="327"/>
      <c r="KHO64" s="327"/>
      <c r="KHP64" s="327"/>
      <c r="KHQ64" s="327"/>
      <c r="KHR64" s="327"/>
      <c r="KHS64" s="327"/>
      <c r="KHT64" s="327"/>
      <c r="KHU64" s="327"/>
      <c r="KHV64" s="327"/>
      <c r="KHW64" s="327"/>
      <c r="KHX64" s="327"/>
      <c r="KHY64" s="327"/>
      <c r="KHZ64" s="327"/>
      <c r="KIA64" s="327"/>
      <c r="KIB64" s="327"/>
      <c r="KIC64" s="327"/>
      <c r="KID64" s="327"/>
      <c r="KIE64" s="327"/>
      <c r="KIF64" s="327"/>
      <c r="KIG64" s="327"/>
      <c r="KIH64" s="327"/>
      <c r="KII64" s="327"/>
      <c r="KIJ64" s="327"/>
      <c r="KIK64" s="327"/>
      <c r="KIL64" s="327"/>
      <c r="KIM64" s="327"/>
      <c r="KIN64" s="327"/>
      <c r="KIO64" s="327"/>
      <c r="KIP64" s="327"/>
      <c r="KIQ64" s="327"/>
      <c r="KIR64" s="327"/>
      <c r="KIS64" s="327"/>
      <c r="KIT64" s="327"/>
      <c r="KIU64" s="327"/>
      <c r="KIV64" s="327"/>
      <c r="KIW64" s="327"/>
      <c r="KIX64" s="327"/>
      <c r="KIY64" s="327"/>
      <c r="KIZ64" s="327"/>
      <c r="KJA64" s="327"/>
      <c r="KJB64" s="327"/>
      <c r="KJC64" s="327"/>
      <c r="KJD64" s="327"/>
      <c r="KJE64" s="327"/>
      <c r="KJF64" s="327"/>
      <c r="KJG64" s="327"/>
      <c r="KJH64" s="327"/>
      <c r="KJI64" s="327"/>
      <c r="KJJ64" s="327"/>
      <c r="KJK64" s="327"/>
      <c r="KJL64" s="327"/>
      <c r="KJM64" s="327"/>
      <c r="KJN64" s="327"/>
      <c r="KJO64" s="327"/>
      <c r="KJP64" s="327"/>
      <c r="KJQ64" s="327"/>
      <c r="KJR64" s="327"/>
      <c r="KJS64" s="327"/>
      <c r="KJT64" s="327"/>
      <c r="KJU64" s="327"/>
      <c r="KJV64" s="327"/>
      <c r="KJW64" s="327"/>
      <c r="KJX64" s="327"/>
      <c r="KJY64" s="327"/>
      <c r="KJZ64" s="327"/>
      <c r="KKA64" s="327"/>
      <c r="KKB64" s="327"/>
      <c r="KKC64" s="327"/>
      <c r="KKD64" s="327"/>
      <c r="KKE64" s="327"/>
      <c r="KKF64" s="327"/>
      <c r="KKG64" s="327"/>
      <c r="KKH64" s="327"/>
      <c r="KKI64" s="327"/>
      <c r="KKJ64" s="327"/>
      <c r="KKK64" s="327"/>
      <c r="KKL64" s="327"/>
      <c r="KKM64" s="327"/>
      <c r="KKN64" s="327"/>
      <c r="KKO64" s="327"/>
      <c r="KKP64" s="327"/>
      <c r="KKQ64" s="327"/>
      <c r="KKR64" s="327"/>
      <c r="KKS64" s="327"/>
      <c r="KKT64" s="327"/>
      <c r="KKU64" s="327"/>
      <c r="KKV64" s="327"/>
      <c r="KKW64" s="327"/>
      <c r="KKX64" s="327"/>
      <c r="KKY64" s="327"/>
      <c r="KKZ64" s="327"/>
      <c r="KLA64" s="327"/>
      <c r="KLB64" s="327"/>
      <c r="KLC64" s="327"/>
      <c r="KLD64" s="327"/>
      <c r="KLE64" s="327"/>
      <c r="KLF64" s="327"/>
      <c r="KLG64" s="327"/>
      <c r="KLH64" s="327"/>
      <c r="KLI64" s="327"/>
      <c r="KLJ64" s="327"/>
      <c r="KLK64" s="327"/>
      <c r="KLL64" s="327"/>
      <c r="KLM64" s="327"/>
      <c r="KLN64" s="327"/>
      <c r="KLO64" s="327"/>
      <c r="KLP64" s="327"/>
      <c r="KLQ64" s="327"/>
      <c r="KLR64" s="327"/>
      <c r="KLS64" s="327"/>
      <c r="KLT64" s="327"/>
      <c r="KLU64" s="327"/>
      <c r="KLV64" s="327"/>
      <c r="KLW64" s="327"/>
      <c r="KLX64" s="327"/>
      <c r="KLY64" s="327"/>
      <c r="KLZ64" s="327"/>
      <c r="KMA64" s="327"/>
      <c r="KMB64" s="327"/>
      <c r="KMC64" s="327"/>
      <c r="KMD64" s="327"/>
      <c r="KME64" s="327"/>
      <c r="KMF64" s="327"/>
      <c r="KMG64" s="327"/>
      <c r="KMH64" s="327"/>
      <c r="KMI64" s="327"/>
      <c r="KMJ64" s="327"/>
      <c r="KMK64" s="327"/>
      <c r="KML64" s="327"/>
      <c r="KMM64" s="327"/>
      <c r="KMN64" s="327"/>
      <c r="KMO64" s="327"/>
      <c r="KMP64" s="327"/>
      <c r="KMQ64" s="327"/>
      <c r="KMR64" s="327"/>
      <c r="KMS64" s="327"/>
      <c r="KMT64" s="327"/>
      <c r="KMU64" s="327"/>
      <c r="KMV64" s="327"/>
      <c r="KMW64" s="327"/>
      <c r="KMX64" s="327"/>
      <c r="KMY64" s="327"/>
      <c r="KMZ64" s="327"/>
      <c r="KNA64" s="327"/>
      <c r="KNB64" s="327"/>
      <c r="KNC64" s="327"/>
      <c r="KND64" s="327"/>
      <c r="KNE64" s="327"/>
      <c r="KNF64" s="327"/>
      <c r="KNG64" s="327"/>
      <c r="KNH64" s="327"/>
      <c r="KNI64" s="327"/>
      <c r="KNJ64" s="327"/>
      <c r="KNK64" s="327"/>
      <c r="KNL64" s="327"/>
      <c r="KNM64" s="327"/>
      <c r="KNN64" s="327"/>
      <c r="KNO64" s="327"/>
      <c r="KNP64" s="327"/>
      <c r="KNQ64" s="327"/>
      <c r="KNR64" s="327"/>
      <c r="KNS64" s="327"/>
      <c r="KNT64" s="327"/>
      <c r="KNU64" s="327"/>
      <c r="KNV64" s="327"/>
      <c r="KNW64" s="327"/>
      <c r="KNX64" s="327"/>
      <c r="KNY64" s="327"/>
      <c r="KNZ64" s="327"/>
      <c r="KOA64" s="327"/>
      <c r="KOB64" s="327"/>
      <c r="KOC64" s="327"/>
      <c r="KOD64" s="327"/>
      <c r="KOE64" s="327"/>
      <c r="KOF64" s="327"/>
      <c r="KOG64" s="327"/>
      <c r="KOH64" s="327"/>
      <c r="KOI64" s="327"/>
      <c r="KOJ64" s="327"/>
      <c r="KOK64" s="327"/>
      <c r="KOL64" s="327"/>
      <c r="KOM64" s="327"/>
      <c r="KON64" s="327"/>
      <c r="KOO64" s="327"/>
      <c r="KOP64" s="327"/>
      <c r="KOQ64" s="327"/>
      <c r="KOR64" s="327"/>
      <c r="KOS64" s="327"/>
      <c r="KOT64" s="327"/>
      <c r="KOU64" s="327"/>
      <c r="KOV64" s="327"/>
      <c r="KOW64" s="327"/>
      <c r="KOX64" s="327"/>
      <c r="KOY64" s="327"/>
      <c r="KOZ64" s="327"/>
      <c r="KPA64" s="327"/>
      <c r="KPB64" s="327"/>
      <c r="KPC64" s="327"/>
      <c r="KPD64" s="327"/>
      <c r="KPE64" s="327"/>
      <c r="KPF64" s="327"/>
      <c r="KPG64" s="327"/>
      <c r="KPH64" s="327"/>
      <c r="KPI64" s="327"/>
      <c r="KPJ64" s="327"/>
      <c r="KPK64" s="327"/>
      <c r="KPL64" s="327"/>
      <c r="KPM64" s="327"/>
      <c r="KPN64" s="327"/>
      <c r="KPO64" s="327"/>
      <c r="KPP64" s="327"/>
      <c r="KPQ64" s="327"/>
      <c r="KPR64" s="327"/>
      <c r="KPS64" s="327"/>
      <c r="KPT64" s="327"/>
      <c r="KPU64" s="327"/>
      <c r="KPV64" s="327"/>
      <c r="KPW64" s="327"/>
      <c r="KPX64" s="327"/>
      <c r="KPY64" s="327"/>
      <c r="KPZ64" s="327"/>
      <c r="KQA64" s="327"/>
      <c r="KQB64" s="327"/>
      <c r="KQC64" s="327"/>
      <c r="KQD64" s="327"/>
      <c r="KQE64" s="327"/>
      <c r="KQF64" s="327"/>
      <c r="KQG64" s="327"/>
      <c r="KQH64" s="327"/>
      <c r="KQI64" s="327"/>
      <c r="KQJ64" s="327"/>
      <c r="KQK64" s="327"/>
      <c r="KQL64" s="327"/>
      <c r="KQM64" s="327"/>
      <c r="KQN64" s="327"/>
      <c r="KQO64" s="327"/>
      <c r="KQP64" s="327"/>
      <c r="KQQ64" s="327"/>
      <c r="KQR64" s="327"/>
      <c r="KQS64" s="327"/>
      <c r="KQT64" s="327"/>
      <c r="KQU64" s="327"/>
      <c r="KQV64" s="327"/>
      <c r="KQW64" s="327"/>
      <c r="KQX64" s="327"/>
      <c r="KQY64" s="327"/>
      <c r="KQZ64" s="327"/>
      <c r="KRA64" s="327"/>
      <c r="KRB64" s="327"/>
      <c r="KRC64" s="327"/>
      <c r="KRD64" s="327"/>
      <c r="KRE64" s="327"/>
      <c r="KRF64" s="327"/>
      <c r="KRG64" s="327"/>
      <c r="KRH64" s="327"/>
      <c r="KRI64" s="327"/>
      <c r="KRJ64" s="327"/>
      <c r="KRK64" s="327"/>
      <c r="KRL64" s="327"/>
      <c r="KRM64" s="327"/>
      <c r="KRN64" s="327"/>
      <c r="KRO64" s="327"/>
      <c r="KRP64" s="327"/>
      <c r="KRQ64" s="327"/>
      <c r="KRR64" s="327"/>
      <c r="KRS64" s="327"/>
      <c r="KRT64" s="327"/>
      <c r="KRU64" s="327"/>
      <c r="KRV64" s="327"/>
      <c r="KRW64" s="327"/>
      <c r="KRX64" s="327"/>
      <c r="KRY64" s="327"/>
      <c r="KRZ64" s="327"/>
      <c r="KSA64" s="327"/>
      <c r="KSB64" s="327"/>
      <c r="KSC64" s="327"/>
      <c r="KSD64" s="327"/>
      <c r="KSE64" s="327"/>
      <c r="KSF64" s="327"/>
      <c r="KSG64" s="327"/>
      <c r="KSH64" s="327"/>
      <c r="KSI64" s="327"/>
      <c r="KSJ64" s="327"/>
      <c r="KSK64" s="327"/>
      <c r="KSL64" s="327"/>
      <c r="KSM64" s="327"/>
      <c r="KSN64" s="327"/>
      <c r="KSO64" s="327"/>
      <c r="KSP64" s="327"/>
      <c r="KSQ64" s="327"/>
      <c r="KSR64" s="327"/>
      <c r="KSS64" s="327"/>
      <c r="KST64" s="327"/>
      <c r="KSU64" s="327"/>
      <c r="KSV64" s="327"/>
      <c r="KSW64" s="327"/>
      <c r="KSX64" s="327"/>
      <c r="KSY64" s="327"/>
      <c r="KSZ64" s="327"/>
      <c r="KTA64" s="327"/>
      <c r="KTB64" s="327"/>
      <c r="KTC64" s="327"/>
      <c r="KTD64" s="327"/>
      <c r="KTE64" s="327"/>
      <c r="KTF64" s="327"/>
      <c r="KTG64" s="327"/>
      <c r="KTH64" s="327"/>
      <c r="KTI64" s="327"/>
      <c r="KTJ64" s="327"/>
      <c r="KTK64" s="327"/>
      <c r="KTL64" s="327"/>
      <c r="KTM64" s="327"/>
      <c r="KTN64" s="327"/>
      <c r="KTO64" s="327"/>
      <c r="KTP64" s="327"/>
      <c r="KTQ64" s="327"/>
      <c r="KTR64" s="327"/>
      <c r="KTS64" s="327"/>
      <c r="KTT64" s="327"/>
      <c r="KTU64" s="327"/>
      <c r="KTV64" s="327"/>
      <c r="KTW64" s="327"/>
      <c r="KTX64" s="327"/>
      <c r="KTY64" s="327"/>
      <c r="KTZ64" s="327"/>
      <c r="KUA64" s="327"/>
      <c r="KUB64" s="327"/>
      <c r="KUC64" s="327"/>
      <c r="KUD64" s="327"/>
      <c r="KUE64" s="327"/>
      <c r="KUF64" s="327"/>
      <c r="KUG64" s="327"/>
      <c r="KUH64" s="327"/>
      <c r="KUI64" s="327"/>
      <c r="KUJ64" s="327"/>
      <c r="KUK64" s="327"/>
      <c r="KUL64" s="327"/>
      <c r="KUM64" s="327"/>
      <c r="KUN64" s="327"/>
      <c r="KUO64" s="327"/>
      <c r="KUP64" s="327"/>
      <c r="KUQ64" s="327"/>
      <c r="KUR64" s="327"/>
      <c r="KUS64" s="327"/>
      <c r="KUT64" s="327"/>
      <c r="KUU64" s="327"/>
      <c r="KUV64" s="327"/>
      <c r="KUW64" s="327"/>
      <c r="KUX64" s="327"/>
      <c r="KUY64" s="327"/>
      <c r="KUZ64" s="327"/>
      <c r="KVA64" s="327"/>
      <c r="KVB64" s="327"/>
      <c r="KVC64" s="327"/>
      <c r="KVD64" s="327"/>
      <c r="KVE64" s="327"/>
      <c r="KVF64" s="327"/>
      <c r="KVG64" s="327"/>
      <c r="KVH64" s="327"/>
      <c r="KVI64" s="327"/>
      <c r="KVJ64" s="327"/>
      <c r="KVK64" s="327"/>
      <c r="KVL64" s="327"/>
      <c r="KVM64" s="327"/>
      <c r="KVN64" s="327"/>
      <c r="KVO64" s="327"/>
      <c r="KVP64" s="327"/>
      <c r="KVQ64" s="327"/>
      <c r="KVR64" s="327"/>
      <c r="KVS64" s="327"/>
      <c r="KVT64" s="327"/>
      <c r="KVU64" s="327"/>
      <c r="KVV64" s="327"/>
      <c r="KVW64" s="327"/>
      <c r="KVX64" s="327"/>
      <c r="KVY64" s="327"/>
      <c r="KVZ64" s="327"/>
      <c r="KWA64" s="327"/>
      <c r="KWB64" s="327"/>
      <c r="KWC64" s="327"/>
      <c r="KWD64" s="327"/>
      <c r="KWE64" s="327"/>
      <c r="KWF64" s="327"/>
      <c r="KWG64" s="327"/>
      <c r="KWH64" s="327"/>
      <c r="KWI64" s="327"/>
      <c r="KWJ64" s="327"/>
      <c r="KWK64" s="327"/>
      <c r="KWL64" s="327"/>
      <c r="KWM64" s="327"/>
      <c r="KWN64" s="327"/>
      <c r="KWO64" s="327"/>
      <c r="KWP64" s="327"/>
      <c r="KWQ64" s="327"/>
      <c r="KWR64" s="327"/>
      <c r="KWS64" s="327"/>
      <c r="KWT64" s="327"/>
      <c r="KWU64" s="327"/>
      <c r="KWV64" s="327"/>
      <c r="KWW64" s="327"/>
      <c r="KWX64" s="327"/>
      <c r="KWY64" s="327"/>
      <c r="KWZ64" s="327"/>
      <c r="KXA64" s="327"/>
      <c r="KXB64" s="327"/>
      <c r="KXC64" s="327"/>
      <c r="KXD64" s="327"/>
      <c r="KXE64" s="327"/>
      <c r="KXF64" s="327"/>
      <c r="KXG64" s="327"/>
      <c r="KXH64" s="327"/>
      <c r="KXI64" s="327"/>
      <c r="KXJ64" s="327"/>
      <c r="KXK64" s="327"/>
      <c r="KXL64" s="327"/>
      <c r="KXM64" s="327"/>
      <c r="KXN64" s="327"/>
      <c r="KXO64" s="327"/>
      <c r="KXP64" s="327"/>
      <c r="KXQ64" s="327"/>
      <c r="KXR64" s="327"/>
      <c r="KXS64" s="327"/>
      <c r="KXT64" s="327"/>
      <c r="KXU64" s="327"/>
      <c r="KXV64" s="327"/>
      <c r="KXW64" s="327"/>
      <c r="KXX64" s="327"/>
      <c r="KXY64" s="327"/>
      <c r="KXZ64" s="327"/>
      <c r="KYA64" s="327"/>
      <c r="KYB64" s="327"/>
      <c r="KYC64" s="327"/>
      <c r="KYD64" s="327"/>
      <c r="KYE64" s="327"/>
      <c r="KYF64" s="327"/>
      <c r="KYG64" s="327"/>
      <c r="KYH64" s="327"/>
      <c r="KYI64" s="327"/>
      <c r="KYJ64" s="327"/>
      <c r="KYK64" s="327"/>
      <c r="KYL64" s="327"/>
      <c r="KYM64" s="327"/>
      <c r="KYN64" s="327"/>
      <c r="KYO64" s="327"/>
      <c r="KYP64" s="327"/>
      <c r="KYQ64" s="327"/>
      <c r="KYR64" s="327"/>
      <c r="KYS64" s="327"/>
      <c r="KYT64" s="327"/>
      <c r="KYU64" s="327"/>
      <c r="KYV64" s="327"/>
      <c r="KYW64" s="327"/>
      <c r="KYX64" s="327"/>
      <c r="KYY64" s="327"/>
      <c r="KYZ64" s="327"/>
      <c r="KZA64" s="327"/>
      <c r="KZB64" s="327"/>
      <c r="KZC64" s="327"/>
      <c r="KZD64" s="327"/>
      <c r="KZE64" s="327"/>
      <c r="KZF64" s="327"/>
      <c r="KZG64" s="327"/>
      <c r="KZH64" s="327"/>
      <c r="KZI64" s="327"/>
      <c r="KZJ64" s="327"/>
      <c r="KZK64" s="327"/>
      <c r="KZL64" s="327"/>
      <c r="KZM64" s="327"/>
      <c r="KZN64" s="327"/>
      <c r="KZO64" s="327"/>
      <c r="KZP64" s="327"/>
      <c r="KZQ64" s="327"/>
      <c r="KZR64" s="327"/>
      <c r="KZS64" s="327"/>
      <c r="KZT64" s="327"/>
      <c r="KZU64" s="327"/>
      <c r="KZV64" s="327"/>
      <c r="KZW64" s="327"/>
      <c r="KZX64" s="327"/>
      <c r="KZY64" s="327"/>
      <c r="KZZ64" s="327"/>
      <c r="LAA64" s="327"/>
      <c r="LAB64" s="327"/>
      <c r="LAC64" s="327"/>
      <c r="LAD64" s="327"/>
      <c r="LAE64" s="327"/>
      <c r="LAF64" s="327"/>
      <c r="LAG64" s="327"/>
      <c r="LAH64" s="327"/>
      <c r="LAI64" s="327"/>
      <c r="LAJ64" s="327"/>
      <c r="LAK64" s="327"/>
      <c r="LAL64" s="327"/>
      <c r="LAM64" s="327"/>
      <c r="LAN64" s="327"/>
      <c r="LAO64" s="327"/>
      <c r="LAP64" s="327"/>
      <c r="LAQ64" s="327"/>
      <c r="LAR64" s="327"/>
      <c r="LAS64" s="327"/>
      <c r="LAT64" s="327"/>
      <c r="LAU64" s="327"/>
      <c r="LAV64" s="327"/>
      <c r="LAW64" s="327"/>
      <c r="LAX64" s="327"/>
      <c r="LAY64" s="327"/>
      <c r="LAZ64" s="327"/>
      <c r="LBA64" s="327"/>
      <c r="LBB64" s="327"/>
      <c r="LBC64" s="327"/>
      <c r="LBD64" s="327"/>
      <c r="LBE64" s="327"/>
      <c r="LBF64" s="327"/>
      <c r="LBG64" s="327"/>
      <c r="LBH64" s="327"/>
      <c r="LBI64" s="327"/>
      <c r="LBJ64" s="327"/>
      <c r="LBK64" s="327"/>
      <c r="LBL64" s="327"/>
      <c r="LBM64" s="327"/>
      <c r="LBN64" s="327"/>
      <c r="LBO64" s="327"/>
      <c r="LBP64" s="327"/>
      <c r="LBQ64" s="327"/>
      <c r="LBR64" s="327"/>
      <c r="LBS64" s="327"/>
      <c r="LBT64" s="327"/>
      <c r="LBU64" s="327"/>
      <c r="LBV64" s="327"/>
      <c r="LBW64" s="327"/>
      <c r="LBX64" s="327"/>
      <c r="LBY64" s="327"/>
      <c r="LBZ64" s="327"/>
      <c r="LCA64" s="327"/>
      <c r="LCB64" s="327"/>
      <c r="LCC64" s="327"/>
      <c r="LCD64" s="327"/>
      <c r="LCE64" s="327"/>
      <c r="LCF64" s="327"/>
      <c r="LCG64" s="327"/>
      <c r="LCH64" s="327"/>
      <c r="LCI64" s="327"/>
      <c r="LCJ64" s="327"/>
      <c r="LCK64" s="327"/>
      <c r="LCL64" s="327"/>
      <c r="LCM64" s="327"/>
      <c r="LCN64" s="327"/>
      <c r="LCO64" s="327"/>
      <c r="LCP64" s="327"/>
      <c r="LCQ64" s="327"/>
      <c r="LCR64" s="327"/>
      <c r="LCS64" s="327"/>
      <c r="LCT64" s="327"/>
      <c r="LCU64" s="327"/>
      <c r="LCV64" s="327"/>
      <c r="LCW64" s="327"/>
      <c r="LCX64" s="327"/>
      <c r="LCY64" s="327"/>
      <c r="LCZ64" s="327"/>
      <c r="LDA64" s="327"/>
      <c r="LDB64" s="327"/>
      <c r="LDC64" s="327"/>
      <c r="LDD64" s="327"/>
      <c r="LDE64" s="327"/>
      <c r="LDF64" s="327"/>
      <c r="LDG64" s="327"/>
      <c r="LDH64" s="327"/>
      <c r="LDI64" s="327"/>
      <c r="LDJ64" s="327"/>
      <c r="LDK64" s="327"/>
      <c r="LDL64" s="327"/>
      <c r="LDM64" s="327"/>
      <c r="LDN64" s="327"/>
      <c r="LDO64" s="327"/>
      <c r="LDP64" s="327"/>
      <c r="LDQ64" s="327"/>
      <c r="LDR64" s="327"/>
      <c r="LDS64" s="327"/>
      <c r="LDT64" s="327"/>
      <c r="LDU64" s="327"/>
      <c r="LDV64" s="327"/>
      <c r="LDW64" s="327"/>
      <c r="LDX64" s="327"/>
      <c r="LDY64" s="327"/>
      <c r="LDZ64" s="327"/>
      <c r="LEA64" s="327"/>
      <c r="LEB64" s="327"/>
      <c r="LEC64" s="327"/>
      <c r="LED64" s="327"/>
      <c r="LEE64" s="327"/>
      <c r="LEF64" s="327"/>
      <c r="LEG64" s="327"/>
      <c r="LEH64" s="327"/>
      <c r="LEI64" s="327"/>
      <c r="LEJ64" s="327"/>
      <c r="LEK64" s="327"/>
      <c r="LEL64" s="327"/>
      <c r="LEM64" s="327"/>
      <c r="LEN64" s="327"/>
      <c r="LEO64" s="327"/>
      <c r="LEP64" s="327"/>
      <c r="LEQ64" s="327"/>
      <c r="LER64" s="327"/>
      <c r="LES64" s="327"/>
      <c r="LET64" s="327"/>
      <c r="LEU64" s="327"/>
      <c r="LEV64" s="327"/>
      <c r="LEW64" s="327"/>
      <c r="LEX64" s="327"/>
      <c r="LEY64" s="327"/>
      <c r="LEZ64" s="327"/>
      <c r="LFA64" s="327"/>
      <c r="LFB64" s="327"/>
      <c r="LFC64" s="327"/>
      <c r="LFD64" s="327"/>
      <c r="LFE64" s="327"/>
      <c r="LFF64" s="327"/>
      <c r="LFG64" s="327"/>
      <c r="LFH64" s="327"/>
      <c r="LFI64" s="327"/>
      <c r="LFJ64" s="327"/>
      <c r="LFK64" s="327"/>
      <c r="LFL64" s="327"/>
      <c r="LFM64" s="327"/>
      <c r="LFN64" s="327"/>
      <c r="LFO64" s="327"/>
      <c r="LFP64" s="327"/>
      <c r="LFQ64" s="327"/>
      <c r="LFR64" s="327"/>
      <c r="LFS64" s="327"/>
      <c r="LFT64" s="327"/>
      <c r="LFU64" s="327"/>
      <c r="LFV64" s="327"/>
      <c r="LFW64" s="327"/>
      <c r="LFX64" s="327"/>
      <c r="LFY64" s="327"/>
      <c r="LFZ64" s="327"/>
      <c r="LGA64" s="327"/>
      <c r="LGB64" s="327"/>
      <c r="LGC64" s="327"/>
      <c r="LGD64" s="327"/>
      <c r="LGE64" s="327"/>
      <c r="LGF64" s="327"/>
      <c r="LGG64" s="327"/>
      <c r="LGH64" s="327"/>
      <c r="LGI64" s="327"/>
      <c r="LGJ64" s="327"/>
      <c r="LGK64" s="327"/>
      <c r="LGL64" s="327"/>
      <c r="LGM64" s="327"/>
      <c r="LGN64" s="327"/>
      <c r="LGO64" s="327"/>
      <c r="LGP64" s="327"/>
      <c r="LGQ64" s="327"/>
      <c r="LGR64" s="327"/>
      <c r="LGS64" s="327"/>
      <c r="LGT64" s="327"/>
      <c r="LGU64" s="327"/>
      <c r="LGV64" s="327"/>
      <c r="LGW64" s="327"/>
      <c r="LGX64" s="327"/>
      <c r="LGY64" s="327"/>
      <c r="LGZ64" s="327"/>
      <c r="LHA64" s="327"/>
      <c r="LHB64" s="327"/>
      <c r="LHC64" s="327"/>
      <c r="LHD64" s="327"/>
      <c r="LHE64" s="327"/>
      <c r="LHF64" s="327"/>
      <c r="LHG64" s="327"/>
      <c r="LHH64" s="327"/>
      <c r="LHI64" s="327"/>
      <c r="LHJ64" s="327"/>
      <c r="LHK64" s="327"/>
      <c r="LHL64" s="327"/>
      <c r="LHM64" s="327"/>
      <c r="LHN64" s="327"/>
      <c r="LHO64" s="327"/>
      <c r="LHP64" s="327"/>
      <c r="LHQ64" s="327"/>
      <c r="LHR64" s="327"/>
      <c r="LHS64" s="327"/>
      <c r="LHT64" s="327"/>
      <c r="LHU64" s="327"/>
      <c r="LHV64" s="327"/>
      <c r="LHW64" s="327"/>
      <c r="LHX64" s="327"/>
      <c r="LHY64" s="327"/>
      <c r="LHZ64" s="327"/>
      <c r="LIA64" s="327"/>
      <c r="LIB64" s="327"/>
      <c r="LIC64" s="327"/>
      <c r="LID64" s="327"/>
      <c r="LIE64" s="327"/>
      <c r="LIF64" s="327"/>
      <c r="LIG64" s="327"/>
      <c r="LIH64" s="327"/>
      <c r="LII64" s="327"/>
      <c r="LIJ64" s="327"/>
      <c r="LIK64" s="327"/>
      <c r="LIL64" s="327"/>
      <c r="LIM64" s="327"/>
      <c r="LIN64" s="327"/>
      <c r="LIO64" s="327"/>
      <c r="LIP64" s="327"/>
      <c r="LIQ64" s="327"/>
      <c r="LIR64" s="327"/>
      <c r="LIS64" s="327"/>
      <c r="LIT64" s="327"/>
      <c r="LIU64" s="327"/>
      <c r="LIV64" s="327"/>
      <c r="LIW64" s="327"/>
      <c r="LIX64" s="327"/>
      <c r="LIY64" s="327"/>
      <c r="LIZ64" s="327"/>
      <c r="LJA64" s="327"/>
      <c r="LJB64" s="327"/>
      <c r="LJC64" s="327"/>
      <c r="LJD64" s="327"/>
      <c r="LJE64" s="327"/>
      <c r="LJF64" s="327"/>
      <c r="LJG64" s="327"/>
      <c r="LJH64" s="327"/>
      <c r="LJI64" s="327"/>
      <c r="LJJ64" s="327"/>
      <c r="LJK64" s="327"/>
      <c r="LJL64" s="327"/>
      <c r="LJM64" s="327"/>
      <c r="LJN64" s="327"/>
      <c r="LJO64" s="327"/>
      <c r="LJP64" s="327"/>
      <c r="LJQ64" s="327"/>
      <c r="LJR64" s="327"/>
      <c r="LJS64" s="327"/>
      <c r="LJT64" s="327"/>
      <c r="LJU64" s="327"/>
      <c r="LJV64" s="327"/>
      <c r="LJW64" s="327"/>
      <c r="LJX64" s="327"/>
      <c r="LJY64" s="327"/>
      <c r="LJZ64" s="327"/>
      <c r="LKA64" s="327"/>
      <c r="LKB64" s="327"/>
      <c r="LKC64" s="327"/>
      <c r="LKD64" s="327"/>
      <c r="LKE64" s="327"/>
      <c r="LKF64" s="327"/>
      <c r="LKG64" s="327"/>
      <c r="LKH64" s="327"/>
      <c r="LKI64" s="327"/>
      <c r="LKJ64" s="327"/>
      <c r="LKK64" s="327"/>
      <c r="LKL64" s="327"/>
      <c r="LKM64" s="327"/>
      <c r="LKN64" s="327"/>
      <c r="LKO64" s="327"/>
      <c r="LKP64" s="327"/>
      <c r="LKQ64" s="327"/>
      <c r="LKR64" s="327"/>
      <c r="LKS64" s="327"/>
      <c r="LKT64" s="327"/>
      <c r="LKU64" s="327"/>
      <c r="LKV64" s="327"/>
      <c r="LKW64" s="327"/>
      <c r="LKX64" s="327"/>
      <c r="LKY64" s="327"/>
      <c r="LKZ64" s="327"/>
      <c r="LLA64" s="327"/>
      <c r="LLB64" s="327"/>
      <c r="LLC64" s="327"/>
      <c r="LLD64" s="327"/>
      <c r="LLE64" s="327"/>
      <c r="LLF64" s="327"/>
      <c r="LLG64" s="327"/>
      <c r="LLH64" s="327"/>
      <c r="LLI64" s="327"/>
      <c r="LLJ64" s="327"/>
      <c r="LLK64" s="327"/>
      <c r="LLL64" s="327"/>
      <c r="LLM64" s="327"/>
      <c r="LLN64" s="327"/>
      <c r="LLO64" s="327"/>
      <c r="LLP64" s="327"/>
      <c r="LLQ64" s="327"/>
      <c r="LLR64" s="327"/>
      <c r="LLS64" s="327"/>
      <c r="LLT64" s="327"/>
      <c r="LLU64" s="327"/>
      <c r="LLV64" s="327"/>
      <c r="LLW64" s="327"/>
      <c r="LLX64" s="327"/>
      <c r="LLY64" s="327"/>
      <c r="LLZ64" s="327"/>
      <c r="LMA64" s="327"/>
      <c r="LMB64" s="327"/>
      <c r="LMC64" s="327"/>
      <c r="LMD64" s="327"/>
      <c r="LME64" s="327"/>
      <c r="LMF64" s="327"/>
      <c r="LMG64" s="327"/>
      <c r="LMH64" s="327"/>
      <c r="LMI64" s="327"/>
      <c r="LMJ64" s="327"/>
      <c r="LMK64" s="327"/>
      <c r="LML64" s="327"/>
      <c r="LMM64" s="327"/>
      <c r="LMN64" s="327"/>
      <c r="LMO64" s="327"/>
      <c r="LMP64" s="327"/>
      <c r="LMQ64" s="327"/>
      <c r="LMR64" s="327"/>
      <c r="LMS64" s="327"/>
      <c r="LMT64" s="327"/>
      <c r="LMU64" s="327"/>
      <c r="LMV64" s="327"/>
      <c r="LMW64" s="327"/>
      <c r="LMX64" s="327"/>
      <c r="LMY64" s="327"/>
      <c r="LMZ64" s="327"/>
      <c r="LNA64" s="327"/>
      <c r="LNB64" s="327"/>
      <c r="LNC64" s="327"/>
      <c r="LND64" s="327"/>
      <c r="LNE64" s="327"/>
      <c r="LNF64" s="327"/>
      <c r="LNG64" s="327"/>
      <c r="LNH64" s="327"/>
      <c r="LNI64" s="327"/>
      <c r="LNJ64" s="327"/>
      <c r="LNK64" s="327"/>
      <c r="LNL64" s="327"/>
      <c r="LNM64" s="327"/>
      <c r="LNN64" s="327"/>
      <c r="LNO64" s="327"/>
      <c r="LNP64" s="327"/>
      <c r="LNQ64" s="327"/>
      <c r="LNR64" s="327"/>
      <c r="LNS64" s="327"/>
      <c r="LNT64" s="327"/>
      <c r="LNU64" s="327"/>
      <c r="LNV64" s="327"/>
      <c r="LNW64" s="327"/>
      <c r="LNX64" s="327"/>
      <c r="LNY64" s="327"/>
      <c r="LNZ64" s="327"/>
      <c r="LOA64" s="327"/>
      <c r="LOB64" s="327"/>
      <c r="LOC64" s="327"/>
      <c r="LOD64" s="327"/>
      <c r="LOE64" s="327"/>
      <c r="LOF64" s="327"/>
      <c r="LOG64" s="327"/>
      <c r="LOH64" s="327"/>
      <c r="LOI64" s="327"/>
      <c r="LOJ64" s="327"/>
      <c r="LOK64" s="327"/>
      <c r="LOL64" s="327"/>
      <c r="LOM64" s="327"/>
      <c r="LON64" s="327"/>
      <c r="LOO64" s="327"/>
      <c r="LOP64" s="327"/>
      <c r="LOQ64" s="327"/>
      <c r="LOR64" s="327"/>
      <c r="LOS64" s="327"/>
      <c r="LOT64" s="327"/>
      <c r="LOU64" s="327"/>
      <c r="LOV64" s="327"/>
      <c r="LOW64" s="327"/>
      <c r="LOX64" s="327"/>
      <c r="LOY64" s="327"/>
      <c r="LOZ64" s="327"/>
      <c r="LPA64" s="327"/>
      <c r="LPB64" s="327"/>
      <c r="LPC64" s="327"/>
      <c r="LPD64" s="327"/>
      <c r="LPE64" s="327"/>
      <c r="LPF64" s="327"/>
      <c r="LPG64" s="327"/>
      <c r="LPH64" s="327"/>
      <c r="LPI64" s="327"/>
      <c r="LPJ64" s="327"/>
      <c r="LPK64" s="327"/>
      <c r="LPL64" s="327"/>
      <c r="LPM64" s="327"/>
      <c r="LPN64" s="327"/>
      <c r="LPO64" s="327"/>
      <c r="LPP64" s="327"/>
      <c r="LPQ64" s="327"/>
      <c r="LPR64" s="327"/>
      <c r="LPS64" s="327"/>
      <c r="LPT64" s="327"/>
      <c r="LPU64" s="327"/>
      <c r="LPV64" s="327"/>
      <c r="LPW64" s="327"/>
      <c r="LPX64" s="327"/>
      <c r="LPY64" s="327"/>
      <c r="LPZ64" s="327"/>
      <c r="LQA64" s="327"/>
      <c r="LQB64" s="327"/>
      <c r="LQC64" s="327"/>
      <c r="LQD64" s="327"/>
      <c r="LQE64" s="327"/>
      <c r="LQF64" s="327"/>
      <c r="LQG64" s="327"/>
      <c r="LQH64" s="327"/>
      <c r="LQI64" s="327"/>
      <c r="LQJ64" s="327"/>
      <c r="LQK64" s="327"/>
      <c r="LQL64" s="327"/>
      <c r="LQM64" s="327"/>
      <c r="LQN64" s="327"/>
      <c r="LQO64" s="327"/>
      <c r="LQP64" s="327"/>
      <c r="LQQ64" s="327"/>
      <c r="LQR64" s="327"/>
      <c r="LQS64" s="327"/>
      <c r="LQT64" s="327"/>
      <c r="LQU64" s="327"/>
      <c r="LQV64" s="327"/>
      <c r="LQW64" s="327"/>
      <c r="LQX64" s="327"/>
      <c r="LQY64" s="327"/>
      <c r="LQZ64" s="327"/>
      <c r="LRA64" s="327"/>
      <c r="LRB64" s="327"/>
      <c r="LRC64" s="327"/>
      <c r="LRD64" s="327"/>
      <c r="LRE64" s="327"/>
      <c r="LRF64" s="327"/>
      <c r="LRG64" s="327"/>
      <c r="LRH64" s="327"/>
      <c r="LRI64" s="327"/>
      <c r="LRJ64" s="327"/>
      <c r="LRK64" s="327"/>
      <c r="LRL64" s="327"/>
      <c r="LRM64" s="327"/>
      <c r="LRN64" s="327"/>
      <c r="LRO64" s="327"/>
      <c r="LRP64" s="327"/>
      <c r="LRQ64" s="327"/>
      <c r="LRR64" s="327"/>
      <c r="LRS64" s="327"/>
      <c r="LRT64" s="327"/>
      <c r="LRU64" s="327"/>
      <c r="LRV64" s="327"/>
      <c r="LRW64" s="327"/>
      <c r="LRX64" s="327"/>
      <c r="LRY64" s="327"/>
      <c r="LRZ64" s="327"/>
      <c r="LSA64" s="327"/>
      <c r="LSB64" s="327"/>
      <c r="LSC64" s="327"/>
      <c r="LSD64" s="327"/>
      <c r="LSE64" s="327"/>
      <c r="LSF64" s="327"/>
      <c r="LSG64" s="327"/>
      <c r="LSH64" s="327"/>
      <c r="LSI64" s="327"/>
      <c r="LSJ64" s="327"/>
      <c r="LSK64" s="327"/>
      <c r="LSL64" s="327"/>
      <c r="LSM64" s="327"/>
      <c r="LSN64" s="327"/>
      <c r="LSO64" s="327"/>
      <c r="LSP64" s="327"/>
      <c r="LSQ64" s="327"/>
      <c r="LSR64" s="327"/>
      <c r="LSS64" s="327"/>
      <c r="LST64" s="327"/>
      <c r="LSU64" s="327"/>
      <c r="LSV64" s="327"/>
      <c r="LSW64" s="327"/>
      <c r="LSX64" s="327"/>
      <c r="LSY64" s="327"/>
      <c r="LSZ64" s="327"/>
      <c r="LTA64" s="327"/>
      <c r="LTB64" s="327"/>
      <c r="LTC64" s="327"/>
      <c r="LTD64" s="327"/>
      <c r="LTE64" s="327"/>
      <c r="LTF64" s="327"/>
      <c r="LTG64" s="327"/>
      <c r="LTH64" s="327"/>
      <c r="LTI64" s="327"/>
      <c r="LTJ64" s="327"/>
      <c r="LTK64" s="327"/>
      <c r="LTL64" s="327"/>
      <c r="LTM64" s="327"/>
      <c r="LTN64" s="327"/>
      <c r="LTO64" s="327"/>
      <c r="LTP64" s="327"/>
      <c r="LTQ64" s="327"/>
      <c r="LTR64" s="327"/>
      <c r="LTS64" s="327"/>
      <c r="LTT64" s="327"/>
      <c r="LTU64" s="327"/>
      <c r="LTV64" s="327"/>
      <c r="LTW64" s="327"/>
      <c r="LTX64" s="327"/>
      <c r="LTY64" s="327"/>
      <c r="LTZ64" s="327"/>
      <c r="LUA64" s="327"/>
      <c r="LUB64" s="327"/>
      <c r="LUC64" s="327"/>
      <c r="LUD64" s="327"/>
      <c r="LUE64" s="327"/>
      <c r="LUF64" s="327"/>
      <c r="LUG64" s="327"/>
      <c r="LUH64" s="327"/>
      <c r="LUI64" s="327"/>
      <c r="LUJ64" s="327"/>
      <c r="LUK64" s="327"/>
      <c r="LUL64" s="327"/>
      <c r="LUM64" s="327"/>
      <c r="LUN64" s="327"/>
      <c r="LUO64" s="327"/>
      <c r="LUP64" s="327"/>
      <c r="LUQ64" s="327"/>
      <c r="LUR64" s="327"/>
      <c r="LUS64" s="327"/>
      <c r="LUT64" s="327"/>
      <c r="LUU64" s="327"/>
      <c r="LUV64" s="327"/>
      <c r="LUW64" s="327"/>
      <c r="LUX64" s="327"/>
      <c r="LUY64" s="327"/>
      <c r="LUZ64" s="327"/>
      <c r="LVA64" s="327"/>
      <c r="LVB64" s="327"/>
      <c r="LVC64" s="327"/>
      <c r="LVD64" s="327"/>
      <c r="LVE64" s="327"/>
      <c r="LVF64" s="327"/>
      <c r="LVG64" s="327"/>
      <c r="LVH64" s="327"/>
      <c r="LVI64" s="327"/>
      <c r="LVJ64" s="327"/>
      <c r="LVK64" s="327"/>
      <c r="LVL64" s="327"/>
      <c r="LVM64" s="327"/>
      <c r="LVN64" s="327"/>
      <c r="LVO64" s="327"/>
      <c r="LVP64" s="327"/>
      <c r="LVQ64" s="327"/>
      <c r="LVR64" s="327"/>
      <c r="LVS64" s="327"/>
      <c r="LVT64" s="327"/>
      <c r="LVU64" s="327"/>
      <c r="LVV64" s="327"/>
      <c r="LVW64" s="327"/>
      <c r="LVX64" s="327"/>
      <c r="LVY64" s="327"/>
      <c r="LVZ64" s="327"/>
      <c r="LWA64" s="327"/>
      <c r="LWB64" s="327"/>
      <c r="LWC64" s="327"/>
      <c r="LWD64" s="327"/>
      <c r="LWE64" s="327"/>
      <c r="LWF64" s="327"/>
      <c r="LWG64" s="327"/>
      <c r="LWH64" s="327"/>
      <c r="LWI64" s="327"/>
      <c r="LWJ64" s="327"/>
      <c r="LWK64" s="327"/>
      <c r="LWL64" s="327"/>
      <c r="LWM64" s="327"/>
      <c r="LWN64" s="327"/>
      <c r="LWO64" s="327"/>
      <c r="LWP64" s="327"/>
      <c r="LWQ64" s="327"/>
      <c r="LWR64" s="327"/>
      <c r="LWS64" s="327"/>
      <c r="LWT64" s="327"/>
      <c r="LWU64" s="327"/>
      <c r="LWV64" s="327"/>
      <c r="LWW64" s="327"/>
      <c r="LWX64" s="327"/>
      <c r="LWY64" s="327"/>
      <c r="LWZ64" s="327"/>
      <c r="LXA64" s="327"/>
      <c r="LXB64" s="327"/>
      <c r="LXC64" s="327"/>
      <c r="LXD64" s="327"/>
      <c r="LXE64" s="327"/>
      <c r="LXF64" s="327"/>
      <c r="LXG64" s="327"/>
      <c r="LXH64" s="327"/>
      <c r="LXI64" s="327"/>
      <c r="LXJ64" s="327"/>
      <c r="LXK64" s="327"/>
      <c r="LXL64" s="327"/>
      <c r="LXM64" s="327"/>
      <c r="LXN64" s="327"/>
      <c r="LXO64" s="327"/>
      <c r="LXP64" s="327"/>
      <c r="LXQ64" s="327"/>
      <c r="LXR64" s="327"/>
      <c r="LXS64" s="327"/>
      <c r="LXT64" s="327"/>
      <c r="LXU64" s="327"/>
      <c r="LXV64" s="327"/>
      <c r="LXW64" s="327"/>
      <c r="LXX64" s="327"/>
      <c r="LXY64" s="327"/>
      <c r="LXZ64" s="327"/>
      <c r="LYA64" s="327"/>
      <c r="LYB64" s="327"/>
      <c r="LYC64" s="327"/>
      <c r="LYD64" s="327"/>
      <c r="LYE64" s="327"/>
      <c r="LYF64" s="327"/>
      <c r="LYG64" s="327"/>
      <c r="LYH64" s="327"/>
      <c r="LYI64" s="327"/>
      <c r="LYJ64" s="327"/>
      <c r="LYK64" s="327"/>
      <c r="LYL64" s="327"/>
      <c r="LYM64" s="327"/>
      <c r="LYN64" s="327"/>
      <c r="LYO64" s="327"/>
      <c r="LYP64" s="327"/>
      <c r="LYQ64" s="327"/>
      <c r="LYR64" s="327"/>
      <c r="LYS64" s="327"/>
      <c r="LYT64" s="327"/>
      <c r="LYU64" s="327"/>
      <c r="LYV64" s="327"/>
      <c r="LYW64" s="327"/>
      <c r="LYX64" s="327"/>
      <c r="LYY64" s="327"/>
      <c r="LYZ64" s="327"/>
      <c r="LZA64" s="327"/>
      <c r="LZB64" s="327"/>
      <c r="LZC64" s="327"/>
      <c r="LZD64" s="327"/>
      <c r="LZE64" s="327"/>
      <c r="LZF64" s="327"/>
      <c r="LZG64" s="327"/>
      <c r="LZH64" s="327"/>
      <c r="LZI64" s="327"/>
      <c r="LZJ64" s="327"/>
      <c r="LZK64" s="327"/>
      <c r="LZL64" s="327"/>
      <c r="LZM64" s="327"/>
      <c r="LZN64" s="327"/>
      <c r="LZO64" s="327"/>
      <c r="LZP64" s="327"/>
      <c r="LZQ64" s="327"/>
      <c r="LZR64" s="327"/>
      <c r="LZS64" s="327"/>
      <c r="LZT64" s="327"/>
      <c r="LZU64" s="327"/>
      <c r="LZV64" s="327"/>
      <c r="LZW64" s="327"/>
      <c r="LZX64" s="327"/>
      <c r="LZY64" s="327"/>
      <c r="LZZ64" s="327"/>
      <c r="MAA64" s="327"/>
      <c r="MAB64" s="327"/>
      <c r="MAC64" s="327"/>
      <c r="MAD64" s="327"/>
      <c r="MAE64" s="327"/>
      <c r="MAF64" s="327"/>
      <c r="MAG64" s="327"/>
      <c r="MAH64" s="327"/>
      <c r="MAI64" s="327"/>
      <c r="MAJ64" s="327"/>
      <c r="MAK64" s="327"/>
      <c r="MAL64" s="327"/>
      <c r="MAM64" s="327"/>
      <c r="MAN64" s="327"/>
      <c r="MAO64" s="327"/>
      <c r="MAP64" s="327"/>
      <c r="MAQ64" s="327"/>
      <c r="MAR64" s="327"/>
      <c r="MAS64" s="327"/>
      <c r="MAT64" s="327"/>
      <c r="MAU64" s="327"/>
      <c r="MAV64" s="327"/>
      <c r="MAW64" s="327"/>
      <c r="MAX64" s="327"/>
      <c r="MAY64" s="327"/>
      <c r="MAZ64" s="327"/>
      <c r="MBA64" s="327"/>
      <c r="MBB64" s="327"/>
      <c r="MBC64" s="327"/>
      <c r="MBD64" s="327"/>
      <c r="MBE64" s="327"/>
      <c r="MBF64" s="327"/>
      <c r="MBG64" s="327"/>
      <c r="MBH64" s="327"/>
      <c r="MBI64" s="327"/>
      <c r="MBJ64" s="327"/>
      <c r="MBK64" s="327"/>
      <c r="MBL64" s="327"/>
      <c r="MBM64" s="327"/>
      <c r="MBN64" s="327"/>
      <c r="MBO64" s="327"/>
      <c r="MBP64" s="327"/>
      <c r="MBQ64" s="327"/>
      <c r="MBR64" s="327"/>
      <c r="MBS64" s="327"/>
      <c r="MBT64" s="327"/>
      <c r="MBU64" s="327"/>
      <c r="MBV64" s="327"/>
      <c r="MBW64" s="327"/>
      <c r="MBX64" s="327"/>
      <c r="MBY64" s="327"/>
      <c r="MBZ64" s="327"/>
      <c r="MCA64" s="327"/>
      <c r="MCB64" s="327"/>
      <c r="MCC64" s="327"/>
      <c r="MCD64" s="327"/>
      <c r="MCE64" s="327"/>
      <c r="MCF64" s="327"/>
      <c r="MCG64" s="327"/>
      <c r="MCH64" s="327"/>
      <c r="MCI64" s="327"/>
      <c r="MCJ64" s="327"/>
      <c r="MCK64" s="327"/>
      <c r="MCL64" s="327"/>
      <c r="MCM64" s="327"/>
      <c r="MCN64" s="327"/>
      <c r="MCO64" s="327"/>
      <c r="MCP64" s="327"/>
      <c r="MCQ64" s="327"/>
      <c r="MCR64" s="327"/>
      <c r="MCS64" s="327"/>
      <c r="MCT64" s="327"/>
      <c r="MCU64" s="327"/>
      <c r="MCV64" s="327"/>
      <c r="MCW64" s="327"/>
      <c r="MCX64" s="327"/>
      <c r="MCY64" s="327"/>
      <c r="MCZ64" s="327"/>
      <c r="MDA64" s="327"/>
      <c r="MDB64" s="327"/>
      <c r="MDC64" s="327"/>
      <c r="MDD64" s="327"/>
      <c r="MDE64" s="327"/>
      <c r="MDF64" s="327"/>
      <c r="MDG64" s="327"/>
      <c r="MDH64" s="327"/>
      <c r="MDI64" s="327"/>
      <c r="MDJ64" s="327"/>
      <c r="MDK64" s="327"/>
      <c r="MDL64" s="327"/>
      <c r="MDM64" s="327"/>
      <c r="MDN64" s="327"/>
      <c r="MDO64" s="327"/>
      <c r="MDP64" s="327"/>
      <c r="MDQ64" s="327"/>
      <c r="MDR64" s="327"/>
      <c r="MDS64" s="327"/>
      <c r="MDT64" s="327"/>
      <c r="MDU64" s="327"/>
      <c r="MDV64" s="327"/>
      <c r="MDW64" s="327"/>
      <c r="MDX64" s="327"/>
      <c r="MDY64" s="327"/>
      <c r="MDZ64" s="327"/>
      <c r="MEA64" s="327"/>
      <c r="MEB64" s="327"/>
      <c r="MEC64" s="327"/>
      <c r="MED64" s="327"/>
      <c r="MEE64" s="327"/>
      <c r="MEF64" s="327"/>
      <c r="MEG64" s="327"/>
      <c r="MEH64" s="327"/>
      <c r="MEI64" s="327"/>
      <c r="MEJ64" s="327"/>
      <c r="MEK64" s="327"/>
      <c r="MEL64" s="327"/>
      <c r="MEM64" s="327"/>
      <c r="MEN64" s="327"/>
      <c r="MEO64" s="327"/>
      <c r="MEP64" s="327"/>
      <c r="MEQ64" s="327"/>
      <c r="MER64" s="327"/>
      <c r="MES64" s="327"/>
      <c r="MET64" s="327"/>
      <c r="MEU64" s="327"/>
      <c r="MEV64" s="327"/>
      <c r="MEW64" s="327"/>
      <c r="MEX64" s="327"/>
      <c r="MEY64" s="327"/>
      <c r="MEZ64" s="327"/>
      <c r="MFA64" s="327"/>
      <c r="MFB64" s="327"/>
      <c r="MFC64" s="327"/>
      <c r="MFD64" s="327"/>
      <c r="MFE64" s="327"/>
      <c r="MFF64" s="327"/>
      <c r="MFG64" s="327"/>
      <c r="MFH64" s="327"/>
      <c r="MFI64" s="327"/>
      <c r="MFJ64" s="327"/>
      <c r="MFK64" s="327"/>
      <c r="MFL64" s="327"/>
      <c r="MFM64" s="327"/>
      <c r="MFN64" s="327"/>
      <c r="MFO64" s="327"/>
      <c r="MFP64" s="327"/>
      <c r="MFQ64" s="327"/>
      <c r="MFR64" s="327"/>
      <c r="MFS64" s="327"/>
      <c r="MFT64" s="327"/>
      <c r="MFU64" s="327"/>
      <c r="MFV64" s="327"/>
      <c r="MFW64" s="327"/>
      <c r="MFX64" s="327"/>
      <c r="MFY64" s="327"/>
      <c r="MFZ64" s="327"/>
      <c r="MGA64" s="327"/>
      <c r="MGB64" s="327"/>
      <c r="MGC64" s="327"/>
      <c r="MGD64" s="327"/>
      <c r="MGE64" s="327"/>
      <c r="MGF64" s="327"/>
      <c r="MGG64" s="327"/>
      <c r="MGH64" s="327"/>
      <c r="MGI64" s="327"/>
      <c r="MGJ64" s="327"/>
      <c r="MGK64" s="327"/>
      <c r="MGL64" s="327"/>
      <c r="MGM64" s="327"/>
      <c r="MGN64" s="327"/>
      <c r="MGO64" s="327"/>
      <c r="MGP64" s="327"/>
      <c r="MGQ64" s="327"/>
      <c r="MGR64" s="327"/>
      <c r="MGS64" s="327"/>
      <c r="MGT64" s="327"/>
      <c r="MGU64" s="327"/>
      <c r="MGV64" s="327"/>
      <c r="MGW64" s="327"/>
      <c r="MGX64" s="327"/>
      <c r="MGY64" s="327"/>
      <c r="MGZ64" s="327"/>
      <c r="MHA64" s="327"/>
      <c r="MHB64" s="327"/>
      <c r="MHC64" s="327"/>
      <c r="MHD64" s="327"/>
      <c r="MHE64" s="327"/>
      <c r="MHF64" s="327"/>
      <c r="MHG64" s="327"/>
      <c r="MHH64" s="327"/>
      <c r="MHI64" s="327"/>
      <c r="MHJ64" s="327"/>
      <c r="MHK64" s="327"/>
      <c r="MHL64" s="327"/>
      <c r="MHM64" s="327"/>
      <c r="MHN64" s="327"/>
      <c r="MHO64" s="327"/>
      <c r="MHP64" s="327"/>
      <c r="MHQ64" s="327"/>
      <c r="MHR64" s="327"/>
      <c r="MHS64" s="327"/>
      <c r="MHT64" s="327"/>
      <c r="MHU64" s="327"/>
      <c r="MHV64" s="327"/>
      <c r="MHW64" s="327"/>
      <c r="MHX64" s="327"/>
      <c r="MHY64" s="327"/>
      <c r="MHZ64" s="327"/>
      <c r="MIA64" s="327"/>
      <c r="MIB64" s="327"/>
      <c r="MIC64" s="327"/>
      <c r="MID64" s="327"/>
      <c r="MIE64" s="327"/>
      <c r="MIF64" s="327"/>
      <c r="MIG64" s="327"/>
      <c r="MIH64" s="327"/>
      <c r="MII64" s="327"/>
      <c r="MIJ64" s="327"/>
      <c r="MIK64" s="327"/>
      <c r="MIL64" s="327"/>
      <c r="MIM64" s="327"/>
      <c r="MIN64" s="327"/>
      <c r="MIO64" s="327"/>
      <c r="MIP64" s="327"/>
      <c r="MIQ64" s="327"/>
      <c r="MIR64" s="327"/>
      <c r="MIS64" s="327"/>
      <c r="MIT64" s="327"/>
      <c r="MIU64" s="327"/>
      <c r="MIV64" s="327"/>
      <c r="MIW64" s="327"/>
      <c r="MIX64" s="327"/>
      <c r="MIY64" s="327"/>
      <c r="MIZ64" s="327"/>
      <c r="MJA64" s="327"/>
      <c r="MJB64" s="327"/>
      <c r="MJC64" s="327"/>
      <c r="MJD64" s="327"/>
      <c r="MJE64" s="327"/>
      <c r="MJF64" s="327"/>
      <c r="MJG64" s="327"/>
      <c r="MJH64" s="327"/>
      <c r="MJI64" s="327"/>
      <c r="MJJ64" s="327"/>
      <c r="MJK64" s="327"/>
      <c r="MJL64" s="327"/>
      <c r="MJM64" s="327"/>
      <c r="MJN64" s="327"/>
      <c r="MJO64" s="327"/>
      <c r="MJP64" s="327"/>
      <c r="MJQ64" s="327"/>
      <c r="MJR64" s="327"/>
      <c r="MJS64" s="327"/>
      <c r="MJT64" s="327"/>
      <c r="MJU64" s="327"/>
      <c r="MJV64" s="327"/>
      <c r="MJW64" s="327"/>
      <c r="MJX64" s="327"/>
      <c r="MJY64" s="327"/>
      <c r="MJZ64" s="327"/>
      <c r="MKA64" s="327"/>
      <c r="MKB64" s="327"/>
      <c r="MKC64" s="327"/>
      <c r="MKD64" s="327"/>
      <c r="MKE64" s="327"/>
      <c r="MKF64" s="327"/>
      <c r="MKG64" s="327"/>
      <c r="MKH64" s="327"/>
      <c r="MKI64" s="327"/>
      <c r="MKJ64" s="327"/>
      <c r="MKK64" s="327"/>
      <c r="MKL64" s="327"/>
      <c r="MKM64" s="327"/>
      <c r="MKN64" s="327"/>
      <c r="MKO64" s="327"/>
      <c r="MKP64" s="327"/>
      <c r="MKQ64" s="327"/>
      <c r="MKR64" s="327"/>
      <c r="MKS64" s="327"/>
      <c r="MKT64" s="327"/>
      <c r="MKU64" s="327"/>
      <c r="MKV64" s="327"/>
      <c r="MKW64" s="327"/>
      <c r="MKX64" s="327"/>
      <c r="MKY64" s="327"/>
      <c r="MKZ64" s="327"/>
      <c r="MLA64" s="327"/>
      <c r="MLB64" s="327"/>
      <c r="MLC64" s="327"/>
      <c r="MLD64" s="327"/>
      <c r="MLE64" s="327"/>
      <c r="MLF64" s="327"/>
      <c r="MLG64" s="327"/>
      <c r="MLH64" s="327"/>
      <c r="MLI64" s="327"/>
      <c r="MLJ64" s="327"/>
      <c r="MLK64" s="327"/>
      <c r="MLL64" s="327"/>
      <c r="MLM64" s="327"/>
      <c r="MLN64" s="327"/>
      <c r="MLO64" s="327"/>
      <c r="MLP64" s="327"/>
      <c r="MLQ64" s="327"/>
      <c r="MLR64" s="327"/>
      <c r="MLS64" s="327"/>
      <c r="MLT64" s="327"/>
      <c r="MLU64" s="327"/>
      <c r="MLV64" s="327"/>
      <c r="MLW64" s="327"/>
      <c r="MLX64" s="327"/>
      <c r="MLY64" s="327"/>
      <c r="MLZ64" s="327"/>
      <c r="MMA64" s="327"/>
      <c r="MMB64" s="327"/>
      <c r="MMC64" s="327"/>
      <c r="MMD64" s="327"/>
      <c r="MME64" s="327"/>
      <c r="MMF64" s="327"/>
      <c r="MMG64" s="327"/>
      <c r="MMH64" s="327"/>
      <c r="MMI64" s="327"/>
      <c r="MMJ64" s="327"/>
      <c r="MMK64" s="327"/>
      <c r="MML64" s="327"/>
      <c r="MMM64" s="327"/>
      <c r="MMN64" s="327"/>
      <c r="MMO64" s="327"/>
      <c r="MMP64" s="327"/>
      <c r="MMQ64" s="327"/>
      <c r="MMR64" s="327"/>
      <c r="MMS64" s="327"/>
      <c r="MMT64" s="327"/>
      <c r="MMU64" s="327"/>
      <c r="MMV64" s="327"/>
      <c r="MMW64" s="327"/>
      <c r="MMX64" s="327"/>
      <c r="MMY64" s="327"/>
      <c r="MMZ64" s="327"/>
      <c r="MNA64" s="327"/>
      <c r="MNB64" s="327"/>
      <c r="MNC64" s="327"/>
      <c r="MND64" s="327"/>
      <c r="MNE64" s="327"/>
      <c r="MNF64" s="327"/>
      <c r="MNG64" s="327"/>
      <c r="MNH64" s="327"/>
      <c r="MNI64" s="327"/>
      <c r="MNJ64" s="327"/>
      <c r="MNK64" s="327"/>
      <c r="MNL64" s="327"/>
      <c r="MNM64" s="327"/>
      <c r="MNN64" s="327"/>
      <c r="MNO64" s="327"/>
      <c r="MNP64" s="327"/>
      <c r="MNQ64" s="327"/>
      <c r="MNR64" s="327"/>
      <c r="MNS64" s="327"/>
      <c r="MNT64" s="327"/>
      <c r="MNU64" s="327"/>
      <c r="MNV64" s="327"/>
      <c r="MNW64" s="327"/>
      <c r="MNX64" s="327"/>
      <c r="MNY64" s="327"/>
      <c r="MNZ64" s="327"/>
      <c r="MOA64" s="327"/>
      <c r="MOB64" s="327"/>
      <c r="MOC64" s="327"/>
      <c r="MOD64" s="327"/>
      <c r="MOE64" s="327"/>
      <c r="MOF64" s="327"/>
      <c r="MOG64" s="327"/>
      <c r="MOH64" s="327"/>
      <c r="MOI64" s="327"/>
      <c r="MOJ64" s="327"/>
      <c r="MOK64" s="327"/>
      <c r="MOL64" s="327"/>
      <c r="MOM64" s="327"/>
      <c r="MON64" s="327"/>
      <c r="MOO64" s="327"/>
      <c r="MOP64" s="327"/>
      <c r="MOQ64" s="327"/>
      <c r="MOR64" s="327"/>
      <c r="MOS64" s="327"/>
      <c r="MOT64" s="327"/>
      <c r="MOU64" s="327"/>
      <c r="MOV64" s="327"/>
      <c r="MOW64" s="327"/>
      <c r="MOX64" s="327"/>
      <c r="MOY64" s="327"/>
      <c r="MOZ64" s="327"/>
      <c r="MPA64" s="327"/>
      <c r="MPB64" s="327"/>
      <c r="MPC64" s="327"/>
      <c r="MPD64" s="327"/>
      <c r="MPE64" s="327"/>
      <c r="MPF64" s="327"/>
      <c r="MPG64" s="327"/>
      <c r="MPH64" s="327"/>
      <c r="MPI64" s="327"/>
      <c r="MPJ64" s="327"/>
      <c r="MPK64" s="327"/>
      <c r="MPL64" s="327"/>
      <c r="MPM64" s="327"/>
      <c r="MPN64" s="327"/>
      <c r="MPO64" s="327"/>
      <c r="MPP64" s="327"/>
      <c r="MPQ64" s="327"/>
      <c r="MPR64" s="327"/>
      <c r="MPS64" s="327"/>
      <c r="MPT64" s="327"/>
      <c r="MPU64" s="327"/>
      <c r="MPV64" s="327"/>
      <c r="MPW64" s="327"/>
      <c r="MPX64" s="327"/>
      <c r="MPY64" s="327"/>
      <c r="MPZ64" s="327"/>
      <c r="MQA64" s="327"/>
      <c r="MQB64" s="327"/>
      <c r="MQC64" s="327"/>
      <c r="MQD64" s="327"/>
      <c r="MQE64" s="327"/>
      <c r="MQF64" s="327"/>
      <c r="MQG64" s="327"/>
      <c r="MQH64" s="327"/>
      <c r="MQI64" s="327"/>
      <c r="MQJ64" s="327"/>
      <c r="MQK64" s="327"/>
      <c r="MQL64" s="327"/>
      <c r="MQM64" s="327"/>
      <c r="MQN64" s="327"/>
      <c r="MQO64" s="327"/>
      <c r="MQP64" s="327"/>
      <c r="MQQ64" s="327"/>
      <c r="MQR64" s="327"/>
      <c r="MQS64" s="327"/>
      <c r="MQT64" s="327"/>
      <c r="MQU64" s="327"/>
      <c r="MQV64" s="327"/>
      <c r="MQW64" s="327"/>
      <c r="MQX64" s="327"/>
      <c r="MQY64" s="327"/>
      <c r="MQZ64" s="327"/>
      <c r="MRA64" s="327"/>
      <c r="MRB64" s="327"/>
      <c r="MRC64" s="327"/>
      <c r="MRD64" s="327"/>
      <c r="MRE64" s="327"/>
      <c r="MRF64" s="327"/>
      <c r="MRG64" s="327"/>
      <c r="MRH64" s="327"/>
      <c r="MRI64" s="327"/>
      <c r="MRJ64" s="327"/>
      <c r="MRK64" s="327"/>
      <c r="MRL64" s="327"/>
      <c r="MRM64" s="327"/>
      <c r="MRN64" s="327"/>
      <c r="MRO64" s="327"/>
      <c r="MRP64" s="327"/>
      <c r="MRQ64" s="327"/>
      <c r="MRR64" s="327"/>
      <c r="MRS64" s="327"/>
      <c r="MRT64" s="327"/>
      <c r="MRU64" s="327"/>
      <c r="MRV64" s="327"/>
      <c r="MRW64" s="327"/>
      <c r="MRX64" s="327"/>
      <c r="MRY64" s="327"/>
      <c r="MRZ64" s="327"/>
      <c r="MSA64" s="327"/>
      <c r="MSB64" s="327"/>
      <c r="MSC64" s="327"/>
      <c r="MSD64" s="327"/>
      <c r="MSE64" s="327"/>
      <c r="MSF64" s="327"/>
      <c r="MSG64" s="327"/>
      <c r="MSH64" s="327"/>
      <c r="MSI64" s="327"/>
      <c r="MSJ64" s="327"/>
      <c r="MSK64" s="327"/>
      <c r="MSL64" s="327"/>
      <c r="MSM64" s="327"/>
      <c r="MSN64" s="327"/>
      <c r="MSO64" s="327"/>
      <c r="MSP64" s="327"/>
      <c r="MSQ64" s="327"/>
      <c r="MSR64" s="327"/>
      <c r="MSS64" s="327"/>
      <c r="MST64" s="327"/>
      <c r="MSU64" s="327"/>
      <c r="MSV64" s="327"/>
      <c r="MSW64" s="327"/>
      <c r="MSX64" s="327"/>
      <c r="MSY64" s="327"/>
      <c r="MSZ64" s="327"/>
      <c r="MTA64" s="327"/>
      <c r="MTB64" s="327"/>
      <c r="MTC64" s="327"/>
      <c r="MTD64" s="327"/>
      <c r="MTE64" s="327"/>
      <c r="MTF64" s="327"/>
      <c r="MTG64" s="327"/>
      <c r="MTH64" s="327"/>
      <c r="MTI64" s="327"/>
      <c r="MTJ64" s="327"/>
      <c r="MTK64" s="327"/>
      <c r="MTL64" s="327"/>
      <c r="MTM64" s="327"/>
      <c r="MTN64" s="327"/>
      <c r="MTO64" s="327"/>
      <c r="MTP64" s="327"/>
      <c r="MTQ64" s="327"/>
      <c r="MTR64" s="327"/>
      <c r="MTS64" s="327"/>
      <c r="MTT64" s="327"/>
      <c r="MTU64" s="327"/>
      <c r="MTV64" s="327"/>
      <c r="MTW64" s="327"/>
      <c r="MTX64" s="327"/>
      <c r="MTY64" s="327"/>
      <c r="MTZ64" s="327"/>
      <c r="MUA64" s="327"/>
      <c r="MUB64" s="327"/>
      <c r="MUC64" s="327"/>
      <c r="MUD64" s="327"/>
      <c r="MUE64" s="327"/>
      <c r="MUF64" s="327"/>
      <c r="MUG64" s="327"/>
      <c r="MUH64" s="327"/>
      <c r="MUI64" s="327"/>
      <c r="MUJ64" s="327"/>
      <c r="MUK64" s="327"/>
      <c r="MUL64" s="327"/>
      <c r="MUM64" s="327"/>
      <c r="MUN64" s="327"/>
      <c r="MUO64" s="327"/>
      <c r="MUP64" s="327"/>
      <c r="MUQ64" s="327"/>
      <c r="MUR64" s="327"/>
      <c r="MUS64" s="327"/>
      <c r="MUT64" s="327"/>
      <c r="MUU64" s="327"/>
      <c r="MUV64" s="327"/>
      <c r="MUW64" s="327"/>
      <c r="MUX64" s="327"/>
      <c r="MUY64" s="327"/>
      <c r="MUZ64" s="327"/>
      <c r="MVA64" s="327"/>
      <c r="MVB64" s="327"/>
      <c r="MVC64" s="327"/>
      <c r="MVD64" s="327"/>
      <c r="MVE64" s="327"/>
      <c r="MVF64" s="327"/>
      <c r="MVG64" s="327"/>
      <c r="MVH64" s="327"/>
      <c r="MVI64" s="327"/>
      <c r="MVJ64" s="327"/>
      <c r="MVK64" s="327"/>
      <c r="MVL64" s="327"/>
      <c r="MVM64" s="327"/>
      <c r="MVN64" s="327"/>
      <c r="MVO64" s="327"/>
      <c r="MVP64" s="327"/>
      <c r="MVQ64" s="327"/>
      <c r="MVR64" s="327"/>
      <c r="MVS64" s="327"/>
      <c r="MVT64" s="327"/>
      <c r="MVU64" s="327"/>
      <c r="MVV64" s="327"/>
      <c r="MVW64" s="327"/>
      <c r="MVX64" s="327"/>
      <c r="MVY64" s="327"/>
      <c r="MVZ64" s="327"/>
      <c r="MWA64" s="327"/>
      <c r="MWB64" s="327"/>
      <c r="MWC64" s="327"/>
      <c r="MWD64" s="327"/>
      <c r="MWE64" s="327"/>
      <c r="MWF64" s="327"/>
      <c r="MWG64" s="327"/>
      <c r="MWH64" s="327"/>
      <c r="MWI64" s="327"/>
      <c r="MWJ64" s="327"/>
      <c r="MWK64" s="327"/>
      <c r="MWL64" s="327"/>
      <c r="MWM64" s="327"/>
      <c r="MWN64" s="327"/>
      <c r="MWO64" s="327"/>
      <c r="MWP64" s="327"/>
      <c r="MWQ64" s="327"/>
      <c r="MWR64" s="327"/>
      <c r="MWS64" s="327"/>
      <c r="MWT64" s="327"/>
      <c r="MWU64" s="327"/>
      <c r="MWV64" s="327"/>
      <c r="MWW64" s="327"/>
      <c r="MWX64" s="327"/>
      <c r="MWY64" s="327"/>
      <c r="MWZ64" s="327"/>
      <c r="MXA64" s="327"/>
      <c r="MXB64" s="327"/>
      <c r="MXC64" s="327"/>
      <c r="MXD64" s="327"/>
      <c r="MXE64" s="327"/>
      <c r="MXF64" s="327"/>
      <c r="MXG64" s="327"/>
      <c r="MXH64" s="327"/>
      <c r="MXI64" s="327"/>
      <c r="MXJ64" s="327"/>
      <c r="MXK64" s="327"/>
      <c r="MXL64" s="327"/>
      <c r="MXM64" s="327"/>
      <c r="MXN64" s="327"/>
      <c r="MXO64" s="327"/>
      <c r="MXP64" s="327"/>
      <c r="MXQ64" s="327"/>
      <c r="MXR64" s="327"/>
      <c r="MXS64" s="327"/>
      <c r="MXT64" s="327"/>
      <c r="MXU64" s="327"/>
      <c r="MXV64" s="327"/>
      <c r="MXW64" s="327"/>
      <c r="MXX64" s="327"/>
      <c r="MXY64" s="327"/>
      <c r="MXZ64" s="327"/>
      <c r="MYA64" s="327"/>
      <c r="MYB64" s="327"/>
      <c r="MYC64" s="327"/>
      <c r="MYD64" s="327"/>
      <c r="MYE64" s="327"/>
      <c r="MYF64" s="327"/>
      <c r="MYG64" s="327"/>
      <c r="MYH64" s="327"/>
      <c r="MYI64" s="327"/>
      <c r="MYJ64" s="327"/>
      <c r="MYK64" s="327"/>
      <c r="MYL64" s="327"/>
      <c r="MYM64" s="327"/>
      <c r="MYN64" s="327"/>
      <c r="MYO64" s="327"/>
      <c r="MYP64" s="327"/>
      <c r="MYQ64" s="327"/>
      <c r="MYR64" s="327"/>
      <c r="MYS64" s="327"/>
      <c r="MYT64" s="327"/>
      <c r="MYU64" s="327"/>
      <c r="MYV64" s="327"/>
      <c r="MYW64" s="327"/>
      <c r="MYX64" s="327"/>
      <c r="MYY64" s="327"/>
      <c r="MYZ64" s="327"/>
      <c r="MZA64" s="327"/>
      <c r="MZB64" s="327"/>
      <c r="MZC64" s="327"/>
      <c r="MZD64" s="327"/>
      <c r="MZE64" s="327"/>
      <c r="MZF64" s="327"/>
      <c r="MZG64" s="327"/>
      <c r="MZH64" s="327"/>
      <c r="MZI64" s="327"/>
      <c r="MZJ64" s="327"/>
      <c r="MZK64" s="327"/>
      <c r="MZL64" s="327"/>
      <c r="MZM64" s="327"/>
      <c r="MZN64" s="327"/>
      <c r="MZO64" s="327"/>
      <c r="MZP64" s="327"/>
      <c r="MZQ64" s="327"/>
      <c r="MZR64" s="327"/>
      <c r="MZS64" s="327"/>
      <c r="MZT64" s="327"/>
      <c r="MZU64" s="327"/>
      <c r="MZV64" s="327"/>
      <c r="MZW64" s="327"/>
      <c r="MZX64" s="327"/>
      <c r="MZY64" s="327"/>
      <c r="MZZ64" s="327"/>
      <c r="NAA64" s="327"/>
      <c r="NAB64" s="327"/>
      <c r="NAC64" s="327"/>
      <c r="NAD64" s="327"/>
      <c r="NAE64" s="327"/>
      <c r="NAF64" s="327"/>
      <c r="NAG64" s="327"/>
      <c r="NAH64" s="327"/>
      <c r="NAI64" s="327"/>
      <c r="NAJ64" s="327"/>
      <c r="NAK64" s="327"/>
      <c r="NAL64" s="327"/>
      <c r="NAM64" s="327"/>
      <c r="NAN64" s="327"/>
      <c r="NAO64" s="327"/>
      <c r="NAP64" s="327"/>
      <c r="NAQ64" s="327"/>
      <c r="NAR64" s="327"/>
      <c r="NAS64" s="327"/>
      <c r="NAT64" s="327"/>
      <c r="NAU64" s="327"/>
      <c r="NAV64" s="327"/>
      <c r="NAW64" s="327"/>
      <c r="NAX64" s="327"/>
      <c r="NAY64" s="327"/>
      <c r="NAZ64" s="327"/>
      <c r="NBA64" s="327"/>
      <c r="NBB64" s="327"/>
      <c r="NBC64" s="327"/>
      <c r="NBD64" s="327"/>
      <c r="NBE64" s="327"/>
      <c r="NBF64" s="327"/>
      <c r="NBG64" s="327"/>
      <c r="NBH64" s="327"/>
      <c r="NBI64" s="327"/>
      <c r="NBJ64" s="327"/>
      <c r="NBK64" s="327"/>
      <c r="NBL64" s="327"/>
      <c r="NBM64" s="327"/>
      <c r="NBN64" s="327"/>
      <c r="NBO64" s="327"/>
      <c r="NBP64" s="327"/>
      <c r="NBQ64" s="327"/>
      <c r="NBR64" s="327"/>
      <c r="NBS64" s="327"/>
      <c r="NBT64" s="327"/>
      <c r="NBU64" s="327"/>
      <c r="NBV64" s="327"/>
      <c r="NBW64" s="327"/>
      <c r="NBX64" s="327"/>
      <c r="NBY64" s="327"/>
      <c r="NBZ64" s="327"/>
      <c r="NCA64" s="327"/>
      <c r="NCB64" s="327"/>
      <c r="NCC64" s="327"/>
      <c r="NCD64" s="327"/>
      <c r="NCE64" s="327"/>
      <c r="NCF64" s="327"/>
      <c r="NCG64" s="327"/>
      <c r="NCH64" s="327"/>
      <c r="NCI64" s="327"/>
      <c r="NCJ64" s="327"/>
      <c r="NCK64" s="327"/>
      <c r="NCL64" s="327"/>
      <c r="NCM64" s="327"/>
      <c r="NCN64" s="327"/>
      <c r="NCO64" s="327"/>
      <c r="NCP64" s="327"/>
      <c r="NCQ64" s="327"/>
      <c r="NCR64" s="327"/>
      <c r="NCS64" s="327"/>
      <c r="NCT64" s="327"/>
      <c r="NCU64" s="327"/>
      <c r="NCV64" s="327"/>
      <c r="NCW64" s="327"/>
      <c r="NCX64" s="327"/>
      <c r="NCY64" s="327"/>
      <c r="NCZ64" s="327"/>
      <c r="NDA64" s="327"/>
      <c r="NDB64" s="327"/>
      <c r="NDC64" s="327"/>
      <c r="NDD64" s="327"/>
      <c r="NDE64" s="327"/>
      <c r="NDF64" s="327"/>
      <c r="NDG64" s="327"/>
      <c r="NDH64" s="327"/>
      <c r="NDI64" s="327"/>
      <c r="NDJ64" s="327"/>
      <c r="NDK64" s="327"/>
      <c r="NDL64" s="327"/>
      <c r="NDM64" s="327"/>
      <c r="NDN64" s="327"/>
      <c r="NDO64" s="327"/>
      <c r="NDP64" s="327"/>
      <c r="NDQ64" s="327"/>
      <c r="NDR64" s="327"/>
      <c r="NDS64" s="327"/>
      <c r="NDT64" s="327"/>
      <c r="NDU64" s="327"/>
      <c r="NDV64" s="327"/>
      <c r="NDW64" s="327"/>
      <c r="NDX64" s="327"/>
      <c r="NDY64" s="327"/>
      <c r="NDZ64" s="327"/>
      <c r="NEA64" s="327"/>
      <c r="NEB64" s="327"/>
      <c r="NEC64" s="327"/>
      <c r="NED64" s="327"/>
      <c r="NEE64" s="327"/>
      <c r="NEF64" s="327"/>
      <c r="NEG64" s="327"/>
      <c r="NEH64" s="327"/>
      <c r="NEI64" s="327"/>
      <c r="NEJ64" s="327"/>
      <c r="NEK64" s="327"/>
      <c r="NEL64" s="327"/>
      <c r="NEM64" s="327"/>
      <c r="NEN64" s="327"/>
      <c r="NEO64" s="327"/>
      <c r="NEP64" s="327"/>
      <c r="NEQ64" s="327"/>
      <c r="NER64" s="327"/>
      <c r="NES64" s="327"/>
      <c r="NET64" s="327"/>
      <c r="NEU64" s="327"/>
      <c r="NEV64" s="327"/>
      <c r="NEW64" s="327"/>
      <c r="NEX64" s="327"/>
      <c r="NEY64" s="327"/>
      <c r="NEZ64" s="327"/>
      <c r="NFA64" s="327"/>
      <c r="NFB64" s="327"/>
      <c r="NFC64" s="327"/>
      <c r="NFD64" s="327"/>
      <c r="NFE64" s="327"/>
      <c r="NFF64" s="327"/>
      <c r="NFG64" s="327"/>
      <c r="NFH64" s="327"/>
      <c r="NFI64" s="327"/>
      <c r="NFJ64" s="327"/>
      <c r="NFK64" s="327"/>
      <c r="NFL64" s="327"/>
      <c r="NFM64" s="327"/>
      <c r="NFN64" s="327"/>
      <c r="NFO64" s="327"/>
      <c r="NFP64" s="327"/>
      <c r="NFQ64" s="327"/>
      <c r="NFR64" s="327"/>
      <c r="NFS64" s="327"/>
      <c r="NFT64" s="327"/>
      <c r="NFU64" s="327"/>
      <c r="NFV64" s="327"/>
      <c r="NFW64" s="327"/>
      <c r="NFX64" s="327"/>
      <c r="NFY64" s="327"/>
      <c r="NFZ64" s="327"/>
      <c r="NGA64" s="327"/>
      <c r="NGB64" s="327"/>
      <c r="NGC64" s="327"/>
      <c r="NGD64" s="327"/>
      <c r="NGE64" s="327"/>
      <c r="NGF64" s="327"/>
      <c r="NGG64" s="327"/>
      <c r="NGH64" s="327"/>
      <c r="NGI64" s="327"/>
      <c r="NGJ64" s="327"/>
      <c r="NGK64" s="327"/>
      <c r="NGL64" s="327"/>
      <c r="NGM64" s="327"/>
      <c r="NGN64" s="327"/>
      <c r="NGO64" s="327"/>
      <c r="NGP64" s="327"/>
      <c r="NGQ64" s="327"/>
      <c r="NGR64" s="327"/>
      <c r="NGS64" s="327"/>
      <c r="NGT64" s="327"/>
      <c r="NGU64" s="327"/>
      <c r="NGV64" s="327"/>
      <c r="NGW64" s="327"/>
      <c r="NGX64" s="327"/>
      <c r="NGY64" s="327"/>
      <c r="NGZ64" s="327"/>
      <c r="NHA64" s="327"/>
      <c r="NHB64" s="327"/>
      <c r="NHC64" s="327"/>
      <c r="NHD64" s="327"/>
      <c r="NHE64" s="327"/>
      <c r="NHF64" s="327"/>
      <c r="NHG64" s="327"/>
      <c r="NHH64" s="327"/>
      <c r="NHI64" s="327"/>
      <c r="NHJ64" s="327"/>
      <c r="NHK64" s="327"/>
      <c r="NHL64" s="327"/>
      <c r="NHM64" s="327"/>
      <c r="NHN64" s="327"/>
      <c r="NHO64" s="327"/>
      <c r="NHP64" s="327"/>
      <c r="NHQ64" s="327"/>
      <c r="NHR64" s="327"/>
      <c r="NHS64" s="327"/>
      <c r="NHT64" s="327"/>
      <c r="NHU64" s="327"/>
      <c r="NHV64" s="327"/>
      <c r="NHW64" s="327"/>
      <c r="NHX64" s="327"/>
      <c r="NHY64" s="327"/>
      <c r="NHZ64" s="327"/>
      <c r="NIA64" s="327"/>
      <c r="NIB64" s="327"/>
      <c r="NIC64" s="327"/>
      <c r="NID64" s="327"/>
      <c r="NIE64" s="327"/>
      <c r="NIF64" s="327"/>
      <c r="NIG64" s="327"/>
      <c r="NIH64" s="327"/>
      <c r="NII64" s="327"/>
      <c r="NIJ64" s="327"/>
      <c r="NIK64" s="327"/>
      <c r="NIL64" s="327"/>
      <c r="NIM64" s="327"/>
      <c r="NIN64" s="327"/>
      <c r="NIO64" s="327"/>
      <c r="NIP64" s="327"/>
      <c r="NIQ64" s="327"/>
      <c r="NIR64" s="327"/>
      <c r="NIS64" s="327"/>
      <c r="NIT64" s="327"/>
      <c r="NIU64" s="327"/>
      <c r="NIV64" s="327"/>
      <c r="NIW64" s="327"/>
      <c r="NIX64" s="327"/>
      <c r="NIY64" s="327"/>
      <c r="NIZ64" s="327"/>
      <c r="NJA64" s="327"/>
      <c r="NJB64" s="327"/>
      <c r="NJC64" s="327"/>
      <c r="NJD64" s="327"/>
      <c r="NJE64" s="327"/>
      <c r="NJF64" s="327"/>
      <c r="NJG64" s="327"/>
      <c r="NJH64" s="327"/>
      <c r="NJI64" s="327"/>
      <c r="NJJ64" s="327"/>
      <c r="NJK64" s="327"/>
      <c r="NJL64" s="327"/>
      <c r="NJM64" s="327"/>
      <c r="NJN64" s="327"/>
      <c r="NJO64" s="327"/>
      <c r="NJP64" s="327"/>
      <c r="NJQ64" s="327"/>
      <c r="NJR64" s="327"/>
      <c r="NJS64" s="327"/>
      <c r="NJT64" s="327"/>
      <c r="NJU64" s="327"/>
      <c r="NJV64" s="327"/>
      <c r="NJW64" s="327"/>
      <c r="NJX64" s="327"/>
      <c r="NJY64" s="327"/>
      <c r="NJZ64" s="327"/>
      <c r="NKA64" s="327"/>
      <c r="NKB64" s="327"/>
      <c r="NKC64" s="327"/>
      <c r="NKD64" s="327"/>
      <c r="NKE64" s="327"/>
      <c r="NKF64" s="327"/>
      <c r="NKG64" s="327"/>
      <c r="NKH64" s="327"/>
      <c r="NKI64" s="327"/>
      <c r="NKJ64" s="327"/>
      <c r="NKK64" s="327"/>
      <c r="NKL64" s="327"/>
      <c r="NKM64" s="327"/>
      <c r="NKN64" s="327"/>
      <c r="NKO64" s="327"/>
      <c r="NKP64" s="327"/>
      <c r="NKQ64" s="327"/>
      <c r="NKR64" s="327"/>
      <c r="NKS64" s="327"/>
      <c r="NKT64" s="327"/>
      <c r="NKU64" s="327"/>
      <c r="NKV64" s="327"/>
      <c r="NKW64" s="327"/>
      <c r="NKX64" s="327"/>
      <c r="NKY64" s="327"/>
      <c r="NKZ64" s="327"/>
      <c r="NLA64" s="327"/>
      <c r="NLB64" s="327"/>
      <c r="NLC64" s="327"/>
      <c r="NLD64" s="327"/>
      <c r="NLE64" s="327"/>
      <c r="NLF64" s="327"/>
      <c r="NLG64" s="327"/>
      <c r="NLH64" s="327"/>
      <c r="NLI64" s="327"/>
      <c r="NLJ64" s="327"/>
      <c r="NLK64" s="327"/>
      <c r="NLL64" s="327"/>
      <c r="NLM64" s="327"/>
      <c r="NLN64" s="327"/>
      <c r="NLO64" s="327"/>
      <c r="NLP64" s="327"/>
      <c r="NLQ64" s="327"/>
      <c r="NLR64" s="327"/>
      <c r="NLS64" s="327"/>
      <c r="NLT64" s="327"/>
      <c r="NLU64" s="327"/>
      <c r="NLV64" s="327"/>
      <c r="NLW64" s="327"/>
      <c r="NLX64" s="327"/>
      <c r="NLY64" s="327"/>
      <c r="NLZ64" s="327"/>
      <c r="NMA64" s="327"/>
      <c r="NMB64" s="327"/>
      <c r="NMC64" s="327"/>
      <c r="NMD64" s="327"/>
      <c r="NME64" s="327"/>
      <c r="NMF64" s="327"/>
      <c r="NMG64" s="327"/>
      <c r="NMH64" s="327"/>
      <c r="NMI64" s="327"/>
      <c r="NMJ64" s="327"/>
      <c r="NMK64" s="327"/>
      <c r="NML64" s="327"/>
      <c r="NMM64" s="327"/>
      <c r="NMN64" s="327"/>
      <c r="NMO64" s="327"/>
      <c r="NMP64" s="327"/>
      <c r="NMQ64" s="327"/>
      <c r="NMR64" s="327"/>
      <c r="NMS64" s="327"/>
      <c r="NMT64" s="327"/>
      <c r="NMU64" s="327"/>
      <c r="NMV64" s="327"/>
      <c r="NMW64" s="327"/>
      <c r="NMX64" s="327"/>
      <c r="NMY64" s="327"/>
      <c r="NMZ64" s="327"/>
      <c r="NNA64" s="327"/>
      <c r="NNB64" s="327"/>
      <c r="NNC64" s="327"/>
      <c r="NND64" s="327"/>
      <c r="NNE64" s="327"/>
      <c r="NNF64" s="327"/>
      <c r="NNG64" s="327"/>
      <c r="NNH64" s="327"/>
      <c r="NNI64" s="327"/>
      <c r="NNJ64" s="327"/>
      <c r="NNK64" s="327"/>
      <c r="NNL64" s="327"/>
      <c r="NNM64" s="327"/>
      <c r="NNN64" s="327"/>
      <c r="NNO64" s="327"/>
      <c r="NNP64" s="327"/>
      <c r="NNQ64" s="327"/>
      <c r="NNR64" s="327"/>
      <c r="NNS64" s="327"/>
      <c r="NNT64" s="327"/>
      <c r="NNU64" s="327"/>
      <c r="NNV64" s="327"/>
      <c r="NNW64" s="327"/>
      <c r="NNX64" s="327"/>
      <c r="NNY64" s="327"/>
      <c r="NNZ64" s="327"/>
      <c r="NOA64" s="327"/>
      <c r="NOB64" s="327"/>
      <c r="NOC64" s="327"/>
      <c r="NOD64" s="327"/>
      <c r="NOE64" s="327"/>
      <c r="NOF64" s="327"/>
      <c r="NOG64" s="327"/>
      <c r="NOH64" s="327"/>
      <c r="NOI64" s="327"/>
      <c r="NOJ64" s="327"/>
      <c r="NOK64" s="327"/>
      <c r="NOL64" s="327"/>
      <c r="NOM64" s="327"/>
      <c r="NON64" s="327"/>
      <c r="NOO64" s="327"/>
      <c r="NOP64" s="327"/>
      <c r="NOQ64" s="327"/>
      <c r="NOR64" s="327"/>
      <c r="NOS64" s="327"/>
      <c r="NOT64" s="327"/>
      <c r="NOU64" s="327"/>
      <c r="NOV64" s="327"/>
      <c r="NOW64" s="327"/>
      <c r="NOX64" s="327"/>
      <c r="NOY64" s="327"/>
      <c r="NOZ64" s="327"/>
      <c r="NPA64" s="327"/>
      <c r="NPB64" s="327"/>
      <c r="NPC64" s="327"/>
      <c r="NPD64" s="327"/>
      <c r="NPE64" s="327"/>
      <c r="NPF64" s="327"/>
      <c r="NPG64" s="327"/>
      <c r="NPH64" s="327"/>
      <c r="NPI64" s="327"/>
      <c r="NPJ64" s="327"/>
      <c r="NPK64" s="327"/>
      <c r="NPL64" s="327"/>
      <c r="NPM64" s="327"/>
      <c r="NPN64" s="327"/>
      <c r="NPO64" s="327"/>
      <c r="NPP64" s="327"/>
      <c r="NPQ64" s="327"/>
      <c r="NPR64" s="327"/>
      <c r="NPS64" s="327"/>
      <c r="NPT64" s="327"/>
      <c r="NPU64" s="327"/>
      <c r="NPV64" s="327"/>
      <c r="NPW64" s="327"/>
      <c r="NPX64" s="327"/>
      <c r="NPY64" s="327"/>
      <c r="NPZ64" s="327"/>
      <c r="NQA64" s="327"/>
      <c r="NQB64" s="327"/>
      <c r="NQC64" s="327"/>
      <c r="NQD64" s="327"/>
      <c r="NQE64" s="327"/>
      <c r="NQF64" s="327"/>
      <c r="NQG64" s="327"/>
      <c r="NQH64" s="327"/>
      <c r="NQI64" s="327"/>
      <c r="NQJ64" s="327"/>
      <c r="NQK64" s="327"/>
      <c r="NQL64" s="327"/>
      <c r="NQM64" s="327"/>
      <c r="NQN64" s="327"/>
      <c r="NQO64" s="327"/>
      <c r="NQP64" s="327"/>
      <c r="NQQ64" s="327"/>
      <c r="NQR64" s="327"/>
      <c r="NQS64" s="327"/>
      <c r="NQT64" s="327"/>
      <c r="NQU64" s="327"/>
      <c r="NQV64" s="327"/>
      <c r="NQW64" s="327"/>
      <c r="NQX64" s="327"/>
      <c r="NQY64" s="327"/>
      <c r="NQZ64" s="327"/>
      <c r="NRA64" s="327"/>
      <c r="NRB64" s="327"/>
      <c r="NRC64" s="327"/>
      <c r="NRD64" s="327"/>
      <c r="NRE64" s="327"/>
      <c r="NRF64" s="327"/>
      <c r="NRG64" s="327"/>
      <c r="NRH64" s="327"/>
      <c r="NRI64" s="327"/>
      <c r="NRJ64" s="327"/>
      <c r="NRK64" s="327"/>
      <c r="NRL64" s="327"/>
      <c r="NRM64" s="327"/>
      <c r="NRN64" s="327"/>
      <c r="NRO64" s="327"/>
      <c r="NRP64" s="327"/>
      <c r="NRQ64" s="327"/>
      <c r="NRR64" s="327"/>
      <c r="NRS64" s="327"/>
      <c r="NRT64" s="327"/>
      <c r="NRU64" s="327"/>
      <c r="NRV64" s="327"/>
      <c r="NRW64" s="327"/>
      <c r="NRX64" s="327"/>
      <c r="NRY64" s="327"/>
      <c r="NRZ64" s="327"/>
      <c r="NSA64" s="327"/>
      <c r="NSB64" s="327"/>
      <c r="NSC64" s="327"/>
      <c r="NSD64" s="327"/>
      <c r="NSE64" s="327"/>
      <c r="NSF64" s="327"/>
      <c r="NSG64" s="327"/>
      <c r="NSH64" s="327"/>
      <c r="NSI64" s="327"/>
      <c r="NSJ64" s="327"/>
      <c r="NSK64" s="327"/>
      <c r="NSL64" s="327"/>
      <c r="NSM64" s="327"/>
      <c r="NSN64" s="327"/>
      <c r="NSO64" s="327"/>
      <c r="NSP64" s="327"/>
      <c r="NSQ64" s="327"/>
      <c r="NSR64" s="327"/>
      <c r="NSS64" s="327"/>
      <c r="NST64" s="327"/>
      <c r="NSU64" s="327"/>
      <c r="NSV64" s="327"/>
      <c r="NSW64" s="327"/>
      <c r="NSX64" s="327"/>
      <c r="NSY64" s="327"/>
      <c r="NSZ64" s="327"/>
      <c r="NTA64" s="327"/>
      <c r="NTB64" s="327"/>
      <c r="NTC64" s="327"/>
      <c r="NTD64" s="327"/>
      <c r="NTE64" s="327"/>
      <c r="NTF64" s="327"/>
      <c r="NTG64" s="327"/>
      <c r="NTH64" s="327"/>
      <c r="NTI64" s="327"/>
      <c r="NTJ64" s="327"/>
      <c r="NTK64" s="327"/>
      <c r="NTL64" s="327"/>
      <c r="NTM64" s="327"/>
      <c r="NTN64" s="327"/>
      <c r="NTO64" s="327"/>
      <c r="NTP64" s="327"/>
      <c r="NTQ64" s="327"/>
      <c r="NTR64" s="327"/>
      <c r="NTS64" s="327"/>
      <c r="NTT64" s="327"/>
      <c r="NTU64" s="327"/>
      <c r="NTV64" s="327"/>
      <c r="NTW64" s="327"/>
      <c r="NTX64" s="327"/>
      <c r="NTY64" s="327"/>
      <c r="NTZ64" s="327"/>
      <c r="NUA64" s="327"/>
      <c r="NUB64" s="327"/>
      <c r="NUC64" s="327"/>
      <c r="NUD64" s="327"/>
      <c r="NUE64" s="327"/>
      <c r="NUF64" s="327"/>
      <c r="NUG64" s="327"/>
      <c r="NUH64" s="327"/>
      <c r="NUI64" s="327"/>
      <c r="NUJ64" s="327"/>
      <c r="NUK64" s="327"/>
      <c r="NUL64" s="327"/>
      <c r="NUM64" s="327"/>
      <c r="NUN64" s="327"/>
      <c r="NUO64" s="327"/>
      <c r="NUP64" s="327"/>
      <c r="NUQ64" s="327"/>
      <c r="NUR64" s="327"/>
      <c r="NUS64" s="327"/>
      <c r="NUT64" s="327"/>
      <c r="NUU64" s="327"/>
      <c r="NUV64" s="327"/>
      <c r="NUW64" s="327"/>
      <c r="NUX64" s="327"/>
      <c r="NUY64" s="327"/>
      <c r="NUZ64" s="327"/>
      <c r="NVA64" s="327"/>
      <c r="NVB64" s="327"/>
      <c r="NVC64" s="327"/>
      <c r="NVD64" s="327"/>
      <c r="NVE64" s="327"/>
      <c r="NVF64" s="327"/>
      <c r="NVG64" s="327"/>
      <c r="NVH64" s="327"/>
      <c r="NVI64" s="327"/>
      <c r="NVJ64" s="327"/>
      <c r="NVK64" s="327"/>
      <c r="NVL64" s="327"/>
      <c r="NVM64" s="327"/>
      <c r="NVN64" s="327"/>
      <c r="NVO64" s="327"/>
      <c r="NVP64" s="327"/>
      <c r="NVQ64" s="327"/>
      <c r="NVR64" s="327"/>
      <c r="NVS64" s="327"/>
      <c r="NVT64" s="327"/>
      <c r="NVU64" s="327"/>
      <c r="NVV64" s="327"/>
      <c r="NVW64" s="327"/>
      <c r="NVX64" s="327"/>
      <c r="NVY64" s="327"/>
      <c r="NVZ64" s="327"/>
      <c r="NWA64" s="327"/>
      <c r="NWB64" s="327"/>
      <c r="NWC64" s="327"/>
      <c r="NWD64" s="327"/>
      <c r="NWE64" s="327"/>
      <c r="NWF64" s="327"/>
      <c r="NWG64" s="327"/>
      <c r="NWH64" s="327"/>
      <c r="NWI64" s="327"/>
      <c r="NWJ64" s="327"/>
      <c r="NWK64" s="327"/>
      <c r="NWL64" s="327"/>
      <c r="NWM64" s="327"/>
      <c r="NWN64" s="327"/>
      <c r="NWO64" s="327"/>
      <c r="NWP64" s="327"/>
      <c r="NWQ64" s="327"/>
      <c r="NWR64" s="327"/>
      <c r="NWS64" s="327"/>
      <c r="NWT64" s="327"/>
      <c r="NWU64" s="327"/>
      <c r="NWV64" s="327"/>
      <c r="NWW64" s="327"/>
      <c r="NWX64" s="327"/>
      <c r="NWY64" s="327"/>
      <c r="NWZ64" s="327"/>
      <c r="NXA64" s="327"/>
      <c r="NXB64" s="327"/>
      <c r="NXC64" s="327"/>
      <c r="NXD64" s="327"/>
      <c r="NXE64" s="327"/>
      <c r="NXF64" s="327"/>
      <c r="NXG64" s="327"/>
      <c r="NXH64" s="327"/>
      <c r="NXI64" s="327"/>
      <c r="NXJ64" s="327"/>
      <c r="NXK64" s="327"/>
      <c r="NXL64" s="327"/>
      <c r="NXM64" s="327"/>
      <c r="NXN64" s="327"/>
      <c r="NXO64" s="327"/>
      <c r="NXP64" s="327"/>
      <c r="NXQ64" s="327"/>
      <c r="NXR64" s="327"/>
      <c r="NXS64" s="327"/>
      <c r="NXT64" s="327"/>
      <c r="NXU64" s="327"/>
      <c r="NXV64" s="327"/>
      <c r="NXW64" s="327"/>
      <c r="NXX64" s="327"/>
      <c r="NXY64" s="327"/>
      <c r="NXZ64" s="327"/>
      <c r="NYA64" s="327"/>
      <c r="NYB64" s="327"/>
      <c r="NYC64" s="327"/>
      <c r="NYD64" s="327"/>
      <c r="NYE64" s="327"/>
      <c r="NYF64" s="327"/>
      <c r="NYG64" s="327"/>
      <c r="NYH64" s="327"/>
      <c r="NYI64" s="327"/>
      <c r="NYJ64" s="327"/>
      <c r="NYK64" s="327"/>
      <c r="NYL64" s="327"/>
      <c r="NYM64" s="327"/>
      <c r="NYN64" s="327"/>
      <c r="NYO64" s="327"/>
      <c r="NYP64" s="327"/>
      <c r="NYQ64" s="327"/>
      <c r="NYR64" s="327"/>
      <c r="NYS64" s="327"/>
      <c r="NYT64" s="327"/>
      <c r="NYU64" s="327"/>
      <c r="NYV64" s="327"/>
      <c r="NYW64" s="327"/>
      <c r="NYX64" s="327"/>
      <c r="NYY64" s="327"/>
      <c r="NYZ64" s="327"/>
      <c r="NZA64" s="327"/>
      <c r="NZB64" s="327"/>
      <c r="NZC64" s="327"/>
      <c r="NZD64" s="327"/>
      <c r="NZE64" s="327"/>
      <c r="NZF64" s="327"/>
      <c r="NZG64" s="327"/>
      <c r="NZH64" s="327"/>
      <c r="NZI64" s="327"/>
      <c r="NZJ64" s="327"/>
      <c r="NZK64" s="327"/>
      <c r="NZL64" s="327"/>
      <c r="NZM64" s="327"/>
      <c r="NZN64" s="327"/>
      <c r="NZO64" s="327"/>
      <c r="NZP64" s="327"/>
      <c r="NZQ64" s="327"/>
      <c r="NZR64" s="327"/>
      <c r="NZS64" s="327"/>
      <c r="NZT64" s="327"/>
      <c r="NZU64" s="327"/>
      <c r="NZV64" s="327"/>
      <c r="NZW64" s="327"/>
      <c r="NZX64" s="327"/>
      <c r="NZY64" s="327"/>
      <c r="NZZ64" s="327"/>
      <c r="OAA64" s="327"/>
      <c r="OAB64" s="327"/>
      <c r="OAC64" s="327"/>
      <c r="OAD64" s="327"/>
      <c r="OAE64" s="327"/>
      <c r="OAF64" s="327"/>
      <c r="OAG64" s="327"/>
      <c r="OAH64" s="327"/>
      <c r="OAI64" s="327"/>
      <c r="OAJ64" s="327"/>
      <c r="OAK64" s="327"/>
      <c r="OAL64" s="327"/>
      <c r="OAM64" s="327"/>
      <c r="OAN64" s="327"/>
      <c r="OAO64" s="327"/>
      <c r="OAP64" s="327"/>
      <c r="OAQ64" s="327"/>
      <c r="OAR64" s="327"/>
      <c r="OAS64" s="327"/>
      <c r="OAT64" s="327"/>
      <c r="OAU64" s="327"/>
      <c r="OAV64" s="327"/>
      <c r="OAW64" s="327"/>
      <c r="OAX64" s="327"/>
      <c r="OAY64" s="327"/>
      <c r="OAZ64" s="327"/>
      <c r="OBA64" s="327"/>
      <c r="OBB64" s="327"/>
      <c r="OBC64" s="327"/>
      <c r="OBD64" s="327"/>
      <c r="OBE64" s="327"/>
      <c r="OBF64" s="327"/>
      <c r="OBG64" s="327"/>
      <c r="OBH64" s="327"/>
      <c r="OBI64" s="327"/>
      <c r="OBJ64" s="327"/>
      <c r="OBK64" s="327"/>
      <c r="OBL64" s="327"/>
      <c r="OBM64" s="327"/>
      <c r="OBN64" s="327"/>
      <c r="OBO64" s="327"/>
      <c r="OBP64" s="327"/>
      <c r="OBQ64" s="327"/>
      <c r="OBR64" s="327"/>
      <c r="OBS64" s="327"/>
      <c r="OBT64" s="327"/>
      <c r="OBU64" s="327"/>
      <c r="OBV64" s="327"/>
      <c r="OBW64" s="327"/>
      <c r="OBX64" s="327"/>
      <c r="OBY64" s="327"/>
      <c r="OBZ64" s="327"/>
      <c r="OCA64" s="327"/>
      <c r="OCB64" s="327"/>
      <c r="OCC64" s="327"/>
      <c r="OCD64" s="327"/>
      <c r="OCE64" s="327"/>
      <c r="OCF64" s="327"/>
      <c r="OCG64" s="327"/>
      <c r="OCH64" s="327"/>
      <c r="OCI64" s="327"/>
      <c r="OCJ64" s="327"/>
      <c r="OCK64" s="327"/>
      <c r="OCL64" s="327"/>
      <c r="OCM64" s="327"/>
      <c r="OCN64" s="327"/>
      <c r="OCO64" s="327"/>
      <c r="OCP64" s="327"/>
      <c r="OCQ64" s="327"/>
      <c r="OCR64" s="327"/>
      <c r="OCS64" s="327"/>
      <c r="OCT64" s="327"/>
      <c r="OCU64" s="327"/>
      <c r="OCV64" s="327"/>
      <c r="OCW64" s="327"/>
      <c r="OCX64" s="327"/>
      <c r="OCY64" s="327"/>
      <c r="OCZ64" s="327"/>
      <c r="ODA64" s="327"/>
      <c r="ODB64" s="327"/>
      <c r="ODC64" s="327"/>
      <c r="ODD64" s="327"/>
      <c r="ODE64" s="327"/>
      <c r="ODF64" s="327"/>
      <c r="ODG64" s="327"/>
      <c r="ODH64" s="327"/>
      <c r="ODI64" s="327"/>
      <c r="ODJ64" s="327"/>
      <c r="ODK64" s="327"/>
      <c r="ODL64" s="327"/>
      <c r="ODM64" s="327"/>
      <c r="ODN64" s="327"/>
      <c r="ODO64" s="327"/>
      <c r="ODP64" s="327"/>
      <c r="ODQ64" s="327"/>
      <c r="ODR64" s="327"/>
      <c r="ODS64" s="327"/>
      <c r="ODT64" s="327"/>
      <c r="ODU64" s="327"/>
      <c r="ODV64" s="327"/>
      <c r="ODW64" s="327"/>
      <c r="ODX64" s="327"/>
      <c r="ODY64" s="327"/>
      <c r="ODZ64" s="327"/>
      <c r="OEA64" s="327"/>
      <c r="OEB64" s="327"/>
      <c r="OEC64" s="327"/>
      <c r="OED64" s="327"/>
      <c r="OEE64" s="327"/>
      <c r="OEF64" s="327"/>
      <c r="OEG64" s="327"/>
      <c r="OEH64" s="327"/>
      <c r="OEI64" s="327"/>
      <c r="OEJ64" s="327"/>
      <c r="OEK64" s="327"/>
      <c r="OEL64" s="327"/>
      <c r="OEM64" s="327"/>
      <c r="OEN64" s="327"/>
      <c r="OEO64" s="327"/>
      <c r="OEP64" s="327"/>
      <c r="OEQ64" s="327"/>
      <c r="OER64" s="327"/>
      <c r="OES64" s="327"/>
      <c r="OET64" s="327"/>
      <c r="OEU64" s="327"/>
      <c r="OEV64" s="327"/>
      <c r="OEW64" s="327"/>
      <c r="OEX64" s="327"/>
      <c r="OEY64" s="327"/>
      <c r="OEZ64" s="327"/>
      <c r="OFA64" s="327"/>
      <c r="OFB64" s="327"/>
      <c r="OFC64" s="327"/>
      <c r="OFD64" s="327"/>
      <c r="OFE64" s="327"/>
      <c r="OFF64" s="327"/>
      <c r="OFG64" s="327"/>
      <c r="OFH64" s="327"/>
      <c r="OFI64" s="327"/>
      <c r="OFJ64" s="327"/>
      <c r="OFK64" s="327"/>
      <c r="OFL64" s="327"/>
      <c r="OFM64" s="327"/>
      <c r="OFN64" s="327"/>
      <c r="OFO64" s="327"/>
      <c r="OFP64" s="327"/>
      <c r="OFQ64" s="327"/>
      <c r="OFR64" s="327"/>
      <c r="OFS64" s="327"/>
      <c r="OFT64" s="327"/>
      <c r="OFU64" s="327"/>
      <c r="OFV64" s="327"/>
      <c r="OFW64" s="327"/>
      <c r="OFX64" s="327"/>
      <c r="OFY64" s="327"/>
      <c r="OFZ64" s="327"/>
      <c r="OGA64" s="327"/>
      <c r="OGB64" s="327"/>
      <c r="OGC64" s="327"/>
      <c r="OGD64" s="327"/>
      <c r="OGE64" s="327"/>
      <c r="OGF64" s="327"/>
      <c r="OGG64" s="327"/>
      <c r="OGH64" s="327"/>
      <c r="OGI64" s="327"/>
      <c r="OGJ64" s="327"/>
      <c r="OGK64" s="327"/>
      <c r="OGL64" s="327"/>
      <c r="OGM64" s="327"/>
      <c r="OGN64" s="327"/>
      <c r="OGO64" s="327"/>
      <c r="OGP64" s="327"/>
      <c r="OGQ64" s="327"/>
      <c r="OGR64" s="327"/>
      <c r="OGS64" s="327"/>
      <c r="OGT64" s="327"/>
      <c r="OGU64" s="327"/>
      <c r="OGV64" s="327"/>
      <c r="OGW64" s="327"/>
      <c r="OGX64" s="327"/>
      <c r="OGY64" s="327"/>
      <c r="OGZ64" s="327"/>
      <c r="OHA64" s="327"/>
      <c r="OHB64" s="327"/>
      <c r="OHC64" s="327"/>
      <c r="OHD64" s="327"/>
      <c r="OHE64" s="327"/>
      <c r="OHF64" s="327"/>
      <c r="OHG64" s="327"/>
      <c r="OHH64" s="327"/>
      <c r="OHI64" s="327"/>
      <c r="OHJ64" s="327"/>
      <c r="OHK64" s="327"/>
      <c r="OHL64" s="327"/>
      <c r="OHM64" s="327"/>
      <c r="OHN64" s="327"/>
      <c r="OHO64" s="327"/>
      <c r="OHP64" s="327"/>
      <c r="OHQ64" s="327"/>
      <c r="OHR64" s="327"/>
      <c r="OHS64" s="327"/>
      <c r="OHT64" s="327"/>
      <c r="OHU64" s="327"/>
      <c r="OHV64" s="327"/>
      <c r="OHW64" s="327"/>
      <c r="OHX64" s="327"/>
      <c r="OHY64" s="327"/>
      <c r="OHZ64" s="327"/>
      <c r="OIA64" s="327"/>
      <c r="OIB64" s="327"/>
      <c r="OIC64" s="327"/>
      <c r="OID64" s="327"/>
      <c r="OIE64" s="327"/>
      <c r="OIF64" s="327"/>
      <c r="OIG64" s="327"/>
      <c r="OIH64" s="327"/>
      <c r="OII64" s="327"/>
      <c r="OIJ64" s="327"/>
      <c r="OIK64" s="327"/>
      <c r="OIL64" s="327"/>
      <c r="OIM64" s="327"/>
      <c r="OIN64" s="327"/>
      <c r="OIO64" s="327"/>
      <c r="OIP64" s="327"/>
      <c r="OIQ64" s="327"/>
      <c r="OIR64" s="327"/>
      <c r="OIS64" s="327"/>
      <c r="OIT64" s="327"/>
      <c r="OIU64" s="327"/>
      <c r="OIV64" s="327"/>
      <c r="OIW64" s="327"/>
      <c r="OIX64" s="327"/>
      <c r="OIY64" s="327"/>
      <c r="OIZ64" s="327"/>
      <c r="OJA64" s="327"/>
      <c r="OJB64" s="327"/>
      <c r="OJC64" s="327"/>
      <c r="OJD64" s="327"/>
      <c r="OJE64" s="327"/>
      <c r="OJF64" s="327"/>
      <c r="OJG64" s="327"/>
      <c r="OJH64" s="327"/>
      <c r="OJI64" s="327"/>
      <c r="OJJ64" s="327"/>
      <c r="OJK64" s="327"/>
      <c r="OJL64" s="327"/>
      <c r="OJM64" s="327"/>
      <c r="OJN64" s="327"/>
      <c r="OJO64" s="327"/>
      <c r="OJP64" s="327"/>
      <c r="OJQ64" s="327"/>
      <c r="OJR64" s="327"/>
      <c r="OJS64" s="327"/>
      <c r="OJT64" s="327"/>
      <c r="OJU64" s="327"/>
      <c r="OJV64" s="327"/>
      <c r="OJW64" s="327"/>
      <c r="OJX64" s="327"/>
      <c r="OJY64" s="327"/>
      <c r="OJZ64" s="327"/>
      <c r="OKA64" s="327"/>
      <c r="OKB64" s="327"/>
      <c r="OKC64" s="327"/>
      <c r="OKD64" s="327"/>
      <c r="OKE64" s="327"/>
      <c r="OKF64" s="327"/>
      <c r="OKG64" s="327"/>
      <c r="OKH64" s="327"/>
      <c r="OKI64" s="327"/>
      <c r="OKJ64" s="327"/>
      <c r="OKK64" s="327"/>
      <c r="OKL64" s="327"/>
      <c r="OKM64" s="327"/>
      <c r="OKN64" s="327"/>
      <c r="OKO64" s="327"/>
      <c r="OKP64" s="327"/>
      <c r="OKQ64" s="327"/>
      <c r="OKR64" s="327"/>
      <c r="OKS64" s="327"/>
      <c r="OKT64" s="327"/>
      <c r="OKU64" s="327"/>
      <c r="OKV64" s="327"/>
      <c r="OKW64" s="327"/>
      <c r="OKX64" s="327"/>
      <c r="OKY64" s="327"/>
      <c r="OKZ64" s="327"/>
      <c r="OLA64" s="327"/>
      <c r="OLB64" s="327"/>
      <c r="OLC64" s="327"/>
      <c r="OLD64" s="327"/>
      <c r="OLE64" s="327"/>
      <c r="OLF64" s="327"/>
      <c r="OLG64" s="327"/>
      <c r="OLH64" s="327"/>
      <c r="OLI64" s="327"/>
      <c r="OLJ64" s="327"/>
      <c r="OLK64" s="327"/>
      <c r="OLL64" s="327"/>
      <c r="OLM64" s="327"/>
      <c r="OLN64" s="327"/>
      <c r="OLO64" s="327"/>
      <c r="OLP64" s="327"/>
      <c r="OLQ64" s="327"/>
      <c r="OLR64" s="327"/>
      <c r="OLS64" s="327"/>
      <c r="OLT64" s="327"/>
      <c r="OLU64" s="327"/>
      <c r="OLV64" s="327"/>
      <c r="OLW64" s="327"/>
      <c r="OLX64" s="327"/>
      <c r="OLY64" s="327"/>
      <c r="OLZ64" s="327"/>
      <c r="OMA64" s="327"/>
      <c r="OMB64" s="327"/>
      <c r="OMC64" s="327"/>
      <c r="OMD64" s="327"/>
      <c r="OME64" s="327"/>
      <c r="OMF64" s="327"/>
      <c r="OMG64" s="327"/>
      <c r="OMH64" s="327"/>
      <c r="OMI64" s="327"/>
      <c r="OMJ64" s="327"/>
      <c r="OMK64" s="327"/>
      <c r="OML64" s="327"/>
      <c r="OMM64" s="327"/>
      <c r="OMN64" s="327"/>
      <c r="OMO64" s="327"/>
      <c r="OMP64" s="327"/>
      <c r="OMQ64" s="327"/>
      <c r="OMR64" s="327"/>
      <c r="OMS64" s="327"/>
      <c r="OMT64" s="327"/>
      <c r="OMU64" s="327"/>
      <c r="OMV64" s="327"/>
      <c r="OMW64" s="327"/>
      <c r="OMX64" s="327"/>
      <c r="OMY64" s="327"/>
      <c r="OMZ64" s="327"/>
      <c r="ONA64" s="327"/>
      <c r="ONB64" s="327"/>
      <c r="ONC64" s="327"/>
      <c r="OND64" s="327"/>
      <c r="ONE64" s="327"/>
      <c r="ONF64" s="327"/>
      <c r="ONG64" s="327"/>
      <c r="ONH64" s="327"/>
      <c r="ONI64" s="327"/>
      <c r="ONJ64" s="327"/>
      <c r="ONK64" s="327"/>
      <c r="ONL64" s="327"/>
      <c r="ONM64" s="327"/>
      <c r="ONN64" s="327"/>
      <c r="ONO64" s="327"/>
      <c r="ONP64" s="327"/>
      <c r="ONQ64" s="327"/>
      <c r="ONR64" s="327"/>
      <c r="ONS64" s="327"/>
      <c r="ONT64" s="327"/>
      <c r="ONU64" s="327"/>
      <c r="ONV64" s="327"/>
      <c r="ONW64" s="327"/>
      <c r="ONX64" s="327"/>
      <c r="ONY64" s="327"/>
      <c r="ONZ64" s="327"/>
      <c r="OOA64" s="327"/>
      <c r="OOB64" s="327"/>
      <c r="OOC64" s="327"/>
      <c r="OOD64" s="327"/>
      <c r="OOE64" s="327"/>
      <c r="OOF64" s="327"/>
      <c r="OOG64" s="327"/>
      <c r="OOH64" s="327"/>
      <c r="OOI64" s="327"/>
      <c r="OOJ64" s="327"/>
      <c r="OOK64" s="327"/>
      <c r="OOL64" s="327"/>
      <c r="OOM64" s="327"/>
      <c r="OON64" s="327"/>
      <c r="OOO64" s="327"/>
      <c r="OOP64" s="327"/>
      <c r="OOQ64" s="327"/>
      <c r="OOR64" s="327"/>
      <c r="OOS64" s="327"/>
      <c r="OOT64" s="327"/>
      <c r="OOU64" s="327"/>
      <c r="OOV64" s="327"/>
      <c r="OOW64" s="327"/>
      <c r="OOX64" s="327"/>
      <c r="OOY64" s="327"/>
      <c r="OOZ64" s="327"/>
      <c r="OPA64" s="327"/>
      <c r="OPB64" s="327"/>
      <c r="OPC64" s="327"/>
      <c r="OPD64" s="327"/>
      <c r="OPE64" s="327"/>
      <c r="OPF64" s="327"/>
      <c r="OPG64" s="327"/>
      <c r="OPH64" s="327"/>
      <c r="OPI64" s="327"/>
      <c r="OPJ64" s="327"/>
      <c r="OPK64" s="327"/>
      <c r="OPL64" s="327"/>
      <c r="OPM64" s="327"/>
      <c r="OPN64" s="327"/>
      <c r="OPO64" s="327"/>
      <c r="OPP64" s="327"/>
      <c r="OPQ64" s="327"/>
      <c r="OPR64" s="327"/>
      <c r="OPS64" s="327"/>
      <c r="OPT64" s="327"/>
      <c r="OPU64" s="327"/>
      <c r="OPV64" s="327"/>
      <c r="OPW64" s="327"/>
      <c r="OPX64" s="327"/>
      <c r="OPY64" s="327"/>
      <c r="OPZ64" s="327"/>
      <c r="OQA64" s="327"/>
      <c r="OQB64" s="327"/>
      <c r="OQC64" s="327"/>
      <c r="OQD64" s="327"/>
      <c r="OQE64" s="327"/>
      <c r="OQF64" s="327"/>
      <c r="OQG64" s="327"/>
      <c r="OQH64" s="327"/>
      <c r="OQI64" s="327"/>
      <c r="OQJ64" s="327"/>
      <c r="OQK64" s="327"/>
      <c r="OQL64" s="327"/>
      <c r="OQM64" s="327"/>
      <c r="OQN64" s="327"/>
      <c r="OQO64" s="327"/>
      <c r="OQP64" s="327"/>
      <c r="OQQ64" s="327"/>
      <c r="OQR64" s="327"/>
      <c r="OQS64" s="327"/>
      <c r="OQT64" s="327"/>
      <c r="OQU64" s="327"/>
      <c r="OQV64" s="327"/>
      <c r="OQW64" s="327"/>
      <c r="OQX64" s="327"/>
      <c r="OQY64" s="327"/>
      <c r="OQZ64" s="327"/>
      <c r="ORA64" s="327"/>
      <c r="ORB64" s="327"/>
      <c r="ORC64" s="327"/>
      <c r="ORD64" s="327"/>
      <c r="ORE64" s="327"/>
      <c r="ORF64" s="327"/>
      <c r="ORG64" s="327"/>
      <c r="ORH64" s="327"/>
      <c r="ORI64" s="327"/>
      <c r="ORJ64" s="327"/>
      <c r="ORK64" s="327"/>
      <c r="ORL64" s="327"/>
      <c r="ORM64" s="327"/>
      <c r="ORN64" s="327"/>
      <c r="ORO64" s="327"/>
      <c r="ORP64" s="327"/>
      <c r="ORQ64" s="327"/>
      <c r="ORR64" s="327"/>
      <c r="ORS64" s="327"/>
      <c r="ORT64" s="327"/>
      <c r="ORU64" s="327"/>
      <c r="ORV64" s="327"/>
      <c r="ORW64" s="327"/>
      <c r="ORX64" s="327"/>
      <c r="ORY64" s="327"/>
      <c r="ORZ64" s="327"/>
      <c r="OSA64" s="327"/>
      <c r="OSB64" s="327"/>
      <c r="OSC64" s="327"/>
      <c r="OSD64" s="327"/>
      <c r="OSE64" s="327"/>
      <c r="OSF64" s="327"/>
      <c r="OSG64" s="327"/>
      <c r="OSH64" s="327"/>
      <c r="OSI64" s="327"/>
      <c r="OSJ64" s="327"/>
      <c r="OSK64" s="327"/>
      <c r="OSL64" s="327"/>
      <c r="OSM64" s="327"/>
      <c r="OSN64" s="327"/>
      <c r="OSO64" s="327"/>
      <c r="OSP64" s="327"/>
      <c r="OSQ64" s="327"/>
      <c r="OSR64" s="327"/>
      <c r="OSS64" s="327"/>
      <c r="OST64" s="327"/>
      <c r="OSU64" s="327"/>
      <c r="OSV64" s="327"/>
      <c r="OSW64" s="327"/>
      <c r="OSX64" s="327"/>
      <c r="OSY64" s="327"/>
      <c r="OSZ64" s="327"/>
      <c r="OTA64" s="327"/>
      <c r="OTB64" s="327"/>
      <c r="OTC64" s="327"/>
      <c r="OTD64" s="327"/>
      <c r="OTE64" s="327"/>
      <c r="OTF64" s="327"/>
      <c r="OTG64" s="327"/>
      <c r="OTH64" s="327"/>
      <c r="OTI64" s="327"/>
      <c r="OTJ64" s="327"/>
      <c r="OTK64" s="327"/>
      <c r="OTL64" s="327"/>
      <c r="OTM64" s="327"/>
      <c r="OTN64" s="327"/>
      <c r="OTO64" s="327"/>
      <c r="OTP64" s="327"/>
      <c r="OTQ64" s="327"/>
      <c r="OTR64" s="327"/>
      <c r="OTS64" s="327"/>
      <c r="OTT64" s="327"/>
      <c r="OTU64" s="327"/>
      <c r="OTV64" s="327"/>
      <c r="OTW64" s="327"/>
      <c r="OTX64" s="327"/>
      <c r="OTY64" s="327"/>
      <c r="OTZ64" s="327"/>
      <c r="OUA64" s="327"/>
      <c r="OUB64" s="327"/>
      <c r="OUC64" s="327"/>
      <c r="OUD64" s="327"/>
      <c r="OUE64" s="327"/>
      <c r="OUF64" s="327"/>
      <c r="OUG64" s="327"/>
      <c r="OUH64" s="327"/>
      <c r="OUI64" s="327"/>
      <c r="OUJ64" s="327"/>
      <c r="OUK64" s="327"/>
      <c r="OUL64" s="327"/>
      <c r="OUM64" s="327"/>
      <c r="OUN64" s="327"/>
      <c r="OUO64" s="327"/>
      <c r="OUP64" s="327"/>
      <c r="OUQ64" s="327"/>
      <c r="OUR64" s="327"/>
      <c r="OUS64" s="327"/>
      <c r="OUT64" s="327"/>
      <c r="OUU64" s="327"/>
      <c r="OUV64" s="327"/>
      <c r="OUW64" s="327"/>
      <c r="OUX64" s="327"/>
      <c r="OUY64" s="327"/>
      <c r="OUZ64" s="327"/>
      <c r="OVA64" s="327"/>
      <c r="OVB64" s="327"/>
      <c r="OVC64" s="327"/>
      <c r="OVD64" s="327"/>
      <c r="OVE64" s="327"/>
      <c r="OVF64" s="327"/>
      <c r="OVG64" s="327"/>
      <c r="OVH64" s="327"/>
      <c r="OVI64" s="327"/>
      <c r="OVJ64" s="327"/>
      <c r="OVK64" s="327"/>
      <c r="OVL64" s="327"/>
      <c r="OVM64" s="327"/>
      <c r="OVN64" s="327"/>
      <c r="OVO64" s="327"/>
      <c r="OVP64" s="327"/>
      <c r="OVQ64" s="327"/>
      <c r="OVR64" s="327"/>
      <c r="OVS64" s="327"/>
      <c r="OVT64" s="327"/>
      <c r="OVU64" s="327"/>
      <c r="OVV64" s="327"/>
      <c r="OVW64" s="327"/>
      <c r="OVX64" s="327"/>
      <c r="OVY64" s="327"/>
      <c r="OVZ64" s="327"/>
      <c r="OWA64" s="327"/>
      <c r="OWB64" s="327"/>
      <c r="OWC64" s="327"/>
      <c r="OWD64" s="327"/>
      <c r="OWE64" s="327"/>
      <c r="OWF64" s="327"/>
      <c r="OWG64" s="327"/>
      <c r="OWH64" s="327"/>
      <c r="OWI64" s="327"/>
      <c r="OWJ64" s="327"/>
      <c r="OWK64" s="327"/>
      <c r="OWL64" s="327"/>
      <c r="OWM64" s="327"/>
      <c r="OWN64" s="327"/>
      <c r="OWO64" s="327"/>
      <c r="OWP64" s="327"/>
      <c r="OWQ64" s="327"/>
      <c r="OWR64" s="327"/>
      <c r="OWS64" s="327"/>
      <c r="OWT64" s="327"/>
      <c r="OWU64" s="327"/>
      <c r="OWV64" s="327"/>
      <c r="OWW64" s="327"/>
      <c r="OWX64" s="327"/>
      <c r="OWY64" s="327"/>
      <c r="OWZ64" s="327"/>
      <c r="OXA64" s="327"/>
      <c r="OXB64" s="327"/>
      <c r="OXC64" s="327"/>
      <c r="OXD64" s="327"/>
      <c r="OXE64" s="327"/>
      <c r="OXF64" s="327"/>
      <c r="OXG64" s="327"/>
      <c r="OXH64" s="327"/>
      <c r="OXI64" s="327"/>
      <c r="OXJ64" s="327"/>
      <c r="OXK64" s="327"/>
      <c r="OXL64" s="327"/>
      <c r="OXM64" s="327"/>
      <c r="OXN64" s="327"/>
      <c r="OXO64" s="327"/>
      <c r="OXP64" s="327"/>
      <c r="OXQ64" s="327"/>
      <c r="OXR64" s="327"/>
      <c r="OXS64" s="327"/>
      <c r="OXT64" s="327"/>
      <c r="OXU64" s="327"/>
      <c r="OXV64" s="327"/>
      <c r="OXW64" s="327"/>
      <c r="OXX64" s="327"/>
      <c r="OXY64" s="327"/>
      <c r="OXZ64" s="327"/>
      <c r="OYA64" s="327"/>
      <c r="OYB64" s="327"/>
      <c r="OYC64" s="327"/>
      <c r="OYD64" s="327"/>
      <c r="OYE64" s="327"/>
      <c r="OYF64" s="327"/>
      <c r="OYG64" s="327"/>
      <c r="OYH64" s="327"/>
      <c r="OYI64" s="327"/>
      <c r="OYJ64" s="327"/>
      <c r="OYK64" s="327"/>
      <c r="OYL64" s="327"/>
      <c r="OYM64" s="327"/>
      <c r="OYN64" s="327"/>
      <c r="OYO64" s="327"/>
      <c r="OYP64" s="327"/>
      <c r="OYQ64" s="327"/>
      <c r="OYR64" s="327"/>
      <c r="OYS64" s="327"/>
      <c r="OYT64" s="327"/>
      <c r="OYU64" s="327"/>
      <c r="OYV64" s="327"/>
      <c r="OYW64" s="327"/>
      <c r="OYX64" s="327"/>
      <c r="OYY64" s="327"/>
      <c r="OYZ64" s="327"/>
      <c r="OZA64" s="327"/>
      <c r="OZB64" s="327"/>
      <c r="OZC64" s="327"/>
      <c r="OZD64" s="327"/>
      <c r="OZE64" s="327"/>
      <c r="OZF64" s="327"/>
      <c r="OZG64" s="327"/>
      <c r="OZH64" s="327"/>
      <c r="OZI64" s="327"/>
      <c r="OZJ64" s="327"/>
      <c r="OZK64" s="327"/>
      <c r="OZL64" s="327"/>
      <c r="OZM64" s="327"/>
      <c r="OZN64" s="327"/>
      <c r="OZO64" s="327"/>
      <c r="OZP64" s="327"/>
      <c r="OZQ64" s="327"/>
      <c r="OZR64" s="327"/>
      <c r="OZS64" s="327"/>
      <c r="OZT64" s="327"/>
      <c r="OZU64" s="327"/>
      <c r="OZV64" s="327"/>
      <c r="OZW64" s="327"/>
      <c r="OZX64" s="327"/>
      <c r="OZY64" s="327"/>
      <c r="OZZ64" s="327"/>
      <c r="PAA64" s="327"/>
      <c r="PAB64" s="327"/>
      <c r="PAC64" s="327"/>
      <c r="PAD64" s="327"/>
      <c r="PAE64" s="327"/>
      <c r="PAF64" s="327"/>
      <c r="PAG64" s="327"/>
      <c r="PAH64" s="327"/>
      <c r="PAI64" s="327"/>
      <c r="PAJ64" s="327"/>
      <c r="PAK64" s="327"/>
      <c r="PAL64" s="327"/>
      <c r="PAM64" s="327"/>
      <c r="PAN64" s="327"/>
      <c r="PAO64" s="327"/>
      <c r="PAP64" s="327"/>
      <c r="PAQ64" s="327"/>
      <c r="PAR64" s="327"/>
      <c r="PAS64" s="327"/>
      <c r="PAT64" s="327"/>
      <c r="PAU64" s="327"/>
      <c r="PAV64" s="327"/>
      <c r="PAW64" s="327"/>
      <c r="PAX64" s="327"/>
      <c r="PAY64" s="327"/>
      <c r="PAZ64" s="327"/>
      <c r="PBA64" s="327"/>
      <c r="PBB64" s="327"/>
      <c r="PBC64" s="327"/>
      <c r="PBD64" s="327"/>
      <c r="PBE64" s="327"/>
      <c r="PBF64" s="327"/>
      <c r="PBG64" s="327"/>
      <c r="PBH64" s="327"/>
      <c r="PBI64" s="327"/>
      <c r="PBJ64" s="327"/>
      <c r="PBK64" s="327"/>
      <c r="PBL64" s="327"/>
      <c r="PBM64" s="327"/>
      <c r="PBN64" s="327"/>
      <c r="PBO64" s="327"/>
      <c r="PBP64" s="327"/>
      <c r="PBQ64" s="327"/>
      <c r="PBR64" s="327"/>
      <c r="PBS64" s="327"/>
      <c r="PBT64" s="327"/>
      <c r="PBU64" s="327"/>
      <c r="PBV64" s="327"/>
      <c r="PBW64" s="327"/>
      <c r="PBX64" s="327"/>
      <c r="PBY64" s="327"/>
      <c r="PBZ64" s="327"/>
      <c r="PCA64" s="327"/>
      <c r="PCB64" s="327"/>
      <c r="PCC64" s="327"/>
      <c r="PCD64" s="327"/>
      <c r="PCE64" s="327"/>
      <c r="PCF64" s="327"/>
      <c r="PCG64" s="327"/>
      <c r="PCH64" s="327"/>
      <c r="PCI64" s="327"/>
      <c r="PCJ64" s="327"/>
      <c r="PCK64" s="327"/>
      <c r="PCL64" s="327"/>
      <c r="PCM64" s="327"/>
      <c r="PCN64" s="327"/>
      <c r="PCO64" s="327"/>
      <c r="PCP64" s="327"/>
      <c r="PCQ64" s="327"/>
      <c r="PCR64" s="327"/>
      <c r="PCS64" s="327"/>
      <c r="PCT64" s="327"/>
      <c r="PCU64" s="327"/>
      <c r="PCV64" s="327"/>
      <c r="PCW64" s="327"/>
      <c r="PCX64" s="327"/>
      <c r="PCY64" s="327"/>
      <c r="PCZ64" s="327"/>
      <c r="PDA64" s="327"/>
      <c r="PDB64" s="327"/>
      <c r="PDC64" s="327"/>
      <c r="PDD64" s="327"/>
      <c r="PDE64" s="327"/>
      <c r="PDF64" s="327"/>
      <c r="PDG64" s="327"/>
      <c r="PDH64" s="327"/>
      <c r="PDI64" s="327"/>
      <c r="PDJ64" s="327"/>
      <c r="PDK64" s="327"/>
      <c r="PDL64" s="327"/>
      <c r="PDM64" s="327"/>
      <c r="PDN64" s="327"/>
      <c r="PDO64" s="327"/>
      <c r="PDP64" s="327"/>
      <c r="PDQ64" s="327"/>
      <c r="PDR64" s="327"/>
      <c r="PDS64" s="327"/>
      <c r="PDT64" s="327"/>
      <c r="PDU64" s="327"/>
      <c r="PDV64" s="327"/>
      <c r="PDW64" s="327"/>
      <c r="PDX64" s="327"/>
      <c r="PDY64" s="327"/>
      <c r="PDZ64" s="327"/>
      <c r="PEA64" s="327"/>
      <c r="PEB64" s="327"/>
      <c r="PEC64" s="327"/>
      <c r="PED64" s="327"/>
      <c r="PEE64" s="327"/>
      <c r="PEF64" s="327"/>
      <c r="PEG64" s="327"/>
      <c r="PEH64" s="327"/>
      <c r="PEI64" s="327"/>
      <c r="PEJ64" s="327"/>
      <c r="PEK64" s="327"/>
      <c r="PEL64" s="327"/>
      <c r="PEM64" s="327"/>
      <c r="PEN64" s="327"/>
      <c r="PEO64" s="327"/>
      <c r="PEP64" s="327"/>
      <c r="PEQ64" s="327"/>
      <c r="PER64" s="327"/>
      <c r="PES64" s="327"/>
      <c r="PET64" s="327"/>
      <c r="PEU64" s="327"/>
      <c r="PEV64" s="327"/>
      <c r="PEW64" s="327"/>
      <c r="PEX64" s="327"/>
      <c r="PEY64" s="327"/>
      <c r="PEZ64" s="327"/>
      <c r="PFA64" s="327"/>
      <c r="PFB64" s="327"/>
      <c r="PFC64" s="327"/>
      <c r="PFD64" s="327"/>
      <c r="PFE64" s="327"/>
      <c r="PFF64" s="327"/>
      <c r="PFG64" s="327"/>
      <c r="PFH64" s="327"/>
      <c r="PFI64" s="327"/>
      <c r="PFJ64" s="327"/>
      <c r="PFK64" s="327"/>
      <c r="PFL64" s="327"/>
      <c r="PFM64" s="327"/>
      <c r="PFN64" s="327"/>
      <c r="PFO64" s="327"/>
      <c r="PFP64" s="327"/>
      <c r="PFQ64" s="327"/>
      <c r="PFR64" s="327"/>
      <c r="PFS64" s="327"/>
      <c r="PFT64" s="327"/>
      <c r="PFU64" s="327"/>
      <c r="PFV64" s="327"/>
      <c r="PFW64" s="327"/>
      <c r="PFX64" s="327"/>
      <c r="PFY64" s="327"/>
      <c r="PFZ64" s="327"/>
      <c r="PGA64" s="327"/>
      <c r="PGB64" s="327"/>
      <c r="PGC64" s="327"/>
      <c r="PGD64" s="327"/>
      <c r="PGE64" s="327"/>
      <c r="PGF64" s="327"/>
      <c r="PGG64" s="327"/>
      <c r="PGH64" s="327"/>
      <c r="PGI64" s="327"/>
      <c r="PGJ64" s="327"/>
      <c r="PGK64" s="327"/>
      <c r="PGL64" s="327"/>
      <c r="PGM64" s="327"/>
      <c r="PGN64" s="327"/>
      <c r="PGO64" s="327"/>
      <c r="PGP64" s="327"/>
      <c r="PGQ64" s="327"/>
      <c r="PGR64" s="327"/>
      <c r="PGS64" s="327"/>
      <c r="PGT64" s="327"/>
      <c r="PGU64" s="327"/>
      <c r="PGV64" s="327"/>
      <c r="PGW64" s="327"/>
      <c r="PGX64" s="327"/>
      <c r="PGY64" s="327"/>
      <c r="PGZ64" s="327"/>
      <c r="PHA64" s="327"/>
      <c r="PHB64" s="327"/>
      <c r="PHC64" s="327"/>
      <c r="PHD64" s="327"/>
      <c r="PHE64" s="327"/>
      <c r="PHF64" s="327"/>
      <c r="PHG64" s="327"/>
      <c r="PHH64" s="327"/>
      <c r="PHI64" s="327"/>
      <c r="PHJ64" s="327"/>
      <c r="PHK64" s="327"/>
      <c r="PHL64" s="327"/>
      <c r="PHM64" s="327"/>
      <c r="PHN64" s="327"/>
      <c r="PHO64" s="327"/>
      <c r="PHP64" s="327"/>
      <c r="PHQ64" s="327"/>
      <c r="PHR64" s="327"/>
      <c r="PHS64" s="327"/>
      <c r="PHT64" s="327"/>
      <c r="PHU64" s="327"/>
      <c r="PHV64" s="327"/>
      <c r="PHW64" s="327"/>
      <c r="PHX64" s="327"/>
      <c r="PHY64" s="327"/>
      <c r="PHZ64" s="327"/>
      <c r="PIA64" s="327"/>
      <c r="PIB64" s="327"/>
      <c r="PIC64" s="327"/>
      <c r="PID64" s="327"/>
      <c r="PIE64" s="327"/>
      <c r="PIF64" s="327"/>
      <c r="PIG64" s="327"/>
      <c r="PIH64" s="327"/>
      <c r="PII64" s="327"/>
      <c r="PIJ64" s="327"/>
      <c r="PIK64" s="327"/>
      <c r="PIL64" s="327"/>
      <c r="PIM64" s="327"/>
      <c r="PIN64" s="327"/>
      <c r="PIO64" s="327"/>
      <c r="PIP64" s="327"/>
      <c r="PIQ64" s="327"/>
      <c r="PIR64" s="327"/>
      <c r="PIS64" s="327"/>
      <c r="PIT64" s="327"/>
      <c r="PIU64" s="327"/>
      <c r="PIV64" s="327"/>
      <c r="PIW64" s="327"/>
      <c r="PIX64" s="327"/>
      <c r="PIY64" s="327"/>
      <c r="PIZ64" s="327"/>
      <c r="PJA64" s="327"/>
      <c r="PJB64" s="327"/>
      <c r="PJC64" s="327"/>
      <c r="PJD64" s="327"/>
      <c r="PJE64" s="327"/>
      <c r="PJF64" s="327"/>
      <c r="PJG64" s="327"/>
      <c r="PJH64" s="327"/>
      <c r="PJI64" s="327"/>
      <c r="PJJ64" s="327"/>
      <c r="PJK64" s="327"/>
      <c r="PJL64" s="327"/>
      <c r="PJM64" s="327"/>
      <c r="PJN64" s="327"/>
      <c r="PJO64" s="327"/>
      <c r="PJP64" s="327"/>
      <c r="PJQ64" s="327"/>
      <c r="PJR64" s="327"/>
      <c r="PJS64" s="327"/>
      <c r="PJT64" s="327"/>
      <c r="PJU64" s="327"/>
      <c r="PJV64" s="327"/>
      <c r="PJW64" s="327"/>
      <c r="PJX64" s="327"/>
      <c r="PJY64" s="327"/>
      <c r="PJZ64" s="327"/>
      <c r="PKA64" s="327"/>
      <c r="PKB64" s="327"/>
      <c r="PKC64" s="327"/>
      <c r="PKD64" s="327"/>
      <c r="PKE64" s="327"/>
      <c r="PKF64" s="327"/>
      <c r="PKG64" s="327"/>
      <c r="PKH64" s="327"/>
      <c r="PKI64" s="327"/>
      <c r="PKJ64" s="327"/>
      <c r="PKK64" s="327"/>
      <c r="PKL64" s="327"/>
      <c r="PKM64" s="327"/>
      <c r="PKN64" s="327"/>
      <c r="PKO64" s="327"/>
      <c r="PKP64" s="327"/>
      <c r="PKQ64" s="327"/>
      <c r="PKR64" s="327"/>
      <c r="PKS64" s="327"/>
      <c r="PKT64" s="327"/>
      <c r="PKU64" s="327"/>
      <c r="PKV64" s="327"/>
      <c r="PKW64" s="327"/>
      <c r="PKX64" s="327"/>
      <c r="PKY64" s="327"/>
      <c r="PKZ64" s="327"/>
      <c r="PLA64" s="327"/>
      <c r="PLB64" s="327"/>
      <c r="PLC64" s="327"/>
      <c r="PLD64" s="327"/>
      <c r="PLE64" s="327"/>
      <c r="PLF64" s="327"/>
      <c r="PLG64" s="327"/>
      <c r="PLH64" s="327"/>
      <c r="PLI64" s="327"/>
      <c r="PLJ64" s="327"/>
      <c r="PLK64" s="327"/>
      <c r="PLL64" s="327"/>
      <c r="PLM64" s="327"/>
      <c r="PLN64" s="327"/>
      <c r="PLO64" s="327"/>
      <c r="PLP64" s="327"/>
      <c r="PLQ64" s="327"/>
      <c r="PLR64" s="327"/>
      <c r="PLS64" s="327"/>
      <c r="PLT64" s="327"/>
      <c r="PLU64" s="327"/>
      <c r="PLV64" s="327"/>
      <c r="PLW64" s="327"/>
      <c r="PLX64" s="327"/>
      <c r="PLY64" s="327"/>
      <c r="PLZ64" s="327"/>
      <c r="PMA64" s="327"/>
      <c r="PMB64" s="327"/>
      <c r="PMC64" s="327"/>
      <c r="PMD64" s="327"/>
      <c r="PME64" s="327"/>
      <c r="PMF64" s="327"/>
      <c r="PMG64" s="327"/>
      <c r="PMH64" s="327"/>
      <c r="PMI64" s="327"/>
      <c r="PMJ64" s="327"/>
      <c r="PMK64" s="327"/>
      <c r="PML64" s="327"/>
      <c r="PMM64" s="327"/>
      <c r="PMN64" s="327"/>
      <c r="PMO64" s="327"/>
      <c r="PMP64" s="327"/>
      <c r="PMQ64" s="327"/>
      <c r="PMR64" s="327"/>
      <c r="PMS64" s="327"/>
      <c r="PMT64" s="327"/>
      <c r="PMU64" s="327"/>
      <c r="PMV64" s="327"/>
      <c r="PMW64" s="327"/>
      <c r="PMX64" s="327"/>
      <c r="PMY64" s="327"/>
      <c r="PMZ64" s="327"/>
      <c r="PNA64" s="327"/>
      <c r="PNB64" s="327"/>
      <c r="PNC64" s="327"/>
      <c r="PND64" s="327"/>
      <c r="PNE64" s="327"/>
      <c r="PNF64" s="327"/>
      <c r="PNG64" s="327"/>
      <c r="PNH64" s="327"/>
      <c r="PNI64" s="327"/>
      <c r="PNJ64" s="327"/>
      <c r="PNK64" s="327"/>
      <c r="PNL64" s="327"/>
      <c r="PNM64" s="327"/>
      <c r="PNN64" s="327"/>
      <c r="PNO64" s="327"/>
      <c r="PNP64" s="327"/>
      <c r="PNQ64" s="327"/>
      <c r="PNR64" s="327"/>
      <c r="PNS64" s="327"/>
      <c r="PNT64" s="327"/>
      <c r="PNU64" s="327"/>
      <c r="PNV64" s="327"/>
      <c r="PNW64" s="327"/>
      <c r="PNX64" s="327"/>
      <c r="PNY64" s="327"/>
      <c r="PNZ64" s="327"/>
      <c r="POA64" s="327"/>
      <c r="POB64" s="327"/>
      <c r="POC64" s="327"/>
      <c r="POD64" s="327"/>
      <c r="POE64" s="327"/>
      <c r="POF64" s="327"/>
      <c r="POG64" s="327"/>
      <c r="POH64" s="327"/>
      <c r="POI64" s="327"/>
      <c r="POJ64" s="327"/>
      <c r="POK64" s="327"/>
      <c r="POL64" s="327"/>
      <c r="POM64" s="327"/>
      <c r="PON64" s="327"/>
      <c r="POO64" s="327"/>
      <c r="POP64" s="327"/>
      <c r="POQ64" s="327"/>
      <c r="POR64" s="327"/>
      <c r="POS64" s="327"/>
      <c r="POT64" s="327"/>
      <c r="POU64" s="327"/>
      <c r="POV64" s="327"/>
      <c r="POW64" s="327"/>
      <c r="POX64" s="327"/>
      <c r="POY64" s="327"/>
      <c r="POZ64" s="327"/>
      <c r="PPA64" s="327"/>
      <c r="PPB64" s="327"/>
      <c r="PPC64" s="327"/>
      <c r="PPD64" s="327"/>
      <c r="PPE64" s="327"/>
      <c r="PPF64" s="327"/>
      <c r="PPG64" s="327"/>
      <c r="PPH64" s="327"/>
      <c r="PPI64" s="327"/>
      <c r="PPJ64" s="327"/>
      <c r="PPK64" s="327"/>
      <c r="PPL64" s="327"/>
      <c r="PPM64" s="327"/>
      <c r="PPN64" s="327"/>
      <c r="PPO64" s="327"/>
      <c r="PPP64" s="327"/>
      <c r="PPQ64" s="327"/>
      <c r="PPR64" s="327"/>
      <c r="PPS64" s="327"/>
      <c r="PPT64" s="327"/>
      <c r="PPU64" s="327"/>
      <c r="PPV64" s="327"/>
      <c r="PPW64" s="327"/>
      <c r="PPX64" s="327"/>
      <c r="PPY64" s="327"/>
      <c r="PPZ64" s="327"/>
      <c r="PQA64" s="327"/>
      <c r="PQB64" s="327"/>
      <c r="PQC64" s="327"/>
      <c r="PQD64" s="327"/>
      <c r="PQE64" s="327"/>
      <c r="PQF64" s="327"/>
      <c r="PQG64" s="327"/>
      <c r="PQH64" s="327"/>
      <c r="PQI64" s="327"/>
      <c r="PQJ64" s="327"/>
      <c r="PQK64" s="327"/>
      <c r="PQL64" s="327"/>
      <c r="PQM64" s="327"/>
      <c r="PQN64" s="327"/>
      <c r="PQO64" s="327"/>
      <c r="PQP64" s="327"/>
      <c r="PQQ64" s="327"/>
      <c r="PQR64" s="327"/>
      <c r="PQS64" s="327"/>
      <c r="PQT64" s="327"/>
      <c r="PQU64" s="327"/>
      <c r="PQV64" s="327"/>
      <c r="PQW64" s="327"/>
      <c r="PQX64" s="327"/>
      <c r="PQY64" s="327"/>
      <c r="PQZ64" s="327"/>
      <c r="PRA64" s="327"/>
      <c r="PRB64" s="327"/>
      <c r="PRC64" s="327"/>
      <c r="PRD64" s="327"/>
      <c r="PRE64" s="327"/>
      <c r="PRF64" s="327"/>
      <c r="PRG64" s="327"/>
      <c r="PRH64" s="327"/>
      <c r="PRI64" s="327"/>
      <c r="PRJ64" s="327"/>
      <c r="PRK64" s="327"/>
      <c r="PRL64" s="327"/>
      <c r="PRM64" s="327"/>
      <c r="PRN64" s="327"/>
      <c r="PRO64" s="327"/>
      <c r="PRP64" s="327"/>
      <c r="PRQ64" s="327"/>
      <c r="PRR64" s="327"/>
      <c r="PRS64" s="327"/>
      <c r="PRT64" s="327"/>
      <c r="PRU64" s="327"/>
      <c r="PRV64" s="327"/>
      <c r="PRW64" s="327"/>
      <c r="PRX64" s="327"/>
      <c r="PRY64" s="327"/>
      <c r="PRZ64" s="327"/>
      <c r="PSA64" s="327"/>
      <c r="PSB64" s="327"/>
      <c r="PSC64" s="327"/>
      <c r="PSD64" s="327"/>
      <c r="PSE64" s="327"/>
      <c r="PSF64" s="327"/>
      <c r="PSG64" s="327"/>
      <c r="PSH64" s="327"/>
      <c r="PSI64" s="327"/>
      <c r="PSJ64" s="327"/>
      <c r="PSK64" s="327"/>
      <c r="PSL64" s="327"/>
      <c r="PSM64" s="327"/>
      <c r="PSN64" s="327"/>
      <c r="PSO64" s="327"/>
      <c r="PSP64" s="327"/>
      <c r="PSQ64" s="327"/>
      <c r="PSR64" s="327"/>
      <c r="PSS64" s="327"/>
      <c r="PST64" s="327"/>
      <c r="PSU64" s="327"/>
      <c r="PSV64" s="327"/>
      <c r="PSW64" s="327"/>
      <c r="PSX64" s="327"/>
      <c r="PSY64" s="327"/>
      <c r="PSZ64" s="327"/>
      <c r="PTA64" s="327"/>
      <c r="PTB64" s="327"/>
      <c r="PTC64" s="327"/>
      <c r="PTD64" s="327"/>
      <c r="PTE64" s="327"/>
      <c r="PTF64" s="327"/>
      <c r="PTG64" s="327"/>
      <c r="PTH64" s="327"/>
      <c r="PTI64" s="327"/>
      <c r="PTJ64" s="327"/>
      <c r="PTK64" s="327"/>
      <c r="PTL64" s="327"/>
      <c r="PTM64" s="327"/>
      <c r="PTN64" s="327"/>
      <c r="PTO64" s="327"/>
      <c r="PTP64" s="327"/>
      <c r="PTQ64" s="327"/>
      <c r="PTR64" s="327"/>
      <c r="PTS64" s="327"/>
      <c r="PTT64" s="327"/>
      <c r="PTU64" s="327"/>
      <c r="PTV64" s="327"/>
      <c r="PTW64" s="327"/>
      <c r="PTX64" s="327"/>
      <c r="PTY64" s="327"/>
      <c r="PTZ64" s="327"/>
      <c r="PUA64" s="327"/>
      <c r="PUB64" s="327"/>
      <c r="PUC64" s="327"/>
      <c r="PUD64" s="327"/>
      <c r="PUE64" s="327"/>
      <c r="PUF64" s="327"/>
      <c r="PUG64" s="327"/>
      <c r="PUH64" s="327"/>
      <c r="PUI64" s="327"/>
      <c r="PUJ64" s="327"/>
      <c r="PUK64" s="327"/>
      <c r="PUL64" s="327"/>
      <c r="PUM64" s="327"/>
      <c r="PUN64" s="327"/>
      <c r="PUO64" s="327"/>
      <c r="PUP64" s="327"/>
      <c r="PUQ64" s="327"/>
      <c r="PUR64" s="327"/>
      <c r="PUS64" s="327"/>
      <c r="PUT64" s="327"/>
      <c r="PUU64" s="327"/>
      <c r="PUV64" s="327"/>
      <c r="PUW64" s="327"/>
      <c r="PUX64" s="327"/>
      <c r="PUY64" s="327"/>
      <c r="PUZ64" s="327"/>
      <c r="PVA64" s="327"/>
      <c r="PVB64" s="327"/>
      <c r="PVC64" s="327"/>
      <c r="PVD64" s="327"/>
      <c r="PVE64" s="327"/>
      <c r="PVF64" s="327"/>
      <c r="PVG64" s="327"/>
      <c r="PVH64" s="327"/>
      <c r="PVI64" s="327"/>
      <c r="PVJ64" s="327"/>
      <c r="PVK64" s="327"/>
      <c r="PVL64" s="327"/>
      <c r="PVM64" s="327"/>
      <c r="PVN64" s="327"/>
      <c r="PVO64" s="327"/>
      <c r="PVP64" s="327"/>
      <c r="PVQ64" s="327"/>
      <c r="PVR64" s="327"/>
      <c r="PVS64" s="327"/>
      <c r="PVT64" s="327"/>
      <c r="PVU64" s="327"/>
      <c r="PVV64" s="327"/>
      <c r="PVW64" s="327"/>
      <c r="PVX64" s="327"/>
      <c r="PVY64" s="327"/>
      <c r="PVZ64" s="327"/>
      <c r="PWA64" s="327"/>
      <c r="PWB64" s="327"/>
      <c r="PWC64" s="327"/>
      <c r="PWD64" s="327"/>
      <c r="PWE64" s="327"/>
      <c r="PWF64" s="327"/>
      <c r="PWG64" s="327"/>
      <c r="PWH64" s="327"/>
      <c r="PWI64" s="327"/>
      <c r="PWJ64" s="327"/>
      <c r="PWK64" s="327"/>
      <c r="PWL64" s="327"/>
      <c r="PWM64" s="327"/>
      <c r="PWN64" s="327"/>
      <c r="PWO64" s="327"/>
      <c r="PWP64" s="327"/>
      <c r="PWQ64" s="327"/>
      <c r="PWR64" s="327"/>
      <c r="PWS64" s="327"/>
      <c r="PWT64" s="327"/>
      <c r="PWU64" s="327"/>
      <c r="PWV64" s="327"/>
      <c r="PWW64" s="327"/>
      <c r="PWX64" s="327"/>
      <c r="PWY64" s="327"/>
      <c r="PWZ64" s="327"/>
      <c r="PXA64" s="327"/>
      <c r="PXB64" s="327"/>
      <c r="PXC64" s="327"/>
      <c r="PXD64" s="327"/>
      <c r="PXE64" s="327"/>
      <c r="PXF64" s="327"/>
      <c r="PXG64" s="327"/>
      <c r="PXH64" s="327"/>
      <c r="PXI64" s="327"/>
      <c r="PXJ64" s="327"/>
      <c r="PXK64" s="327"/>
      <c r="PXL64" s="327"/>
      <c r="PXM64" s="327"/>
      <c r="PXN64" s="327"/>
      <c r="PXO64" s="327"/>
      <c r="PXP64" s="327"/>
      <c r="PXQ64" s="327"/>
      <c r="PXR64" s="327"/>
      <c r="PXS64" s="327"/>
      <c r="PXT64" s="327"/>
      <c r="PXU64" s="327"/>
      <c r="PXV64" s="327"/>
      <c r="PXW64" s="327"/>
      <c r="PXX64" s="327"/>
      <c r="PXY64" s="327"/>
      <c r="PXZ64" s="327"/>
      <c r="PYA64" s="327"/>
      <c r="PYB64" s="327"/>
      <c r="PYC64" s="327"/>
      <c r="PYD64" s="327"/>
      <c r="PYE64" s="327"/>
      <c r="PYF64" s="327"/>
      <c r="PYG64" s="327"/>
      <c r="PYH64" s="327"/>
      <c r="PYI64" s="327"/>
      <c r="PYJ64" s="327"/>
      <c r="PYK64" s="327"/>
      <c r="PYL64" s="327"/>
      <c r="PYM64" s="327"/>
      <c r="PYN64" s="327"/>
      <c r="PYO64" s="327"/>
      <c r="PYP64" s="327"/>
      <c r="PYQ64" s="327"/>
      <c r="PYR64" s="327"/>
      <c r="PYS64" s="327"/>
      <c r="PYT64" s="327"/>
      <c r="PYU64" s="327"/>
      <c r="PYV64" s="327"/>
      <c r="PYW64" s="327"/>
      <c r="PYX64" s="327"/>
      <c r="PYY64" s="327"/>
      <c r="PYZ64" s="327"/>
      <c r="PZA64" s="327"/>
      <c r="PZB64" s="327"/>
      <c r="PZC64" s="327"/>
      <c r="PZD64" s="327"/>
      <c r="PZE64" s="327"/>
      <c r="PZF64" s="327"/>
      <c r="PZG64" s="327"/>
      <c r="PZH64" s="327"/>
      <c r="PZI64" s="327"/>
      <c r="PZJ64" s="327"/>
      <c r="PZK64" s="327"/>
      <c r="PZL64" s="327"/>
      <c r="PZM64" s="327"/>
      <c r="PZN64" s="327"/>
      <c r="PZO64" s="327"/>
      <c r="PZP64" s="327"/>
      <c r="PZQ64" s="327"/>
      <c r="PZR64" s="327"/>
      <c r="PZS64" s="327"/>
      <c r="PZT64" s="327"/>
      <c r="PZU64" s="327"/>
      <c r="PZV64" s="327"/>
      <c r="PZW64" s="327"/>
      <c r="PZX64" s="327"/>
      <c r="PZY64" s="327"/>
      <c r="PZZ64" s="327"/>
      <c r="QAA64" s="327"/>
      <c r="QAB64" s="327"/>
      <c r="QAC64" s="327"/>
      <c r="QAD64" s="327"/>
      <c r="QAE64" s="327"/>
      <c r="QAF64" s="327"/>
      <c r="QAG64" s="327"/>
      <c r="QAH64" s="327"/>
      <c r="QAI64" s="327"/>
      <c r="QAJ64" s="327"/>
      <c r="QAK64" s="327"/>
      <c r="QAL64" s="327"/>
      <c r="QAM64" s="327"/>
      <c r="QAN64" s="327"/>
      <c r="QAO64" s="327"/>
      <c r="QAP64" s="327"/>
      <c r="QAQ64" s="327"/>
      <c r="QAR64" s="327"/>
      <c r="QAS64" s="327"/>
      <c r="QAT64" s="327"/>
      <c r="QAU64" s="327"/>
      <c r="QAV64" s="327"/>
      <c r="QAW64" s="327"/>
      <c r="QAX64" s="327"/>
      <c r="QAY64" s="327"/>
      <c r="QAZ64" s="327"/>
      <c r="QBA64" s="327"/>
      <c r="QBB64" s="327"/>
      <c r="QBC64" s="327"/>
      <c r="QBD64" s="327"/>
      <c r="QBE64" s="327"/>
      <c r="QBF64" s="327"/>
      <c r="QBG64" s="327"/>
      <c r="QBH64" s="327"/>
      <c r="QBI64" s="327"/>
      <c r="QBJ64" s="327"/>
      <c r="QBK64" s="327"/>
      <c r="QBL64" s="327"/>
      <c r="QBM64" s="327"/>
      <c r="QBN64" s="327"/>
      <c r="QBO64" s="327"/>
      <c r="QBP64" s="327"/>
      <c r="QBQ64" s="327"/>
      <c r="QBR64" s="327"/>
      <c r="QBS64" s="327"/>
      <c r="QBT64" s="327"/>
      <c r="QBU64" s="327"/>
      <c r="QBV64" s="327"/>
      <c r="QBW64" s="327"/>
      <c r="QBX64" s="327"/>
      <c r="QBY64" s="327"/>
      <c r="QBZ64" s="327"/>
      <c r="QCA64" s="327"/>
      <c r="QCB64" s="327"/>
      <c r="QCC64" s="327"/>
      <c r="QCD64" s="327"/>
      <c r="QCE64" s="327"/>
      <c r="QCF64" s="327"/>
      <c r="QCG64" s="327"/>
      <c r="QCH64" s="327"/>
      <c r="QCI64" s="327"/>
      <c r="QCJ64" s="327"/>
      <c r="QCK64" s="327"/>
      <c r="QCL64" s="327"/>
      <c r="QCM64" s="327"/>
      <c r="QCN64" s="327"/>
      <c r="QCO64" s="327"/>
      <c r="QCP64" s="327"/>
      <c r="QCQ64" s="327"/>
      <c r="QCR64" s="327"/>
      <c r="QCS64" s="327"/>
      <c r="QCT64" s="327"/>
      <c r="QCU64" s="327"/>
      <c r="QCV64" s="327"/>
      <c r="QCW64" s="327"/>
      <c r="QCX64" s="327"/>
      <c r="QCY64" s="327"/>
      <c r="QCZ64" s="327"/>
      <c r="QDA64" s="327"/>
      <c r="QDB64" s="327"/>
      <c r="QDC64" s="327"/>
      <c r="QDD64" s="327"/>
      <c r="QDE64" s="327"/>
      <c r="QDF64" s="327"/>
      <c r="QDG64" s="327"/>
      <c r="QDH64" s="327"/>
      <c r="QDI64" s="327"/>
      <c r="QDJ64" s="327"/>
      <c r="QDK64" s="327"/>
      <c r="QDL64" s="327"/>
      <c r="QDM64" s="327"/>
      <c r="QDN64" s="327"/>
      <c r="QDO64" s="327"/>
      <c r="QDP64" s="327"/>
      <c r="QDQ64" s="327"/>
      <c r="QDR64" s="327"/>
      <c r="QDS64" s="327"/>
      <c r="QDT64" s="327"/>
      <c r="QDU64" s="327"/>
      <c r="QDV64" s="327"/>
      <c r="QDW64" s="327"/>
      <c r="QDX64" s="327"/>
      <c r="QDY64" s="327"/>
      <c r="QDZ64" s="327"/>
      <c r="QEA64" s="327"/>
      <c r="QEB64" s="327"/>
      <c r="QEC64" s="327"/>
      <c r="QED64" s="327"/>
      <c r="QEE64" s="327"/>
      <c r="QEF64" s="327"/>
      <c r="QEG64" s="327"/>
      <c r="QEH64" s="327"/>
      <c r="QEI64" s="327"/>
      <c r="QEJ64" s="327"/>
      <c r="QEK64" s="327"/>
      <c r="QEL64" s="327"/>
      <c r="QEM64" s="327"/>
      <c r="QEN64" s="327"/>
      <c r="QEO64" s="327"/>
      <c r="QEP64" s="327"/>
      <c r="QEQ64" s="327"/>
      <c r="QER64" s="327"/>
      <c r="QES64" s="327"/>
      <c r="QET64" s="327"/>
      <c r="QEU64" s="327"/>
      <c r="QEV64" s="327"/>
      <c r="QEW64" s="327"/>
      <c r="QEX64" s="327"/>
      <c r="QEY64" s="327"/>
      <c r="QEZ64" s="327"/>
      <c r="QFA64" s="327"/>
      <c r="QFB64" s="327"/>
      <c r="QFC64" s="327"/>
      <c r="QFD64" s="327"/>
      <c r="QFE64" s="327"/>
      <c r="QFF64" s="327"/>
      <c r="QFG64" s="327"/>
      <c r="QFH64" s="327"/>
      <c r="QFI64" s="327"/>
      <c r="QFJ64" s="327"/>
      <c r="QFK64" s="327"/>
      <c r="QFL64" s="327"/>
      <c r="QFM64" s="327"/>
      <c r="QFN64" s="327"/>
      <c r="QFO64" s="327"/>
      <c r="QFP64" s="327"/>
      <c r="QFQ64" s="327"/>
      <c r="QFR64" s="327"/>
      <c r="QFS64" s="327"/>
      <c r="QFT64" s="327"/>
      <c r="QFU64" s="327"/>
      <c r="QFV64" s="327"/>
      <c r="QFW64" s="327"/>
      <c r="QFX64" s="327"/>
      <c r="QFY64" s="327"/>
      <c r="QFZ64" s="327"/>
      <c r="QGA64" s="327"/>
      <c r="QGB64" s="327"/>
      <c r="QGC64" s="327"/>
      <c r="QGD64" s="327"/>
      <c r="QGE64" s="327"/>
      <c r="QGF64" s="327"/>
      <c r="QGG64" s="327"/>
      <c r="QGH64" s="327"/>
      <c r="QGI64" s="327"/>
      <c r="QGJ64" s="327"/>
      <c r="QGK64" s="327"/>
      <c r="QGL64" s="327"/>
      <c r="QGM64" s="327"/>
      <c r="QGN64" s="327"/>
      <c r="QGO64" s="327"/>
      <c r="QGP64" s="327"/>
      <c r="QGQ64" s="327"/>
      <c r="QGR64" s="327"/>
      <c r="QGS64" s="327"/>
      <c r="QGT64" s="327"/>
      <c r="QGU64" s="327"/>
      <c r="QGV64" s="327"/>
      <c r="QGW64" s="327"/>
      <c r="QGX64" s="327"/>
      <c r="QGY64" s="327"/>
      <c r="QGZ64" s="327"/>
      <c r="QHA64" s="327"/>
      <c r="QHB64" s="327"/>
      <c r="QHC64" s="327"/>
      <c r="QHD64" s="327"/>
      <c r="QHE64" s="327"/>
      <c r="QHF64" s="327"/>
      <c r="QHG64" s="327"/>
      <c r="QHH64" s="327"/>
      <c r="QHI64" s="327"/>
      <c r="QHJ64" s="327"/>
      <c r="QHK64" s="327"/>
      <c r="QHL64" s="327"/>
      <c r="QHM64" s="327"/>
      <c r="QHN64" s="327"/>
      <c r="QHO64" s="327"/>
      <c r="QHP64" s="327"/>
      <c r="QHQ64" s="327"/>
      <c r="QHR64" s="327"/>
      <c r="QHS64" s="327"/>
      <c r="QHT64" s="327"/>
      <c r="QHU64" s="327"/>
      <c r="QHV64" s="327"/>
      <c r="QHW64" s="327"/>
      <c r="QHX64" s="327"/>
      <c r="QHY64" s="327"/>
      <c r="QHZ64" s="327"/>
      <c r="QIA64" s="327"/>
      <c r="QIB64" s="327"/>
      <c r="QIC64" s="327"/>
      <c r="QID64" s="327"/>
      <c r="QIE64" s="327"/>
      <c r="QIF64" s="327"/>
      <c r="QIG64" s="327"/>
      <c r="QIH64" s="327"/>
      <c r="QII64" s="327"/>
      <c r="QIJ64" s="327"/>
      <c r="QIK64" s="327"/>
      <c r="QIL64" s="327"/>
      <c r="QIM64" s="327"/>
      <c r="QIN64" s="327"/>
      <c r="QIO64" s="327"/>
      <c r="QIP64" s="327"/>
      <c r="QIQ64" s="327"/>
      <c r="QIR64" s="327"/>
      <c r="QIS64" s="327"/>
      <c r="QIT64" s="327"/>
      <c r="QIU64" s="327"/>
      <c r="QIV64" s="327"/>
      <c r="QIW64" s="327"/>
      <c r="QIX64" s="327"/>
      <c r="QIY64" s="327"/>
      <c r="QIZ64" s="327"/>
      <c r="QJA64" s="327"/>
      <c r="QJB64" s="327"/>
      <c r="QJC64" s="327"/>
      <c r="QJD64" s="327"/>
      <c r="QJE64" s="327"/>
      <c r="QJF64" s="327"/>
      <c r="QJG64" s="327"/>
      <c r="QJH64" s="327"/>
      <c r="QJI64" s="327"/>
      <c r="QJJ64" s="327"/>
      <c r="QJK64" s="327"/>
      <c r="QJL64" s="327"/>
      <c r="QJM64" s="327"/>
      <c r="QJN64" s="327"/>
      <c r="QJO64" s="327"/>
      <c r="QJP64" s="327"/>
      <c r="QJQ64" s="327"/>
      <c r="QJR64" s="327"/>
      <c r="QJS64" s="327"/>
      <c r="QJT64" s="327"/>
      <c r="QJU64" s="327"/>
      <c r="QJV64" s="327"/>
      <c r="QJW64" s="327"/>
      <c r="QJX64" s="327"/>
      <c r="QJY64" s="327"/>
      <c r="QJZ64" s="327"/>
      <c r="QKA64" s="327"/>
      <c r="QKB64" s="327"/>
      <c r="QKC64" s="327"/>
      <c r="QKD64" s="327"/>
      <c r="QKE64" s="327"/>
      <c r="QKF64" s="327"/>
      <c r="QKG64" s="327"/>
      <c r="QKH64" s="327"/>
      <c r="QKI64" s="327"/>
      <c r="QKJ64" s="327"/>
      <c r="QKK64" s="327"/>
      <c r="QKL64" s="327"/>
      <c r="QKM64" s="327"/>
      <c r="QKN64" s="327"/>
      <c r="QKO64" s="327"/>
      <c r="QKP64" s="327"/>
      <c r="QKQ64" s="327"/>
      <c r="QKR64" s="327"/>
      <c r="QKS64" s="327"/>
      <c r="QKT64" s="327"/>
      <c r="QKU64" s="327"/>
      <c r="QKV64" s="327"/>
      <c r="QKW64" s="327"/>
      <c r="QKX64" s="327"/>
      <c r="QKY64" s="327"/>
      <c r="QKZ64" s="327"/>
      <c r="QLA64" s="327"/>
      <c r="QLB64" s="327"/>
      <c r="QLC64" s="327"/>
      <c r="QLD64" s="327"/>
      <c r="QLE64" s="327"/>
      <c r="QLF64" s="327"/>
      <c r="QLG64" s="327"/>
      <c r="QLH64" s="327"/>
      <c r="QLI64" s="327"/>
      <c r="QLJ64" s="327"/>
      <c r="QLK64" s="327"/>
      <c r="QLL64" s="327"/>
      <c r="QLM64" s="327"/>
      <c r="QLN64" s="327"/>
      <c r="QLO64" s="327"/>
      <c r="QLP64" s="327"/>
      <c r="QLQ64" s="327"/>
      <c r="QLR64" s="327"/>
      <c r="QLS64" s="327"/>
      <c r="QLT64" s="327"/>
      <c r="QLU64" s="327"/>
      <c r="QLV64" s="327"/>
      <c r="QLW64" s="327"/>
      <c r="QLX64" s="327"/>
      <c r="QLY64" s="327"/>
      <c r="QLZ64" s="327"/>
      <c r="QMA64" s="327"/>
      <c r="QMB64" s="327"/>
      <c r="QMC64" s="327"/>
      <c r="QMD64" s="327"/>
      <c r="QME64" s="327"/>
      <c r="QMF64" s="327"/>
      <c r="QMG64" s="327"/>
      <c r="QMH64" s="327"/>
      <c r="QMI64" s="327"/>
      <c r="QMJ64" s="327"/>
      <c r="QMK64" s="327"/>
      <c r="QML64" s="327"/>
      <c r="QMM64" s="327"/>
      <c r="QMN64" s="327"/>
      <c r="QMO64" s="327"/>
      <c r="QMP64" s="327"/>
      <c r="QMQ64" s="327"/>
      <c r="QMR64" s="327"/>
      <c r="QMS64" s="327"/>
      <c r="QMT64" s="327"/>
      <c r="QMU64" s="327"/>
      <c r="QMV64" s="327"/>
      <c r="QMW64" s="327"/>
      <c r="QMX64" s="327"/>
      <c r="QMY64" s="327"/>
      <c r="QMZ64" s="327"/>
      <c r="QNA64" s="327"/>
      <c r="QNB64" s="327"/>
      <c r="QNC64" s="327"/>
      <c r="QND64" s="327"/>
      <c r="QNE64" s="327"/>
      <c r="QNF64" s="327"/>
      <c r="QNG64" s="327"/>
      <c r="QNH64" s="327"/>
      <c r="QNI64" s="327"/>
      <c r="QNJ64" s="327"/>
      <c r="QNK64" s="327"/>
      <c r="QNL64" s="327"/>
      <c r="QNM64" s="327"/>
      <c r="QNN64" s="327"/>
      <c r="QNO64" s="327"/>
      <c r="QNP64" s="327"/>
      <c r="QNQ64" s="327"/>
      <c r="QNR64" s="327"/>
      <c r="QNS64" s="327"/>
      <c r="QNT64" s="327"/>
      <c r="QNU64" s="327"/>
      <c r="QNV64" s="327"/>
      <c r="QNW64" s="327"/>
      <c r="QNX64" s="327"/>
      <c r="QNY64" s="327"/>
      <c r="QNZ64" s="327"/>
      <c r="QOA64" s="327"/>
      <c r="QOB64" s="327"/>
      <c r="QOC64" s="327"/>
      <c r="QOD64" s="327"/>
      <c r="QOE64" s="327"/>
      <c r="QOF64" s="327"/>
      <c r="QOG64" s="327"/>
      <c r="QOH64" s="327"/>
      <c r="QOI64" s="327"/>
      <c r="QOJ64" s="327"/>
      <c r="QOK64" s="327"/>
      <c r="QOL64" s="327"/>
      <c r="QOM64" s="327"/>
      <c r="QON64" s="327"/>
      <c r="QOO64" s="327"/>
      <c r="QOP64" s="327"/>
      <c r="QOQ64" s="327"/>
      <c r="QOR64" s="327"/>
      <c r="QOS64" s="327"/>
      <c r="QOT64" s="327"/>
      <c r="QOU64" s="327"/>
      <c r="QOV64" s="327"/>
      <c r="QOW64" s="327"/>
      <c r="QOX64" s="327"/>
      <c r="QOY64" s="327"/>
      <c r="QOZ64" s="327"/>
      <c r="QPA64" s="327"/>
      <c r="QPB64" s="327"/>
      <c r="QPC64" s="327"/>
      <c r="QPD64" s="327"/>
      <c r="QPE64" s="327"/>
      <c r="QPF64" s="327"/>
      <c r="QPG64" s="327"/>
      <c r="QPH64" s="327"/>
      <c r="QPI64" s="327"/>
      <c r="QPJ64" s="327"/>
      <c r="QPK64" s="327"/>
      <c r="QPL64" s="327"/>
      <c r="QPM64" s="327"/>
      <c r="QPN64" s="327"/>
      <c r="QPO64" s="327"/>
      <c r="QPP64" s="327"/>
      <c r="QPQ64" s="327"/>
      <c r="QPR64" s="327"/>
      <c r="QPS64" s="327"/>
      <c r="QPT64" s="327"/>
      <c r="QPU64" s="327"/>
      <c r="QPV64" s="327"/>
      <c r="QPW64" s="327"/>
      <c r="QPX64" s="327"/>
      <c r="QPY64" s="327"/>
      <c r="QPZ64" s="327"/>
      <c r="QQA64" s="327"/>
      <c r="QQB64" s="327"/>
      <c r="QQC64" s="327"/>
      <c r="QQD64" s="327"/>
      <c r="QQE64" s="327"/>
      <c r="QQF64" s="327"/>
      <c r="QQG64" s="327"/>
      <c r="QQH64" s="327"/>
      <c r="QQI64" s="327"/>
      <c r="QQJ64" s="327"/>
      <c r="QQK64" s="327"/>
      <c r="QQL64" s="327"/>
      <c r="QQM64" s="327"/>
      <c r="QQN64" s="327"/>
      <c r="QQO64" s="327"/>
      <c r="QQP64" s="327"/>
      <c r="QQQ64" s="327"/>
      <c r="QQR64" s="327"/>
      <c r="QQS64" s="327"/>
      <c r="QQT64" s="327"/>
      <c r="QQU64" s="327"/>
      <c r="QQV64" s="327"/>
      <c r="QQW64" s="327"/>
      <c r="QQX64" s="327"/>
      <c r="QQY64" s="327"/>
      <c r="QQZ64" s="327"/>
      <c r="QRA64" s="327"/>
      <c r="QRB64" s="327"/>
      <c r="QRC64" s="327"/>
      <c r="QRD64" s="327"/>
      <c r="QRE64" s="327"/>
      <c r="QRF64" s="327"/>
      <c r="QRG64" s="327"/>
      <c r="QRH64" s="327"/>
      <c r="QRI64" s="327"/>
      <c r="QRJ64" s="327"/>
      <c r="QRK64" s="327"/>
      <c r="QRL64" s="327"/>
      <c r="QRM64" s="327"/>
      <c r="QRN64" s="327"/>
      <c r="QRO64" s="327"/>
      <c r="QRP64" s="327"/>
      <c r="QRQ64" s="327"/>
      <c r="QRR64" s="327"/>
      <c r="QRS64" s="327"/>
      <c r="QRT64" s="327"/>
      <c r="QRU64" s="327"/>
      <c r="QRV64" s="327"/>
      <c r="QRW64" s="327"/>
      <c r="QRX64" s="327"/>
      <c r="QRY64" s="327"/>
      <c r="QRZ64" s="327"/>
      <c r="QSA64" s="327"/>
      <c r="QSB64" s="327"/>
      <c r="QSC64" s="327"/>
      <c r="QSD64" s="327"/>
      <c r="QSE64" s="327"/>
      <c r="QSF64" s="327"/>
      <c r="QSG64" s="327"/>
      <c r="QSH64" s="327"/>
      <c r="QSI64" s="327"/>
      <c r="QSJ64" s="327"/>
      <c r="QSK64" s="327"/>
      <c r="QSL64" s="327"/>
      <c r="QSM64" s="327"/>
      <c r="QSN64" s="327"/>
      <c r="QSO64" s="327"/>
      <c r="QSP64" s="327"/>
      <c r="QSQ64" s="327"/>
      <c r="QSR64" s="327"/>
      <c r="QSS64" s="327"/>
      <c r="QST64" s="327"/>
      <c r="QSU64" s="327"/>
      <c r="QSV64" s="327"/>
      <c r="QSW64" s="327"/>
      <c r="QSX64" s="327"/>
      <c r="QSY64" s="327"/>
      <c r="QSZ64" s="327"/>
      <c r="QTA64" s="327"/>
      <c r="QTB64" s="327"/>
      <c r="QTC64" s="327"/>
      <c r="QTD64" s="327"/>
      <c r="QTE64" s="327"/>
      <c r="QTF64" s="327"/>
      <c r="QTG64" s="327"/>
      <c r="QTH64" s="327"/>
      <c r="QTI64" s="327"/>
      <c r="QTJ64" s="327"/>
      <c r="QTK64" s="327"/>
      <c r="QTL64" s="327"/>
      <c r="QTM64" s="327"/>
      <c r="QTN64" s="327"/>
      <c r="QTO64" s="327"/>
      <c r="QTP64" s="327"/>
      <c r="QTQ64" s="327"/>
      <c r="QTR64" s="327"/>
      <c r="QTS64" s="327"/>
      <c r="QTT64" s="327"/>
      <c r="QTU64" s="327"/>
      <c r="QTV64" s="327"/>
      <c r="QTW64" s="327"/>
      <c r="QTX64" s="327"/>
      <c r="QTY64" s="327"/>
      <c r="QTZ64" s="327"/>
      <c r="QUA64" s="327"/>
      <c r="QUB64" s="327"/>
      <c r="QUC64" s="327"/>
      <c r="QUD64" s="327"/>
      <c r="QUE64" s="327"/>
      <c r="QUF64" s="327"/>
      <c r="QUG64" s="327"/>
      <c r="QUH64" s="327"/>
      <c r="QUI64" s="327"/>
      <c r="QUJ64" s="327"/>
      <c r="QUK64" s="327"/>
      <c r="QUL64" s="327"/>
      <c r="QUM64" s="327"/>
      <c r="QUN64" s="327"/>
      <c r="QUO64" s="327"/>
      <c r="QUP64" s="327"/>
      <c r="QUQ64" s="327"/>
      <c r="QUR64" s="327"/>
      <c r="QUS64" s="327"/>
      <c r="QUT64" s="327"/>
      <c r="QUU64" s="327"/>
      <c r="QUV64" s="327"/>
      <c r="QUW64" s="327"/>
      <c r="QUX64" s="327"/>
      <c r="QUY64" s="327"/>
      <c r="QUZ64" s="327"/>
      <c r="QVA64" s="327"/>
      <c r="QVB64" s="327"/>
      <c r="QVC64" s="327"/>
      <c r="QVD64" s="327"/>
      <c r="QVE64" s="327"/>
      <c r="QVF64" s="327"/>
      <c r="QVG64" s="327"/>
      <c r="QVH64" s="327"/>
      <c r="QVI64" s="327"/>
      <c r="QVJ64" s="327"/>
      <c r="QVK64" s="327"/>
      <c r="QVL64" s="327"/>
      <c r="QVM64" s="327"/>
      <c r="QVN64" s="327"/>
      <c r="QVO64" s="327"/>
      <c r="QVP64" s="327"/>
      <c r="QVQ64" s="327"/>
      <c r="QVR64" s="327"/>
      <c r="QVS64" s="327"/>
      <c r="QVT64" s="327"/>
      <c r="QVU64" s="327"/>
      <c r="QVV64" s="327"/>
      <c r="QVW64" s="327"/>
      <c r="QVX64" s="327"/>
      <c r="QVY64" s="327"/>
      <c r="QVZ64" s="327"/>
      <c r="QWA64" s="327"/>
      <c r="QWB64" s="327"/>
      <c r="QWC64" s="327"/>
      <c r="QWD64" s="327"/>
      <c r="QWE64" s="327"/>
      <c r="QWF64" s="327"/>
      <c r="QWG64" s="327"/>
      <c r="QWH64" s="327"/>
      <c r="QWI64" s="327"/>
      <c r="QWJ64" s="327"/>
      <c r="QWK64" s="327"/>
      <c r="QWL64" s="327"/>
      <c r="QWM64" s="327"/>
      <c r="QWN64" s="327"/>
      <c r="QWO64" s="327"/>
      <c r="QWP64" s="327"/>
      <c r="QWQ64" s="327"/>
      <c r="QWR64" s="327"/>
      <c r="QWS64" s="327"/>
      <c r="QWT64" s="327"/>
      <c r="QWU64" s="327"/>
      <c r="QWV64" s="327"/>
      <c r="QWW64" s="327"/>
      <c r="QWX64" s="327"/>
      <c r="QWY64" s="327"/>
      <c r="QWZ64" s="327"/>
      <c r="QXA64" s="327"/>
      <c r="QXB64" s="327"/>
      <c r="QXC64" s="327"/>
      <c r="QXD64" s="327"/>
      <c r="QXE64" s="327"/>
      <c r="QXF64" s="327"/>
      <c r="QXG64" s="327"/>
      <c r="QXH64" s="327"/>
      <c r="QXI64" s="327"/>
      <c r="QXJ64" s="327"/>
      <c r="QXK64" s="327"/>
      <c r="QXL64" s="327"/>
      <c r="QXM64" s="327"/>
      <c r="QXN64" s="327"/>
      <c r="QXO64" s="327"/>
      <c r="QXP64" s="327"/>
      <c r="QXQ64" s="327"/>
      <c r="QXR64" s="327"/>
      <c r="QXS64" s="327"/>
      <c r="QXT64" s="327"/>
      <c r="QXU64" s="327"/>
      <c r="QXV64" s="327"/>
      <c r="QXW64" s="327"/>
      <c r="QXX64" s="327"/>
      <c r="QXY64" s="327"/>
      <c r="QXZ64" s="327"/>
      <c r="QYA64" s="327"/>
      <c r="QYB64" s="327"/>
      <c r="QYC64" s="327"/>
      <c r="QYD64" s="327"/>
      <c r="QYE64" s="327"/>
      <c r="QYF64" s="327"/>
      <c r="QYG64" s="327"/>
      <c r="QYH64" s="327"/>
      <c r="QYI64" s="327"/>
      <c r="QYJ64" s="327"/>
      <c r="QYK64" s="327"/>
      <c r="QYL64" s="327"/>
      <c r="QYM64" s="327"/>
      <c r="QYN64" s="327"/>
      <c r="QYO64" s="327"/>
      <c r="QYP64" s="327"/>
      <c r="QYQ64" s="327"/>
      <c r="QYR64" s="327"/>
      <c r="QYS64" s="327"/>
      <c r="QYT64" s="327"/>
      <c r="QYU64" s="327"/>
      <c r="QYV64" s="327"/>
      <c r="QYW64" s="327"/>
      <c r="QYX64" s="327"/>
      <c r="QYY64" s="327"/>
      <c r="QYZ64" s="327"/>
      <c r="QZA64" s="327"/>
      <c r="QZB64" s="327"/>
      <c r="QZC64" s="327"/>
      <c r="QZD64" s="327"/>
      <c r="QZE64" s="327"/>
      <c r="QZF64" s="327"/>
      <c r="QZG64" s="327"/>
      <c r="QZH64" s="327"/>
      <c r="QZI64" s="327"/>
      <c r="QZJ64" s="327"/>
      <c r="QZK64" s="327"/>
      <c r="QZL64" s="327"/>
      <c r="QZM64" s="327"/>
      <c r="QZN64" s="327"/>
      <c r="QZO64" s="327"/>
      <c r="QZP64" s="327"/>
      <c r="QZQ64" s="327"/>
      <c r="QZR64" s="327"/>
      <c r="QZS64" s="327"/>
      <c r="QZT64" s="327"/>
      <c r="QZU64" s="327"/>
      <c r="QZV64" s="327"/>
      <c r="QZW64" s="327"/>
      <c r="QZX64" s="327"/>
      <c r="QZY64" s="327"/>
      <c r="QZZ64" s="327"/>
      <c r="RAA64" s="327"/>
      <c r="RAB64" s="327"/>
      <c r="RAC64" s="327"/>
      <c r="RAD64" s="327"/>
      <c r="RAE64" s="327"/>
      <c r="RAF64" s="327"/>
      <c r="RAG64" s="327"/>
      <c r="RAH64" s="327"/>
      <c r="RAI64" s="327"/>
      <c r="RAJ64" s="327"/>
      <c r="RAK64" s="327"/>
      <c r="RAL64" s="327"/>
      <c r="RAM64" s="327"/>
      <c r="RAN64" s="327"/>
      <c r="RAO64" s="327"/>
      <c r="RAP64" s="327"/>
      <c r="RAQ64" s="327"/>
      <c r="RAR64" s="327"/>
      <c r="RAS64" s="327"/>
      <c r="RAT64" s="327"/>
      <c r="RAU64" s="327"/>
      <c r="RAV64" s="327"/>
      <c r="RAW64" s="327"/>
      <c r="RAX64" s="327"/>
      <c r="RAY64" s="327"/>
      <c r="RAZ64" s="327"/>
      <c r="RBA64" s="327"/>
      <c r="RBB64" s="327"/>
      <c r="RBC64" s="327"/>
      <c r="RBD64" s="327"/>
      <c r="RBE64" s="327"/>
      <c r="RBF64" s="327"/>
      <c r="RBG64" s="327"/>
      <c r="RBH64" s="327"/>
      <c r="RBI64" s="327"/>
      <c r="RBJ64" s="327"/>
      <c r="RBK64" s="327"/>
      <c r="RBL64" s="327"/>
      <c r="RBM64" s="327"/>
      <c r="RBN64" s="327"/>
      <c r="RBO64" s="327"/>
      <c r="RBP64" s="327"/>
      <c r="RBQ64" s="327"/>
      <c r="RBR64" s="327"/>
      <c r="RBS64" s="327"/>
      <c r="RBT64" s="327"/>
      <c r="RBU64" s="327"/>
      <c r="RBV64" s="327"/>
      <c r="RBW64" s="327"/>
      <c r="RBX64" s="327"/>
      <c r="RBY64" s="327"/>
      <c r="RBZ64" s="327"/>
      <c r="RCA64" s="327"/>
      <c r="RCB64" s="327"/>
      <c r="RCC64" s="327"/>
      <c r="RCD64" s="327"/>
      <c r="RCE64" s="327"/>
      <c r="RCF64" s="327"/>
      <c r="RCG64" s="327"/>
      <c r="RCH64" s="327"/>
      <c r="RCI64" s="327"/>
      <c r="RCJ64" s="327"/>
      <c r="RCK64" s="327"/>
      <c r="RCL64" s="327"/>
      <c r="RCM64" s="327"/>
      <c r="RCN64" s="327"/>
      <c r="RCO64" s="327"/>
      <c r="RCP64" s="327"/>
      <c r="RCQ64" s="327"/>
      <c r="RCR64" s="327"/>
      <c r="RCS64" s="327"/>
      <c r="RCT64" s="327"/>
      <c r="RCU64" s="327"/>
      <c r="RCV64" s="327"/>
      <c r="RCW64" s="327"/>
      <c r="RCX64" s="327"/>
      <c r="RCY64" s="327"/>
      <c r="RCZ64" s="327"/>
      <c r="RDA64" s="327"/>
      <c r="RDB64" s="327"/>
      <c r="RDC64" s="327"/>
      <c r="RDD64" s="327"/>
      <c r="RDE64" s="327"/>
      <c r="RDF64" s="327"/>
      <c r="RDG64" s="327"/>
      <c r="RDH64" s="327"/>
      <c r="RDI64" s="327"/>
      <c r="RDJ64" s="327"/>
      <c r="RDK64" s="327"/>
      <c r="RDL64" s="327"/>
      <c r="RDM64" s="327"/>
      <c r="RDN64" s="327"/>
      <c r="RDO64" s="327"/>
      <c r="RDP64" s="327"/>
      <c r="RDQ64" s="327"/>
      <c r="RDR64" s="327"/>
      <c r="RDS64" s="327"/>
      <c r="RDT64" s="327"/>
      <c r="RDU64" s="327"/>
      <c r="RDV64" s="327"/>
      <c r="RDW64" s="327"/>
      <c r="RDX64" s="327"/>
      <c r="RDY64" s="327"/>
      <c r="RDZ64" s="327"/>
      <c r="REA64" s="327"/>
      <c r="REB64" s="327"/>
      <c r="REC64" s="327"/>
      <c r="RED64" s="327"/>
      <c r="REE64" s="327"/>
      <c r="REF64" s="327"/>
      <c r="REG64" s="327"/>
      <c r="REH64" s="327"/>
      <c r="REI64" s="327"/>
      <c r="REJ64" s="327"/>
      <c r="REK64" s="327"/>
      <c r="REL64" s="327"/>
      <c r="REM64" s="327"/>
      <c r="REN64" s="327"/>
      <c r="REO64" s="327"/>
      <c r="REP64" s="327"/>
      <c r="REQ64" s="327"/>
      <c r="RER64" s="327"/>
      <c r="RES64" s="327"/>
      <c r="RET64" s="327"/>
      <c r="REU64" s="327"/>
      <c r="REV64" s="327"/>
      <c r="REW64" s="327"/>
      <c r="REX64" s="327"/>
      <c r="REY64" s="327"/>
      <c r="REZ64" s="327"/>
      <c r="RFA64" s="327"/>
      <c r="RFB64" s="327"/>
      <c r="RFC64" s="327"/>
      <c r="RFD64" s="327"/>
      <c r="RFE64" s="327"/>
      <c r="RFF64" s="327"/>
      <c r="RFG64" s="327"/>
      <c r="RFH64" s="327"/>
      <c r="RFI64" s="327"/>
      <c r="RFJ64" s="327"/>
      <c r="RFK64" s="327"/>
      <c r="RFL64" s="327"/>
      <c r="RFM64" s="327"/>
      <c r="RFN64" s="327"/>
      <c r="RFO64" s="327"/>
      <c r="RFP64" s="327"/>
      <c r="RFQ64" s="327"/>
      <c r="RFR64" s="327"/>
      <c r="RFS64" s="327"/>
      <c r="RFT64" s="327"/>
      <c r="RFU64" s="327"/>
      <c r="RFV64" s="327"/>
      <c r="RFW64" s="327"/>
      <c r="RFX64" s="327"/>
      <c r="RFY64" s="327"/>
      <c r="RFZ64" s="327"/>
      <c r="RGA64" s="327"/>
      <c r="RGB64" s="327"/>
      <c r="RGC64" s="327"/>
      <c r="RGD64" s="327"/>
      <c r="RGE64" s="327"/>
      <c r="RGF64" s="327"/>
      <c r="RGG64" s="327"/>
      <c r="RGH64" s="327"/>
      <c r="RGI64" s="327"/>
      <c r="RGJ64" s="327"/>
      <c r="RGK64" s="327"/>
      <c r="RGL64" s="327"/>
      <c r="RGM64" s="327"/>
      <c r="RGN64" s="327"/>
      <c r="RGO64" s="327"/>
      <c r="RGP64" s="327"/>
      <c r="RGQ64" s="327"/>
      <c r="RGR64" s="327"/>
      <c r="RGS64" s="327"/>
      <c r="RGT64" s="327"/>
      <c r="RGU64" s="327"/>
      <c r="RGV64" s="327"/>
      <c r="RGW64" s="327"/>
      <c r="RGX64" s="327"/>
      <c r="RGY64" s="327"/>
      <c r="RGZ64" s="327"/>
      <c r="RHA64" s="327"/>
      <c r="RHB64" s="327"/>
      <c r="RHC64" s="327"/>
      <c r="RHD64" s="327"/>
      <c r="RHE64" s="327"/>
      <c r="RHF64" s="327"/>
      <c r="RHG64" s="327"/>
      <c r="RHH64" s="327"/>
      <c r="RHI64" s="327"/>
      <c r="RHJ64" s="327"/>
      <c r="RHK64" s="327"/>
      <c r="RHL64" s="327"/>
      <c r="RHM64" s="327"/>
      <c r="RHN64" s="327"/>
      <c r="RHO64" s="327"/>
      <c r="RHP64" s="327"/>
      <c r="RHQ64" s="327"/>
      <c r="RHR64" s="327"/>
      <c r="RHS64" s="327"/>
      <c r="RHT64" s="327"/>
      <c r="RHU64" s="327"/>
      <c r="RHV64" s="327"/>
      <c r="RHW64" s="327"/>
      <c r="RHX64" s="327"/>
      <c r="RHY64" s="327"/>
      <c r="RHZ64" s="327"/>
      <c r="RIA64" s="327"/>
      <c r="RIB64" s="327"/>
      <c r="RIC64" s="327"/>
      <c r="RID64" s="327"/>
      <c r="RIE64" s="327"/>
      <c r="RIF64" s="327"/>
      <c r="RIG64" s="327"/>
      <c r="RIH64" s="327"/>
      <c r="RII64" s="327"/>
      <c r="RIJ64" s="327"/>
      <c r="RIK64" s="327"/>
      <c r="RIL64" s="327"/>
      <c r="RIM64" s="327"/>
      <c r="RIN64" s="327"/>
      <c r="RIO64" s="327"/>
      <c r="RIP64" s="327"/>
      <c r="RIQ64" s="327"/>
      <c r="RIR64" s="327"/>
      <c r="RIS64" s="327"/>
      <c r="RIT64" s="327"/>
      <c r="RIU64" s="327"/>
      <c r="RIV64" s="327"/>
      <c r="RIW64" s="327"/>
      <c r="RIX64" s="327"/>
      <c r="RIY64" s="327"/>
      <c r="RIZ64" s="327"/>
      <c r="RJA64" s="327"/>
      <c r="RJB64" s="327"/>
      <c r="RJC64" s="327"/>
      <c r="RJD64" s="327"/>
      <c r="RJE64" s="327"/>
      <c r="RJF64" s="327"/>
      <c r="RJG64" s="327"/>
      <c r="RJH64" s="327"/>
      <c r="RJI64" s="327"/>
      <c r="RJJ64" s="327"/>
      <c r="RJK64" s="327"/>
      <c r="RJL64" s="327"/>
      <c r="RJM64" s="327"/>
      <c r="RJN64" s="327"/>
      <c r="RJO64" s="327"/>
      <c r="RJP64" s="327"/>
      <c r="RJQ64" s="327"/>
      <c r="RJR64" s="327"/>
      <c r="RJS64" s="327"/>
      <c r="RJT64" s="327"/>
      <c r="RJU64" s="327"/>
      <c r="RJV64" s="327"/>
      <c r="RJW64" s="327"/>
      <c r="RJX64" s="327"/>
      <c r="RJY64" s="327"/>
      <c r="RJZ64" s="327"/>
      <c r="RKA64" s="327"/>
      <c r="RKB64" s="327"/>
      <c r="RKC64" s="327"/>
      <c r="RKD64" s="327"/>
      <c r="RKE64" s="327"/>
      <c r="RKF64" s="327"/>
      <c r="RKG64" s="327"/>
      <c r="RKH64" s="327"/>
      <c r="RKI64" s="327"/>
      <c r="RKJ64" s="327"/>
      <c r="RKK64" s="327"/>
      <c r="RKL64" s="327"/>
      <c r="RKM64" s="327"/>
      <c r="RKN64" s="327"/>
      <c r="RKO64" s="327"/>
      <c r="RKP64" s="327"/>
      <c r="RKQ64" s="327"/>
      <c r="RKR64" s="327"/>
      <c r="RKS64" s="327"/>
      <c r="RKT64" s="327"/>
      <c r="RKU64" s="327"/>
      <c r="RKV64" s="327"/>
      <c r="RKW64" s="327"/>
      <c r="RKX64" s="327"/>
      <c r="RKY64" s="327"/>
      <c r="RKZ64" s="327"/>
      <c r="RLA64" s="327"/>
      <c r="RLB64" s="327"/>
      <c r="RLC64" s="327"/>
      <c r="RLD64" s="327"/>
      <c r="RLE64" s="327"/>
      <c r="RLF64" s="327"/>
      <c r="RLG64" s="327"/>
      <c r="RLH64" s="327"/>
      <c r="RLI64" s="327"/>
      <c r="RLJ64" s="327"/>
      <c r="RLK64" s="327"/>
      <c r="RLL64" s="327"/>
      <c r="RLM64" s="327"/>
      <c r="RLN64" s="327"/>
      <c r="RLO64" s="327"/>
      <c r="RLP64" s="327"/>
      <c r="RLQ64" s="327"/>
      <c r="RLR64" s="327"/>
      <c r="RLS64" s="327"/>
      <c r="RLT64" s="327"/>
      <c r="RLU64" s="327"/>
      <c r="RLV64" s="327"/>
      <c r="RLW64" s="327"/>
      <c r="RLX64" s="327"/>
      <c r="RLY64" s="327"/>
      <c r="RLZ64" s="327"/>
      <c r="RMA64" s="327"/>
      <c r="RMB64" s="327"/>
      <c r="RMC64" s="327"/>
      <c r="RMD64" s="327"/>
      <c r="RME64" s="327"/>
      <c r="RMF64" s="327"/>
      <c r="RMG64" s="327"/>
      <c r="RMH64" s="327"/>
      <c r="RMI64" s="327"/>
      <c r="RMJ64" s="327"/>
      <c r="RMK64" s="327"/>
      <c r="RML64" s="327"/>
      <c r="RMM64" s="327"/>
      <c r="RMN64" s="327"/>
      <c r="RMO64" s="327"/>
      <c r="RMP64" s="327"/>
      <c r="RMQ64" s="327"/>
      <c r="RMR64" s="327"/>
      <c r="RMS64" s="327"/>
      <c r="RMT64" s="327"/>
      <c r="RMU64" s="327"/>
      <c r="RMV64" s="327"/>
      <c r="RMW64" s="327"/>
      <c r="RMX64" s="327"/>
      <c r="RMY64" s="327"/>
      <c r="RMZ64" s="327"/>
      <c r="RNA64" s="327"/>
      <c r="RNB64" s="327"/>
      <c r="RNC64" s="327"/>
      <c r="RND64" s="327"/>
      <c r="RNE64" s="327"/>
      <c r="RNF64" s="327"/>
      <c r="RNG64" s="327"/>
      <c r="RNH64" s="327"/>
      <c r="RNI64" s="327"/>
      <c r="RNJ64" s="327"/>
      <c r="RNK64" s="327"/>
      <c r="RNL64" s="327"/>
      <c r="RNM64" s="327"/>
      <c r="RNN64" s="327"/>
      <c r="RNO64" s="327"/>
      <c r="RNP64" s="327"/>
      <c r="RNQ64" s="327"/>
      <c r="RNR64" s="327"/>
      <c r="RNS64" s="327"/>
      <c r="RNT64" s="327"/>
      <c r="RNU64" s="327"/>
      <c r="RNV64" s="327"/>
      <c r="RNW64" s="327"/>
      <c r="RNX64" s="327"/>
      <c r="RNY64" s="327"/>
      <c r="RNZ64" s="327"/>
      <c r="ROA64" s="327"/>
      <c r="ROB64" s="327"/>
      <c r="ROC64" s="327"/>
      <c r="ROD64" s="327"/>
      <c r="ROE64" s="327"/>
      <c r="ROF64" s="327"/>
      <c r="ROG64" s="327"/>
      <c r="ROH64" s="327"/>
      <c r="ROI64" s="327"/>
      <c r="ROJ64" s="327"/>
      <c r="ROK64" s="327"/>
      <c r="ROL64" s="327"/>
      <c r="ROM64" s="327"/>
      <c r="RON64" s="327"/>
      <c r="ROO64" s="327"/>
      <c r="ROP64" s="327"/>
      <c r="ROQ64" s="327"/>
      <c r="ROR64" s="327"/>
      <c r="ROS64" s="327"/>
      <c r="ROT64" s="327"/>
      <c r="ROU64" s="327"/>
      <c r="ROV64" s="327"/>
      <c r="ROW64" s="327"/>
      <c r="ROX64" s="327"/>
      <c r="ROY64" s="327"/>
      <c r="ROZ64" s="327"/>
      <c r="RPA64" s="327"/>
      <c r="RPB64" s="327"/>
      <c r="RPC64" s="327"/>
      <c r="RPD64" s="327"/>
      <c r="RPE64" s="327"/>
      <c r="RPF64" s="327"/>
      <c r="RPG64" s="327"/>
      <c r="RPH64" s="327"/>
      <c r="RPI64" s="327"/>
      <c r="RPJ64" s="327"/>
      <c r="RPK64" s="327"/>
      <c r="RPL64" s="327"/>
      <c r="RPM64" s="327"/>
      <c r="RPN64" s="327"/>
      <c r="RPO64" s="327"/>
      <c r="RPP64" s="327"/>
      <c r="RPQ64" s="327"/>
      <c r="RPR64" s="327"/>
      <c r="RPS64" s="327"/>
      <c r="RPT64" s="327"/>
      <c r="RPU64" s="327"/>
      <c r="RPV64" s="327"/>
      <c r="RPW64" s="327"/>
      <c r="RPX64" s="327"/>
      <c r="RPY64" s="327"/>
      <c r="RPZ64" s="327"/>
      <c r="RQA64" s="327"/>
      <c r="RQB64" s="327"/>
      <c r="RQC64" s="327"/>
      <c r="RQD64" s="327"/>
      <c r="RQE64" s="327"/>
      <c r="RQF64" s="327"/>
      <c r="RQG64" s="327"/>
      <c r="RQH64" s="327"/>
      <c r="RQI64" s="327"/>
      <c r="RQJ64" s="327"/>
      <c r="RQK64" s="327"/>
      <c r="RQL64" s="327"/>
      <c r="RQM64" s="327"/>
      <c r="RQN64" s="327"/>
      <c r="RQO64" s="327"/>
      <c r="RQP64" s="327"/>
      <c r="RQQ64" s="327"/>
      <c r="RQR64" s="327"/>
      <c r="RQS64" s="327"/>
      <c r="RQT64" s="327"/>
      <c r="RQU64" s="327"/>
      <c r="RQV64" s="327"/>
      <c r="RQW64" s="327"/>
      <c r="RQX64" s="327"/>
      <c r="RQY64" s="327"/>
      <c r="RQZ64" s="327"/>
      <c r="RRA64" s="327"/>
      <c r="RRB64" s="327"/>
      <c r="RRC64" s="327"/>
      <c r="RRD64" s="327"/>
      <c r="RRE64" s="327"/>
      <c r="RRF64" s="327"/>
      <c r="RRG64" s="327"/>
      <c r="RRH64" s="327"/>
      <c r="RRI64" s="327"/>
      <c r="RRJ64" s="327"/>
      <c r="RRK64" s="327"/>
      <c r="RRL64" s="327"/>
      <c r="RRM64" s="327"/>
      <c r="RRN64" s="327"/>
      <c r="RRO64" s="327"/>
      <c r="RRP64" s="327"/>
      <c r="RRQ64" s="327"/>
      <c r="RRR64" s="327"/>
      <c r="RRS64" s="327"/>
      <c r="RRT64" s="327"/>
      <c r="RRU64" s="327"/>
      <c r="RRV64" s="327"/>
      <c r="RRW64" s="327"/>
      <c r="RRX64" s="327"/>
      <c r="RRY64" s="327"/>
      <c r="RRZ64" s="327"/>
      <c r="RSA64" s="327"/>
      <c r="RSB64" s="327"/>
      <c r="RSC64" s="327"/>
      <c r="RSD64" s="327"/>
      <c r="RSE64" s="327"/>
      <c r="RSF64" s="327"/>
      <c r="RSG64" s="327"/>
      <c r="RSH64" s="327"/>
      <c r="RSI64" s="327"/>
      <c r="RSJ64" s="327"/>
      <c r="RSK64" s="327"/>
      <c r="RSL64" s="327"/>
      <c r="RSM64" s="327"/>
      <c r="RSN64" s="327"/>
      <c r="RSO64" s="327"/>
      <c r="RSP64" s="327"/>
      <c r="RSQ64" s="327"/>
      <c r="RSR64" s="327"/>
      <c r="RSS64" s="327"/>
      <c r="RST64" s="327"/>
      <c r="RSU64" s="327"/>
      <c r="RSV64" s="327"/>
      <c r="RSW64" s="327"/>
      <c r="RSX64" s="327"/>
      <c r="RSY64" s="327"/>
      <c r="RSZ64" s="327"/>
      <c r="RTA64" s="327"/>
      <c r="RTB64" s="327"/>
      <c r="RTC64" s="327"/>
      <c r="RTD64" s="327"/>
      <c r="RTE64" s="327"/>
      <c r="RTF64" s="327"/>
      <c r="RTG64" s="327"/>
      <c r="RTH64" s="327"/>
      <c r="RTI64" s="327"/>
      <c r="RTJ64" s="327"/>
      <c r="RTK64" s="327"/>
      <c r="RTL64" s="327"/>
      <c r="RTM64" s="327"/>
      <c r="RTN64" s="327"/>
      <c r="RTO64" s="327"/>
      <c r="RTP64" s="327"/>
      <c r="RTQ64" s="327"/>
      <c r="RTR64" s="327"/>
      <c r="RTS64" s="327"/>
      <c r="RTT64" s="327"/>
      <c r="RTU64" s="327"/>
      <c r="RTV64" s="327"/>
      <c r="RTW64" s="327"/>
      <c r="RTX64" s="327"/>
      <c r="RTY64" s="327"/>
      <c r="RTZ64" s="327"/>
      <c r="RUA64" s="327"/>
      <c r="RUB64" s="327"/>
      <c r="RUC64" s="327"/>
      <c r="RUD64" s="327"/>
      <c r="RUE64" s="327"/>
      <c r="RUF64" s="327"/>
      <c r="RUG64" s="327"/>
      <c r="RUH64" s="327"/>
      <c r="RUI64" s="327"/>
      <c r="RUJ64" s="327"/>
      <c r="RUK64" s="327"/>
      <c r="RUL64" s="327"/>
      <c r="RUM64" s="327"/>
      <c r="RUN64" s="327"/>
      <c r="RUO64" s="327"/>
      <c r="RUP64" s="327"/>
      <c r="RUQ64" s="327"/>
      <c r="RUR64" s="327"/>
      <c r="RUS64" s="327"/>
      <c r="RUT64" s="327"/>
      <c r="RUU64" s="327"/>
      <c r="RUV64" s="327"/>
      <c r="RUW64" s="327"/>
      <c r="RUX64" s="327"/>
      <c r="RUY64" s="327"/>
      <c r="RUZ64" s="327"/>
      <c r="RVA64" s="327"/>
      <c r="RVB64" s="327"/>
      <c r="RVC64" s="327"/>
      <c r="RVD64" s="327"/>
      <c r="RVE64" s="327"/>
      <c r="RVF64" s="327"/>
      <c r="RVG64" s="327"/>
      <c r="RVH64" s="327"/>
      <c r="RVI64" s="327"/>
      <c r="RVJ64" s="327"/>
      <c r="RVK64" s="327"/>
      <c r="RVL64" s="327"/>
      <c r="RVM64" s="327"/>
      <c r="RVN64" s="327"/>
      <c r="RVO64" s="327"/>
      <c r="RVP64" s="327"/>
      <c r="RVQ64" s="327"/>
      <c r="RVR64" s="327"/>
      <c r="RVS64" s="327"/>
      <c r="RVT64" s="327"/>
      <c r="RVU64" s="327"/>
      <c r="RVV64" s="327"/>
      <c r="RVW64" s="327"/>
      <c r="RVX64" s="327"/>
      <c r="RVY64" s="327"/>
      <c r="RVZ64" s="327"/>
      <c r="RWA64" s="327"/>
      <c r="RWB64" s="327"/>
      <c r="RWC64" s="327"/>
      <c r="RWD64" s="327"/>
      <c r="RWE64" s="327"/>
      <c r="RWF64" s="327"/>
      <c r="RWG64" s="327"/>
      <c r="RWH64" s="327"/>
      <c r="RWI64" s="327"/>
      <c r="RWJ64" s="327"/>
      <c r="RWK64" s="327"/>
      <c r="RWL64" s="327"/>
      <c r="RWM64" s="327"/>
      <c r="RWN64" s="327"/>
      <c r="RWO64" s="327"/>
      <c r="RWP64" s="327"/>
      <c r="RWQ64" s="327"/>
      <c r="RWR64" s="327"/>
      <c r="RWS64" s="327"/>
      <c r="RWT64" s="327"/>
      <c r="RWU64" s="327"/>
      <c r="RWV64" s="327"/>
      <c r="RWW64" s="327"/>
      <c r="RWX64" s="327"/>
      <c r="RWY64" s="327"/>
      <c r="RWZ64" s="327"/>
      <c r="RXA64" s="327"/>
      <c r="RXB64" s="327"/>
      <c r="RXC64" s="327"/>
      <c r="RXD64" s="327"/>
      <c r="RXE64" s="327"/>
      <c r="RXF64" s="327"/>
      <c r="RXG64" s="327"/>
      <c r="RXH64" s="327"/>
      <c r="RXI64" s="327"/>
      <c r="RXJ64" s="327"/>
      <c r="RXK64" s="327"/>
      <c r="RXL64" s="327"/>
      <c r="RXM64" s="327"/>
      <c r="RXN64" s="327"/>
      <c r="RXO64" s="327"/>
      <c r="RXP64" s="327"/>
      <c r="RXQ64" s="327"/>
      <c r="RXR64" s="327"/>
      <c r="RXS64" s="327"/>
      <c r="RXT64" s="327"/>
      <c r="RXU64" s="327"/>
      <c r="RXV64" s="327"/>
      <c r="RXW64" s="327"/>
      <c r="RXX64" s="327"/>
      <c r="RXY64" s="327"/>
      <c r="RXZ64" s="327"/>
      <c r="RYA64" s="327"/>
      <c r="RYB64" s="327"/>
      <c r="RYC64" s="327"/>
      <c r="RYD64" s="327"/>
      <c r="RYE64" s="327"/>
      <c r="RYF64" s="327"/>
      <c r="RYG64" s="327"/>
      <c r="RYH64" s="327"/>
      <c r="RYI64" s="327"/>
      <c r="RYJ64" s="327"/>
      <c r="RYK64" s="327"/>
      <c r="RYL64" s="327"/>
      <c r="RYM64" s="327"/>
      <c r="RYN64" s="327"/>
      <c r="RYO64" s="327"/>
      <c r="RYP64" s="327"/>
      <c r="RYQ64" s="327"/>
      <c r="RYR64" s="327"/>
      <c r="RYS64" s="327"/>
      <c r="RYT64" s="327"/>
      <c r="RYU64" s="327"/>
      <c r="RYV64" s="327"/>
      <c r="RYW64" s="327"/>
      <c r="RYX64" s="327"/>
      <c r="RYY64" s="327"/>
      <c r="RYZ64" s="327"/>
      <c r="RZA64" s="327"/>
      <c r="RZB64" s="327"/>
      <c r="RZC64" s="327"/>
      <c r="RZD64" s="327"/>
      <c r="RZE64" s="327"/>
      <c r="RZF64" s="327"/>
      <c r="RZG64" s="327"/>
      <c r="RZH64" s="327"/>
      <c r="RZI64" s="327"/>
      <c r="RZJ64" s="327"/>
      <c r="RZK64" s="327"/>
      <c r="RZL64" s="327"/>
      <c r="RZM64" s="327"/>
      <c r="RZN64" s="327"/>
      <c r="RZO64" s="327"/>
      <c r="RZP64" s="327"/>
      <c r="RZQ64" s="327"/>
      <c r="RZR64" s="327"/>
      <c r="RZS64" s="327"/>
      <c r="RZT64" s="327"/>
      <c r="RZU64" s="327"/>
      <c r="RZV64" s="327"/>
      <c r="RZW64" s="327"/>
      <c r="RZX64" s="327"/>
      <c r="RZY64" s="327"/>
      <c r="RZZ64" s="327"/>
      <c r="SAA64" s="327"/>
      <c r="SAB64" s="327"/>
      <c r="SAC64" s="327"/>
      <c r="SAD64" s="327"/>
      <c r="SAE64" s="327"/>
      <c r="SAF64" s="327"/>
      <c r="SAG64" s="327"/>
      <c r="SAH64" s="327"/>
      <c r="SAI64" s="327"/>
      <c r="SAJ64" s="327"/>
      <c r="SAK64" s="327"/>
      <c r="SAL64" s="327"/>
      <c r="SAM64" s="327"/>
      <c r="SAN64" s="327"/>
      <c r="SAO64" s="327"/>
      <c r="SAP64" s="327"/>
      <c r="SAQ64" s="327"/>
      <c r="SAR64" s="327"/>
      <c r="SAS64" s="327"/>
      <c r="SAT64" s="327"/>
      <c r="SAU64" s="327"/>
      <c r="SAV64" s="327"/>
      <c r="SAW64" s="327"/>
      <c r="SAX64" s="327"/>
      <c r="SAY64" s="327"/>
      <c r="SAZ64" s="327"/>
      <c r="SBA64" s="327"/>
      <c r="SBB64" s="327"/>
      <c r="SBC64" s="327"/>
      <c r="SBD64" s="327"/>
      <c r="SBE64" s="327"/>
      <c r="SBF64" s="327"/>
      <c r="SBG64" s="327"/>
      <c r="SBH64" s="327"/>
      <c r="SBI64" s="327"/>
      <c r="SBJ64" s="327"/>
      <c r="SBK64" s="327"/>
      <c r="SBL64" s="327"/>
      <c r="SBM64" s="327"/>
      <c r="SBN64" s="327"/>
      <c r="SBO64" s="327"/>
      <c r="SBP64" s="327"/>
      <c r="SBQ64" s="327"/>
      <c r="SBR64" s="327"/>
      <c r="SBS64" s="327"/>
      <c r="SBT64" s="327"/>
      <c r="SBU64" s="327"/>
      <c r="SBV64" s="327"/>
      <c r="SBW64" s="327"/>
      <c r="SBX64" s="327"/>
      <c r="SBY64" s="327"/>
      <c r="SBZ64" s="327"/>
      <c r="SCA64" s="327"/>
      <c r="SCB64" s="327"/>
      <c r="SCC64" s="327"/>
      <c r="SCD64" s="327"/>
      <c r="SCE64" s="327"/>
      <c r="SCF64" s="327"/>
      <c r="SCG64" s="327"/>
      <c r="SCH64" s="327"/>
      <c r="SCI64" s="327"/>
      <c r="SCJ64" s="327"/>
      <c r="SCK64" s="327"/>
      <c r="SCL64" s="327"/>
      <c r="SCM64" s="327"/>
      <c r="SCN64" s="327"/>
      <c r="SCO64" s="327"/>
      <c r="SCP64" s="327"/>
      <c r="SCQ64" s="327"/>
      <c r="SCR64" s="327"/>
      <c r="SCS64" s="327"/>
      <c r="SCT64" s="327"/>
      <c r="SCU64" s="327"/>
      <c r="SCV64" s="327"/>
      <c r="SCW64" s="327"/>
      <c r="SCX64" s="327"/>
      <c r="SCY64" s="327"/>
      <c r="SCZ64" s="327"/>
      <c r="SDA64" s="327"/>
      <c r="SDB64" s="327"/>
      <c r="SDC64" s="327"/>
      <c r="SDD64" s="327"/>
      <c r="SDE64" s="327"/>
      <c r="SDF64" s="327"/>
      <c r="SDG64" s="327"/>
      <c r="SDH64" s="327"/>
      <c r="SDI64" s="327"/>
      <c r="SDJ64" s="327"/>
      <c r="SDK64" s="327"/>
      <c r="SDL64" s="327"/>
      <c r="SDM64" s="327"/>
      <c r="SDN64" s="327"/>
      <c r="SDO64" s="327"/>
      <c r="SDP64" s="327"/>
      <c r="SDQ64" s="327"/>
      <c r="SDR64" s="327"/>
      <c r="SDS64" s="327"/>
      <c r="SDT64" s="327"/>
      <c r="SDU64" s="327"/>
      <c r="SDV64" s="327"/>
      <c r="SDW64" s="327"/>
      <c r="SDX64" s="327"/>
      <c r="SDY64" s="327"/>
      <c r="SDZ64" s="327"/>
      <c r="SEA64" s="327"/>
      <c r="SEB64" s="327"/>
      <c r="SEC64" s="327"/>
      <c r="SED64" s="327"/>
      <c r="SEE64" s="327"/>
      <c r="SEF64" s="327"/>
      <c r="SEG64" s="327"/>
      <c r="SEH64" s="327"/>
      <c r="SEI64" s="327"/>
      <c r="SEJ64" s="327"/>
      <c r="SEK64" s="327"/>
      <c r="SEL64" s="327"/>
      <c r="SEM64" s="327"/>
      <c r="SEN64" s="327"/>
      <c r="SEO64" s="327"/>
      <c r="SEP64" s="327"/>
      <c r="SEQ64" s="327"/>
      <c r="SER64" s="327"/>
      <c r="SES64" s="327"/>
      <c r="SET64" s="327"/>
      <c r="SEU64" s="327"/>
      <c r="SEV64" s="327"/>
      <c r="SEW64" s="327"/>
      <c r="SEX64" s="327"/>
      <c r="SEY64" s="327"/>
      <c r="SEZ64" s="327"/>
      <c r="SFA64" s="327"/>
      <c r="SFB64" s="327"/>
      <c r="SFC64" s="327"/>
      <c r="SFD64" s="327"/>
      <c r="SFE64" s="327"/>
      <c r="SFF64" s="327"/>
      <c r="SFG64" s="327"/>
      <c r="SFH64" s="327"/>
      <c r="SFI64" s="327"/>
      <c r="SFJ64" s="327"/>
      <c r="SFK64" s="327"/>
      <c r="SFL64" s="327"/>
      <c r="SFM64" s="327"/>
      <c r="SFN64" s="327"/>
      <c r="SFO64" s="327"/>
      <c r="SFP64" s="327"/>
      <c r="SFQ64" s="327"/>
      <c r="SFR64" s="327"/>
      <c r="SFS64" s="327"/>
      <c r="SFT64" s="327"/>
      <c r="SFU64" s="327"/>
      <c r="SFV64" s="327"/>
      <c r="SFW64" s="327"/>
      <c r="SFX64" s="327"/>
      <c r="SFY64" s="327"/>
      <c r="SFZ64" s="327"/>
      <c r="SGA64" s="327"/>
      <c r="SGB64" s="327"/>
      <c r="SGC64" s="327"/>
      <c r="SGD64" s="327"/>
      <c r="SGE64" s="327"/>
      <c r="SGF64" s="327"/>
      <c r="SGG64" s="327"/>
      <c r="SGH64" s="327"/>
      <c r="SGI64" s="327"/>
      <c r="SGJ64" s="327"/>
      <c r="SGK64" s="327"/>
      <c r="SGL64" s="327"/>
      <c r="SGM64" s="327"/>
      <c r="SGN64" s="327"/>
      <c r="SGO64" s="327"/>
      <c r="SGP64" s="327"/>
      <c r="SGQ64" s="327"/>
      <c r="SGR64" s="327"/>
      <c r="SGS64" s="327"/>
      <c r="SGT64" s="327"/>
      <c r="SGU64" s="327"/>
      <c r="SGV64" s="327"/>
      <c r="SGW64" s="327"/>
      <c r="SGX64" s="327"/>
      <c r="SGY64" s="327"/>
      <c r="SGZ64" s="327"/>
      <c r="SHA64" s="327"/>
      <c r="SHB64" s="327"/>
      <c r="SHC64" s="327"/>
      <c r="SHD64" s="327"/>
      <c r="SHE64" s="327"/>
      <c r="SHF64" s="327"/>
      <c r="SHG64" s="327"/>
      <c r="SHH64" s="327"/>
      <c r="SHI64" s="327"/>
      <c r="SHJ64" s="327"/>
      <c r="SHK64" s="327"/>
      <c r="SHL64" s="327"/>
      <c r="SHM64" s="327"/>
      <c r="SHN64" s="327"/>
      <c r="SHO64" s="327"/>
      <c r="SHP64" s="327"/>
      <c r="SHQ64" s="327"/>
      <c r="SHR64" s="327"/>
      <c r="SHS64" s="327"/>
      <c r="SHT64" s="327"/>
      <c r="SHU64" s="327"/>
      <c r="SHV64" s="327"/>
      <c r="SHW64" s="327"/>
      <c r="SHX64" s="327"/>
      <c r="SHY64" s="327"/>
      <c r="SHZ64" s="327"/>
      <c r="SIA64" s="327"/>
      <c r="SIB64" s="327"/>
      <c r="SIC64" s="327"/>
      <c r="SID64" s="327"/>
      <c r="SIE64" s="327"/>
      <c r="SIF64" s="327"/>
      <c r="SIG64" s="327"/>
      <c r="SIH64" s="327"/>
      <c r="SII64" s="327"/>
      <c r="SIJ64" s="327"/>
      <c r="SIK64" s="327"/>
      <c r="SIL64" s="327"/>
      <c r="SIM64" s="327"/>
      <c r="SIN64" s="327"/>
      <c r="SIO64" s="327"/>
      <c r="SIP64" s="327"/>
      <c r="SIQ64" s="327"/>
      <c r="SIR64" s="327"/>
      <c r="SIS64" s="327"/>
      <c r="SIT64" s="327"/>
      <c r="SIU64" s="327"/>
      <c r="SIV64" s="327"/>
      <c r="SIW64" s="327"/>
      <c r="SIX64" s="327"/>
      <c r="SIY64" s="327"/>
      <c r="SIZ64" s="327"/>
      <c r="SJA64" s="327"/>
      <c r="SJB64" s="327"/>
      <c r="SJC64" s="327"/>
      <c r="SJD64" s="327"/>
      <c r="SJE64" s="327"/>
      <c r="SJF64" s="327"/>
      <c r="SJG64" s="327"/>
      <c r="SJH64" s="327"/>
      <c r="SJI64" s="327"/>
      <c r="SJJ64" s="327"/>
      <c r="SJK64" s="327"/>
      <c r="SJL64" s="327"/>
      <c r="SJM64" s="327"/>
      <c r="SJN64" s="327"/>
      <c r="SJO64" s="327"/>
      <c r="SJP64" s="327"/>
      <c r="SJQ64" s="327"/>
      <c r="SJR64" s="327"/>
      <c r="SJS64" s="327"/>
      <c r="SJT64" s="327"/>
      <c r="SJU64" s="327"/>
      <c r="SJV64" s="327"/>
      <c r="SJW64" s="327"/>
      <c r="SJX64" s="327"/>
      <c r="SJY64" s="327"/>
      <c r="SJZ64" s="327"/>
      <c r="SKA64" s="327"/>
      <c r="SKB64" s="327"/>
      <c r="SKC64" s="327"/>
      <c r="SKD64" s="327"/>
      <c r="SKE64" s="327"/>
      <c r="SKF64" s="327"/>
      <c r="SKG64" s="327"/>
      <c r="SKH64" s="327"/>
      <c r="SKI64" s="327"/>
      <c r="SKJ64" s="327"/>
      <c r="SKK64" s="327"/>
      <c r="SKL64" s="327"/>
      <c r="SKM64" s="327"/>
      <c r="SKN64" s="327"/>
      <c r="SKO64" s="327"/>
      <c r="SKP64" s="327"/>
      <c r="SKQ64" s="327"/>
      <c r="SKR64" s="327"/>
      <c r="SKS64" s="327"/>
      <c r="SKT64" s="327"/>
      <c r="SKU64" s="327"/>
      <c r="SKV64" s="327"/>
      <c r="SKW64" s="327"/>
      <c r="SKX64" s="327"/>
      <c r="SKY64" s="327"/>
      <c r="SKZ64" s="327"/>
      <c r="SLA64" s="327"/>
      <c r="SLB64" s="327"/>
      <c r="SLC64" s="327"/>
      <c r="SLD64" s="327"/>
      <c r="SLE64" s="327"/>
      <c r="SLF64" s="327"/>
      <c r="SLG64" s="327"/>
      <c r="SLH64" s="327"/>
      <c r="SLI64" s="327"/>
      <c r="SLJ64" s="327"/>
      <c r="SLK64" s="327"/>
      <c r="SLL64" s="327"/>
      <c r="SLM64" s="327"/>
      <c r="SLN64" s="327"/>
      <c r="SLO64" s="327"/>
      <c r="SLP64" s="327"/>
      <c r="SLQ64" s="327"/>
      <c r="SLR64" s="327"/>
      <c r="SLS64" s="327"/>
      <c r="SLT64" s="327"/>
      <c r="SLU64" s="327"/>
      <c r="SLV64" s="327"/>
      <c r="SLW64" s="327"/>
      <c r="SLX64" s="327"/>
      <c r="SLY64" s="327"/>
      <c r="SLZ64" s="327"/>
      <c r="SMA64" s="327"/>
      <c r="SMB64" s="327"/>
      <c r="SMC64" s="327"/>
      <c r="SMD64" s="327"/>
      <c r="SME64" s="327"/>
      <c r="SMF64" s="327"/>
      <c r="SMG64" s="327"/>
      <c r="SMH64" s="327"/>
      <c r="SMI64" s="327"/>
      <c r="SMJ64" s="327"/>
      <c r="SMK64" s="327"/>
      <c r="SML64" s="327"/>
      <c r="SMM64" s="327"/>
      <c r="SMN64" s="327"/>
      <c r="SMO64" s="327"/>
      <c r="SMP64" s="327"/>
      <c r="SMQ64" s="327"/>
      <c r="SMR64" s="327"/>
      <c r="SMS64" s="327"/>
      <c r="SMT64" s="327"/>
      <c r="SMU64" s="327"/>
      <c r="SMV64" s="327"/>
      <c r="SMW64" s="327"/>
      <c r="SMX64" s="327"/>
      <c r="SMY64" s="327"/>
      <c r="SMZ64" s="327"/>
      <c r="SNA64" s="327"/>
      <c r="SNB64" s="327"/>
      <c r="SNC64" s="327"/>
      <c r="SND64" s="327"/>
      <c r="SNE64" s="327"/>
      <c r="SNF64" s="327"/>
      <c r="SNG64" s="327"/>
      <c r="SNH64" s="327"/>
      <c r="SNI64" s="327"/>
      <c r="SNJ64" s="327"/>
      <c r="SNK64" s="327"/>
      <c r="SNL64" s="327"/>
      <c r="SNM64" s="327"/>
      <c r="SNN64" s="327"/>
      <c r="SNO64" s="327"/>
      <c r="SNP64" s="327"/>
      <c r="SNQ64" s="327"/>
      <c r="SNR64" s="327"/>
      <c r="SNS64" s="327"/>
      <c r="SNT64" s="327"/>
      <c r="SNU64" s="327"/>
      <c r="SNV64" s="327"/>
      <c r="SNW64" s="327"/>
      <c r="SNX64" s="327"/>
      <c r="SNY64" s="327"/>
      <c r="SNZ64" s="327"/>
      <c r="SOA64" s="327"/>
      <c r="SOB64" s="327"/>
      <c r="SOC64" s="327"/>
      <c r="SOD64" s="327"/>
      <c r="SOE64" s="327"/>
      <c r="SOF64" s="327"/>
      <c r="SOG64" s="327"/>
      <c r="SOH64" s="327"/>
      <c r="SOI64" s="327"/>
      <c r="SOJ64" s="327"/>
      <c r="SOK64" s="327"/>
      <c r="SOL64" s="327"/>
      <c r="SOM64" s="327"/>
      <c r="SON64" s="327"/>
      <c r="SOO64" s="327"/>
      <c r="SOP64" s="327"/>
      <c r="SOQ64" s="327"/>
      <c r="SOR64" s="327"/>
      <c r="SOS64" s="327"/>
      <c r="SOT64" s="327"/>
      <c r="SOU64" s="327"/>
      <c r="SOV64" s="327"/>
      <c r="SOW64" s="327"/>
      <c r="SOX64" s="327"/>
      <c r="SOY64" s="327"/>
      <c r="SOZ64" s="327"/>
      <c r="SPA64" s="327"/>
      <c r="SPB64" s="327"/>
      <c r="SPC64" s="327"/>
      <c r="SPD64" s="327"/>
      <c r="SPE64" s="327"/>
      <c r="SPF64" s="327"/>
      <c r="SPG64" s="327"/>
      <c r="SPH64" s="327"/>
      <c r="SPI64" s="327"/>
      <c r="SPJ64" s="327"/>
      <c r="SPK64" s="327"/>
      <c r="SPL64" s="327"/>
      <c r="SPM64" s="327"/>
      <c r="SPN64" s="327"/>
      <c r="SPO64" s="327"/>
      <c r="SPP64" s="327"/>
      <c r="SPQ64" s="327"/>
      <c r="SPR64" s="327"/>
      <c r="SPS64" s="327"/>
      <c r="SPT64" s="327"/>
      <c r="SPU64" s="327"/>
      <c r="SPV64" s="327"/>
      <c r="SPW64" s="327"/>
      <c r="SPX64" s="327"/>
      <c r="SPY64" s="327"/>
      <c r="SPZ64" s="327"/>
      <c r="SQA64" s="327"/>
      <c r="SQB64" s="327"/>
      <c r="SQC64" s="327"/>
      <c r="SQD64" s="327"/>
      <c r="SQE64" s="327"/>
      <c r="SQF64" s="327"/>
      <c r="SQG64" s="327"/>
      <c r="SQH64" s="327"/>
      <c r="SQI64" s="327"/>
      <c r="SQJ64" s="327"/>
      <c r="SQK64" s="327"/>
      <c r="SQL64" s="327"/>
      <c r="SQM64" s="327"/>
      <c r="SQN64" s="327"/>
      <c r="SQO64" s="327"/>
      <c r="SQP64" s="327"/>
      <c r="SQQ64" s="327"/>
      <c r="SQR64" s="327"/>
      <c r="SQS64" s="327"/>
      <c r="SQT64" s="327"/>
      <c r="SQU64" s="327"/>
      <c r="SQV64" s="327"/>
      <c r="SQW64" s="327"/>
      <c r="SQX64" s="327"/>
      <c r="SQY64" s="327"/>
      <c r="SQZ64" s="327"/>
      <c r="SRA64" s="327"/>
      <c r="SRB64" s="327"/>
      <c r="SRC64" s="327"/>
      <c r="SRD64" s="327"/>
      <c r="SRE64" s="327"/>
      <c r="SRF64" s="327"/>
      <c r="SRG64" s="327"/>
      <c r="SRH64" s="327"/>
      <c r="SRI64" s="327"/>
      <c r="SRJ64" s="327"/>
      <c r="SRK64" s="327"/>
      <c r="SRL64" s="327"/>
      <c r="SRM64" s="327"/>
      <c r="SRN64" s="327"/>
      <c r="SRO64" s="327"/>
      <c r="SRP64" s="327"/>
      <c r="SRQ64" s="327"/>
      <c r="SRR64" s="327"/>
      <c r="SRS64" s="327"/>
      <c r="SRT64" s="327"/>
      <c r="SRU64" s="327"/>
      <c r="SRV64" s="327"/>
      <c r="SRW64" s="327"/>
      <c r="SRX64" s="327"/>
      <c r="SRY64" s="327"/>
      <c r="SRZ64" s="327"/>
      <c r="SSA64" s="327"/>
      <c r="SSB64" s="327"/>
      <c r="SSC64" s="327"/>
      <c r="SSD64" s="327"/>
      <c r="SSE64" s="327"/>
      <c r="SSF64" s="327"/>
      <c r="SSG64" s="327"/>
      <c r="SSH64" s="327"/>
      <c r="SSI64" s="327"/>
      <c r="SSJ64" s="327"/>
      <c r="SSK64" s="327"/>
      <c r="SSL64" s="327"/>
      <c r="SSM64" s="327"/>
      <c r="SSN64" s="327"/>
      <c r="SSO64" s="327"/>
      <c r="SSP64" s="327"/>
      <c r="SSQ64" s="327"/>
      <c r="SSR64" s="327"/>
      <c r="SSS64" s="327"/>
      <c r="SST64" s="327"/>
      <c r="SSU64" s="327"/>
      <c r="SSV64" s="327"/>
      <c r="SSW64" s="327"/>
      <c r="SSX64" s="327"/>
      <c r="SSY64" s="327"/>
      <c r="SSZ64" s="327"/>
      <c r="STA64" s="327"/>
      <c r="STB64" s="327"/>
      <c r="STC64" s="327"/>
      <c r="STD64" s="327"/>
      <c r="STE64" s="327"/>
      <c r="STF64" s="327"/>
      <c r="STG64" s="327"/>
      <c r="STH64" s="327"/>
      <c r="STI64" s="327"/>
      <c r="STJ64" s="327"/>
      <c r="STK64" s="327"/>
      <c r="STL64" s="327"/>
      <c r="STM64" s="327"/>
      <c r="STN64" s="327"/>
      <c r="STO64" s="327"/>
      <c r="STP64" s="327"/>
      <c r="STQ64" s="327"/>
      <c r="STR64" s="327"/>
      <c r="STS64" s="327"/>
      <c r="STT64" s="327"/>
      <c r="STU64" s="327"/>
      <c r="STV64" s="327"/>
      <c r="STW64" s="327"/>
      <c r="STX64" s="327"/>
      <c r="STY64" s="327"/>
      <c r="STZ64" s="327"/>
      <c r="SUA64" s="327"/>
      <c r="SUB64" s="327"/>
      <c r="SUC64" s="327"/>
      <c r="SUD64" s="327"/>
      <c r="SUE64" s="327"/>
      <c r="SUF64" s="327"/>
      <c r="SUG64" s="327"/>
      <c r="SUH64" s="327"/>
      <c r="SUI64" s="327"/>
      <c r="SUJ64" s="327"/>
      <c r="SUK64" s="327"/>
      <c r="SUL64" s="327"/>
      <c r="SUM64" s="327"/>
      <c r="SUN64" s="327"/>
      <c r="SUO64" s="327"/>
      <c r="SUP64" s="327"/>
      <c r="SUQ64" s="327"/>
      <c r="SUR64" s="327"/>
      <c r="SUS64" s="327"/>
      <c r="SUT64" s="327"/>
      <c r="SUU64" s="327"/>
      <c r="SUV64" s="327"/>
      <c r="SUW64" s="327"/>
      <c r="SUX64" s="327"/>
      <c r="SUY64" s="327"/>
      <c r="SUZ64" s="327"/>
      <c r="SVA64" s="327"/>
      <c r="SVB64" s="327"/>
      <c r="SVC64" s="327"/>
      <c r="SVD64" s="327"/>
      <c r="SVE64" s="327"/>
      <c r="SVF64" s="327"/>
      <c r="SVG64" s="327"/>
      <c r="SVH64" s="327"/>
      <c r="SVI64" s="327"/>
      <c r="SVJ64" s="327"/>
      <c r="SVK64" s="327"/>
      <c r="SVL64" s="327"/>
      <c r="SVM64" s="327"/>
      <c r="SVN64" s="327"/>
      <c r="SVO64" s="327"/>
      <c r="SVP64" s="327"/>
      <c r="SVQ64" s="327"/>
      <c r="SVR64" s="327"/>
      <c r="SVS64" s="327"/>
      <c r="SVT64" s="327"/>
      <c r="SVU64" s="327"/>
      <c r="SVV64" s="327"/>
      <c r="SVW64" s="327"/>
      <c r="SVX64" s="327"/>
      <c r="SVY64" s="327"/>
      <c r="SVZ64" s="327"/>
      <c r="SWA64" s="327"/>
      <c r="SWB64" s="327"/>
      <c r="SWC64" s="327"/>
      <c r="SWD64" s="327"/>
      <c r="SWE64" s="327"/>
      <c r="SWF64" s="327"/>
      <c r="SWG64" s="327"/>
      <c r="SWH64" s="327"/>
      <c r="SWI64" s="327"/>
      <c r="SWJ64" s="327"/>
      <c r="SWK64" s="327"/>
      <c r="SWL64" s="327"/>
      <c r="SWM64" s="327"/>
      <c r="SWN64" s="327"/>
      <c r="SWO64" s="327"/>
      <c r="SWP64" s="327"/>
      <c r="SWQ64" s="327"/>
      <c r="SWR64" s="327"/>
      <c r="SWS64" s="327"/>
      <c r="SWT64" s="327"/>
      <c r="SWU64" s="327"/>
      <c r="SWV64" s="327"/>
      <c r="SWW64" s="327"/>
      <c r="SWX64" s="327"/>
      <c r="SWY64" s="327"/>
      <c r="SWZ64" s="327"/>
      <c r="SXA64" s="327"/>
      <c r="SXB64" s="327"/>
      <c r="SXC64" s="327"/>
      <c r="SXD64" s="327"/>
      <c r="SXE64" s="327"/>
      <c r="SXF64" s="327"/>
      <c r="SXG64" s="327"/>
      <c r="SXH64" s="327"/>
      <c r="SXI64" s="327"/>
      <c r="SXJ64" s="327"/>
      <c r="SXK64" s="327"/>
      <c r="SXL64" s="327"/>
      <c r="SXM64" s="327"/>
      <c r="SXN64" s="327"/>
      <c r="SXO64" s="327"/>
      <c r="SXP64" s="327"/>
      <c r="SXQ64" s="327"/>
      <c r="SXR64" s="327"/>
      <c r="SXS64" s="327"/>
      <c r="SXT64" s="327"/>
      <c r="SXU64" s="327"/>
      <c r="SXV64" s="327"/>
      <c r="SXW64" s="327"/>
      <c r="SXX64" s="327"/>
      <c r="SXY64" s="327"/>
      <c r="SXZ64" s="327"/>
      <c r="SYA64" s="327"/>
      <c r="SYB64" s="327"/>
      <c r="SYC64" s="327"/>
      <c r="SYD64" s="327"/>
      <c r="SYE64" s="327"/>
      <c r="SYF64" s="327"/>
      <c r="SYG64" s="327"/>
      <c r="SYH64" s="327"/>
      <c r="SYI64" s="327"/>
      <c r="SYJ64" s="327"/>
      <c r="SYK64" s="327"/>
      <c r="SYL64" s="327"/>
      <c r="SYM64" s="327"/>
      <c r="SYN64" s="327"/>
      <c r="SYO64" s="327"/>
      <c r="SYP64" s="327"/>
      <c r="SYQ64" s="327"/>
      <c r="SYR64" s="327"/>
      <c r="SYS64" s="327"/>
      <c r="SYT64" s="327"/>
      <c r="SYU64" s="327"/>
      <c r="SYV64" s="327"/>
      <c r="SYW64" s="327"/>
      <c r="SYX64" s="327"/>
      <c r="SYY64" s="327"/>
      <c r="SYZ64" s="327"/>
      <c r="SZA64" s="327"/>
      <c r="SZB64" s="327"/>
      <c r="SZC64" s="327"/>
      <c r="SZD64" s="327"/>
      <c r="SZE64" s="327"/>
      <c r="SZF64" s="327"/>
      <c r="SZG64" s="327"/>
      <c r="SZH64" s="327"/>
      <c r="SZI64" s="327"/>
      <c r="SZJ64" s="327"/>
      <c r="SZK64" s="327"/>
      <c r="SZL64" s="327"/>
      <c r="SZM64" s="327"/>
      <c r="SZN64" s="327"/>
      <c r="SZO64" s="327"/>
      <c r="SZP64" s="327"/>
      <c r="SZQ64" s="327"/>
      <c r="SZR64" s="327"/>
      <c r="SZS64" s="327"/>
      <c r="SZT64" s="327"/>
      <c r="SZU64" s="327"/>
      <c r="SZV64" s="327"/>
      <c r="SZW64" s="327"/>
      <c r="SZX64" s="327"/>
      <c r="SZY64" s="327"/>
      <c r="SZZ64" s="327"/>
      <c r="TAA64" s="327"/>
      <c r="TAB64" s="327"/>
      <c r="TAC64" s="327"/>
      <c r="TAD64" s="327"/>
      <c r="TAE64" s="327"/>
      <c r="TAF64" s="327"/>
      <c r="TAG64" s="327"/>
      <c r="TAH64" s="327"/>
      <c r="TAI64" s="327"/>
      <c r="TAJ64" s="327"/>
      <c r="TAK64" s="327"/>
      <c r="TAL64" s="327"/>
      <c r="TAM64" s="327"/>
      <c r="TAN64" s="327"/>
      <c r="TAO64" s="327"/>
      <c r="TAP64" s="327"/>
      <c r="TAQ64" s="327"/>
      <c r="TAR64" s="327"/>
      <c r="TAS64" s="327"/>
      <c r="TAT64" s="327"/>
      <c r="TAU64" s="327"/>
      <c r="TAV64" s="327"/>
      <c r="TAW64" s="327"/>
      <c r="TAX64" s="327"/>
      <c r="TAY64" s="327"/>
      <c r="TAZ64" s="327"/>
      <c r="TBA64" s="327"/>
      <c r="TBB64" s="327"/>
      <c r="TBC64" s="327"/>
      <c r="TBD64" s="327"/>
      <c r="TBE64" s="327"/>
      <c r="TBF64" s="327"/>
      <c r="TBG64" s="327"/>
      <c r="TBH64" s="327"/>
      <c r="TBI64" s="327"/>
      <c r="TBJ64" s="327"/>
      <c r="TBK64" s="327"/>
      <c r="TBL64" s="327"/>
      <c r="TBM64" s="327"/>
      <c r="TBN64" s="327"/>
      <c r="TBO64" s="327"/>
      <c r="TBP64" s="327"/>
      <c r="TBQ64" s="327"/>
      <c r="TBR64" s="327"/>
      <c r="TBS64" s="327"/>
      <c r="TBT64" s="327"/>
      <c r="TBU64" s="327"/>
      <c r="TBV64" s="327"/>
      <c r="TBW64" s="327"/>
      <c r="TBX64" s="327"/>
      <c r="TBY64" s="327"/>
      <c r="TBZ64" s="327"/>
      <c r="TCA64" s="327"/>
      <c r="TCB64" s="327"/>
      <c r="TCC64" s="327"/>
      <c r="TCD64" s="327"/>
      <c r="TCE64" s="327"/>
      <c r="TCF64" s="327"/>
      <c r="TCG64" s="327"/>
      <c r="TCH64" s="327"/>
      <c r="TCI64" s="327"/>
      <c r="TCJ64" s="327"/>
      <c r="TCK64" s="327"/>
      <c r="TCL64" s="327"/>
      <c r="TCM64" s="327"/>
      <c r="TCN64" s="327"/>
      <c r="TCO64" s="327"/>
      <c r="TCP64" s="327"/>
      <c r="TCQ64" s="327"/>
      <c r="TCR64" s="327"/>
      <c r="TCS64" s="327"/>
      <c r="TCT64" s="327"/>
      <c r="TCU64" s="327"/>
      <c r="TCV64" s="327"/>
      <c r="TCW64" s="327"/>
      <c r="TCX64" s="327"/>
      <c r="TCY64" s="327"/>
      <c r="TCZ64" s="327"/>
      <c r="TDA64" s="327"/>
      <c r="TDB64" s="327"/>
      <c r="TDC64" s="327"/>
      <c r="TDD64" s="327"/>
      <c r="TDE64" s="327"/>
      <c r="TDF64" s="327"/>
      <c r="TDG64" s="327"/>
      <c r="TDH64" s="327"/>
      <c r="TDI64" s="327"/>
      <c r="TDJ64" s="327"/>
      <c r="TDK64" s="327"/>
      <c r="TDL64" s="327"/>
      <c r="TDM64" s="327"/>
      <c r="TDN64" s="327"/>
      <c r="TDO64" s="327"/>
      <c r="TDP64" s="327"/>
      <c r="TDQ64" s="327"/>
      <c r="TDR64" s="327"/>
      <c r="TDS64" s="327"/>
      <c r="TDT64" s="327"/>
      <c r="TDU64" s="327"/>
      <c r="TDV64" s="327"/>
      <c r="TDW64" s="327"/>
      <c r="TDX64" s="327"/>
      <c r="TDY64" s="327"/>
      <c r="TDZ64" s="327"/>
      <c r="TEA64" s="327"/>
      <c r="TEB64" s="327"/>
      <c r="TEC64" s="327"/>
      <c r="TED64" s="327"/>
      <c r="TEE64" s="327"/>
      <c r="TEF64" s="327"/>
      <c r="TEG64" s="327"/>
      <c r="TEH64" s="327"/>
      <c r="TEI64" s="327"/>
      <c r="TEJ64" s="327"/>
      <c r="TEK64" s="327"/>
      <c r="TEL64" s="327"/>
      <c r="TEM64" s="327"/>
      <c r="TEN64" s="327"/>
      <c r="TEO64" s="327"/>
      <c r="TEP64" s="327"/>
      <c r="TEQ64" s="327"/>
      <c r="TER64" s="327"/>
      <c r="TES64" s="327"/>
      <c r="TET64" s="327"/>
      <c r="TEU64" s="327"/>
      <c r="TEV64" s="327"/>
      <c r="TEW64" s="327"/>
      <c r="TEX64" s="327"/>
      <c r="TEY64" s="327"/>
      <c r="TEZ64" s="327"/>
      <c r="TFA64" s="327"/>
      <c r="TFB64" s="327"/>
      <c r="TFC64" s="327"/>
      <c r="TFD64" s="327"/>
      <c r="TFE64" s="327"/>
      <c r="TFF64" s="327"/>
      <c r="TFG64" s="327"/>
      <c r="TFH64" s="327"/>
      <c r="TFI64" s="327"/>
      <c r="TFJ64" s="327"/>
      <c r="TFK64" s="327"/>
      <c r="TFL64" s="327"/>
      <c r="TFM64" s="327"/>
      <c r="TFN64" s="327"/>
      <c r="TFO64" s="327"/>
      <c r="TFP64" s="327"/>
      <c r="TFQ64" s="327"/>
      <c r="TFR64" s="327"/>
      <c r="TFS64" s="327"/>
      <c r="TFT64" s="327"/>
      <c r="TFU64" s="327"/>
      <c r="TFV64" s="327"/>
      <c r="TFW64" s="327"/>
      <c r="TFX64" s="327"/>
      <c r="TFY64" s="327"/>
      <c r="TFZ64" s="327"/>
      <c r="TGA64" s="327"/>
      <c r="TGB64" s="327"/>
      <c r="TGC64" s="327"/>
      <c r="TGD64" s="327"/>
      <c r="TGE64" s="327"/>
      <c r="TGF64" s="327"/>
      <c r="TGG64" s="327"/>
      <c r="TGH64" s="327"/>
      <c r="TGI64" s="327"/>
      <c r="TGJ64" s="327"/>
      <c r="TGK64" s="327"/>
      <c r="TGL64" s="327"/>
      <c r="TGM64" s="327"/>
      <c r="TGN64" s="327"/>
      <c r="TGO64" s="327"/>
      <c r="TGP64" s="327"/>
      <c r="TGQ64" s="327"/>
      <c r="TGR64" s="327"/>
      <c r="TGS64" s="327"/>
      <c r="TGT64" s="327"/>
      <c r="TGU64" s="327"/>
      <c r="TGV64" s="327"/>
      <c r="TGW64" s="327"/>
      <c r="TGX64" s="327"/>
      <c r="TGY64" s="327"/>
      <c r="TGZ64" s="327"/>
      <c r="THA64" s="327"/>
      <c r="THB64" s="327"/>
      <c r="THC64" s="327"/>
      <c r="THD64" s="327"/>
      <c r="THE64" s="327"/>
      <c r="THF64" s="327"/>
      <c r="THG64" s="327"/>
      <c r="THH64" s="327"/>
      <c r="THI64" s="327"/>
      <c r="THJ64" s="327"/>
      <c r="THK64" s="327"/>
      <c r="THL64" s="327"/>
      <c r="THM64" s="327"/>
      <c r="THN64" s="327"/>
      <c r="THO64" s="327"/>
      <c r="THP64" s="327"/>
      <c r="THQ64" s="327"/>
      <c r="THR64" s="327"/>
      <c r="THS64" s="327"/>
      <c r="THT64" s="327"/>
      <c r="THU64" s="327"/>
      <c r="THV64" s="327"/>
      <c r="THW64" s="327"/>
      <c r="THX64" s="327"/>
      <c r="THY64" s="327"/>
      <c r="THZ64" s="327"/>
      <c r="TIA64" s="327"/>
      <c r="TIB64" s="327"/>
      <c r="TIC64" s="327"/>
      <c r="TID64" s="327"/>
      <c r="TIE64" s="327"/>
      <c r="TIF64" s="327"/>
      <c r="TIG64" s="327"/>
      <c r="TIH64" s="327"/>
      <c r="TII64" s="327"/>
      <c r="TIJ64" s="327"/>
      <c r="TIK64" s="327"/>
      <c r="TIL64" s="327"/>
      <c r="TIM64" s="327"/>
      <c r="TIN64" s="327"/>
      <c r="TIO64" s="327"/>
      <c r="TIP64" s="327"/>
      <c r="TIQ64" s="327"/>
      <c r="TIR64" s="327"/>
      <c r="TIS64" s="327"/>
      <c r="TIT64" s="327"/>
      <c r="TIU64" s="327"/>
      <c r="TIV64" s="327"/>
      <c r="TIW64" s="327"/>
      <c r="TIX64" s="327"/>
      <c r="TIY64" s="327"/>
      <c r="TIZ64" s="327"/>
      <c r="TJA64" s="327"/>
      <c r="TJB64" s="327"/>
      <c r="TJC64" s="327"/>
      <c r="TJD64" s="327"/>
      <c r="TJE64" s="327"/>
      <c r="TJF64" s="327"/>
      <c r="TJG64" s="327"/>
      <c r="TJH64" s="327"/>
      <c r="TJI64" s="327"/>
      <c r="TJJ64" s="327"/>
      <c r="TJK64" s="327"/>
      <c r="TJL64" s="327"/>
      <c r="TJM64" s="327"/>
      <c r="TJN64" s="327"/>
      <c r="TJO64" s="327"/>
      <c r="TJP64" s="327"/>
      <c r="TJQ64" s="327"/>
      <c r="TJR64" s="327"/>
      <c r="TJS64" s="327"/>
      <c r="TJT64" s="327"/>
      <c r="TJU64" s="327"/>
      <c r="TJV64" s="327"/>
      <c r="TJW64" s="327"/>
      <c r="TJX64" s="327"/>
      <c r="TJY64" s="327"/>
      <c r="TJZ64" s="327"/>
      <c r="TKA64" s="327"/>
      <c r="TKB64" s="327"/>
      <c r="TKC64" s="327"/>
      <c r="TKD64" s="327"/>
      <c r="TKE64" s="327"/>
      <c r="TKF64" s="327"/>
      <c r="TKG64" s="327"/>
      <c r="TKH64" s="327"/>
      <c r="TKI64" s="327"/>
      <c r="TKJ64" s="327"/>
      <c r="TKK64" s="327"/>
      <c r="TKL64" s="327"/>
      <c r="TKM64" s="327"/>
      <c r="TKN64" s="327"/>
      <c r="TKO64" s="327"/>
      <c r="TKP64" s="327"/>
      <c r="TKQ64" s="327"/>
      <c r="TKR64" s="327"/>
      <c r="TKS64" s="327"/>
      <c r="TKT64" s="327"/>
      <c r="TKU64" s="327"/>
      <c r="TKV64" s="327"/>
      <c r="TKW64" s="327"/>
      <c r="TKX64" s="327"/>
      <c r="TKY64" s="327"/>
      <c r="TKZ64" s="327"/>
      <c r="TLA64" s="327"/>
      <c r="TLB64" s="327"/>
      <c r="TLC64" s="327"/>
      <c r="TLD64" s="327"/>
      <c r="TLE64" s="327"/>
      <c r="TLF64" s="327"/>
      <c r="TLG64" s="327"/>
      <c r="TLH64" s="327"/>
      <c r="TLI64" s="327"/>
      <c r="TLJ64" s="327"/>
      <c r="TLK64" s="327"/>
      <c r="TLL64" s="327"/>
      <c r="TLM64" s="327"/>
      <c r="TLN64" s="327"/>
      <c r="TLO64" s="327"/>
      <c r="TLP64" s="327"/>
      <c r="TLQ64" s="327"/>
      <c r="TLR64" s="327"/>
      <c r="TLS64" s="327"/>
      <c r="TLT64" s="327"/>
      <c r="TLU64" s="327"/>
      <c r="TLV64" s="327"/>
      <c r="TLW64" s="327"/>
      <c r="TLX64" s="327"/>
      <c r="TLY64" s="327"/>
      <c r="TLZ64" s="327"/>
      <c r="TMA64" s="327"/>
      <c r="TMB64" s="327"/>
      <c r="TMC64" s="327"/>
      <c r="TMD64" s="327"/>
      <c r="TME64" s="327"/>
      <c r="TMF64" s="327"/>
      <c r="TMG64" s="327"/>
      <c r="TMH64" s="327"/>
      <c r="TMI64" s="327"/>
      <c r="TMJ64" s="327"/>
      <c r="TMK64" s="327"/>
      <c r="TML64" s="327"/>
      <c r="TMM64" s="327"/>
      <c r="TMN64" s="327"/>
      <c r="TMO64" s="327"/>
      <c r="TMP64" s="327"/>
      <c r="TMQ64" s="327"/>
      <c r="TMR64" s="327"/>
      <c r="TMS64" s="327"/>
      <c r="TMT64" s="327"/>
      <c r="TMU64" s="327"/>
      <c r="TMV64" s="327"/>
      <c r="TMW64" s="327"/>
      <c r="TMX64" s="327"/>
      <c r="TMY64" s="327"/>
      <c r="TMZ64" s="327"/>
      <c r="TNA64" s="327"/>
      <c r="TNB64" s="327"/>
      <c r="TNC64" s="327"/>
      <c r="TND64" s="327"/>
      <c r="TNE64" s="327"/>
      <c r="TNF64" s="327"/>
      <c r="TNG64" s="327"/>
      <c r="TNH64" s="327"/>
      <c r="TNI64" s="327"/>
      <c r="TNJ64" s="327"/>
      <c r="TNK64" s="327"/>
      <c r="TNL64" s="327"/>
      <c r="TNM64" s="327"/>
      <c r="TNN64" s="327"/>
      <c r="TNO64" s="327"/>
      <c r="TNP64" s="327"/>
      <c r="TNQ64" s="327"/>
      <c r="TNR64" s="327"/>
      <c r="TNS64" s="327"/>
      <c r="TNT64" s="327"/>
      <c r="TNU64" s="327"/>
      <c r="TNV64" s="327"/>
      <c r="TNW64" s="327"/>
      <c r="TNX64" s="327"/>
      <c r="TNY64" s="327"/>
      <c r="TNZ64" s="327"/>
      <c r="TOA64" s="327"/>
      <c r="TOB64" s="327"/>
      <c r="TOC64" s="327"/>
      <c r="TOD64" s="327"/>
      <c r="TOE64" s="327"/>
      <c r="TOF64" s="327"/>
      <c r="TOG64" s="327"/>
      <c r="TOH64" s="327"/>
      <c r="TOI64" s="327"/>
      <c r="TOJ64" s="327"/>
      <c r="TOK64" s="327"/>
      <c r="TOL64" s="327"/>
      <c r="TOM64" s="327"/>
      <c r="TON64" s="327"/>
      <c r="TOO64" s="327"/>
      <c r="TOP64" s="327"/>
      <c r="TOQ64" s="327"/>
      <c r="TOR64" s="327"/>
      <c r="TOS64" s="327"/>
      <c r="TOT64" s="327"/>
      <c r="TOU64" s="327"/>
      <c r="TOV64" s="327"/>
      <c r="TOW64" s="327"/>
      <c r="TOX64" s="327"/>
      <c r="TOY64" s="327"/>
      <c r="TOZ64" s="327"/>
      <c r="TPA64" s="327"/>
      <c r="TPB64" s="327"/>
      <c r="TPC64" s="327"/>
      <c r="TPD64" s="327"/>
      <c r="TPE64" s="327"/>
      <c r="TPF64" s="327"/>
      <c r="TPG64" s="327"/>
      <c r="TPH64" s="327"/>
      <c r="TPI64" s="327"/>
      <c r="TPJ64" s="327"/>
      <c r="TPK64" s="327"/>
      <c r="TPL64" s="327"/>
      <c r="TPM64" s="327"/>
      <c r="TPN64" s="327"/>
      <c r="TPO64" s="327"/>
      <c r="TPP64" s="327"/>
      <c r="TPQ64" s="327"/>
      <c r="TPR64" s="327"/>
      <c r="TPS64" s="327"/>
      <c r="TPT64" s="327"/>
      <c r="TPU64" s="327"/>
      <c r="TPV64" s="327"/>
      <c r="TPW64" s="327"/>
      <c r="TPX64" s="327"/>
      <c r="TPY64" s="327"/>
      <c r="TPZ64" s="327"/>
      <c r="TQA64" s="327"/>
      <c r="TQB64" s="327"/>
      <c r="TQC64" s="327"/>
      <c r="TQD64" s="327"/>
      <c r="TQE64" s="327"/>
      <c r="TQF64" s="327"/>
      <c r="TQG64" s="327"/>
      <c r="TQH64" s="327"/>
      <c r="TQI64" s="327"/>
      <c r="TQJ64" s="327"/>
      <c r="TQK64" s="327"/>
      <c r="TQL64" s="327"/>
      <c r="TQM64" s="327"/>
      <c r="TQN64" s="327"/>
      <c r="TQO64" s="327"/>
      <c r="TQP64" s="327"/>
      <c r="TQQ64" s="327"/>
      <c r="TQR64" s="327"/>
      <c r="TQS64" s="327"/>
      <c r="TQT64" s="327"/>
      <c r="TQU64" s="327"/>
      <c r="TQV64" s="327"/>
      <c r="TQW64" s="327"/>
      <c r="TQX64" s="327"/>
      <c r="TQY64" s="327"/>
      <c r="TQZ64" s="327"/>
      <c r="TRA64" s="327"/>
      <c r="TRB64" s="327"/>
      <c r="TRC64" s="327"/>
      <c r="TRD64" s="327"/>
      <c r="TRE64" s="327"/>
      <c r="TRF64" s="327"/>
      <c r="TRG64" s="327"/>
      <c r="TRH64" s="327"/>
      <c r="TRI64" s="327"/>
      <c r="TRJ64" s="327"/>
      <c r="TRK64" s="327"/>
      <c r="TRL64" s="327"/>
      <c r="TRM64" s="327"/>
      <c r="TRN64" s="327"/>
      <c r="TRO64" s="327"/>
      <c r="TRP64" s="327"/>
      <c r="TRQ64" s="327"/>
      <c r="TRR64" s="327"/>
      <c r="TRS64" s="327"/>
      <c r="TRT64" s="327"/>
      <c r="TRU64" s="327"/>
      <c r="TRV64" s="327"/>
      <c r="TRW64" s="327"/>
      <c r="TRX64" s="327"/>
      <c r="TRY64" s="327"/>
      <c r="TRZ64" s="327"/>
      <c r="TSA64" s="327"/>
      <c r="TSB64" s="327"/>
      <c r="TSC64" s="327"/>
      <c r="TSD64" s="327"/>
      <c r="TSE64" s="327"/>
      <c r="TSF64" s="327"/>
      <c r="TSG64" s="327"/>
      <c r="TSH64" s="327"/>
      <c r="TSI64" s="327"/>
      <c r="TSJ64" s="327"/>
      <c r="TSK64" s="327"/>
      <c r="TSL64" s="327"/>
      <c r="TSM64" s="327"/>
      <c r="TSN64" s="327"/>
      <c r="TSO64" s="327"/>
      <c r="TSP64" s="327"/>
      <c r="TSQ64" s="327"/>
      <c r="TSR64" s="327"/>
      <c r="TSS64" s="327"/>
      <c r="TST64" s="327"/>
      <c r="TSU64" s="327"/>
      <c r="TSV64" s="327"/>
      <c r="TSW64" s="327"/>
      <c r="TSX64" s="327"/>
      <c r="TSY64" s="327"/>
      <c r="TSZ64" s="327"/>
      <c r="TTA64" s="327"/>
      <c r="TTB64" s="327"/>
      <c r="TTC64" s="327"/>
      <c r="TTD64" s="327"/>
      <c r="TTE64" s="327"/>
      <c r="TTF64" s="327"/>
      <c r="TTG64" s="327"/>
      <c r="TTH64" s="327"/>
      <c r="TTI64" s="327"/>
      <c r="TTJ64" s="327"/>
      <c r="TTK64" s="327"/>
      <c r="TTL64" s="327"/>
      <c r="TTM64" s="327"/>
      <c r="TTN64" s="327"/>
      <c r="TTO64" s="327"/>
      <c r="TTP64" s="327"/>
      <c r="TTQ64" s="327"/>
      <c r="TTR64" s="327"/>
      <c r="TTS64" s="327"/>
      <c r="TTT64" s="327"/>
      <c r="TTU64" s="327"/>
      <c r="TTV64" s="327"/>
      <c r="TTW64" s="327"/>
      <c r="TTX64" s="327"/>
      <c r="TTY64" s="327"/>
      <c r="TTZ64" s="327"/>
      <c r="TUA64" s="327"/>
      <c r="TUB64" s="327"/>
      <c r="TUC64" s="327"/>
      <c r="TUD64" s="327"/>
      <c r="TUE64" s="327"/>
      <c r="TUF64" s="327"/>
      <c r="TUG64" s="327"/>
      <c r="TUH64" s="327"/>
      <c r="TUI64" s="327"/>
      <c r="TUJ64" s="327"/>
      <c r="TUK64" s="327"/>
      <c r="TUL64" s="327"/>
      <c r="TUM64" s="327"/>
      <c r="TUN64" s="327"/>
      <c r="TUO64" s="327"/>
      <c r="TUP64" s="327"/>
      <c r="TUQ64" s="327"/>
      <c r="TUR64" s="327"/>
      <c r="TUS64" s="327"/>
      <c r="TUT64" s="327"/>
      <c r="TUU64" s="327"/>
      <c r="TUV64" s="327"/>
      <c r="TUW64" s="327"/>
      <c r="TUX64" s="327"/>
      <c r="TUY64" s="327"/>
      <c r="TUZ64" s="327"/>
      <c r="TVA64" s="327"/>
      <c r="TVB64" s="327"/>
      <c r="TVC64" s="327"/>
      <c r="TVD64" s="327"/>
      <c r="TVE64" s="327"/>
      <c r="TVF64" s="327"/>
      <c r="TVG64" s="327"/>
      <c r="TVH64" s="327"/>
      <c r="TVI64" s="327"/>
      <c r="TVJ64" s="327"/>
      <c r="TVK64" s="327"/>
      <c r="TVL64" s="327"/>
      <c r="TVM64" s="327"/>
      <c r="TVN64" s="327"/>
      <c r="TVO64" s="327"/>
      <c r="TVP64" s="327"/>
      <c r="TVQ64" s="327"/>
      <c r="TVR64" s="327"/>
      <c r="TVS64" s="327"/>
      <c r="TVT64" s="327"/>
      <c r="TVU64" s="327"/>
      <c r="TVV64" s="327"/>
      <c r="TVW64" s="327"/>
      <c r="TVX64" s="327"/>
      <c r="TVY64" s="327"/>
      <c r="TVZ64" s="327"/>
      <c r="TWA64" s="327"/>
      <c r="TWB64" s="327"/>
      <c r="TWC64" s="327"/>
      <c r="TWD64" s="327"/>
      <c r="TWE64" s="327"/>
      <c r="TWF64" s="327"/>
      <c r="TWG64" s="327"/>
      <c r="TWH64" s="327"/>
      <c r="TWI64" s="327"/>
      <c r="TWJ64" s="327"/>
      <c r="TWK64" s="327"/>
      <c r="TWL64" s="327"/>
      <c r="TWM64" s="327"/>
      <c r="TWN64" s="327"/>
      <c r="TWO64" s="327"/>
      <c r="TWP64" s="327"/>
      <c r="TWQ64" s="327"/>
      <c r="TWR64" s="327"/>
      <c r="TWS64" s="327"/>
      <c r="TWT64" s="327"/>
      <c r="TWU64" s="327"/>
      <c r="TWV64" s="327"/>
      <c r="TWW64" s="327"/>
      <c r="TWX64" s="327"/>
      <c r="TWY64" s="327"/>
      <c r="TWZ64" s="327"/>
      <c r="TXA64" s="327"/>
      <c r="TXB64" s="327"/>
      <c r="TXC64" s="327"/>
      <c r="TXD64" s="327"/>
      <c r="TXE64" s="327"/>
      <c r="TXF64" s="327"/>
      <c r="TXG64" s="327"/>
      <c r="TXH64" s="327"/>
      <c r="TXI64" s="327"/>
      <c r="TXJ64" s="327"/>
      <c r="TXK64" s="327"/>
      <c r="TXL64" s="327"/>
      <c r="TXM64" s="327"/>
      <c r="TXN64" s="327"/>
      <c r="TXO64" s="327"/>
      <c r="TXP64" s="327"/>
      <c r="TXQ64" s="327"/>
      <c r="TXR64" s="327"/>
      <c r="TXS64" s="327"/>
      <c r="TXT64" s="327"/>
      <c r="TXU64" s="327"/>
      <c r="TXV64" s="327"/>
      <c r="TXW64" s="327"/>
      <c r="TXX64" s="327"/>
      <c r="TXY64" s="327"/>
      <c r="TXZ64" s="327"/>
      <c r="TYA64" s="327"/>
      <c r="TYB64" s="327"/>
      <c r="TYC64" s="327"/>
      <c r="TYD64" s="327"/>
      <c r="TYE64" s="327"/>
      <c r="TYF64" s="327"/>
      <c r="TYG64" s="327"/>
      <c r="TYH64" s="327"/>
      <c r="TYI64" s="327"/>
      <c r="TYJ64" s="327"/>
      <c r="TYK64" s="327"/>
      <c r="TYL64" s="327"/>
      <c r="TYM64" s="327"/>
      <c r="TYN64" s="327"/>
      <c r="TYO64" s="327"/>
      <c r="TYP64" s="327"/>
      <c r="TYQ64" s="327"/>
      <c r="TYR64" s="327"/>
      <c r="TYS64" s="327"/>
      <c r="TYT64" s="327"/>
      <c r="TYU64" s="327"/>
      <c r="TYV64" s="327"/>
      <c r="TYW64" s="327"/>
      <c r="TYX64" s="327"/>
      <c r="TYY64" s="327"/>
      <c r="TYZ64" s="327"/>
      <c r="TZA64" s="327"/>
      <c r="TZB64" s="327"/>
      <c r="TZC64" s="327"/>
      <c r="TZD64" s="327"/>
      <c r="TZE64" s="327"/>
      <c r="TZF64" s="327"/>
      <c r="TZG64" s="327"/>
      <c r="TZH64" s="327"/>
      <c r="TZI64" s="327"/>
      <c r="TZJ64" s="327"/>
      <c r="TZK64" s="327"/>
      <c r="TZL64" s="327"/>
      <c r="TZM64" s="327"/>
      <c r="TZN64" s="327"/>
      <c r="TZO64" s="327"/>
      <c r="TZP64" s="327"/>
      <c r="TZQ64" s="327"/>
      <c r="TZR64" s="327"/>
      <c r="TZS64" s="327"/>
      <c r="TZT64" s="327"/>
      <c r="TZU64" s="327"/>
      <c r="TZV64" s="327"/>
      <c r="TZW64" s="327"/>
      <c r="TZX64" s="327"/>
      <c r="TZY64" s="327"/>
      <c r="TZZ64" s="327"/>
      <c r="UAA64" s="327"/>
      <c r="UAB64" s="327"/>
      <c r="UAC64" s="327"/>
      <c r="UAD64" s="327"/>
      <c r="UAE64" s="327"/>
      <c r="UAF64" s="327"/>
      <c r="UAG64" s="327"/>
      <c r="UAH64" s="327"/>
      <c r="UAI64" s="327"/>
      <c r="UAJ64" s="327"/>
      <c r="UAK64" s="327"/>
      <c r="UAL64" s="327"/>
      <c r="UAM64" s="327"/>
      <c r="UAN64" s="327"/>
      <c r="UAO64" s="327"/>
      <c r="UAP64" s="327"/>
      <c r="UAQ64" s="327"/>
      <c r="UAR64" s="327"/>
      <c r="UAS64" s="327"/>
      <c r="UAT64" s="327"/>
      <c r="UAU64" s="327"/>
      <c r="UAV64" s="327"/>
      <c r="UAW64" s="327"/>
      <c r="UAX64" s="327"/>
      <c r="UAY64" s="327"/>
      <c r="UAZ64" s="327"/>
      <c r="UBA64" s="327"/>
      <c r="UBB64" s="327"/>
      <c r="UBC64" s="327"/>
      <c r="UBD64" s="327"/>
      <c r="UBE64" s="327"/>
      <c r="UBF64" s="327"/>
      <c r="UBG64" s="327"/>
      <c r="UBH64" s="327"/>
      <c r="UBI64" s="327"/>
      <c r="UBJ64" s="327"/>
      <c r="UBK64" s="327"/>
      <c r="UBL64" s="327"/>
      <c r="UBM64" s="327"/>
      <c r="UBN64" s="327"/>
      <c r="UBO64" s="327"/>
      <c r="UBP64" s="327"/>
      <c r="UBQ64" s="327"/>
      <c r="UBR64" s="327"/>
      <c r="UBS64" s="327"/>
      <c r="UBT64" s="327"/>
      <c r="UBU64" s="327"/>
      <c r="UBV64" s="327"/>
      <c r="UBW64" s="327"/>
      <c r="UBX64" s="327"/>
      <c r="UBY64" s="327"/>
      <c r="UBZ64" s="327"/>
      <c r="UCA64" s="327"/>
      <c r="UCB64" s="327"/>
      <c r="UCC64" s="327"/>
      <c r="UCD64" s="327"/>
      <c r="UCE64" s="327"/>
      <c r="UCF64" s="327"/>
      <c r="UCG64" s="327"/>
      <c r="UCH64" s="327"/>
      <c r="UCI64" s="327"/>
      <c r="UCJ64" s="327"/>
      <c r="UCK64" s="327"/>
      <c r="UCL64" s="327"/>
      <c r="UCM64" s="327"/>
      <c r="UCN64" s="327"/>
      <c r="UCO64" s="327"/>
      <c r="UCP64" s="327"/>
      <c r="UCQ64" s="327"/>
      <c r="UCR64" s="327"/>
      <c r="UCS64" s="327"/>
      <c r="UCT64" s="327"/>
      <c r="UCU64" s="327"/>
      <c r="UCV64" s="327"/>
      <c r="UCW64" s="327"/>
      <c r="UCX64" s="327"/>
      <c r="UCY64" s="327"/>
      <c r="UCZ64" s="327"/>
      <c r="UDA64" s="327"/>
      <c r="UDB64" s="327"/>
      <c r="UDC64" s="327"/>
      <c r="UDD64" s="327"/>
      <c r="UDE64" s="327"/>
      <c r="UDF64" s="327"/>
      <c r="UDG64" s="327"/>
      <c r="UDH64" s="327"/>
      <c r="UDI64" s="327"/>
      <c r="UDJ64" s="327"/>
      <c r="UDK64" s="327"/>
      <c r="UDL64" s="327"/>
      <c r="UDM64" s="327"/>
      <c r="UDN64" s="327"/>
      <c r="UDO64" s="327"/>
      <c r="UDP64" s="327"/>
      <c r="UDQ64" s="327"/>
      <c r="UDR64" s="327"/>
      <c r="UDS64" s="327"/>
      <c r="UDT64" s="327"/>
      <c r="UDU64" s="327"/>
      <c r="UDV64" s="327"/>
      <c r="UDW64" s="327"/>
      <c r="UDX64" s="327"/>
      <c r="UDY64" s="327"/>
      <c r="UDZ64" s="327"/>
      <c r="UEA64" s="327"/>
      <c r="UEB64" s="327"/>
      <c r="UEC64" s="327"/>
      <c r="UED64" s="327"/>
      <c r="UEE64" s="327"/>
      <c r="UEF64" s="327"/>
      <c r="UEG64" s="327"/>
      <c r="UEH64" s="327"/>
      <c r="UEI64" s="327"/>
      <c r="UEJ64" s="327"/>
      <c r="UEK64" s="327"/>
      <c r="UEL64" s="327"/>
      <c r="UEM64" s="327"/>
      <c r="UEN64" s="327"/>
      <c r="UEO64" s="327"/>
      <c r="UEP64" s="327"/>
      <c r="UEQ64" s="327"/>
      <c r="UER64" s="327"/>
      <c r="UES64" s="327"/>
      <c r="UET64" s="327"/>
      <c r="UEU64" s="327"/>
      <c r="UEV64" s="327"/>
      <c r="UEW64" s="327"/>
      <c r="UEX64" s="327"/>
      <c r="UEY64" s="327"/>
      <c r="UEZ64" s="327"/>
      <c r="UFA64" s="327"/>
      <c r="UFB64" s="327"/>
      <c r="UFC64" s="327"/>
      <c r="UFD64" s="327"/>
      <c r="UFE64" s="327"/>
      <c r="UFF64" s="327"/>
      <c r="UFG64" s="327"/>
      <c r="UFH64" s="327"/>
      <c r="UFI64" s="327"/>
      <c r="UFJ64" s="327"/>
      <c r="UFK64" s="327"/>
      <c r="UFL64" s="327"/>
      <c r="UFM64" s="327"/>
      <c r="UFN64" s="327"/>
      <c r="UFO64" s="327"/>
      <c r="UFP64" s="327"/>
      <c r="UFQ64" s="327"/>
      <c r="UFR64" s="327"/>
      <c r="UFS64" s="327"/>
      <c r="UFT64" s="327"/>
      <c r="UFU64" s="327"/>
      <c r="UFV64" s="327"/>
      <c r="UFW64" s="327"/>
      <c r="UFX64" s="327"/>
      <c r="UFY64" s="327"/>
      <c r="UFZ64" s="327"/>
      <c r="UGA64" s="327"/>
      <c r="UGB64" s="327"/>
      <c r="UGC64" s="327"/>
      <c r="UGD64" s="327"/>
      <c r="UGE64" s="327"/>
      <c r="UGF64" s="327"/>
      <c r="UGG64" s="327"/>
      <c r="UGH64" s="327"/>
      <c r="UGI64" s="327"/>
      <c r="UGJ64" s="327"/>
      <c r="UGK64" s="327"/>
      <c r="UGL64" s="327"/>
      <c r="UGM64" s="327"/>
      <c r="UGN64" s="327"/>
      <c r="UGO64" s="327"/>
      <c r="UGP64" s="327"/>
      <c r="UGQ64" s="327"/>
      <c r="UGR64" s="327"/>
      <c r="UGS64" s="327"/>
      <c r="UGT64" s="327"/>
      <c r="UGU64" s="327"/>
      <c r="UGV64" s="327"/>
      <c r="UGW64" s="327"/>
      <c r="UGX64" s="327"/>
      <c r="UGY64" s="327"/>
      <c r="UGZ64" s="327"/>
      <c r="UHA64" s="327"/>
      <c r="UHB64" s="327"/>
      <c r="UHC64" s="327"/>
      <c r="UHD64" s="327"/>
      <c r="UHE64" s="327"/>
      <c r="UHF64" s="327"/>
      <c r="UHG64" s="327"/>
      <c r="UHH64" s="327"/>
      <c r="UHI64" s="327"/>
      <c r="UHJ64" s="327"/>
      <c r="UHK64" s="327"/>
      <c r="UHL64" s="327"/>
      <c r="UHM64" s="327"/>
      <c r="UHN64" s="327"/>
      <c r="UHO64" s="327"/>
      <c r="UHP64" s="327"/>
      <c r="UHQ64" s="327"/>
      <c r="UHR64" s="327"/>
      <c r="UHS64" s="327"/>
      <c r="UHT64" s="327"/>
      <c r="UHU64" s="327"/>
      <c r="UHV64" s="327"/>
      <c r="UHW64" s="327"/>
      <c r="UHX64" s="327"/>
      <c r="UHY64" s="327"/>
      <c r="UHZ64" s="327"/>
      <c r="UIA64" s="327"/>
      <c r="UIB64" s="327"/>
      <c r="UIC64" s="327"/>
      <c r="UID64" s="327"/>
      <c r="UIE64" s="327"/>
      <c r="UIF64" s="327"/>
      <c r="UIG64" s="327"/>
      <c r="UIH64" s="327"/>
      <c r="UII64" s="327"/>
      <c r="UIJ64" s="327"/>
      <c r="UIK64" s="327"/>
      <c r="UIL64" s="327"/>
      <c r="UIM64" s="327"/>
      <c r="UIN64" s="327"/>
      <c r="UIO64" s="327"/>
      <c r="UIP64" s="327"/>
      <c r="UIQ64" s="327"/>
      <c r="UIR64" s="327"/>
      <c r="UIS64" s="327"/>
      <c r="UIT64" s="327"/>
      <c r="UIU64" s="327"/>
      <c r="UIV64" s="327"/>
      <c r="UIW64" s="327"/>
      <c r="UIX64" s="327"/>
      <c r="UIY64" s="327"/>
      <c r="UIZ64" s="327"/>
      <c r="UJA64" s="327"/>
      <c r="UJB64" s="327"/>
      <c r="UJC64" s="327"/>
      <c r="UJD64" s="327"/>
      <c r="UJE64" s="327"/>
      <c r="UJF64" s="327"/>
      <c r="UJG64" s="327"/>
      <c r="UJH64" s="327"/>
      <c r="UJI64" s="327"/>
      <c r="UJJ64" s="327"/>
      <c r="UJK64" s="327"/>
      <c r="UJL64" s="327"/>
      <c r="UJM64" s="327"/>
      <c r="UJN64" s="327"/>
      <c r="UJO64" s="327"/>
      <c r="UJP64" s="327"/>
      <c r="UJQ64" s="327"/>
      <c r="UJR64" s="327"/>
      <c r="UJS64" s="327"/>
      <c r="UJT64" s="327"/>
      <c r="UJU64" s="327"/>
      <c r="UJV64" s="327"/>
      <c r="UJW64" s="327"/>
      <c r="UJX64" s="327"/>
      <c r="UJY64" s="327"/>
      <c r="UJZ64" s="327"/>
      <c r="UKA64" s="327"/>
      <c r="UKB64" s="327"/>
      <c r="UKC64" s="327"/>
      <c r="UKD64" s="327"/>
      <c r="UKE64" s="327"/>
      <c r="UKF64" s="327"/>
      <c r="UKG64" s="327"/>
      <c r="UKH64" s="327"/>
      <c r="UKI64" s="327"/>
      <c r="UKJ64" s="327"/>
      <c r="UKK64" s="327"/>
      <c r="UKL64" s="327"/>
      <c r="UKM64" s="327"/>
      <c r="UKN64" s="327"/>
      <c r="UKO64" s="327"/>
      <c r="UKP64" s="327"/>
      <c r="UKQ64" s="327"/>
      <c r="UKR64" s="327"/>
      <c r="UKS64" s="327"/>
      <c r="UKT64" s="327"/>
      <c r="UKU64" s="327"/>
      <c r="UKV64" s="327"/>
      <c r="UKW64" s="327"/>
      <c r="UKX64" s="327"/>
      <c r="UKY64" s="327"/>
      <c r="UKZ64" s="327"/>
      <c r="ULA64" s="327"/>
      <c r="ULB64" s="327"/>
      <c r="ULC64" s="327"/>
      <c r="ULD64" s="327"/>
      <c r="ULE64" s="327"/>
      <c r="ULF64" s="327"/>
      <c r="ULG64" s="327"/>
      <c r="ULH64" s="327"/>
      <c r="ULI64" s="327"/>
      <c r="ULJ64" s="327"/>
      <c r="ULK64" s="327"/>
      <c r="ULL64" s="327"/>
      <c r="ULM64" s="327"/>
      <c r="ULN64" s="327"/>
      <c r="ULO64" s="327"/>
      <c r="ULP64" s="327"/>
      <c r="ULQ64" s="327"/>
      <c r="ULR64" s="327"/>
      <c r="ULS64" s="327"/>
      <c r="ULT64" s="327"/>
      <c r="ULU64" s="327"/>
      <c r="ULV64" s="327"/>
      <c r="ULW64" s="327"/>
      <c r="ULX64" s="327"/>
      <c r="ULY64" s="327"/>
      <c r="ULZ64" s="327"/>
      <c r="UMA64" s="327"/>
      <c r="UMB64" s="327"/>
      <c r="UMC64" s="327"/>
      <c r="UMD64" s="327"/>
      <c r="UME64" s="327"/>
      <c r="UMF64" s="327"/>
      <c r="UMG64" s="327"/>
      <c r="UMH64" s="327"/>
      <c r="UMI64" s="327"/>
      <c r="UMJ64" s="327"/>
      <c r="UMK64" s="327"/>
      <c r="UML64" s="327"/>
      <c r="UMM64" s="327"/>
      <c r="UMN64" s="327"/>
      <c r="UMO64" s="327"/>
      <c r="UMP64" s="327"/>
      <c r="UMQ64" s="327"/>
      <c r="UMR64" s="327"/>
      <c r="UMS64" s="327"/>
      <c r="UMT64" s="327"/>
      <c r="UMU64" s="327"/>
      <c r="UMV64" s="327"/>
      <c r="UMW64" s="327"/>
      <c r="UMX64" s="327"/>
      <c r="UMY64" s="327"/>
      <c r="UMZ64" s="327"/>
      <c r="UNA64" s="327"/>
      <c r="UNB64" s="327"/>
      <c r="UNC64" s="327"/>
      <c r="UND64" s="327"/>
      <c r="UNE64" s="327"/>
      <c r="UNF64" s="327"/>
      <c r="UNG64" s="327"/>
      <c r="UNH64" s="327"/>
      <c r="UNI64" s="327"/>
      <c r="UNJ64" s="327"/>
      <c r="UNK64" s="327"/>
      <c r="UNL64" s="327"/>
      <c r="UNM64" s="327"/>
      <c r="UNN64" s="327"/>
      <c r="UNO64" s="327"/>
      <c r="UNP64" s="327"/>
      <c r="UNQ64" s="327"/>
      <c r="UNR64" s="327"/>
      <c r="UNS64" s="327"/>
      <c r="UNT64" s="327"/>
      <c r="UNU64" s="327"/>
      <c r="UNV64" s="327"/>
      <c r="UNW64" s="327"/>
      <c r="UNX64" s="327"/>
      <c r="UNY64" s="327"/>
      <c r="UNZ64" s="327"/>
      <c r="UOA64" s="327"/>
      <c r="UOB64" s="327"/>
      <c r="UOC64" s="327"/>
      <c r="UOD64" s="327"/>
      <c r="UOE64" s="327"/>
      <c r="UOF64" s="327"/>
      <c r="UOG64" s="327"/>
      <c r="UOH64" s="327"/>
      <c r="UOI64" s="327"/>
      <c r="UOJ64" s="327"/>
      <c r="UOK64" s="327"/>
      <c r="UOL64" s="327"/>
      <c r="UOM64" s="327"/>
      <c r="UON64" s="327"/>
      <c r="UOO64" s="327"/>
      <c r="UOP64" s="327"/>
      <c r="UOQ64" s="327"/>
      <c r="UOR64" s="327"/>
      <c r="UOS64" s="327"/>
      <c r="UOT64" s="327"/>
      <c r="UOU64" s="327"/>
      <c r="UOV64" s="327"/>
      <c r="UOW64" s="327"/>
      <c r="UOX64" s="327"/>
      <c r="UOY64" s="327"/>
      <c r="UOZ64" s="327"/>
      <c r="UPA64" s="327"/>
      <c r="UPB64" s="327"/>
      <c r="UPC64" s="327"/>
      <c r="UPD64" s="327"/>
      <c r="UPE64" s="327"/>
      <c r="UPF64" s="327"/>
      <c r="UPG64" s="327"/>
      <c r="UPH64" s="327"/>
      <c r="UPI64" s="327"/>
      <c r="UPJ64" s="327"/>
      <c r="UPK64" s="327"/>
      <c r="UPL64" s="327"/>
      <c r="UPM64" s="327"/>
      <c r="UPN64" s="327"/>
      <c r="UPO64" s="327"/>
      <c r="UPP64" s="327"/>
      <c r="UPQ64" s="327"/>
      <c r="UPR64" s="327"/>
      <c r="UPS64" s="327"/>
      <c r="UPT64" s="327"/>
      <c r="UPU64" s="327"/>
      <c r="UPV64" s="327"/>
      <c r="UPW64" s="327"/>
      <c r="UPX64" s="327"/>
      <c r="UPY64" s="327"/>
      <c r="UPZ64" s="327"/>
      <c r="UQA64" s="327"/>
      <c r="UQB64" s="327"/>
      <c r="UQC64" s="327"/>
      <c r="UQD64" s="327"/>
      <c r="UQE64" s="327"/>
      <c r="UQF64" s="327"/>
      <c r="UQG64" s="327"/>
      <c r="UQH64" s="327"/>
      <c r="UQI64" s="327"/>
      <c r="UQJ64" s="327"/>
      <c r="UQK64" s="327"/>
      <c r="UQL64" s="327"/>
      <c r="UQM64" s="327"/>
      <c r="UQN64" s="327"/>
      <c r="UQO64" s="327"/>
      <c r="UQP64" s="327"/>
      <c r="UQQ64" s="327"/>
      <c r="UQR64" s="327"/>
      <c r="UQS64" s="327"/>
      <c r="UQT64" s="327"/>
      <c r="UQU64" s="327"/>
      <c r="UQV64" s="327"/>
      <c r="UQW64" s="327"/>
      <c r="UQX64" s="327"/>
      <c r="UQY64" s="327"/>
      <c r="UQZ64" s="327"/>
      <c r="URA64" s="327"/>
      <c r="URB64" s="327"/>
      <c r="URC64" s="327"/>
      <c r="URD64" s="327"/>
      <c r="URE64" s="327"/>
      <c r="URF64" s="327"/>
      <c r="URG64" s="327"/>
      <c r="URH64" s="327"/>
      <c r="URI64" s="327"/>
      <c r="URJ64" s="327"/>
      <c r="URK64" s="327"/>
      <c r="URL64" s="327"/>
      <c r="URM64" s="327"/>
      <c r="URN64" s="327"/>
      <c r="URO64" s="327"/>
      <c r="URP64" s="327"/>
      <c r="URQ64" s="327"/>
      <c r="URR64" s="327"/>
      <c r="URS64" s="327"/>
      <c r="URT64" s="327"/>
      <c r="URU64" s="327"/>
      <c r="URV64" s="327"/>
      <c r="URW64" s="327"/>
      <c r="URX64" s="327"/>
      <c r="URY64" s="327"/>
      <c r="URZ64" s="327"/>
      <c r="USA64" s="327"/>
      <c r="USB64" s="327"/>
      <c r="USC64" s="327"/>
      <c r="USD64" s="327"/>
      <c r="USE64" s="327"/>
      <c r="USF64" s="327"/>
      <c r="USG64" s="327"/>
      <c r="USH64" s="327"/>
      <c r="USI64" s="327"/>
      <c r="USJ64" s="327"/>
      <c r="USK64" s="327"/>
      <c r="USL64" s="327"/>
      <c r="USM64" s="327"/>
      <c r="USN64" s="327"/>
      <c r="USO64" s="327"/>
      <c r="USP64" s="327"/>
      <c r="USQ64" s="327"/>
      <c r="USR64" s="327"/>
      <c r="USS64" s="327"/>
      <c r="UST64" s="327"/>
      <c r="USU64" s="327"/>
      <c r="USV64" s="327"/>
      <c r="USW64" s="327"/>
      <c r="USX64" s="327"/>
      <c r="USY64" s="327"/>
      <c r="USZ64" s="327"/>
      <c r="UTA64" s="327"/>
      <c r="UTB64" s="327"/>
      <c r="UTC64" s="327"/>
      <c r="UTD64" s="327"/>
      <c r="UTE64" s="327"/>
      <c r="UTF64" s="327"/>
      <c r="UTG64" s="327"/>
      <c r="UTH64" s="327"/>
      <c r="UTI64" s="327"/>
      <c r="UTJ64" s="327"/>
      <c r="UTK64" s="327"/>
      <c r="UTL64" s="327"/>
      <c r="UTM64" s="327"/>
      <c r="UTN64" s="327"/>
      <c r="UTO64" s="327"/>
      <c r="UTP64" s="327"/>
      <c r="UTQ64" s="327"/>
      <c r="UTR64" s="327"/>
      <c r="UTS64" s="327"/>
      <c r="UTT64" s="327"/>
      <c r="UTU64" s="327"/>
      <c r="UTV64" s="327"/>
      <c r="UTW64" s="327"/>
      <c r="UTX64" s="327"/>
      <c r="UTY64" s="327"/>
      <c r="UTZ64" s="327"/>
      <c r="UUA64" s="327"/>
      <c r="UUB64" s="327"/>
      <c r="UUC64" s="327"/>
      <c r="UUD64" s="327"/>
      <c r="UUE64" s="327"/>
      <c r="UUF64" s="327"/>
      <c r="UUG64" s="327"/>
      <c r="UUH64" s="327"/>
      <c r="UUI64" s="327"/>
      <c r="UUJ64" s="327"/>
      <c r="UUK64" s="327"/>
      <c r="UUL64" s="327"/>
      <c r="UUM64" s="327"/>
      <c r="UUN64" s="327"/>
      <c r="UUO64" s="327"/>
      <c r="UUP64" s="327"/>
      <c r="UUQ64" s="327"/>
      <c r="UUR64" s="327"/>
      <c r="UUS64" s="327"/>
      <c r="UUT64" s="327"/>
      <c r="UUU64" s="327"/>
      <c r="UUV64" s="327"/>
      <c r="UUW64" s="327"/>
      <c r="UUX64" s="327"/>
      <c r="UUY64" s="327"/>
      <c r="UUZ64" s="327"/>
      <c r="UVA64" s="327"/>
      <c r="UVB64" s="327"/>
      <c r="UVC64" s="327"/>
      <c r="UVD64" s="327"/>
      <c r="UVE64" s="327"/>
      <c r="UVF64" s="327"/>
      <c r="UVG64" s="327"/>
      <c r="UVH64" s="327"/>
      <c r="UVI64" s="327"/>
      <c r="UVJ64" s="327"/>
      <c r="UVK64" s="327"/>
      <c r="UVL64" s="327"/>
      <c r="UVM64" s="327"/>
      <c r="UVN64" s="327"/>
      <c r="UVO64" s="327"/>
      <c r="UVP64" s="327"/>
      <c r="UVQ64" s="327"/>
      <c r="UVR64" s="327"/>
      <c r="UVS64" s="327"/>
      <c r="UVT64" s="327"/>
      <c r="UVU64" s="327"/>
      <c r="UVV64" s="327"/>
      <c r="UVW64" s="327"/>
      <c r="UVX64" s="327"/>
      <c r="UVY64" s="327"/>
      <c r="UVZ64" s="327"/>
      <c r="UWA64" s="327"/>
      <c r="UWB64" s="327"/>
      <c r="UWC64" s="327"/>
      <c r="UWD64" s="327"/>
      <c r="UWE64" s="327"/>
      <c r="UWF64" s="327"/>
      <c r="UWG64" s="327"/>
      <c r="UWH64" s="327"/>
      <c r="UWI64" s="327"/>
      <c r="UWJ64" s="327"/>
      <c r="UWK64" s="327"/>
      <c r="UWL64" s="327"/>
      <c r="UWM64" s="327"/>
      <c r="UWN64" s="327"/>
      <c r="UWO64" s="327"/>
      <c r="UWP64" s="327"/>
      <c r="UWQ64" s="327"/>
      <c r="UWR64" s="327"/>
      <c r="UWS64" s="327"/>
      <c r="UWT64" s="327"/>
      <c r="UWU64" s="327"/>
      <c r="UWV64" s="327"/>
      <c r="UWW64" s="327"/>
      <c r="UWX64" s="327"/>
      <c r="UWY64" s="327"/>
      <c r="UWZ64" s="327"/>
      <c r="UXA64" s="327"/>
      <c r="UXB64" s="327"/>
      <c r="UXC64" s="327"/>
      <c r="UXD64" s="327"/>
      <c r="UXE64" s="327"/>
      <c r="UXF64" s="327"/>
      <c r="UXG64" s="327"/>
      <c r="UXH64" s="327"/>
      <c r="UXI64" s="327"/>
      <c r="UXJ64" s="327"/>
      <c r="UXK64" s="327"/>
      <c r="UXL64" s="327"/>
      <c r="UXM64" s="327"/>
      <c r="UXN64" s="327"/>
      <c r="UXO64" s="327"/>
      <c r="UXP64" s="327"/>
      <c r="UXQ64" s="327"/>
      <c r="UXR64" s="327"/>
      <c r="UXS64" s="327"/>
      <c r="UXT64" s="327"/>
      <c r="UXU64" s="327"/>
      <c r="UXV64" s="327"/>
      <c r="UXW64" s="327"/>
      <c r="UXX64" s="327"/>
      <c r="UXY64" s="327"/>
      <c r="UXZ64" s="327"/>
      <c r="UYA64" s="327"/>
      <c r="UYB64" s="327"/>
      <c r="UYC64" s="327"/>
      <c r="UYD64" s="327"/>
      <c r="UYE64" s="327"/>
      <c r="UYF64" s="327"/>
      <c r="UYG64" s="327"/>
      <c r="UYH64" s="327"/>
      <c r="UYI64" s="327"/>
      <c r="UYJ64" s="327"/>
      <c r="UYK64" s="327"/>
      <c r="UYL64" s="327"/>
      <c r="UYM64" s="327"/>
      <c r="UYN64" s="327"/>
      <c r="UYO64" s="327"/>
      <c r="UYP64" s="327"/>
      <c r="UYQ64" s="327"/>
      <c r="UYR64" s="327"/>
      <c r="UYS64" s="327"/>
      <c r="UYT64" s="327"/>
      <c r="UYU64" s="327"/>
      <c r="UYV64" s="327"/>
      <c r="UYW64" s="327"/>
      <c r="UYX64" s="327"/>
      <c r="UYY64" s="327"/>
      <c r="UYZ64" s="327"/>
      <c r="UZA64" s="327"/>
      <c r="UZB64" s="327"/>
      <c r="UZC64" s="327"/>
      <c r="UZD64" s="327"/>
      <c r="UZE64" s="327"/>
      <c r="UZF64" s="327"/>
      <c r="UZG64" s="327"/>
      <c r="UZH64" s="327"/>
      <c r="UZI64" s="327"/>
      <c r="UZJ64" s="327"/>
      <c r="UZK64" s="327"/>
      <c r="UZL64" s="327"/>
      <c r="UZM64" s="327"/>
      <c r="UZN64" s="327"/>
      <c r="UZO64" s="327"/>
      <c r="UZP64" s="327"/>
      <c r="UZQ64" s="327"/>
      <c r="UZR64" s="327"/>
      <c r="UZS64" s="327"/>
      <c r="UZT64" s="327"/>
      <c r="UZU64" s="327"/>
      <c r="UZV64" s="327"/>
      <c r="UZW64" s="327"/>
      <c r="UZX64" s="327"/>
      <c r="UZY64" s="327"/>
      <c r="UZZ64" s="327"/>
      <c r="VAA64" s="327"/>
      <c r="VAB64" s="327"/>
      <c r="VAC64" s="327"/>
      <c r="VAD64" s="327"/>
      <c r="VAE64" s="327"/>
      <c r="VAF64" s="327"/>
      <c r="VAG64" s="327"/>
      <c r="VAH64" s="327"/>
      <c r="VAI64" s="327"/>
      <c r="VAJ64" s="327"/>
      <c r="VAK64" s="327"/>
      <c r="VAL64" s="327"/>
      <c r="VAM64" s="327"/>
      <c r="VAN64" s="327"/>
      <c r="VAO64" s="327"/>
      <c r="VAP64" s="327"/>
      <c r="VAQ64" s="327"/>
      <c r="VAR64" s="327"/>
      <c r="VAS64" s="327"/>
      <c r="VAT64" s="327"/>
      <c r="VAU64" s="327"/>
      <c r="VAV64" s="327"/>
      <c r="VAW64" s="327"/>
      <c r="VAX64" s="327"/>
      <c r="VAY64" s="327"/>
      <c r="VAZ64" s="327"/>
      <c r="VBA64" s="327"/>
      <c r="VBB64" s="327"/>
      <c r="VBC64" s="327"/>
      <c r="VBD64" s="327"/>
      <c r="VBE64" s="327"/>
      <c r="VBF64" s="327"/>
      <c r="VBG64" s="327"/>
      <c r="VBH64" s="327"/>
      <c r="VBI64" s="327"/>
      <c r="VBJ64" s="327"/>
      <c r="VBK64" s="327"/>
      <c r="VBL64" s="327"/>
      <c r="VBM64" s="327"/>
      <c r="VBN64" s="327"/>
      <c r="VBO64" s="327"/>
      <c r="VBP64" s="327"/>
      <c r="VBQ64" s="327"/>
      <c r="VBR64" s="327"/>
      <c r="VBS64" s="327"/>
      <c r="VBT64" s="327"/>
      <c r="VBU64" s="327"/>
      <c r="VBV64" s="327"/>
      <c r="VBW64" s="327"/>
      <c r="VBX64" s="327"/>
      <c r="VBY64" s="327"/>
      <c r="VBZ64" s="327"/>
      <c r="VCA64" s="327"/>
      <c r="VCB64" s="327"/>
      <c r="VCC64" s="327"/>
      <c r="VCD64" s="327"/>
      <c r="VCE64" s="327"/>
      <c r="VCF64" s="327"/>
      <c r="VCG64" s="327"/>
      <c r="VCH64" s="327"/>
      <c r="VCI64" s="327"/>
      <c r="VCJ64" s="327"/>
      <c r="VCK64" s="327"/>
      <c r="VCL64" s="327"/>
      <c r="VCM64" s="327"/>
      <c r="VCN64" s="327"/>
      <c r="VCO64" s="327"/>
      <c r="VCP64" s="327"/>
      <c r="VCQ64" s="327"/>
      <c r="VCR64" s="327"/>
      <c r="VCS64" s="327"/>
      <c r="VCT64" s="327"/>
      <c r="VCU64" s="327"/>
      <c r="VCV64" s="327"/>
      <c r="VCW64" s="327"/>
      <c r="VCX64" s="327"/>
      <c r="VCY64" s="327"/>
      <c r="VCZ64" s="327"/>
      <c r="VDA64" s="327"/>
      <c r="VDB64" s="327"/>
      <c r="VDC64" s="327"/>
      <c r="VDD64" s="327"/>
      <c r="VDE64" s="327"/>
      <c r="VDF64" s="327"/>
      <c r="VDG64" s="327"/>
      <c r="VDH64" s="327"/>
      <c r="VDI64" s="327"/>
      <c r="VDJ64" s="327"/>
      <c r="VDK64" s="327"/>
      <c r="VDL64" s="327"/>
      <c r="VDM64" s="327"/>
      <c r="VDN64" s="327"/>
      <c r="VDO64" s="327"/>
      <c r="VDP64" s="327"/>
      <c r="VDQ64" s="327"/>
      <c r="VDR64" s="327"/>
      <c r="VDS64" s="327"/>
      <c r="VDT64" s="327"/>
      <c r="VDU64" s="327"/>
      <c r="VDV64" s="327"/>
      <c r="VDW64" s="327"/>
      <c r="VDX64" s="327"/>
      <c r="VDY64" s="327"/>
      <c r="VDZ64" s="327"/>
      <c r="VEA64" s="327"/>
      <c r="VEB64" s="327"/>
      <c r="VEC64" s="327"/>
      <c r="VED64" s="327"/>
      <c r="VEE64" s="327"/>
      <c r="VEF64" s="327"/>
      <c r="VEG64" s="327"/>
      <c r="VEH64" s="327"/>
      <c r="VEI64" s="327"/>
      <c r="VEJ64" s="327"/>
      <c r="VEK64" s="327"/>
      <c r="VEL64" s="327"/>
      <c r="VEM64" s="327"/>
      <c r="VEN64" s="327"/>
      <c r="VEO64" s="327"/>
      <c r="VEP64" s="327"/>
      <c r="VEQ64" s="327"/>
      <c r="VER64" s="327"/>
      <c r="VES64" s="327"/>
      <c r="VET64" s="327"/>
      <c r="VEU64" s="327"/>
      <c r="VEV64" s="327"/>
      <c r="VEW64" s="327"/>
      <c r="VEX64" s="327"/>
      <c r="VEY64" s="327"/>
      <c r="VEZ64" s="327"/>
      <c r="VFA64" s="327"/>
      <c r="VFB64" s="327"/>
      <c r="VFC64" s="327"/>
      <c r="VFD64" s="327"/>
      <c r="VFE64" s="327"/>
      <c r="VFF64" s="327"/>
      <c r="VFG64" s="327"/>
      <c r="VFH64" s="327"/>
      <c r="VFI64" s="327"/>
      <c r="VFJ64" s="327"/>
      <c r="VFK64" s="327"/>
      <c r="VFL64" s="327"/>
      <c r="VFM64" s="327"/>
      <c r="VFN64" s="327"/>
      <c r="VFO64" s="327"/>
      <c r="VFP64" s="327"/>
      <c r="VFQ64" s="327"/>
      <c r="VFR64" s="327"/>
      <c r="VFS64" s="327"/>
      <c r="VFT64" s="327"/>
      <c r="VFU64" s="327"/>
      <c r="VFV64" s="327"/>
      <c r="VFW64" s="327"/>
      <c r="VFX64" s="327"/>
      <c r="VFY64" s="327"/>
      <c r="VFZ64" s="327"/>
      <c r="VGA64" s="327"/>
      <c r="VGB64" s="327"/>
      <c r="VGC64" s="327"/>
      <c r="VGD64" s="327"/>
      <c r="VGE64" s="327"/>
      <c r="VGF64" s="327"/>
      <c r="VGG64" s="327"/>
      <c r="VGH64" s="327"/>
      <c r="VGI64" s="327"/>
      <c r="VGJ64" s="327"/>
      <c r="VGK64" s="327"/>
      <c r="VGL64" s="327"/>
      <c r="VGM64" s="327"/>
      <c r="VGN64" s="327"/>
      <c r="VGO64" s="327"/>
      <c r="VGP64" s="327"/>
      <c r="VGQ64" s="327"/>
      <c r="VGR64" s="327"/>
      <c r="VGS64" s="327"/>
      <c r="VGT64" s="327"/>
      <c r="VGU64" s="327"/>
      <c r="VGV64" s="327"/>
      <c r="VGW64" s="327"/>
      <c r="VGX64" s="327"/>
      <c r="VGY64" s="327"/>
      <c r="VGZ64" s="327"/>
      <c r="VHA64" s="327"/>
      <c r="VHB64" s="327"/>
      <c r="VHC64" s="327"/>
      <c r="VHD64" s="327"/>
      <c r="VHE64" s="327"/>
      <c r="VHF64" s="327"/>
      <c r="VHG64" s="327"/>
      <c r="VHH64" s="327"/>
      <c r="VHI64" s="327"/>
      <c r="VHJ64" s="327"/>
      <c r="VHK64" s="327"/>
      <c r="VHL64" s="327"/>
      <c r="VHM64" s="327"/>
      <c r="VHN64" s="327"/>
      <c r="VHO64" s="327"/>
      <c r="VHP64" s="327"/>
      <c r="VHQ64" s="327"/>
      <c r="VHR64" s="327"/>
      <c r="VHS64" s="327"/>
      <c r="VHT64" s="327"/>
      <c r="VHU64" s="327"/>
      <c r="VHV64" s="327"/>
      <c r="VHW64" s="327"/>
      <c r="VHX64" s="327"/>
      <c r="VHY64" s="327"/>
      <c r="VHZ64" s="327"/>
      <c r="VIA64" s="327"/>
      <c r="VIB64" s="327"/>
      <c r="VIC64" s="327"/>
      <c r="VID64" s="327"/>
      <c r="VIE64" s="327"/>
      <c r="VIF64" s="327"/>
      <c r="VIG64" s="327"/>
      <c r="VIH64" s="327"/>
      <c r="VII64" s="327"/>
      <c r="VIJ64" s="327"/>
      <c r="VIK64" s="327"/>
      <c r="VIL64" s="327"/>
      <c r="VIM64" s="327"/>
      <c r="VIN64" s="327"/>
      <c r="VIO64" s="327"/>
      <c r="VIP64" s="327"/>
      <c r="VIQ64" s="327"/>
      <c r="VIR64" s="327"/>
      <c r="VIS64" s="327"/>
      <c r="VIT64" s="327"/>
      <c r="VIU64" s="327"/>
      <c r="VIV64" s="327"/>
      <c r="VIW64" s="327"/>
      <c r="VIX64" s="327"/>
      <c r="VIY64" s="327"/>
      <c r="VIZ64" s="327"/>
      <c r="VJA64" s="327"/>
      <c r="VJB64" s="327"/>
      <c r="VJC64" s="327"/>
      <c r="VJD64" s="327"/>
      <c r="VJE64" s="327"/>
      <c r="VJF64" s="327"/>
      <c r="VJG64" s="327"/>
      <c r="VJH64" s="327"/>
      <c r="VJI64" s="327"/>
      <c r="VJJ64" s="327"/>
      <c r="VJK64" s="327"/>
      <c r="VJL64" s="327"/>
      <c r="VJM64" s="327"/>
      <c r="VJN64" s="327"/>
      <c r="VJO64" s="327"/>
      <c r="VJP64" s="327"/>
      <c r="VJQ64" s="327"/>
      <c r="VJR64" s="327"/>
      <c r="VJS64" s="327"/>
      <c r="VJT64" s="327"/>
      <c r="VJU64" s="327"/>
      <c r="VJV64" s="327"/>
      <c r="VJW64" s="327"/>
      <c r="VJX64" s="327"/>
      <c r="VJY64" s="327"/>
      <c r="VJZ64" s="327"/>
      <c r="VKA64" s="327"/>
      <c r="VKB64" s="327"/>
      <c r="VKC64" s="327"/>
      <c r="VKD64" s="327"/>
      <c r="VKE64" s="327"/>
      <c r="VKF64" s="327"/>
      <c r="VKG64" s="327"/>
      <c r="VKH64" s="327"/>
      <c r="VKI64" s="327"/>
      <c r="VKJ64" s="327"/>
      <c r="VKK64" s="327"/>
      <c r="VKL64" s="327"/>
      <c r="VKM64" s="327"/>
      <c r="VKN64" s="327"/>
      <c r="VKO64" s="327"/>
      <c r="VKP64" s="327"/>
      <c r="VKQ64" s="327"/>
      <c r="VKR64" s="327"/>
      <c r="VKS64" s="327"/>
      <c r="VKT64" s="327"/>
      <c r="VKU64" s="327"/>
      <c r="VKV64" s="327"/>
      <c r="VKW64" s="327"/>
      <c r="VKX64" s="327"/>
      <c r="VKY64" s="327"/>
      <c r="VKZ64" s="327"/>
      <c r="VLA64" s="327"/>
      <c r="VLB64" s="327"/>
      <c r="VLC64" s="327"/>
      <c r="VLD64" s="327"/>
      <c r="VLE64" s="327"/>
      <c r="VLF64" s="327"/>
      <c r="VLG64" s="327"/>
      <c r="VLH64" s="327"/>
      <c r="VLI64" s="327"/>
      <c r="VLJ64" s="327"/>
      <c r="VLK64" s="327"/>
      <c r="VLL64" s="327"/>
      <c r="VLM64" s="327"/>
      <c r="VLN64" s="327"/>
      <c r="VLO64" s="327"/>
      <c r="VLP64" s="327"/>
      <c r="VLQ64" s="327"/>
      <c r="VLR64" s="327"/>
      <c r="VLS64" s="327"/>
      <c r="VLT64" s="327"/>
      <c r="VLU64" s="327"/>
      <c r="VLV64" s="327"/>
      <c r="VLW64" s="327"/>
      <c r="VLX64" s="327"/>
      <c r="VLY64" s="327"/>
      <c r="VLZ64" s="327"/>
      <c r="VMA64" s="327"/>
      <c r="VMB64" s="327"/>
      <c r="VMC64" s="327"/>
      <c r="VMD64" s="327"/>
      <c r="VME64" s="327"/>
      <c r="VMF64" s="327"/>
      <c r="VMG64" s="327"/>
      <c r="VMH64" s="327"/>
      <c r="VMI64" s="327"/>
      <c r="VMJ64" s="327"/>
      <c r="VMK64" s="327"/>
      <c r="VML64" s="327"/>
      <c r="VMM64" s="327"/>
      <c r="VMN64" s="327"/>
      <c r="VMO64" s="327"/>
      <c r="VMP64" s="327"/>
      <c r="VMQ64" s="327"/>
      <c r="VMR64" s="327"/>
      <c r="VMS64" s="327"/>
      <c r="VMT64" s="327"/>
      <c r="VMU64" s="327"/>
      <c r="VMV64" s="327"/>
      <c r="VMW64" s="327"/>
      <c r="VMX64" s="327"/>
      <c r="VMY64" s="327"/>
      <c r="VMZ64" s="327"/>
      <c r="VNA64" s="327"/>
      <c r="VNB64" s="327"/>
      <c r="VNC64" s="327"/>
      <c r="VND64" s="327"/>
      <c r="VNE64" s="327"/>
      <c r="VNF64" s="327"/>
      <c r="VNG64" s="327"/>
      <c r="VNH64" s="327"/>
      <c r="VNI64" s="327"/>
      <c r="VNJ64" s="327"/>
      <c r="VNK64" s="327"/>
      <c r="VNL64" s="327"/>
      <c r="VNM64" s="327"/>
      <c r="VNN64" s="327"/>
      <c r="VNO64" s="327"/>
      <c r="VNP64" s="327"/>
      <c r="VNQ64" s="327"/>
      <c r="VNR64" s="327"/>
      <c r="VNS64" s="327"/>
      <c r="VNT64" s="327"/>
      <c r="VNU64" s="327"/>
      <c r="VNV64" s="327"/>
      <c r="VNW64" s="327"/>
      <c r="VNX64" s="327"/>
      <c r="VNY64" s="327"/>
      <c r="VNZ64" s="327"/>
      <c r="VOA64" s="327"/>
      <c r="VOB64" s="327"/>
      <c r="VOC64" s="327"/>
      <c r="VOD64" s="327"/>
      <c r="VOE64" s="327"/>
      <c r="VOF64" s="327"/>
      <c r="VOG64" s="327"/>
      <c r="VOH64" s="327"/>
      <c r="VOI64" s="327"/>
      <c r="VOJ64" s="327"/>
      <c r="VOK64" s="327"/>
      <c r="VOL64" s="327"/>
      <c r="VOM64" s="327"/>
      <c r="VON64" s="327"/>
      <c r="VOO64" s="327"/>
      <c r="VOP64" s="327"/>
      <c r="VOQ64" s="327"/>
      <c r="VOR64" s="327"/>
      <c r="VOS64" s="327"/>
      <c r="VOT64" s="327"/>
      <c r="VOU64" s="327"/>
      <c r="VOV64" s="327"/>
      <c r="VOW64" s="327"/>
      <c r="VOX64" s="327"/>
      <c r="VOY64" s="327"/>
      <c r="VOZ64" s="327"/>
      <c r="VPA64" s="327"/>
      <c r="VPB64" s="327"/>
      <c r="VPC64" s="327"/>
      <c r="VPD64" s="327"/>
      <c r="VPE64" s="327"/>
      <c r="VPF64" s="327"/>
      <c r="VPG64" s="327"/>
      <c r="VPH64" s="327"/>
      <c r="VPI64" s="327"/>
      <c r="VPJ64" s="327"/>
      <c r="VPK64" s="327"/>
      <c r="VPL64" s="327"/>
      <c r="VPM64" s="327"/>
      <c r="VPN64" s="327"/>
      <c r="VPO64" s="327"/>
      <c r="VPP64" s="327"/>
      <c r="VPQ64" s="327"/>
      <c r="VPR64" s="327"/>
      <c r="VPS64" s="327"/>
      <c r="VPT64" s="327"/>
      <c r="VPU64" s="327"/>
      <c r="VPV64" s="327"/>
      <c r="VPW64" s="327"/>
      <c r="VPX64" s="327"/>
      <c r="VPY64" s="327"/>
      <c r="VPZ64" s="327"/>
      <c r="VQA64" s="327"/>
      <c r="VQB64" s="327"/>
      <c r="VQC64" s="327"/>
      <c r="VQD64" s="327"/>
      <c r="VQE64" s="327"/>
      <c r="VQF64" s="327"/>
      <c r="VQG64" s="327"/>
      <c r="VQH64" s="327"/>
      <c r="VQI64" s="327"/>
      <c r="VQJ64" s="327"/>
      <c r="VQK64" s="327"/>
      <c r="VQL64" s="327"/>
      <c r="VQM64" s="327"/>
      <c r="VQN64" s="327"/>
      <c r="VQO64" s="327"/>
      <c r="VQP64" s="327"/>
      <c r="VQQ64" s="327"/>
      <c r="VQR64" s="327"/>
      <c r="VQS64" s="327"/>
      <c r="VQT64" s="327"/>
      <c r="VQU64" s="327"/>
      <c r="VQV64" s="327"/>
      <c r="VQW64" s="327"/>
      <c r="VQX64" s="327"/>
      <c r="VQY64" s="327"/>
      <c r="VQZ64" s="327"/>
      <c r="VRA64" s="327"/>
      <c r="VRB64" s="327"/>
      <c r="VRC64" s="327"/>
      <c r="VRD64" s="327"/>
      <c r="VRE64" s="327"/>
      <c r="VRF64" s="327"/>
      <c r="VRG64" s="327"/>
      <c r="VRH64" s="327"/>
      <c r="VRI64" s="327"/>
      <c r="VRJ64" s="327"/>
      <c r="VRK64" s="327"/>
      <c r="VRL64" s="327"/>
      <c r="VRM64" s="327"/>
      <c r="VRN64" s="327"/>
      <c r="VRO64" s="327"/>
      <c r="VRP64" s="327"/>
      <c r="VRQ64" s="327"/>
      <c r="VRR64" s="327"/>
      <c r="VRS64" s="327"/>
      <c r="VRT64" s="327"/>
      <c r="VRU64" s="327"/>
      <c r="VRV64" s="327"/>
      <c r="VRW64" s="327"/>
      <c r="VRX64" s="327"/>
      <c r="VRY64" s="327"/>
      <c r="VRZ64" s="327"/>
      <c r="VSA64" s="327"/>
      <c r="VSB64" s="327"/>
      <c r="VSC64" s="327"/>
      <c r="VSD64" s="327"/>
      <c r="VSE64" s="327"/>
      <c r="VSF64" s="327"/>
      <c r="VSG64" s="327"/>
      <c r="VSH64" s="327"/>
      <c r="VSI64" s="327"/>
      <c r="VSJ64" s="327"/>
      <c r="VSK64" s="327"/>
      <c r="VSL64" s="327"/>
      <c r="VSM64" s="327"/>
      <c r="VSN64" s="327"/>
      <c r="VSO64" s="327"/>
      <c r="VSP64" s="327"/>
      <c r="VSQ64" s="327"/>
      <c r="VSR64" s="327"/>
      <c r="VSS64" s="327"/>
      <c r="VST64" s="327"/>
      <c r="VSU64" s="327"/>
      <c r="VSV64" s="327"/>
      <c r="VSW64" s="327"/>
      <c r="VSX64" s="327"/>
      <c r="VSY64" s="327"/>
      <c r="VSZ64" s="327"/>
      <c r="VTA64" s="327"/>
      <c r="VTB64" s="327"/>
      <c r="VTC64" s="327"/>
      <c r="VTD64" s="327"/>
      <c r="VTE64" s="327"/>
      <c r="VTF64" s="327"/>
      <c r="VTG64" s="327"/>
      <c r="VTH64" s="327"/>
      <c r="VTI64" s="327"/>
      <c r="VTJ64" s="327"/>
      <c r="VTK64" s="327"/>
      <c r="VTL64" s="327"/>
      <c r="VTM64" s="327"/>
      <c r="VTN64" s="327"/>
      <c r="VTO64" s="327"/>
      <c r="VTP64" s="327"/>
      <c r="VTQ64" s="327"/>
      <c r="VTR64" s="327"/>
      <c r="VTS64" s="327"/>
      <c r="VTT64" s="327"/>
      <c r="VTU64" s="327"/>
      <c r="VTV64" s="327"/>
      <c r="VTW64" s="327"/>
      <c r="VTX64" s="327"/>
      <c r="VTY64" s="327"/>
      <c r="VTZ64" s="327"/>
      <c r="VUA64" s="327"/>
      <c r="VUB64" s="327"/>
      <c r="VUC64" s="327"/>
      <c r="VUD64" s="327"/>
      <c r="VUE64" s="327"/>
      <c r="VUF64" s="327"/>
      <c r="VUG64" s="327"/>
      <c r="VUH64" s="327"/>
      <c r="VUI64" s="327"/>
      <c r="VUJ64" s="327"/>
      <c r="VUK64" s="327"/>
      <c r="VUL64" s="327"/>
      <c r="VUM64" s="327"/>
      <c r="VUN64" s="327"/>
      <c r="VUO64" s="327"/>
      <c r="VUP64" s="327"/>
      <c r="VUQ64" s="327"/>
      <c r="VUR64" s="327"/>
      <c r="VUS64" s="327"/>
      <c r="VUT64" s="327"/>
      <c r="VUU64" s="327"/>
      <c r="VUV64" s="327"/>
      <c r="VUW64" s="327"/>
      <c r="VUX64" s="327"/>
      <c r="VUY64" s="327"/>
      <c r="VUZ64" s="327"/>
      <c r="VVA64" s="327"/>
      <c r="VVB64" s="327"/>
      <c r="VVC64" s="327"/>
      <c r="VVD64" s="327"/>
      <c r="VVE64" s="327"/>
      <c r="VVF64" s="327"/>
      <c r="VVG64" s="327"/>
      <c r="VVH64" s="327"/>
      <c r="VVI64" s="327"/>
      <c r="VVJ64" s="327"/>
      <c r="VVK64" s="327"/>
      <c r="VVL64" s="327"/>
      <c r="VVM64" s="327"/>
      <c r="VVN64" s="327"/>
      <c r="VVO64" s="327"/>
      <c r="VVP64" s="327"/>
      <c r="VVQ64" s="327"/>
      <c r="VVR64" s="327"/>
      <c r="VVS64" s="327"/>
      <c r="VVT64" s="327"/>
      <c r="VVU64" s="327"/>
      <c r="VVV64" s="327"/>
      <c r="VVW64" s="327"/>
      <c r="VVX64" s="327"/>
      <c r="VVY64" s="327"/>
      <c r="VVZ64" s="327"/>
      <c r="VWA64" s="327"/>
      <c r="VWB64" s="327"/>
      <c r="VWC64" s="327"/>
      <c r="VWD64" s="327"/>
      <c r="VWE64" s="327"/>
      <c r="VWF64" s="327"/>
      <c r="VWG64" s="327"/>
      <c r="VWH64" s="327"/>
      <c r="VWI64" s="327"/>
      <c r="VWJ64" s="327"/>
      <c r="VWK64" s="327"/>
      <c r="VWL64" s="327"/>
      <c r="VWM64" s="327"/>
      <c r="VWN64" s="327"/>
      <c r="VWO64" s="327"/>
      <c r="VWP64" s="327"/>
      <c r="VWQ64" s="327"/>
      <c r="VWR64" s="327"/>
      <c r="VWS64" s="327"/>
      <c r="VWT64" s="327"/>
      <c r="VWU64" s="327"/>
      <c r="VWV64" s="327"/>
      <c r="VWW64" s="327"/>
      <c r="VWX64" s="327"/>
      <c r="VWY64" s="327"/>
      <c r="VWZ64" s="327"/>
      <c r="VXA64" s="327"/>
      <c r="VXB64" s="327"/>
      <c r="VXC64" s="327"/>
      <c r="VXD64" s="327"/>
      <c r="VXE64" s="327"/>
      <c r="VXF64" s="327"/>
      <c r="VXG64" s="327"/>
      <c r="VXH64" s="327"/>
      <c r="VXI64" s="327"/>
      <c r="VXJ64" s="327"/>
      <c r="VXK64" s="327"/>
      <c r="VXL64" s="327"/>
      <c r="VXM64" s="327"/>
      <c r="VXN64" s="327"/>
      <c r="VXO64" s="327"/>
      <c r="VXP64" s="327"/>
      <c r="VXQ64" s="327"/>
      <c r="VXR64" s="327"/>
      <c r="VXS64" s="327"/>
      <c r="VXT64" s="327"/>
      <c r="VXU64" s="327"/>
      <c r="VXV64" s="327"/>
      <c r="VXW64" s="327"/>
      <c r="VXX64" s="327"/>
      <c r="VXY64" s="327"/>
      <c r="VXZ64" s="327"/>
      <c r="VYA64" s="327"/>
      <c r="VYB64" s="327"/>
      <c r="VYC64" s="327"/>
      <c r="VYD64" s="327"/>
      <c r="VYE64" s="327"/>
      <c r="VYF64" s="327"/>
      <c r="VYG64" s="327"/>
      <c r="VYH64" s="327"/>
      <c r="VYI64" s="327"/>
      <c r="VYJ64" s="327"/>
      <c r="VYK64" s="327"/>
      <c r="VYL64" s="327"/>
      <c r="VYM64" s="327"/>
      <c r="VYN64" s="327"/>
      <c r="VYO64" s="327"/>
      <c r="VYP64" s="327"/>
      <c r="VYQ64" s="327"/>
      <c r="VYR64" s="327"/>
      <c r="VYS64" s="327"/>
      <c r="VYT64" s="327"/>
      <c r="VYU64" s="327"/>
      <c r="VYV64" s="327"/>
      <c r="VYW64" s="327"/>
      <c r="VYX64" s="327"/>
      <c r="VYY64" s="327"/>
      <c r="VYZ64" s="327"/>
      <c r="VZA64" s="327"/>
      <c r="VZB64" s="327"/>
      <c r="VZC64" s="327"/>
      <c r="VZD64" s="327"/>
      <c r="VZE64" s="327"/>
      <c r="VZF64" s="327"/>
      <c r="VZG64" s="327"/>
      <c r="VZH64" s="327"/>
      <c r="VZI64" s="327"/>
      <c r="VZJ64" s="327"/>
      <c r="VZK64" s="327"/>
      <c r="VZL64" s="327"/>
      <c r="VZM64" s="327"/>
      <c r="VZN64" s="327"/>
      <c r="VZO64" s="327"/>
      <c r="VZP64" s="327"/>
      <c r="VZQ64" s="327"/>
      <c r="VZR64" s="327"/>
      <c r="VZS64" s="327"/>
      <c r="VZT64" s="327"/>
      <c r="VZU64" s="327"/>
      <c r="VZV64" s="327"/>
      <c r="VZW64" s="327"/>
      <c r="VZX64" s="327"/>
      <c r="VZY64" s="327"/>
      <c r="VZZ64" s="327"/>
      <c r="WAA64" s="327"/>
      <c r="WAB64" s="327"/>
      <c r="WAC64" s="327"/>
      <c r="WAD64" s="327"/>
      <c r="WAE64" s="327"/>
      <c r="WAF64" s="327"/>
      <c r="WAG64" s="327"/>
      <c r="WAH64" s="327"/>
      <c r="WAI64" s="327"/>
      <c r="WAJ64" s="327"/>
      <c r="WAK64" s="327"/>
      <c r="WAL64" s="327"/>
      <c r="WAM64" s="327"/>
      <c r="WAN64" s="327"/>
      <c r="WAO64" s="327"/>
      <c r="WAP64" s="327"/>
      <c r="WAQ64" s="327"/>
      <c r="WAR64" s="327"/>
      <c r="WAS64" s="327"/>
      <c r="WAT64" s="327"/>
      <c r="WAU64" s="327"/>
      <c r="WAV64" s="327"/>
      <c r="WAW64" s="327"/>
      <c r="WAX64" s="327"/>
      <c r="WAY64" s="327"/>
      <c r="WAZ64" s="327"/>
      <c r="WBA64" s="327"/>
      <c r="WBB64" s="327"/>
      <c r="WBC64" s="327"/>
      <c r="WBD64" s="327"/>
      <c r="WBE64" s="327"/>
      <c r="WBF64" s="327"/>
      <c r="WBG64" s="327"/>
      <c r="WBH64" s="327"/>
      <c r="WBI64" s="327"/>
      <c r="WBJ64" s="327"/>
      <c r="WBK64" s="327"/>
      <c r="WBL64" s="327"/>
      <c r="WBM64" s="327"/>
      <c r="WBN64" s="327"/>
      <c r="WBO64" s="327"/>
      <c r="WBP64" s="327"/>
      <c r="WBQ64" s="327"/>
      <c r="WBR64" s="327"/>
      <c r="WBS64" s="327"/>
      <c r="WBT64" s="327"/>
      <c r="WBU64" s="327"/>
      <c r="WBV64" s="327"/>
      <c r="WBW64" s="327"/>
      <c r="WBX64" s="327"/>
      <c r="WBY64" s="327"/>
      <c r="WBZ64" s="327"/>
      <c r="WCA64" s="327"/>
      <c r="WCB64" s="327"/>
      <c r="WCC64" s="327"/>
      <c r="WCD64" s="327"/>
      <c r="WCE64" s="327"/>
      <c r="WCF64" s="327"/>
      <c r="WCG64" s="327"/>
      <c r="WCH64" s="327"/>
      <c r="WCI64" s="327"/>
      <c r="WCJ64" s="327"/>
      <c r="WCK64" s="327"/>
      <c r="WCL64" s="327"/>
      <c r="WCM64" s="327"/>
      <c r="WCN64" s="327"/>
      <c r="WCO64" s="327"/>
      <c r="WCP64" s="327"/>
      <c r="WCQ64" s="327"/>
      <c r="WCR64" s="327"/>
      <c r="WCS64" s="327"/>
      <c r="WCT64" s="327"/>
      <c r="WCU64" s="327"/>
      <c r="WCV64" s="327"/>
      <c r="WCW64" s="327"/>
      <c r="WCX64" s="327"/>
      <c r="WCY64" s="327"/>
      <c r="WCZ64" s="327"/>
      <c r="WDA64" s="327"/>
      <c r="WDB64" s="327"/>
      <c r="WDC64" s="327"/>
      <c r="WDD64" s="327"/>
      <c r="WDE64" s="327"/>
      <c r="WDF64" s="327"/>
      <c r="WDG64" s="327"/>
      <c r="WDH64" s="327"/>
      <c r="WDI64" s="327"/>
      <c r="WDJ64" s="327"/>
      <c r="WDK64" s="327"/>
      <c r="WDL64" s="327"/>
      <c r="WDM64" s="327"/>
      <c r="WDN64" s="327"/>
      <c r="WDO64" s="327"/>
      <c r="WDP64" s="327"/>
      <c r="WDQ64" s="327"/>
      <c r="WDR64" s="327"/>
      <c r="WDS64" s="327"/>
      <c r="WDT64" s="327"/>
      <c r="WDU64" s="327"/>
      <c r="WDV64" s="327"/>
      <c r="WDW64" s="327"/>
      <c r="WDX64" s="327"/>
      <c r="WDY64" s="327"/>
      <c r="WDZ64" s="327"/>
      <c r="WEA64" s="327"/>
      <c r="WEB64" s="327"/>
      <c r="WEC64" s="327"/>
      <c r="WED64" s="327"/>
      <c r="WEE64" s="327"/>
      <c r="WEF64" s="327"/>
      <c r="WEG64" s="327"/>
      <c r="WEH64" s="327"/>
      <c r="WEI64" s="327"/>
      <c r="WEJ64" s="327"/>
      <c r="WEK64" s="327"/>
      <c r="WEL64" s="327"/>
      <c r="WEM64" s="327"/>
      <c r="WEN64" s="327"/>
      <c r="WEO64" s="327"/>
      <c r="WEP64" s="327"/>
      <c r="WEQ64" s="327"/>
      <c r="WER64" s="327"/>
      <c r="WES64" s="327"/>
      <c r="WET64" s="327"/>
      <c r="WEU64" s="327"/>
      <c r="WEV64" s="327"/>
      <c r="WEW64" s="327"/>
      <c r="WEX64" s="327"/>
      <c r="WEY64" s="327"/>
      <c r="WEZ64" s="327"/>
      <c r="WFA64" s="327"/>
      <c r="WFB64" s="327"/>
      <c r="WFC64" s="327"/>
      <c r="WFD64" s="327"/>
      <c r="WFE64" s="327"/>
      <c r="WFF64" s="327"/>
      <c r="WFG64" s="327"/>
      <c r="WFH64" s="327"/>
      <c r="WFI64" s="327"/>
      <c r="WFJ64" s="327"/>
      <c r="WFK64" s="327"/>
      <c r="WFL64" s="327"/>
      <c r="WFM64" s="327"/>
      <c r="WFN64" s="327"/>
      <c r="WFO64" s="327"/>
      <c r="WFP64" s="327"/>
      <c r="WFQ64" s="327"/>
      <c r="WFR64" s="327"/>
      <c r="WFS64" s="327"/>
      <c r="WFT64" s="327"/>
      <c r="WFU64" s="327"/>
      <c r="WFV64" s="327"/>
      <c r="WFW64" s="327"/>
      <c r="WFX64" s="327"/>
      <c r="WFY64" s="327"/>
      <c r="WFZ64" s="327"/>
      <c r="WGA64" s="327"/>
      <c r="WGB64" s="327"/>
      <c r="WGC64" s="327"/>
      <c r="WGD64" s="327"/>
      <c r="WGE64" s="327"/>
      <c r="WGF64" s="327"/>
      <c r="WGG64" s="327"/>
      <c r="WGH64" s="327"/>
      <c r="WGI64" s="327"/>
      <c r="WGJ64" s="327"/>
      <c r="WGK64" s="327"/>
      <c r="WGL64" s="327"/>
      <c r="WGM64" s="327"/>
      <c r="WGN64" s="327"/>
      <c r="WGO64" s="327"/>
      <c r="WGP64" s="327"/>
      <c r="WGQ64" s="327"/>
      <c r="WGR64" s="327"/>
      <c r="WGS64" s="327"/>
      <c r="WGT64" s="327"/>
      <c r="WGU64" s="327"/>
      <c r="WGV64" s="327"/>
      <c r="WGW64" s="327"/>
      <c r="WGX64" s="327"/>
      <c r="WGY64" s="327"/>
      <c r="WGZ64" s="327"/>
      <c r="WHA64" s="327"/>
      <c r="WHB64" s="327"/>
      <c r="WHC64" s="327"/>
      <c r="WHD64" s="327"/>
      <c r="WHE64" s="327"/>
      <c r="WHF64" s="327"/>
      <c r="WHG64" s="327"/>
      <c r="WHH64" s="327"/>
      <c r="WHI64" s="327"/>
      <c r="WHJ64" s="327"/>
      <c r="WHK64" s="327"/>
      <c r="WHL64" s="327"/>
      <c r="WHM64" s="327"/>
      <c r="WHN64" s="327"/>
      <c r="WHO64" s="327"/>
      <c r="WHP64" s="327"/>
      <c r="WHQ64" s="327"/>
      <c r="WHR64" s="327"/>
      <c r="WHS64" s="327"/>
      <c r="WHT64" s="327"/>
      <c r="WHU64" s="327"/>
      <c r="WHV64" s="327"/>
      <c r="WHW64" s="327"/>
      <c r="WHX64" s="327"/>
      <c r="WHY64" s="327"/>
      <c r="WHZ64" s="327"/>
      <c r="WIA64" s="327"/>
      <c r="WIB64" s="327"/>
      <c r="WIC64" s="327"/>
      <c r="WID64" s="327"/>
      <c r="WIE64" s="327"/>
      <c r="WIF64" s="327"/>
      <c r="WIG64" s="327"/>
      <c r="WIH64" s="327"/>
      <c r="WII64" s="327"/>
      <c r="WIJ64" s="327"/>
      <c r="WIK64" s="327"/>
      <c r="WIL64" s="327"/>
      <c r="WIM64" s="327"/>
      <c r="WIN64" s="327"/>
      <c r="WIO64" s="327"/>
      <c r="WIP64" s="327"/>
      <c r="WIQ64" s="327"/>
      <c r="WIR64" s="327"/>
      <c r="WIS64" s="327"/>
      <c r="WIT64" s="327"/>
      <c r="WIU64" s="327"/>
      <c r="WIV64" s="327"/>
      <c r="WIW64" s="327"/>
      <c r="WIX64" s="327"/>
      <c r="WIY64" s="327"/>
      <c r="WIZ64" s="327"/>
      <c r="WJA64" s="327"/>
      <c r="WJB64" s="327"/>
      <c r="WJC64" s="327"/>
      <c r="WJD64" s="327"/>
      <c r="WJE64" s="327"/>
      <c r="WJF64" s="327"/>
      <c r="WJG64" s="327"/>
      <c r="WJH64" s="327"/>
      <c r="WJI64" s="327"/>
      <c r="WJJ64" s="327"/>
      <c r="WJK64" s="327"/>
      <c r="WJL64" s="327"/>
      <c r="WJM64" s="327"/>
      <c r="WJN64" s="327"/>
      <c r="WJO64" s="327"/>
      <c r="WJP64" s="327"/>
      <c r="WJQ64" s="327"/>
      <c r="WJR64" s="327"/>
      <c r="WJS64" s="327"/>
      <c r="WJT64" s="327"/>
      <c r="WJU64" s="327"/>
      <c r="WJV64" s="327"/>
      <c r="WJW64" s="327"/>
      <c r="WJX64" s="327"/>
      <c r="WJY64" s="327"/>
      <c r="WJZ64" s="327"/>
      <c r="WKA64" s="327"/>
      <c r="WKB64" s="327"/>
      <c r="WKC64" s="327"/>
      <c r="WKD64" s="327"/>
      <c r="WKE64" s="327"/>
      <c r="WKF64" s="327"/>
      <c r="WKG64" s="327"/>
      <c r="WKH64" s="327"/>
      <c r="WKI64" s="327"/>
      <c r="WKJ64" s="327"/>
      <c r="WKK64" s="327"/>
      <c r="WKL64" s="327"/>
      <c r="WKM64" s="327"/>
      <c r="WKN64" s="327"/>
      <c r="WKO64" s="327"/>
      <c r="WKP64" s="327"/>
      <c r="WKQ64" s="327"/>
      <c r="WKR64" s="327"/>
      <c r="WKS64" s="327"/>
      <c r="WKT64" s="327"/>
      <c r="WKU64" s="327"/>
      <c r="WKV64" s="327"/>
      <c r="WKW64" s="327"/>
      <c r="WKX64" s="327"/>
      <c r="WKY64" s="327"/>
      <c r="WKZ64" s="327"/>
      <c r="WLA64" s="327"/>
      <c r="WLB64" s="327"/>
      <c r="WLC64" s="327"/>
      <c r="WLD64" s="327"/>
      <c r="WLE64" s="327"/>
      <c r="WLF64" s="327"/>
      <c r="WLG64" s="327"/>
      <c r="WLH64" s="327"/>
      <c r="WLI64" s="327"/>
      <c r="WLJ64" s="327"/>
      <c r="WLK64" s="327"/>
      <c r="WLL64" s="327"/>
      <c r="WLM64" s="327"/>
      <c r="WLN64" s="327"/>
      <c r="WLO64" s="327"/>
      <c r="WLP64" s="327"/>
      <c r="WLQ64" s="327"/>
      <c r="WLR64" s="327"/>
      <c r="WLS64" s="327"/>
      <c r="WLT64" s="327"/>
      <c r="WLU64" s="327"/>
      <c r="WLV64" s="327"/>
      <c r="WLW64" s="327"/>
      <c r="WLX64" s="327"/>
      <c r="WLY64" s="327"/>
      <c r="WLZ64" s="327"/>
      <c r="WMA64" s="327"/>
      <c r="WMB64" s="327"/>
      <c r="WMC64" s="327"/>
      <c r="WMD64" s="327"/>
      <c r="WME64" s="327"/>
      <c r="WMF64" s="327"/>
      <c r="WMG64" s="327"/>
      <c r="WMH64" s="327"/>
      <c r="WMI64" s="327"/>
      <c r="WMJ64" s="327"/>
      <c r="WMK64" s="327"/>
      <c r="WML64" s="327"/>
      <c r="WMM64" s="327"/>
      <c r="WMN64" s="327"/>
      <c r="WMO64" s="327"/>
      <c r="WMP64" s="327"/>
      <c r="WMQ64" s="327"/>
      <c r="WMR64" s="327"/>
      <c r="WMS64" s="327"/>
      <c r="WMT64" s="327"/>
      <c r="WMU64" s="327"/>
      <c r="WMV64" s="327"/>
      <c r="WMW64" s="327"/>
      <c r="WMX64" s="327"/>
      <c r="WMY64" s="327"/>
      <c r="WMZ64" s="327"/>
      <c r="WNA64" s="327"/>
      <c r="WNB64" s="327"/>
      <c r="WNC64" s="327"/>
      <c r="WND64" s="327"/>
      <c r="WNE64" s="327"/>
      <c r="WNF64" s="327"/>
      <c r="WNG64" s="327"/>
      <c r="WNH64" s="327"/>
      <c r="WNI64" s="327"/>
      <c r="WNJ64" s="327"/>
      <c r="WNK64" s="327"/>
      <c r="WNL64" s="327"/>
      <c r="WNM64" s="327"/>
      <c r="WNN64" s="327"/>
      <c r="WNO64" s="327"/>
      <c r="WNP64" s="327"/>
      <c r="WNQ64" s="327"/>
      <c r="WNR64" s="327"/>
      <c r="WNS64" s="327"/>
      <c r="WNT64" s="327"/>
      <c r="WNU64" s="327"/>
      <c r="WNV64" s="327"/>
      <c r="WNW64" s="327"/>
      <c r="WNX64" s="327"/>
      <c r="WNY64" s="327"/>
      <c r="WNZ64" s="327"/>
      <c r="WOA64" s="327"/>
      <c r="WOB64" s="327"/>
      <c r="WOC64" s="327"/>
      <c r="WOD64" s="327"/>
      <c r="WOE64" s="327"/>
      <c r="WOF64" s="327"/>
      <c r="WOG64" s="327"/>
      <c r="WOH64" s="327"/>
      <c r="WOI64" s="327"/>
      <c r="WOJ64" s="327"/>
      <c r="WOK64" s="327"/>
      <c r="WOL64" s="327"/>
      <c r="WOM64" s="327"/>
      <c r="WON64" s="327"/>
      <c r="WOO64" s="327"/>
      <c r="WOP64" s="327"/>
      <c r="WOQ64" s="327"/>
      <c r="WOR64" s="327"/>
      <c r="WOS64" s="327"/>
      <c r="WOT64" s="327"/>
      <c r="WOU64" s="327"/>
      <c r="WOV64" s="327"/>
      <c r="WOW64" s="327"/>
      <c r="WOX64" s="327"/>
      <c r="WOY64" s="327"/>
      <c r="WOZ64" s="327"/>
      <c r="WPA64" s="327"/>
      <c r="WPB64" s="327"/>
      <c r="WPC64" s="327"/>
      <c r="WPD64" s="327"/>
      <c r="WPE64" s="327"/>
      <c r="WPF64" s="327"/>
      <c r="WPG64" s="327"/>
      <c r="WPH64" s="327"/>
      <c r="WPI64" s="327"/>
      <c r="WPJ64" s="327"/>
      <c r="WPK64" s="327"/>
      <c r="WPL64" s="327"/>
      <c r="WPM64" s="327"/>
      <c r="WPN64" s="327"/>
      <c r="WPO64" s="327"/>
      <c r="WPP64" s="327"/>
      <c r="WPQ64" s="327"/>
      <c r="WPR64" s="327"/>
      <c r="WPS64" s="327"/>
      <c r="WPT64" s="327"/>
      <c r="WPU64" s="327"/>
      <c r="WPV64" s="327"/>
      <c r="WPW64" s="327"/>
      <c r="WPX64" s="327"/>
      <c r="WPY64" s="327"/>
      <c r="WPZ64" s="327"/>
      <c r="WQA64" s="327"/>
      <c r="WQB64" s="327"/>
      <c r="WQC64" s="327"/>
      <c r="WQD64" s="327"/>
      <c r="WQE64" s="327"/>
      <c r="WQF64" s="327"/>
      <c r="WQG64" s="327"/>
      <c r="WQH64" s="327"/>
      <c r="WQI64" s="327"/>
      <c r="WQJ64" s="327"/>
      <c r="WQK64" s="327"/>
      <c r="WQL64" s="327"/>
      <c r="WQM64" s="327"/>
      <c r="WQN64" s="327"/>
      <c r="WQO64" s="327"/>
      <c r="WQP64" s="327"/>
      <c r="WQQ64" s="327"/>
      <c r="WQR64" s="327"/>
      <c r="WQS64" s="327"/>
      <c r="WQT64" s="327"/>
      <c r="WQU64" s="327"/>
      <c r="WQV64" s="327"/>
      <c r="WQW64" s="327"/>
      <c r="WQX64" s="327"/>
      <c r="WQY64" s="327"/>
      <c r="WQZ64" s="327"/>
      <c r="WRA64" s="327"/>
      <c r="WRB64" s="327"/>
      <c r="WRC64" s="327"/>
      <c r="WRD64" s="327"/>
      <c r="WRE64" s="327"/>
      <c r="WRF64" s="327"/>
      <c r="WRG64" s="327"/>
      <c r="WRH64" s="327"/>
      <c r="WRI64" s="327"/>
      <c r="WRJ64" s="327"/>
      <c r="WRK64" s="327"/>
      <c r="WRL64" s="327"/>
      <c r="WRM64" s="327"/>
      <c r="WRN64" s="327"/>
      <c r="WRO64" s="327"/>
      <c r="WRP64" s="327"/>
      <c r="WRQ64" s="327"/>
      <c r="WRR64" s="327"/>
      <c r="WRS64" s="327"/>
      <c r="WRT64" s="327"/>
      <c r="WRU64" s="327"/>
      <c r="WRV64" s="327"/>
      <c r="WRW64" s="327"/>
      <c r="WRX64" s="327"/>
      <c r="WRY64" s="327"/>
      <c r="WRZ64" s="327"/>
      <c r="WSA64" s="327"/>
      <c r="WSB64" s="327"/>
      <c r="WSC64" s="327"/>
      <c r="WSD64" s="327"/>
      <c r="WSE64" s="327"/>
      <c r="WSF64" s="327"/>
      <c r="WSG64" s="327"/>
      <c r="WSH64" s="327"/>
      <c r="WSI64" s="327"/>
      <c r="WSJ64" s="327"/>
      <c r="WSK64" s="327"/>
      <c r="WSL64" s="327"/>
      <c r="WSM64" s="327"/>
      <c r="WSN64" s="327"/>
      <c r="WSO64" s="327"/>
      <c r="WSP64" s="327"/>
      <c r="WSQ64" s="327"/>
      <c r="WSR64" s="327"/>
      <c r="WSS64" s="327"/>
      <c r="WST64" s="327"/>
      <c r="WSU64" s="327"/>
      <c r="WSV64" s="327"/>
      <c r="WSW64" s="327"/>
      <c r="WSX64" s="327"/>
      <c r="WSY64" s="327"/>
      <c r="WSZ64" s="327"/>
      <c r="WTA64" s="327"/>
      <c r="WTB64" s="327"/>
      <c r="WTC64" s="327"/>
      <c r="WTD64" s="327"/>
      <c r="WTE64" s="327"/>
      <c r="WTF64" s="327"/>
      <c r="WTG64" s="327"/>
      <c r="WTH64" s="327"/>
      <c r="WTI64" s="327"/>
      <c r="WTJ64" s="327"/>
      <c r="WTK64" s="327"/>
      <c r="WTL64" s="327"/>
      <c r="WTM64" s="327"/>
      <c r="WTN64" s="327"/>
      <c r="WTO64" s="327"/>
      <c r="WTP64" s="327"/>
      <c r="WTQ64" s="327"/>
      <c r="WTR64" s="327"/>
      <c r="WTS64" s="327"/>
      <c r="WTT64" s="327"/>
      <c r="WTU64" s="327"/>
      <c r="WTV64" s="327"/>
      <c r="WTW64" s="327"/>
      <c r="WTX64" s="327"/>
      <c r="WTY64" s="327"/>
      <c r="WTZ64" s="327"/>
      <c r="WUA64" s="327"/>
      <c r="WUB64" s="327"/>
      <c r="WUC64" s="327"/>
      <c r="WUD64" s="327"/>
      <c r="WUE64" s="327"/>
      <c r="WUF64" s="327"/>
      <c r="WUG64" s="327"/>
      <c r="WUH64" s="327"/>
      <c r="WUI64" s="327"/>
      <c r="WUJ64" s="327"/>
      <c r="WUK64" s="327"/>
      <c r="WUL64" s="327"/>
      <c r="WUM64" s="327"/>
      <c r="WUN64" s="327"/>
      <c r="WUO64" s="327"/>
      <c r="WUP64" s="327"/>
      <c r="WUQ64" s="327"/>
      <c r="WUR64" s="327"/>
      <c r="WUS64" s="327"/>
      <c r="WUT64" s="327"/>
      <c r="WUU64" s="327"/>
      <c r="WUV64" s="327"/>
      <c r="WUW64" s="327"/>
      <c r="WUX64" s="327"/>
      <c r="WUY64" s="327"/>
      <c r="WUZ64" s="327"/>
      <c r="WVA64" s="327"/>
      <c r="WVB64" s="327"/>
      <c r="WVC64" s="327"/>
      <c r="WVD64" s="327"/>
      <c r="WVE64" s="327"/>
      <c r="WVF64" s="327"/>
      <c r="WVG64" s="327"/>
      <c r="WVH64" s="327"/>
      <c r="WVI64" s="327"/>
      <c r="WVJ64" s="327"/>
      <c r="WVK64" s="327"/>
      <c r="WVL64" s="327"/>
      <c r="WVM64" s="327"/>
      <c r="WVN64" s="327"/>
      <c r="WVO64" s="327"/>
      <c r="WVP64" s="327"/>
      <c r="WVQ64" s="327"/>
      <c r="WVR64" s="327"/>
      <c r="WVS64" s="327"/>
      <c r="WVT64" s="327"/>
      <c r="WVU64" s="327"/>
      <c r="WVV64" s="327"/>
      <c r="WVW64" s="327"/>
      <c r="WVX64" s="327"/>
      <c r="WVY64" s="327"/>
      <c r="WVZ64" s="327"/>
      <c r="WWA64" s="327"/>
      <c r="WWB64" s="327"/>
      <c r="WWC64" s="327"/>
      <c r="WWD64" s="327"/>
      <c r="WWE64" s="327"/>
      <c r="WWF64" s="327"/>
      <c r="WWG64" s="327"/>
      <c r="WWH64" s="327"/>
      <c r="WWI64" s="327"/>
      <c r="WWJ64" s="327"/>
      <c r="WWK64" s="327"/>
      <c r="WWL64" s="327"/>
      <c r="WWM64" s="327"/>
      <c r="WWN64" s="327"/>
      <c r="WWO64" s="327"/>
      <c r="WWP64" s="327"/>
      <c r="WWQ64" s="327"/>
      <c r="WWR64" s="327"/>
      <c r="WWS64" s="327"/>
      <c r="WWT64" s="327"/>
      <c r="WWU64" s="327"/>
      <c r="WWV64" s="327"/>
      <c r="WWW64" s="327"/>
      <c r="WWX64" s="327"/>
      <c r="WWY64" s="327"/>
      <c r="WWZ64" s="327"/>
      <c r="WXA64" s="327"/>
      <c r="WXB64" s="327"/>
      <c r="WXC64" s="327"/>
      <c r="WXD64" s="327"/>
      <c r="WXE64" s="327"/>
      <c r="WXF64" s="327"/>
      <c r="WXG64" s="327"/>
      <c r="WXH64" s="327"/>
      <c r="WXI64" s="327"/>
      <c r="WXJ64" s="327"/>
      <c r="WXK64" s="327"/>
      <c r="WXL64" s="327"/>
      <c r="WXM64" s="327"/>
      <c r="WXN64" s="327"/>
      <c r="WXO64" s="327"/>
      <c r="WXP64" s="327"/>
      <c r="WXQ64" s="327"/>
      <c r="WXR64" s="327"/>
      <c r="WXS64" s="327"/>
      <c r="WXT64" s="327"/>
      <c r="WXU64" s="327"/>
      <c r="WXV64" s="327"/>
      <c r="WXW64" s="327"/>
      <c r="WXX64" s="327"/>
      <c r="WXY64" s="327"/>
      <c r="WXZ64" s="327"/>
      <c r="WYA64" s="327"/>
      <c r="WYB64" s="327"/>
      <c r="WYC64" s="327"/>
      <c r="WYD64" s="327"/>
      <c r="WYE64" s="327"/>
      <c r="WYF64" s="327"/>
      <c r="WYG64" s="327"/>
      <c r="WYH64" s="327"/>
      <c r="WYI64" s="327"/>
      <c r="WYJ64" s="327"/>
      <c r="WYK64" s="327"/>
      <c r="WYL64" s="327"/>
      <c r="WYM64" s="327"/>
      <c r="WYN64" s="327"/>
      <c r="WYO64" s="327"/>
      <c r="WYP64" s="327"/>
      <c r="WYQ64" s="327"/>
      <c r="WYR64" s="327"/>
      <c r="WYS64" s="327"/>
      <c r="WYT64" s="327"/>
      <c r="WYU64" s="327"/>
      <c r="WYV64" s="327"/>
      <c r="WYW64" s="327"/>
      <c r="WYX64" s="327"/>
      <c r="WYY64" s="327"/>
      <c r="WYZ64" s="327"/>
      <c r="WZA64" s="327"/>
      <c r="WZB64" s="327"/>
      <c r="WZC64" s="327"/>
      <c r="WZD64" s="327"/>
      <c r="WZE64" s="327"/>
      <c r="WZF64" s="327"/>
      <c r="WZG64" s="327"/>
      <c r="WZH64" s="327"/>
      <c r="WZI64" s="327"/>
      <c r="WZJ64" s="327"/>
      <c r="WZK64" s="327"/>
      <c r="WZL64" s="327"/>
      <c r="WZM64" s="327"/>
      <c r="WZN64" s="327"/>
      <c r="WZO64" s="327"/>
      <c r="WZP64" s="327"/>
      <c r="WZQ64" s="327"/>
      <c r="WZR64" s="327"/>
      <c r="WZS64" s="327"/>
      <c r="WZT64" s="327"/>
      <c r="WZU64" s="327"/>
      <c r="WZV64" s="327"/>
      <c r="WZW64" s="327"/>
      <c r="WZX64" s="327"/>
      <c r="WZY64" s="327"/>
      <c r="WZZ64" s="327"/>
      <c r="XAA64" s="327"/>
      <c r="XAB64" s="327"/>
      <c r="XAC64" s="327"/>
      <c r="XAD64" s="327"/>
      <c r="XAE64" s="327"/>
      <c r="XAF64" s="327"/>
      <c r="XAG64" s="327"/>
      <c r="XAH64" s="327"/>
      <c r="XAI64" s="327"/>
      <c r="XAJ64" s="327"/>
      <c r="XAK64" s="327"/>
      <c r="XAL64" s="327"/>
      <c r="XAM64" s="327"/>
      <c r="XAN64" s="327"/>
      <c r="XAO64" s="327"/>
      <c r="XAP64" s="327"/>
      <c r="XAQ64" s="327"/>
      <c r="XAR64" s="327"/>
      <c r="XAS64" s="327"/>
      <c r="XAT64" s="327"/>
      <c r="XAU64" s="327"/>
      <c r="XAV64" s="327"/>
      <c r="XAW64" s="327"/>
      <c r="XAX64" s="327"/>
      <c r="XAY64" s="327"/>
      <c r="XAZ64" s="327"/>
      <c r="XBA64" s="327"/>
      <c r="XBB64" s="327"/>
      <c r="XBC64" s="327"/>
      <c r="XBD64" s="327"/>
      <c r="XBE64" s="327"/>
      <c r="XBF64" s="327"/>
      <c r="XBG64" s="327"/>
      <c r="XBH64" s="327"/>
      <c r="XBI64" s="327"/>
      <c r="XBJ64" s="327"/>
      <c r="XBK64" s="327"/>
      <c r="XBL64" s="327"/>
      <c r="XBM64" s="327"/>
      <c r="XBN64" s="327"/>
      <c r="XBO64" s="327"/>
      <c r="XBP64" s="327"/>
      <c r="XBQ64" s="327"/>
      <c r="XBR64" s="327"/>
      <c r="XBS64" s="327"/>
      <c r="XBT64" s="327"/>
      <c r="XBU64" s="327"/>
      <c r="XBV64" s="327"/>
      <c r="XBW64" s="327"/>
      <c r="XBX64" s="327"/>
      <c r="XBY64" s="327"/>
      <c r="XBZ64" s="327"/>
      <c r="XCA64" s="327"/>
      <c r="XCB64" s="327"/>
      <c r="XCC64" s="327"/>
      <c r="XCD64" s="327"/>
      <c r="XCE64" s="327"/>
      <c r="XCF64" s="327"/>
      <c r="XCG64" s="327"/>
      <c r="XCH64" s="327"/>
      <c r="XCI64" s="327"/>
      <c r="XCJ64" s="327"/>
      <c r="XCK64" s="327"/>
      <c r="XCL64" s="327"/>
      <c r="XCM64" s="327"/>
      <c r="XCN64" s="327"/>
      <c r="XCO64" s="327"/>
      <c r="XCP64" s="327"/>
      <c r="XCQ64" s="327"/>
      <c r="XCR64" s="327"/>
      <c r="XCS64" s="327"/>
      <c r="XCT64" s="327"/>
      <c r="XCU64" s="327"/>
      <c r="XCV64" s="327"/>
      <c r="XCW64" s="327"/>
      <c r="XCX64" s="327"/>
      <c r="XCY64" s="327"/>
      <c r="XCZ64" s="327"/>
      <c r="XDA64" s="327"/>
      <c r="XDB64" s="327"/>
      <c r="XDC64" s="327"/>
      <c r="XDD64" s="327"/>
      <c r="XDE64" s="327"/>
      <c r="XDF64" s="327"/>
      <c r="XDG64" s="327"/>
      <c r="XDH64" s="327"/>
      <c r="XDI64" s="327"/>
      <c r="XDJ64" s="327"/>
      <c r="XDK64" s="327"/>
      <c r="XDL64" s="327"/>
      <c r="XDM64" s="327"/>
      <c r="XDN64" s="327"/>
      <c r="XDO64" s="327"/>
      <c r="XDP64" s="327"/>
      <c r="XDQ64" s="327"/>
      <c r="XDR64" s="327"/>
      <c r="XDS64" s="327"/>
      <c r="XDT64" s="327"/>
      <c r="XDU64" s="327"/>
      <c r="XDV64" s="327"/>
      <c r="XDW64" s="327"/>
      <c r="XDX64" s="327"/>
      <c r="XDY64" s="327"/>
      <c r="XDZ64" s="327"/>
    </row>
    <row r="65" spans="1:10" ht="23.25" customHeight="1">
      <c r="A65" s="333"/>
      <c r="B65" s="4" t="s">
        <v>20</v>
      </c>
      <c r="C65" s="330"/>
      <c r="D65" s="22" t="s">
        <v>353</v>
      </c>
      <c r="E65" s="5"/>
      <c r="F65" s="5"/>
      <c r="G65" s="5"/>
      <c r="H65" s="5"/>
      <c r="I65" s="5"/>
      <c r="J65" s="5"/>
    </row>
    <row r="66" spans="1:10" ht="18" customHeight="1" thickBot="1">
      <c r="A66" s="6"/>
      <c r="B66" s="336" t="s">
        <v>126</v>
      </c>
      <c r="C66" s="335"/>
      <c r="D66" s="335"/>
      <c r="E66" s="335"/>
      <c r="F66" s="335"/>
      <c r="G66" s="335"/>
      <c r="H66" s="335"/>
      <c r="I66" s="335"/>
      <c r="J66" s="335"/>
    </row>
    <row r="67" spans="1:10" s="8" customFormat="1" ht="110.1" customHeight="1" thickBot="1">
      <c r="A67" s="7"/>
      <c r="B67" s="328" t="s">
        <v>113</v>
      </c>
      <c r="C67" s="328"/>
      <c r="D67" s="328"/>
      <c r="E67" s="93" t="s">
        <v>115</v>
      </c>
      <c r="F67" s="93" t="s">
        <v>114</v>
      </c>
      <c r="G67" s="93" t="s">
        <v>116</v>
      </c>
      <c r="H67" s="93" t="s">
        <v>117</v>
      </c>
      <c r="I67" s="93" t="s">
        <v>118</v>
      </c>
      <c r="J67" s="93" t="s">
        <v>259</v>
      </c>
    </row>
    <row r="68" spans="1:10" s="8" customFormat="1" ht="5.0999999999999996" hidden="1" customHeight="1">
      <c r="A68" s="7"/>
      <c r="B68" s="231"/>
      <c r="C68" s="231"/>
      <c r="D68" s="231"/>
      <c r="E68" s="63"/>
      <c r="F68" s="63"/>
      <c r="G68" s="63"/>
      <c r="H68" s="63"/>
      <c r="I68" s="63"/>
      <c r="J68" s="63"/>
    </row>
    <row r="69" spans="1:10" ht="26.85" hidden="1" customHeight="1">
      <c r="A69" s="9"/>
      <c r="B69" s="25">
        <v>2015</v>
      </c>
      <c r="C69" s="27" t="s">
        <v>2</v>
      </c>
      <c r="D69" s="25"/>
      <c r="E69" s="29">
        <f t="shared" ref="E69:J71" si="0">(E7/E6-1)*100</f>
        <v>0.33861665104351069</v>
      </c>
      <c r="F69" s="29">
        <f t="shared" si="0"/>
        <v>0.72411179491060906</v>
      </c>
      <c r="G69" s="29">
        <f t="shared" si="0"/>
        <v>-1.2346593041582477</v>
      </c>
      <c r="H69" s="29">
        <f t="shared" si="0"/>
        <v>0.80617691177791162</v>
      </c>
      <c r="I69" s="29">
        <f t="shared" si="0"/>
        <v>-0.28856869374541683</v>
      </c>
      <c r="J69" s="30">
        <f t="shared" si="0"/>
        <v>1.3942469511239786</v>
      </c>
    </row>
    <row r="70" spans="1:10" ht="26.85" hidden="1" customHeight="1">
      <c r="A70" s="9"/>
      <c r="B70" s="25"/>
      <c r="C70" s="27" t="s">
        <v>3</v>
      </c>
      <c r="D70" s="25"/>
      <c r="E70" s="29">
        <f t="shared" si="0"/>
        <v>1.3556283387648138</v>
      </c>
      <c r="F70" s="29">
        <f t="shared" si="0"/>
        <v>2.9365866301972465</v>
      </c>
      <c r="G70" s="29">
        <f t="shared" si="0"/>
        <v>1.1617779793272387</v>
      </c>
      <c r="H70" s="29">
        <f t="shared" si="0"/>
        <v>2.6677521450993336</v>
      </c>
      <c r="I70" s="29">
        <f t="shared" si="0"/>
        <v>3.9443224537821342</v>
      </c>
      <c r="J70" s="30">
        <f t="shared" si="0"/>
        <v>0.64071809799883805</v>
      </c>
    </row>
    <row r="71" spans="1:10" ht="26.85" hidden="1" customHeight="1">
      <c r="A71" s="9"/>
      <c r="B71" s="25"/>
      <c r="C71" s="27" t="s">
        <v>4</v>
      </c>
      <c r="D71" s="25"/>
      <c r="E71" s="29">
        <f t="shared" si="0"/>
        <v>1.9575565487852442</v>
      </c>
      <c r="F71" s="29">
        <f t="shared" si="0"/>
        <v>4.6576301869588166</v>
      </c>
      <c r="G71" s="29">
        <f t="shared" si="0"/>
        <v>0.31919170993126578</v>
      </c>
      <c r="H71" s="29">
        <f t="shared" si="0"/>
        <v>1.0371486688669718</v>
      </c>
      <c r="I71" s="29">
        <f t="shared" si="0"/>
        <v>1.133150427831664</v>
      </c>
      <c r="J71" s="30">
        <f t="shared" si="0"/>
        <v>1.1698578582486574</v>
      </c>
    </row>
    <row r="72" spans="1:10" ht="5.0999999999999996" hidden="1" customHeight="1">
      <c r="A72" s="9"/>
      <c r="B72" s="26"/>
      <c r="C72" s="27"/>
      <c r="D72" s="25"/>
      <c r="E72" s="29"/>
      <c r="F72" s="29"/>
      <c r="G72" s="29"/>
      <c r="H72" s="29"/>
      <c r="I72" s="29"/>
      <c r="J72" s="30"/>
    </row>
    <row r="73" spans="1:10" ht="26.85" hidden="1" customHeight="1">
      <c r="A73" s="9"/>
      <c r="B73" s="25">
        <v>2016</v>
      </c>
      <c r="C73" s="27" t="s">
        <v>1</v>
      </c>
      <c r="D73" s="25"/>
      <c r="E73" s="29">
        <f t="shared" ref="E73:J73" si="1">(E11/E9-1)*100</f>
        <v>1.3310583419894995</v>
      </c>
      <c r="F73" s="29">
        <f t="shared" si="1"/>
        <v>-5.735936733369762</v>
      </c>
      <c r="G73" s="29">
        <f t="shared" si="1"/>
        <v>-0.41610703404085791</v>
      </c>
      <c r="H73" s="29">
        <f t="shared" si="1"/>
        <v>-3.4274102040691368</v>
      </c>
      <c r="I73" s="29">
        <f t="shared" si="1"/>
        <v>-2.3249696719726654</v>
      </c>
      <c r="J73" s="30">
        <f t="shared" si="1"/>
        <v>0.92578489026517996</v>
      </c>
    </row>
    <row r="74" spans="1:10" ht="26.85" hidden="1" customHeight="1">
      <c r="A74" s="9"/>
      <c r="B74" s="25"/>
      <c r="C74" s="27" t="s">
        <v>2</v>
      </c>
      <c r="D74" s="25"/>
      <c r="E74" s="29">
        <f t="shared" ref="E74:J76" si="2">(E12/E11-1)*100</f>
        <v>1.3621245149233241</v>
      </c>
      <c r="F74" s="29">
        <f t="shared" si="2"/>
        <v>3.4710449689603573</v>
      </c>
      <c r="G74" s="29">
        <f t="shared" si="2"/>
        <v>5.0024580434168575</v>
      </c>
      <c r="H74" s="29">
        <f t="shared" si="2"/>
        <v>1.9142524918363657</v>
      </c>
      <c r="I74" s="29">
        <f t="shared" si="2"/>
        <v>8.3726696709462978E-2</v>
      </c>
      <c r="J74" s="30">
        <f t="shared" si="2"/>
        <v>1.3359332959991255</v>
      </c>
    </row>
    <row r="75" spans="1:10" ht="26.85" hidden="1" customHeight="1">
      <c r="A75" s="9"/>
      <c r="B75" s="25"/>
      <c r="C75" s="27" t="s">
        <v>3</v>
      </c>
      <c r="D75" s="25"/>
      <c r="E75" s="29">
        <f t="shared" si="2"/>
        <v>1.375016120818251</v>
      </c>
      <c r="F75" s="29">
        <f t="shared" si="2"/>
        <v>-0.30464217406103167</v>
      </c>
      <c r="G75" s="29">
        <f t="shared" si="2"/>
        <v>-3.1449036383593421</v>
      </c>
      <c r="H75" s="29">
        <f t="shared" si="2"/>
        <v>0.35057011533539129</v>
      </c>
      <c r="I75" s="29">
        <f t="shared" si="2"/>
        <v>-0.30947567013939192</v>
      </c>
      <c r="J75" s="30">
        <f t="shared" si="2"/>
        <v>1.1181644113777311</v>
      </c>
    </row>
    <row r="76" spans="1:10" ht="26.85" hidden="1" customHeight="1">
      <c r="A76" s="9"/>
      <c r="B76" s="25"/>
      <c r="C76" s="27" t="s">
        <v>4</v>
      </c>
      <c r="D76" s="25"/>
      <c r="E76" s="29">
        <f t="shared" si="2"/>
        <v>1.820322586592793</v>
      </c>
      <c r="F76" s="29">
        <f t="shared" si="2"/>
        <v>-1.7988913622623448</v>
      </c>
      <c r="G76" s="29">
        <f t="shared" si="2"/>
        <v>1.419806091536735</v>
      </c>
      <c r="H76" s="29">
        <f t="shared" si="2"/>
        <v>3.6843582672282826</v>
      </c>
      <c r="I76" s="29">
        <f t="shared" si="2"/>
        <v>4.7755643664197267</v>
      </c>
      <c r="J76" s="30">
        <f t="shared" si="2"/>
        <v>1.3685951253507245</v>
      </c>
    </row>
    <row r="77" spans="1:10" ht="5.0999999999999996" hidden="1" customHeight="1">
      <c r="A77" s="9"/>
      <c r="B77" s="26"/>
      <c r="C77" s="27"/>
      <c r="D77" s="25"/>
      <c r="E77" s="29"/>
      <c r="F77" s="29"/>
      <c r="G77" s="29"/>
      <c r="H77" s="29"/>
      <c r="I77" s="29"/>
      <c r="J77" s="30"/>
    </row>
    <row r="78" spans="1:10" ht="26.85" hidden="1" customHeight="1">
      <c r="A78" s="9"/>
      <c r="B78" s="25">
        <v>2017</v>
      </c>
      <c r="C78" s="27" t="s">
        <v>1</v>
      </c>
      <c r="D78" s="25"/>
      <c r="E78" s="29">
        <f t="shared" ref="E78:J78" si="3">(E16/E14-1)*100</f>
        <v>2.0282496182717491</v>
      </c>
      <c r="F78" s="29">
        <f t="shared" si="3"/>
        <v>5.5159157551128102</v>
      </c>
      <c r="G78" s="29">
        <f t="shared" si="3"/>
        <v>6.5476725655363666</v>
      </c>
      <c r="H78" s="29">
        <f t="shared" si="3"/>
        <v>4.1030104443989357</v>
      </c>
      <c r="I78" s="29">
        <f t="shared" si="3"/>
        <v>8.8139921990363579</v>
      </c>
      <c r="J78" s="30">
        <f t="shared" si="3"/>
        <v>1.6559969679886599</v>
      </c>
    </row>
    <row r="79" spans="1:10" ht="26.85" hidden="1" customHeight="1">
      <c r="A79" s="9"/>
      <c r="B79" s="25"/>
      <c r="C79" s="27" t="s">
        <v>2</v>
      </c>
      <c r="D79" s="25"/>
      <c r="E79" s="29">
        <f t="shared" ref="E79:J81" si="4">(E17/E16-1)*100</f>
        <v>1.5666039121448261</v>
      </c>
      <c r="F79" s="29">
        <f t="shared" si="4"/>
        <v>0.87638732432702149</v>
      </c>
      <c r="G79" s="29">
        <f t="shared" si="4"/>
        <v>-1.6591037654448804</v>
      </c>
      <c r="H79" s="29">
        <f t="shared" si="4"/>
        <v>0.74000939018099565</v>
      </c>
      <c r="I79" s="29">
        <f t="shared" si="4"/>
        <v>-3.7403225401321905</v>
      </c>
      <c r="J79" s="30">
        <f t="shared" si="4"/>
        <v>1.489327230118298</v>
      </c>
    </row>
    <row r="80" spans="1:10" ht="26.85" hidden="1" customHeight="1">
      <c r="A80" s="9"/>
      <c r="B80" s="25"/>
      <c r="C80" s="27" t="s">
        <v>3</v>
      </c>
      <c r="D80" s="25"/>
      <c r="E80" s="29">
        <f t="shared" si="4"/>
        <v>1.4532583511762009</v>
      </c>
      <c r="F80" s="29">
        <f t="shared" si="4"/>
        <v>-0.30581091790286008</v>
      </c>
      <c r="G80" s="29">
        <f t="shared" si="4"/>
        <v>0.27196341311750416</v>
      </c>
      <c r="H80" s="29">
        <f t="shared" si="4"/>
        <v>1.6949985190634509</v>
      </c>
      <c r="I80" s="29">
        <f t="shared" si="4"/>
        <v>1.9443281503617404</v>
      </c>
      <c r="J80" s="30">
        <f t="shared" si="4"/>
        <v>1.4844784293410518</v>
      </c>
    </row>
    <row r="81" spans="1:19" ht="26.85" hidden="1" customHeight="1">
      <c r="A81" s="9"/>
      <c r="B81" s="25"/>
      <c r="C81" s="27" t="s">
        <v>4</v>
      </c>
      <c r="D81" s="25"/>
      <c r="E81" s="29">
        <f t="shared" si="4"/>
        <v>1.6541352327813508</v>
      </c>
      <c r="F81" s="29">
        <f t="shared" si="4"/>
        <v>1.2240652053241874</v>
      </c>
      <c r="G81" s="29">
        <f t="shared" si="4"/>
        <v>-4.2946585186187658E-2</v>
      </c>
      <c r="H81" s="29">
        <f t="shared" si="4"/>
        <v>-1.7127415181870664</v>
      </c>
      <c r="I81" s="29">
        <f t="shared" si="4"/>
        <v>-0.80023940120842463</v>
      </c>
      <c r="J81" s="30">
        <f t="shared" si="4"/>
        <v>1.0187147250079409</v>
      </c>
    </row>
    <row r="82" spans="1:19" ht="5.0999999999999996" hidden="1" customHeight="1">
      <c r="A82" s="9"/>
      <c r="B82" s="26"/>
      <c r="C82" s="27"/>
      <c r="D82" s="25"/>
      <c r="E82" s="29"/>
      <c r="F82" s="29"/>
      <c r="G82" s="29"/>
      <c r="H82" s="29"/>
      <c r="I82" s="29"/>
      <c r="J82" s="30"/>
    </row>
    <row r="83" spans="1:19" ht="26.85" hidden="1" customHeight="1">
      <c r="A83" s="9"/>
      <c r="B83" s="25">
        <v>2018</v>
      </c>
      <c r="C83" s="27" t="s">
        <v>1</v>
      </c>
      <c r="D83" s="25"/>
      <c r="E83" s="29">
        <f t="shared" ref="E83:J83" si="5">(E21/E19-1)*100</f>
        <v>2.1545675485342031</v>
      </c>
      <c r="F83" s="29">
        <f t="shared" si="5"/>
        <v>-1.6174299599126862</v>
      </c>
      <c r="G83" s="29">
        <f t="shared" si="5"/>
        <v>1.2407661861969954</v>
      </c>
      <c r="H83" s="29">
        <f t="shared" si="5"/>
        <v>1.6687264277293945</v>
      </c>
      <c r="I83" s="29">
        <f t="shared" si="5"/>
        <v>0.76784735528161452</v>
      </c>
      <c r="J83" s="30">
        <f t="shared" si="5"/>
        <v>1.3716057502056289</v>
      </c>
    </row>
    <row r="84" spans="1:19" ht="26.85" hidden="1" customHeight="1">
      <c r="A84" s="9"/>
      <c r="B84" s="25"/>
      <c r="C84" s="27" t="s">
        <v>2</v>
      </c>
      <c r="D84" s="25"/>
      <c r="E84" s="29">
        <f t="shared" ref="E84:J86" si="6">(E22/E21-1)*100</f>
        <v>2.9746395089588651</v>
      </c>
      <c r="F84" s="29">
        <f t="shared" si="6"/>
        <v>4.0878529530711027</v>
      </c>
      <c r="G84" s="29">
        <f t="shared" si="6"/>
        <v>0.78016835257181949</v>
      </c>
      <c r="H84" s="29">
        <f t="shared" si="6"/>
        <v>0.93187166626542695</v>
      </c>
      <c r="I84" s="29">
        <f t="shared" si="6"/>
        <v>2.6725662543663375</v>
      </c>
      <c r="J84" s="30">
        <f t="shared" si="6"/>
        <v>1.3865997965885501</v>
      </c>
    </row>
    <row r="85" spans="1:19" ht="26.85" hidden="1" customHeight="1">
      <c r="A85" s="9"/>
      <c r="B85" s="25"/>
      <c r="C85" s="27" t="s">
        <v>3</v>
      </c>
      <c r="D85" s="25"/>
      <c r="E85" s="29">
        <f t="shared" si="6"/>
        <v>1.9432297760713979</v>
      </c>
      <c r="F85" s="29">
        <f t="shared" si="6"/>
        <v>1.4079660862740928</v>
      </c>
      <c r="G85" s="29">
        <f t="shared" si="6"/>
        <v>1.1134042798012</v>
      </c>
      <c r="H85" s="29">
        <f t="shared" si="6"/>
        <v>-0.27750178871399633</v>
      </c>
      <c r="I85" s="29">
        <f t="shared" si="6"/>
        <v>-0.37602028642818031</v>
      </c>
      <c r="J85" s="30">
        <f t="shared" si="6"/>
        <v>0.68326547973212026</v>
      </c>
    </row>
    <row r="86" spans="1:19" ht="26.85" hidden="1" customHeight="1">
      <c r="A86" s="9"/>
      <c r="B86" s="25"/>
      <c r="C86" s="27" t="s">
        <v>4</v>
      </c>
      <c r="D86" s="25"/>
      <c r="E86" s="29">
        <f t="shared" si="6"/>
        <v>0.15635323542975144</v>
      </c>
      <c r="F86" s="29">
        <f t="shared" si="6"/>
        <v>1.0389867345826476</v>
      </c>
      <c r="G86" s="29">
        <f t="shared" si="6"/>
        <v>-2.7930280613833292</v>
      </c>
      <c r="H86" s="29">
        <f t="shared" si="6"/>
        <v>-9.1015631569668631E-2</v>
      </c>
      <c r="I86" s="29">
        <f t="shared" si="6"/>
        <v>-1.9078224306737779</v>
      </c>
      <c r="J86" s="30">
        <f t="shared" si="6"/>
        <v>0.5370257600963102</v>
      </c>
    </row>
    <row r="87" spans="1:19" ht="5.0999999999999996" hidden="1" customHeight="1">
      <c r="A87" s="9"/>
      <c r="B87" s="26"/>
      <c r="C87" s="27"/>
      <c r="D87" s="25"/>
      <c r="E87" s="29"/>
      <c r="F87" s="29"/>
      <c r="G87" s="29"/>
      <c r="H87" s="29"/>
      <c r="I87" s="29"/>
      <c r="J87" s="30"/>
    </row>
    <row r="88" spans="1:19" ht="26.85" hidden="1" customHeight="1">
      <c r="A88" s="9"/>
      <c r="B88" s="25">
        <v>2019</v>
      </c>
      <c r="C88" s="27" t="s">
        <v>1</v>
      </c>
      <c r="D88" s="25"/>
      <c r="E88" s="29">
        <f t="shared" ref="E88:J88" si="7">(E26/E24-1)*100</f>
        <v>1.4503587304806942</v>
      </c>
      <c r="F88" s="29">
        <f t="shared" si="7"/>
        <v>-1.3164247434270693</v>
      </c>
      <c r="G88" s="29">
        <f t="shared" si="7"/>
        <v>-3.1214228120178045</v>
      </c>
      <c r="H88" s="29">
        <f t="shared" si="7"/>
        <v>-0.88927207803537467</v>
      </c>
      <c r="I88" s="29">
        <f t="shared" si="7"/>
        <v>-3.1109794220795184</v>
      </c>
      <c r="J88" s="30">
        <f t="shared" si="7"/>
        <v>1.5052624481580068</v>
      </c>
    </row>
    <row r="89" spans="1:19" ht="26.85" hidden="1" customHeight="1">
      <c r="A89" s="9"/>
      <c r="B89" s="25"/>
      <c r="C89" s="27" t="s">
        <v>2</v>
      </c>
      <c r="D89" s="25"/>
      <c r="E89" s="29">
        <f t="shared" ref="E89:J91" si="8">(E27/E26-1)*100</f>
        <v>5.4063504320143174</v>
      </c>
      <c r="F89" s="29">
        <f t="shared" si="8"/>
        <v>-0.44660667928237974</v>
      </c>
      <c r="G89" s="29">
        <f t="shared" si="8"/>
        <v>4.7724624452791353</v>
      </c>
      <c r="H89" s="29">
        <f t="shared" si="8"/>
        <v>1.1404204506231252</v>
      </c>
      <c r="I89" s="29">
        <f t="shared" si="8"/>
        <v>2.9222810087364159</v>
      </c>
      <c r="J89" s="30">
        <f t="shared" si="8"/>
        <v>2.6221827966848243</v>
      </c>
    </row>
    <row r="90" spans="1:19" ht="26.85" hidden="1" customHeight="1">
      <c r="A90" s="9"/>
      <c r="B90" s="25"/>
      <c r="C90" s="27" t="s">
        <v>3</v>
      </c>
      <c r="D90" s="25"/>
      <c r="E90" s="29">
        <f t="shared" si="8"/>
        <v>0.80100035339023545</v>
      </c>
      <c r="F90" s="29">
        <f t="shared" si="8"/>
        <v>0.5540977786152812</v>
      </c>
      <c r="G90" s="29">
        <f t="shared" si="8"/>
        <v>-0.845322613767574</v>
      </c>
      <c r="H90" s="29">
        <f t="shared" si="8"/>
        <v>-0.67505891010400942</v>
      </c>
      <c r="I90" s="29">
        <f t="shared" si="8"/>
        <v>-0.52033619054510094</v>
      </c>
      <c r="J90" s="30">
        <f t="shared" si="8"/>
        <v>0.4300699169803357</v>
      </c>
    </row>
    <row r="91" spans="1:19" ht="26.85" hidden="1" customHeight="1">
      <c r="A91" s="9"/>
      <c r="B91" s="25"/>
      <c r="C91" s="27" t="s">
        <v>4</v>
      </c>
      <c r="D91" s="25"/>
      <c r="E91" s="29">
        <f t="shared" si="8"/>
        <v>-0.80544356177671972</v>
      </c>
      <c r="F91" s="29">
        <f t="shared" si="8"/>
        <v>1.8924892574055274</v>
      </c>
      <c r="G91" s="29">
        <f t="shared" si="8"/>
        <v>-2.613394966755922</v>
      </c>
      <c r="H91" s="29">
        <f t="shared" si="8"/>
        <v>-2.7667277136725676</v>
      </c>
      <c r="I91" s="29">
        <f t="shared" si="8"/>
        <v>-0.72400596878038348</v>
      </c>
      <c r="J91" s="30">
        <f t="shared" si="8"/>
        <v>-1.6658674079521485</v>
      </c>
    </row>
    <row r="92" spans="1:19" ht="5.0999999999999996" hidden="1" customHeight="1">
      <c r="A92" s="9"/>
      <c r="B92" s="25"/>
      <c r="C92" s="27"/>
      <c r="D92" s="25"/>
      <c r="E92" s="29"/>
      <c r="F92" s="29"/>
      <c r="G92" s="29"/>
      <c r="H92" s="29"/>
      <c r="I92" s="29"/>
      <c r="J92" s="30"/>
      <c r="S92" s="1">
        <f>[1]CURRENT!BI552+[1]CURRENT!BI556+[1]CURRENT!BI568+[1]CURRENT!BI569</f>
        <v>11051.755609357495</v>
      </c>
    </row>
    <row r="93" spans="1:19" ht="26.85" hidden="1" customHeight="1">
      <c r="A93" s="9"/>
      <c r="B93" s="25">
        <v>2020</v>
      </c>
      <c r="C93" s="27" t="s">
        <v>1</v>
      </c>
      <c r="D93" s="25"/>
      <c r="E93" s="29">
        <f t="shared" ref="E93:J93" si="9">(E31/E29-1)*100</f>
        <v>0.87236713804466071</v>
      </c>
      <c r="F93" s="29">
        <f t="shared" si="9"/>
        <v>1.6649687584585626</v>
      </c>
      <c r="G93" s="29">
        <f t="shared" si="9"/>
        <v>-7.3652047293698004</v>
      </c>
      <c r="H93" s="29">
        <f t="shared" si="9"/>
        <v>-4.8069032235741105</v>
      </c>
      <c r="I93" s="29">
        <f t="shared" si="9"/>
        <v>-3.5516854807196796</v>
      </c>
      <c r="J93" s="30">
        <f t="shared" si="9"/>
        <v>-1.1988199901272312</v>
      </c>
    </row>
    <row r="94" spans="1:19" ht="26.85" hidden="1" customHeight="1">
      <c r="A94" s="9"/>
      <c r="B94" s="25"/>
      <c r="C94" s="27" t="s">
        <v>2</v>
      </c>
      <c r="D94" s="25"/>
      <c r="E94" s="29">
        <f t="shared" ref="E94:J96" si="10">(E32/E31-1)*100</f>
        <v>-17.817178171697222</v>
      </c>
      <c r="F94" s="29">
        <f t="shared" si="10"/>
        <v>-3.4746778836710179</v>
      </c>
      <c r="G94" s="29">
        <f t="shared" si="10"/>
        <v>-20.911960457268663</v>
      </c>
      <c r="H94" s="29">
        <f t="shared" si="10"/>
        <v>-14.656421387846219</v>
      </c>
      <c r="I94" s="29">
        <f t="shared" si="10"/>
        <v>-14.908548110671195</v>
      </c>
      <c r="J94" s="30">
        <f t="shared" si="10"/>
        <v>-14.716033621187163</v>
      </c>
    </row>
    <row r="95" spans="1:19" ht="26.85" hidden="1" customHeight="1">
      <c r="A95" s="9"/>
      <c r="B95" s="25"/>
      <c r="C95" s="27" t="s">
        <v>3</v>
      </c>
      <c r="D95" s="25"/>
      <c r="E95" s="29">
        <f t="shared" si="10"/>
        <v>20.203326346305172</v>
      </c>
      <c r="F95" s="29">
        <f t="shared" si="10"/>
        <v>7.9692650623424788</v>
      </c>
      <c r="G95" s="29">
        <f t="shared" si="10"/>
        <v>25.756515942085191</v>
      </c>
      <c r="H95" s="29">
        <f t="shared" si="10"/>
        <v>21.408401962078049</v>
      </c>
      <c r="I95" s="29">
        <f t="shared" si="10"/>
        <v>12.96768803254289</v>
      </c>
      <c r="J95" s="30">
        <f t="shared" si="10"/>
        <v>18.230519005865698</v>
      </c>
    </row>
    <row r="96" spans="1:19" ht="26.85" hidden="1" customHeight="1">
      <c r="A96" s="9"/>
      <c r="B96" s="25"/>
      <c r="C96" s="27" t="s">
        <v>4</v>
      </c>
      <c r="D96" s="25"/>
      <c r="E96" s="29">
        <f t="shared" si="10"/>
        <v>-2.98466987270537</v>
      </c>
      <c r="F96" s="29">
        <f t="shared" si="10"/>
        <v>-1.7100942648981876</v>
      </c>
      <c r="G96" s="29">
        <f t="shared" si="10"/>
        <v>-3.7722202632021085</v>
      </c>
      <c r="H96" s="29">
        <f t="shared" si="10"/>
        <v>7.3108769412799646E-2</v>
      </c>
      <c r="I96" s="29">
        <f t="shared" si="10"/>
        <v>5.1119970104376078</v>
      </c>
      <c r="J96" s="30">
        <f t="shared" si="10"/>
        <v>-2.6104047697698696</v>
      </c>
    </row>
    <row r="97" spans="1:10" ht="5.0999999999999996" hidden="1" customHeight="1">
      <c r="A97" s="9"/>
      <c r="B97" s="25"/>
      <c r="C97" s="27"/>
      <c r="D97" s="25"/>
      <c r="E97" s="29"/>
      <c r="F97" s="29"/>
      <c r="G97" s="29"/>
      <c r="H97" s="29"/>
      <c r="I97" s="29"/>
      <c r="J97" s="30"/>
    </row>
    <row r="98" spans="1:10" ht="26.85" hidden="1" customHeight="1">
      <c r="A98" s="9"/>
      <c r="B98" s="25">
        <v>2021</v>
      </c>
      <c r="C98" s="27" t="s">
        <v>1</v>
      </c>
      <c r="D98" s="25"/>
      <c r="E98" s="29">
        <f t="shared" ref="E98:J98" si="11">(E36/E34-1)*100</f>
        <v>1.791206585414451</v>
      </c>
      <c r="F98" s="29">
        <f t="shared" si="11"/>
        <v>3.205938202214953</v>
      </c>
      <c r="G98" s="29">
        <f t="shared" si="11"/>
        <v>0.49194881649532451</v>
      </c>
      <c r="H98" s="29">
        <f t="shared" si="11"/>
        <v>8.5824882804071976</v>
      </c>
      <c r="I98" s="29">
        <f t="shared" si="11"/>
        <v>11.598097761166759</v>
      </c>
      <c r="J98" s="30">
        <f t="shared" si="11"/>
        <v>1.4309014877982751</v>
      </c>
    </row>
    <row r="99" spans="1:10" ht="26.85" hidden="1" customHeight="1">
      <c r="A99" s="9"/>
      <c r="B99" s="25"/>
      <c r="C99" s="27" t="s">
        <v>2</v>
      </c>
      <c r="D99" s="25"/>
      <c r="E99" s="29">
        <f t="shared" ref="E99:J101" si="12">(E37/E36-1)*100</f>
        <v>-5.806935874172714</v>
      </c>
      <c r="F99" s="29">
        <f t="shared" si="12"/>
        <v>1.3447070676196882</v>
      </c>
      <c r="G99" s="29">
        <f t="shared" si="12"/>
        <v>-3.2010307654724124</v>
      </c>
      <c r="H99" s="29">
        <f t="shared" si="12"/>
        <v>3.7923812300990178</v>
      </c>
      <c r="I99" s="29">
        <f t="shared" si="12"/>
        <v>1.6692903711263085</v>
      </c>
      <c r="J99" s="30">
        <f t="shared" si="12"/>
        <v>-0.33214829058227924</v>
      </c>
    </row>
    <row r="100" spans="1:10" ht="26.85" hidden="1" customHeight="1">
      <c r="A100" s="9"/>
      <c r="B100" s="25"/>
      <c r="C100" s="27" t="s">
        <v>3</v>
      </c>
      <c r="E100" s="29">
        <f t="shared" si="12"/>
        <v>2.8740032573162821</v>
      </c>
      <c r="F100" s="29">
        <f t="shared" si="12"/>
        <v>-1.2565014486376258</v>
      </c>
      <c r="G100" s="29">
        <f t="shared" si="12"/>
        <v>-4.1014607483908616</v>
      </c>
      <c r="H100" s="29">
        <f t="shared" si="12"/>
        <v>-2.1342943347872123</v>
      </c>
      <c r="I100" s="29">
        <f t="shared" si="12"/>
        <v>1.7056346669463984E-2</v>
      </c>
      <c r="J100" s="30">
        <f t="shared" si="12"/>
        <v>-2.9000983055512908</v>
      </c>
    </row>
    <row r="101" spans="1:10" ht="26.85" hidden="1" customHeight="1">
      <c r="A101" s="9"/>
      <c r="B101" s="25"/>
      <c r="C101" s="27" t="s">
        <v>4</v>
      </c>
      <c r="E101" s="29">
        <f t="shared" si="12"/>
        <v>5.3316450312283381</v>
      </c>
      <c r="F101" s="29">
        <f t="shared" si="12"/>
        <v>2.1333308057278844</v>
      </c>
      <c r="G101" s="29">
        <f t="shared" si="12"/>
        <v>4.3053934964464302</v>
      </c>
      <c r="H101" s="29">
        <f t="shared" si="12"/>
        <v>6.3649908546571821</v>
      </c>
      <c r="I101" s="29">
        <f t="shared" si="12"/>
        <v>5.6877183913219165</v>
      </c>
      <c r="J101" s="30">
        <f t="shared" si="12"/>
        <v>5.5899064723678116</v>
      </c>
    </row>
    <row r="102" spans="1:10" ht="5.0999999999999996" hidden="1" customHeight="1">
      <c r="A102" s="9"/>
      <c r="B102" s="25"/>
      <c r="C102" s="27"/>
      <c r="E102" s="29"/>
      <c r="F102" s="29"/>
      <c r="G102" s="29"/>
      <c r="H102" s="29"/>
      <c r="I102" s="29"/>
      <c r="J102" s="30"/>
    </row>
    <row r="103" spans="1:10" ht="26.85" hidden="1" customHeight="1">
      <c r="A103" s="9"/>
      <c r="B103" s="95">
        <v>2022</v>
      </c>
      <c r="C103" s="27" t="s">
        <v>1</v>
      </c>
      <c r="E103" s="29">
        <f t="shared" ref="E103:J103" si="13">(E41/E39-1)*100</f>
        <v>3.5543963982375804</v>
      </c>
      <c r="F103" s="29">
        <f t="shared" si="13"/>
        <v>4.6257159871162079</v>
      </c>
      <c r="G103" s="29">
        <f t="shared" si="13"/>
        <v>3.2440976839881897</v>
      </c>
      <c r="H103" s="29">
        <f t="shared" si="13"/>
        <v>4.1527885787333796</v>
      </c>
      <c r="I103" s="29">
        <f t="shared" si="13"/>
        <v>8.0243068942795546</v>
      </c>
      <c r="J103" s="30">
        <f t="shared" si="13"/>
        <v>2.7430311212846448</v>
      </c>
    </row>
    <row r="104" spans="1:10" ht="26.85" hidden="1" customHeight="1">
      <c r="A104" s="9"/>
      <c r="B104" s="95"/>
      <c r="C104" s="27" t="s">
        <v>2</v>
      </c>
      <c r="E104" s="29">
        <f t="shared" ref="E104:J106" si="14">(E42/E41-1)*100</f>
        <v>4.8970514536621712</v>
      </c>
      <c r="F104" s="29">
        <f t="shared" si="14"/>
        <v>-1.323737139489134</v>
      </c>
      <c r="G104" s="29">
        <f t="shared" si="14"/>
        <v>2.4513069674552357</v>
      </c>
      <c r="H104" s="29">
        <f t="shared" si="14"/>
        <v>6.1051800546018775</v>
      </c>
      <c r="I104" s="29">
        <f t="shared" si="14"/>
        <v>4.5303478921283835</v>
      </c>
      <c r="J104" s="30">
        <f t="shared" si="14"/>
        <v>3.5881796589878334</v>
      </c>
    </row>
    <row r="105" spans="1:10" ht="26.85" hidden="1" customHeight="1">
      <c r="A105" s="9"/>
      <c r="B105" s="95"/>
      <c r="C105" s="27" t="s">
        <v>3</v>
      </c>
      <c r="E105" s="29">
        <f t="shared" si="14"/>
        <v>0.25148052532841803</v>
      </c>
      <c r="F105" s="29">
        <f t="shared" si="14"/>
        <v>1.5027720375710096</v>
      </c>
      <c r="G105" s="29">
        <f t="shared" si="14"/>
        <v>2.2185480791807599</v>
      </c>
      <c r="H105" s="29">
        <f t="shared" si="14"/>
        <v>3.277632551477061</v>
      </c>
      <c r="I105" s="29">
        <f t="shared" si="14"/>
        <v>1.4296345602706984</v>
      </c>
      <c r="J105" s="30">
        <f t="shared" si="14"/>
        <v>1.7525829802344184</v>
      </c>
    </row>
    <row r="106" spans="1:10" ht="26.85" hidden="1" customHeight="1">
      <c r="A106" s="9"/>
      <c r="B106" s="95"/>
      <c r="C106" s="27" t="s">
        <v>4</v>
      </c>
      <c r="E106" s="29">
        <f t="shared" si="14"/>
        <v>-0.7460620735454726</v>
      </c>
      <c r="F106" s="29">
        <f t="shared" si="14"/>
        <v>-0.23457056978997137</v>
      </c>
      <c r="G106" s="29">
        <f t="shared" si="14"/>
        <v>1.0703331128504079</v>
      </c>
      <c r="H106" s="29">
        <f t="shared" si="14"/>
        <v>-4.1860480866469763</v>
      </c>
      <c r="I106" s="29">
        <f t="shared" si="14"/>
        <v>-5.7665090282278069</v>
      </c>
      <c r="J106" s="30">
        <f t="shared" si="14"/>
        <v>-0.39644878550432194</v>
      </c>
    </row>
    <row r="107" spans="1:10" ht="5.0999999999999996" customHeight="1">
      <c r="A107" s="9"/>
      <c r="B107" s="25"/>
      <c r="C107" s="27"/>
      <c r="E107" s="29"/>
      <c r="F107" s="29"/>
      <c r="G107" s="29"/>
      <c r="H107" s="29"/>
      <c r="I107" s="29"/>
      <c r="J107" s="30"/>
    </row>
    <row r="108" spans="1:10" ht="27" customHeight="1">
      <c r="A108" s="9"/>
      <c r="B108" s="95">
        <v>2023</v>
      </c>
      <c r="C108" s="27" t="s">
        <v>1</v>
      </c>
      <c r="E108" s="29">
        <f>(E46/E44-1)*100</f>
        <v>1.9094431238417808</v>
      </c>
      <c r="F108" s="29">
        <f t="shared" ref="F108:J108" si="15">(F46/F44-1)*100</f>
        <v>-0.40274360216919769</v>
      </c>
      <c r="G108" s="29">
        <f t="shared" si="15"/>
        <v>-0.12390698037966219</v>
      </c>
      <c r="H108" s="29">
        <f t="shared" si="15"/>
        <v>-6.8245364284421068</v>
      </c>
      <c r="I108" s="29">
        <f t="shared" si="15"/>
        <v>-4.1131885766140801</v>
      </c>
      <c r="J108" s="30">
        <f t="shared" si="15"/>
        <v>0.87859774490464115</v>
      </c>
    </row>
    <row r="109" spans="1:10" ht="27" customHeight="1">
      <c r="A109" s="9"/>
      <c r="B109" s="95"/>
      <c r="C109" s="27" t="s">
        <v>2</v>
      </c>
      <c r="E109" s="29">
        <f t="shared" ref="E109:J111" si="16">(E47/E46-1)*100</f>
        <v>1.8901574793056541</v>
      </c>
      <c r="F109" s="29">
        <f t="shared" si="16"/>
        <v>3.9403188431273106</v>
      </c>
      <c r="G109" s="29">
        <f t="shared" si="16"/>
        <v>2.0607860763282027</v>
      </c>
      <c r="H109" s="29">
        <f t="shared" si="16"/>
        <v>-1.402904814041217</v>
      </c>
      <c r="I109" s="29">
        <f t="shared" si="16"/>
        <v>-1.3421417565880445</v>
      </c>
      <c r="J109" s="30">
        <f t="shared" si="16"/>
        <v>0.26197653157737921</v>
      </c>
    </row>
    <row r="110" spans="1:10" ht="27" customHeight="1">
      <c r="A110" s="9"/>
      <c r="B110" s="95"/>
      <c r="C110" s="27" t="s">
        <v>3</v>
      </c>
      <c r="E110" s="29">
        <f t="shared" si="16"/>
        <v>0.76235597341969275</v>
      </c>
      <c r="F110" s="29">
        <f t="shared" si="16"/>
        <v>1.8564173172691989</v>
      </c>
      <c r="G110" s="29">
        <f t="shared" si="16"/>
        <v>1.4703473849190907</v>
      </c>
      <c r="H110" s="29">
        <f t="shared" si="16"/>
        <v>-0.52317528785462697</v>
      </c>
      <c r="I110" s="29">
        <f t="shared" si="16"/>
        <v>5.7358849615929408E-2</v>
      </c>
      <c r="J110" s="30">
        <f t="shared" si="16"/>
        <v>1.9750005721952846</v>
      </c>
    </row>
    <row r="111" spans="1:10" ht="27" customHeight="1">
      <c r="A111" s="9"/>
      <c r="B111" s="95"/>
      <c r="C111" s="27" t="s">
        <v>4</v>
      </c>
      <c r="E111" s="29">
        <f t="shared" si="16"/>
        <v>0.13706881231638768</v>
      </c>
      <c r="F111" s="29">
        <f t="shared" si="16"/>
        <v>2.2058341468724763</v>
      </c>
      <c r="G111" s="29">
        <f t="shared" si="16"/>
        <v>2.5735555671499322</v>
      </c>
      <c r="H111" s="29">
        <f t="shared" si="16"/>
        <v>1.3996188646920649</v>
      </c>
      <c r="I111" s="29">
        <f t="shared" si="16"/>
        <v>3.4864932601078369</v>
      </c>
      <c r="J111" s="30">
        <f t="shared" si="16"/>
        <v>0.12310307220930738</v>
      </c>
    </row>
    <row r="112" spans="1:10" s="185" customFormat="1" ht="5.0999999999999996" customHeight="1">
      <c r="A112" s="182"/>
      <c r="B112" s="189"/>
      <c r="C112" s="187"/>
      <c r="E112" s="188"/>
      <c r="F112" s="188"/>
      <c r="G112" s="188"/>
      <c r="H112" s="188"/>
      <c r="I112" s="188"/>
      <c r="J112" s="191"/>
    </row>
    <row r="113" spans="1:10" s="185" customFormat="1" ht="27" customHeight="1">
      <c r="A113" s="182"/>
      <c r="B113" s="205">
        <v>2024</v>
      </c>
      <c r="C113" s="209" t="s">
        <v>1</v>
      </c>
      <c r="D113" s="207"/>
      <c r="E113" s="97">
        <f t="shared" ref="E113:J113" si="17">(E51/E49-1)*100</f>
        <v>2.0870337328065203</v>
      </c>
      <c r="F113" s="97">
        <f t="shared" si="17"/>
        <v>0.11331110353913765</v>
      </c>
      <c r="G113" s="97">
        <f t="shared" si="17"/>
        <v>3.9248414142478927</v>
      </c>
      <c r="H113" s="97">
        <f t="shared" si="17"/>
        <v>6.3485172709923043</v>
      </c>
      <c r="I113" s="97">
        <f t="shared" si="17"/>
        <v>3.2669633901746487</v>
      </c>
      <c r="J113" s="230">
        <f t="shared" si="17"/>
        <v>1.8499918778581925</v>
      </c>
    </row>
    <row r="114" spans="1:10" s="185" customFormat="1" ht="27" customHeight="1">
      <c r="A114" s="182"/>
      <c r="B114" s="183"/>
      <c r="C114" s="209" t="s">
        <v>2</v>
      </c>
      <c r="D114" s="207"/>
      <c r="E114" s="97">
        <f t="shared" ref="E114:J116" si="18">(E52/E51-1)*100</f>
        <v>1.8154459709088133</v>
      </c>
      <c r="F114" s="97">
        <f t="shared" si="18"/>
        <v>-1.3745906874610081</v>
      </c>
      <c r="G114" s="97">
        <f t="shared" si="18"/>
        <v>2.7121189474658136</v>
      </c>
      <c r="H114" s="97">
        <f t="shared" si="18"/>
        <v>1.0343832305083511</v>
      </c>
      <c r="I114" s="97">
        <f t="shared" si="18"/>
        <v>1.7925049186957143</v>
      </c>
      <c r="J114" s="230">
        <f t="shared" si="18"/>
        <v>1.774442730668202</v>
      </c>
    </row>
    <row r="115" spans="1:10" s="185" customFormat="1" ht="27" customHeight="1">
      <c r="A115" s="182"/>
      <c r="B115" s="183"/>
      <c r="C115" s="27" t="s">
        <v>3</v>
      </c>
      <c r="D115" s="1"/>
      <c r="E115" s="29">
        <f t="shared" si="18"/>
        <v>0.13977835718377296</v>
      </c>
      <c r="F115" s="29">
        <f t="shared" si="18"/>
        <v>4.0381022766931673</v>
      </c>
      <c r="G115" s="29">
        <f t="shared" si="18"/>
        <v>5.206171457873543</v>
      </c>
      <c r="H115" s="29">
        <f t="shared" si="18"/>
        <v>1.9126044058463743</v>
      </c>
      <c r="I115" s="29">
        <f t="shared" si="18"/>
        <v>4.1487134824593541</v>
      </c>
      <c r="J115" s="30">
        <f t="shared" si="18"/>
        <v>1.3235388479893917</v>
      </c>
    </row>
    <row r="116" spans="1:10" ht="27" customHeight="1">
      <c r="A116" s="9"/>
      <c r="B116" s="95"/>
      <c r="C116" s="27" t="s">
        <v>4</v>
      </c>
      <c r="E116" s="29">
        <f t="shared" si="18"/>
        <v>1.2034555853297713</v>
      </c>
      <c r="F116" s="29">
        <f t="shared" si="18"/>
        <v>-0.84400977293356272</v>
      </c>
      <c r="G116" s="29">
        <f t="shared" si="18"/>
        <v>-0.48488640792152538</v>
      </c>
      <c r="H116" s="29">
        <f t="shared" si="18"/>
        <v>-0.31360264617562583</v>
      </c>
      <c r="I116" s="29">
        <f t="shared" si="18"/>
        <v>-2.0124480566874325</v>
      </c>
      <c r="J116" s="30">
        <f t="shared" si="18"/>
        <v>0.31084664243858917</v>
      </c>
    </row>
    <row r="117" spans="1:10" s="185" customFormat="1" ht="5.0999999999999996" customHeight="1">
      <c r="A117" s="182"/>
      <c r="B117" s="189"/>
      <c r="C117" s="187"/>
      <c r="E117" s="188"/>
      <c r="F117" s="188"/>
      <c r="G117" s="188"/>
      <c r="H117" s="188"/>
      <c r="I117" s="188"/>
      <c r="J117" s="191"/>
    </row>
    <row r="118" spans="1:10" s="185" customFormat="1" ht="27" customHeight="1">
      <c r="A118" s="182"/>
      <c r="B118" s="205">
        <v>2025</v>
      </c>
      <c r="C118" s="209" t="s">
        <v>1</v>
      </c>
      <c r="D118" s="207"/>
      <c r="E118" s="97">
        <f>(E56/E54-1)*100</f>
        <v>1.6009389856899592</v>
      </c>
      <c r="F118" s="97">
        <f t="shared" ref="F118:I118" si="19">(F56/F54-1)*100</f>
        <v>1.0179953794913876</v>
      </c>
      <c r="G118" s="97">
        <f t="shared" si="19"/>
        <v>2.2730933086822169</v>
      </c>
      <c r="H118" s="97">
        <f t="shared" si="19"/>
        <v>1.5982537662830643</v>
      </c>
      <c r="I118" s="97">
        <f t="shared" si="19"/>
        <v>1.2961978694893794</v>
      </c>
      <c r="J118" s="230">
        <f>(J56/J54-1)*100</f>
        <v>0.93457288151288509</v>
      </c>
    </row>
    <row r="119" spans="1:10" s="185" customFormat="1" ht="27" customHeight="1">
      <c r="A119" s="182"/>
      <c r="B119" s="183"/>
      <c r="C119" s="209" t="s">
        <v>2</v>
      </c>
      <c r="D119" s="207"/>
      <c r="E119" s="97">
        <f t="shared" ref="E119:J119" si="20">(E57/E56-1)*100</f>
        <v>1.7954801820374122</v>
      </c>
      <c r="F119" s="97">
        <f t="shared" si="20"/>
        <v>1.6266700096708497</v>
      </c>
      <c r="G119" s="97">
        <f t="shared" si="20"/>
        <v>4.4790125161251471</v>
      </c>
      <c r="H119" s="97">
        <f t="shared" si="20"/>
        <v>1.2939161722223202</v>
      </c>
      <c r="I119" s="97">
        <f t="shared" si="20"/>
        <v>4.2249721944063623</v>
      </c>
      <c r="J119" s="230">
        <f t="shared" si="20"/>
        <v>1.8726603164678668</v>
      </c>
    </row>
    <row r="120" spans="1:10" s="185" customFormat="1" ht="27" customHeight="1">
      <c r="A120" s="182"/>
      <c r="B120" s="183"/>
      <c r="C120" s="27" t="s">
        <v>3</v>
      </c>
      <c r="D120" s="1"/>
      <c r="E120" s="29">
        <f t="shared" ref="E120:J120" si="21">(E58/E57-1)*100</f>
        <v>1.1138453073296084</v>
      </c>
      <c r="F120" s="29">
        <f t="shared" si="21"/>
        <v>3.7045587113168521</v>
      </c>
      <c r="G120" s="29">
        <f t="shared" si="21"/>
        <v>0.89020802147319333</v>
      </c>
      <c r="H120" s="29">
        <f t="shared" si="21"/>
        <v>1.7425756100893253</v>
      </c>
      <c r="I120" s="29">
        <f t="shared" si="21"/>
        <v>-0.44564512183448146</v>
      </c>
      <c r="J120" s="30">
        <f t="shared" si="21"/>
        <v>2.0200521525320703</v>
      </c>
    </row>
    <row r="121" spans="1:10" ht="27" customHeight="1">
      <c r="A121" s="9"/>
      <c r="B121" s="95"/>
      <c r="C121" s="27" t="s">
        <v>4</v>
      </c>
      <c r="E121" s="29">
        <f>(E59/E58-1)*100</f>
        <v>1.1011975617959191</v>
      </c>
      <c r="F121" s="29">
        <f t="shared" ref="F121:J121" si="22">(F59/F58-1)*100</f>
        <v>0.1277857549470296</v>
      </c>
      <c r="G121" s="29">
        <f t="shared" si="22"/>
        <v>1.5791902569701532</v>
      </c>
      <c r="H121" s="29">
        <f t="shared" si="22"/>
        <v>1.7758411746736202</v>
      </c>
      <c r="I121" s="29">
        <f t="shared" si="22"/>
        <v>3.7816143529696644</v>
      </c>
      <c r="J121" s="30">
        <f t="shared" si="22"/>
        <v>1.365705541622475</v>
      </c>
    </row>
    <row r="122" spans="1:10" s="185" customFormat="1" ht="5.0999999999999996" customHeight="1">
      <c r="A122" s="182"/>
      <c r="B122" s="189"/>
      <c r="C122" s="187"/>
      <c r="E122" s="188"/>
      <c r="F122" s="188"/>
      <c r="G122" s="188"/>
      <c r="H122" s="188"/>
      <c r="I122" s="188"/>
      <c r="J122" s="191"/>
    </row>
    <row r="123" spans="1:10" s="185" customFormat="1" ht="27" customHeight="1">
      <c r="A123" s="182"/>
      <c r="B123" s="205">
        <v>2026</v>
      </c>
      <c r="C123" s="209" t="s">
        <v>1</v>
      </c>
      <c r="D123" s="207"/>
      <c r="E123" s="97">
        <f>(E61/E59-1)*100</f>
        <v>0.57874894873568561</v>
      </c>
      <c r="F123" s="97">
        <f t="shared" ref="F123:I123" si="23">(F61/F59-1)*100</f>
        <v>-1.3391759173303708</v>
      </c>
      <c r="G123" s="97">
        <f t="shared" si="23"/>
        <v>0.29174700263723263</v>
      </c>
      <c r="H123" s="97">
        <f t="shared" si="23"/>
        <v>0.28296902469513441</v>
      </c>
      <c r="I123" s="97">
        <f t="shared" si="23"/>
        <v>-2.8404738783563643</v>
      </c>
      <c r="J123" s="230">
        <f>(J61/J59-1)*100</f>
        <v>-2.6747765331958107E-2</v>
      </c>
    </row>
    <row r="124" spans="1:10" s="185" customFormat="1" ht="27" customHeight="1" thickBot="1">
      <c r="A124" s="182"/>
      <c r="B124" s="183"/>
      <c r="C124" s="209" t="s">
        <v>2</v>
      </c>
      <c r="D124" s="207"/>
      <c r="E124" s="97">
        <f t="shared" ref="E124:J124" si="24">(E62/E61-1)*100</f>
        <v>1.7318272929522704</v>
      </c>
      <c r="F124" s="97">
        <f t="shared" si="24"/>
        <v>5.1738200419275238</v>
      </c>
      <c r="G124" s="97">
        <f t="shared" si="24"/>
        <v>1.8004359753367005</v>
      </c>
      <c r="H124" s="97">
        <f t="shared" si="24"/>
        <v>12.719723420433549</v>
      </c>
      <c r="I124" s="97">
        <f t="shared" si="24"/>
        <v>13.349505066003697</v>
      </c>
      <c r="J124" s="230">
        <f t="shared" si="24"/>
        <v>2.5202432999400504</v>
      </c>
    </row>
    <row r="125" spans="1:10" ht="6" customHeight="1">
      <c r="B125" s="124"/>
      <c r="C125" s="124"/>
      <c r="D125" s="124"/>
      <c r="E125" s="124"/>
      <c r="F125" s="124"/>
      <c r="G125" s="124"/>
      <c r="H125" s="124"/>
      <c r="I125" s="124"/>
      <c r="J125" s="124"/>
    </row>
    <row r="126" spans="1:10">
      <c r="B126" s="84" t="s">
        <v>258</v>
      </c>
    </row>
    <row r="127" spans="1:10">
      <c r="B127" s="85" t="s">
        <v>261</v>
      </c>
    </row>
  </sheetData>
  <mergeCells count="2343">
    <mergeCell ref="XDW64:XDZ64"/>
    <mergeCell ref="B66:J66"/>
    <mergeCell ref="B67:D67"/>
    <mergeCell ref="XBL64:XBR64"/>
    <mergeCell ref="XBS64:XBY64"/>
    <mergeCell ref="XBZ64:XCF64"/>
    <mergeCell ref="XCG64:XCM64"/>
    <mergeCell ref="WQD64:WQJ64"/>
    <mergeCell ref="WQK64:WQQ64"/>
    <mergeCell ref="WQR64:WQX64"/>
    <mergeCell ref="WQY64:WRE64"/>
    <mergeCell ref="WRF64:WRL64"/>
    <mergeCell ref="WRM64:WRS64"/>
    <mergeCell ref="WRT64:WRZ64"/>
    <mergeCell ref="WSA64:WSG64"/>
    <mergeCell ref="WSH64:WSN64"/>
    <mergeCell ref="WSO64:WSU64"/>
    <mergeCell ref="WSV64:WTB64"/>
    <mergeCell ref="WTC64:WTI64"/>
    <mergeCell ref="WVN64:WVT64"/>
    <mergeCell ref="WVU64:WWA64"/>
    <mergeCell ref="WWB64:WWH64"/>
    <mergeCell ref="WWI64:WWO64"/>
    <mergeCell ref="WTJ64:WTP64"/>
    <mergeCell ref="WTQ64:WTW64"/>
    <mergeCell ref="WTX64:WUD64"/>
    <mergeCell ref="WUE64:WUK64"/>
    <mergeCell ref="WUL64:WUR64"/>
    <mergeCell ref="WUS64:WUY64"/>
    <mergeCell ref="WUZ64:WVF64"/>
    <mergeCell ref="WVG64:WVM64"/>
    <mergeCell ref="WWP64:WWV64"/>
    <mergeCell ref="WMC64:WMI64"/>
    <mergeCell ref="WMJ64:WMP64"/>
    <mergeCell ref="WMQ64:WMW64"/>
    <mergeCell ref="WMX64:WND64"/>
    <mergeCell ref="WNE64:WNK64"/>
    <mergeCell ref="WNL64:WNR64"/>
    <mergeCell ref="WNS64:WNY64"/>
    <mergeCell ref="WNZ64:WOF64"/>
    <mergeCell ref="WOG64:WOM64"/>
    <mergeCell ref="WON64:WOT64"/>
    <mergeCell ref="WOU64:WPA64"/>
    <mergeCell ref="WPB64:WPH64"/>
    <mergeCell ref="WPI64:WPO64"/>
    <mergeCell ref="WPP64:WPV64"/>
    <mergeCell ref="XDB64:XDH64"/>
    <mergeCell ref="XDI64:XDO64"/>
    <mergeCell ref="XDP64:XDV64"/>
    <mergeCell ref="WWW64:WXC64"/>
    <mergeCell ref="WXD64:WXJ64"/>
    <mergeCell ref="WXK64:WXQ64"/>
    <mergeCell ref="WXR64:WXX64"/>
    <mergeCell ref="WXY64:WYE64"/>
    <mergeCell ref="WYF64:WYL64"/>
    <mergeCell ref="WYM64:WYS64"/>
    <mergeCell ref="WYT64:WYZ64"/>
    <mergeCell ref="WZA64:WZG64"/>
    <mergeCell ref="WZH64:WZN64"/>
    <mergeCell ref="WZO64:WZU64"/>
    <mergeCell ref="XCN64:XCT64"/>
    <mergeCell ref="XCU64:XDA64"/>
    <mergeCell ref="WZV64:XAB64"/>
    <mergeCell ref="XAC64:XAI64"/>
    <mergeCell ref="XAJ64:XAP64"/>
    <mergeCell ref="XAQ64:XAW64"/>
    <mergeCell ref="XAX64:XBD64"/>
    <mergeCell ref="XBE64:XBK64"/>
    <mergeCell ref="WDM64:WDS64"/>
    <mergeCell ref="WDT64:WDZ64"/>
    <mergeCell ref="WEA64:WEG64"/>
    <mergeCell ref="WEH64:WEN64"/>
    <mergeCell ref="WEO64:WEU64"/>
    <mergeCell ref="WEV64:WFB64"/>
    <mergeCell ref="WFC64:WFI64"/>
    <mergeCell ref="WFJ64:WFP64"/>
    <mergeCell ref="WFQ64:WFW64"/>
    <mergeCell ref="WFX64:WGD64"/>
    <mergeCell ref="WPW64:WQC64"/>
    <mergeCell ref="WGL64:WGR64"/>
    <mergeCell ref="WGS64:WGY64"/>
    <mergeCell ref="WGZ64:WHF64"/>
    <mergeCell ref="WHG64:WHM64"/>
    <mergeCell ref="WHN64:WHT64"/>
    <mergeCell ref="WHU64:WIA64"/>
    <mergeCell ref="WIB64:WIH64"/>
    <mergeCell ref="WII64:WIO64"/>
    <mergeCell ref="WIP64:WIV64"/>
    <mergeCell ref="WIW64:WJC64"/>
    <mergeCell ref="WJD64:WJJ64"/>
    <mergeCell ref="WJK64:WJQ64"/>
    <mergeCell ref="WJR64:WJX64"/>
    <mergeCell ref="WJY64:WKE64"/>
    <mergeCell ref="WKF64:WKL64"/>
    <mergeCell ref="WKM64:WKS64"/>
    <mergeCell ref="WKT64:WKZ64"/>
    <mergeCell ref="WLA64:WLG64"/>
    <mergeCell ref="WLH64:WLN64"/>
    <mergeCell ref="WLO64:WLU64"/>
    <mergeCell ref="WLV64:WMB64"/>
    <mergeCell ref="VUW64:VVC64"/>
    <mergeCell ref="VVD64:VVJ64"/>
    <mergeCell ref="VVK64:VVQ64"/>
    <mergeCell ref="VVR64:VVX64"/>
    <mergeCell ref="VVY64:VWE64"/>
    <mergeCell ref="VWF64:VWL64"/>
    <mergeCell ref="WGE64:WGK64"/>
    <mergeCell ref="VWT64:VWZ64"/>
    <mergeCell ref="VXA64:VXG64"/>
    <mergeCell ref="VXH64:VXN64"/>
    <mergeCell ref="VXO64:VXU64"/>
    <mergeCell ref="VXV64:VYB64"/>
    <mergeCell ref="VYC64:VYI64"/>
    <mergeCell ref="VYJ64:VYP64"/>
    <mergeCell ref="VYQ64:VYW64"/>
    <mergeCell ref="VYX64:VZD64"/>
    <mergeCell ref="VZE64:VZK64"/>
    <mergeCell ref="VZL64:VZR64"/>
    <mergeCell ref="VZS64:VZY64"/>
    <mergeCell ref="VZZ64:WAF64"/>
    <mergeCell ref="WAG64:WAM64"/>
    <mergeCell ref="WAN64:WAT64"/>
    <mergeCell ref="WAU64:WBA64"/>
    <mergeCell ref="WBB64:WBH64"/>
    <mergeCell ref="WBI64:WBO64"/>
    <mergeCell ref="WBP64:WBV64"/>
    <mergeCell ref="WBW64:WCC64"/>
    <mergeCell ref="WCD64:WCJ64"/>
    <mergeCell ref="WCK64:WCQ64"/>
    <mergeCell ref="WCR64:WCX64"/>
    <mergeCell ref="WCY64:WDE64"/>
    <mergeCell ref="WDF64:WDL64"/>
    <mergeCell ref="VMG64:VMM64"/>
    <mergeCell ref="VMN64:VMT64"/>
    <mergeCell ref="VWM64:VWS64"/>
    <mergeCell ref="VNB64:VNH64"/>
    <mergeCell ref="VNI64:VNO64"/>
    <mergeCell ref="VNP64:VNV64"/>
    <mergeCell ref="VNW64:VOC64"/>
    <mergeCell ref="VOD64:VOJ64"/>
    <mergeCell ref="VOK64:VOQ64"/>
    <mergeCell ref="VOR64:VOX64"/>
    <mergeCell ref="VOY64:VPE64"/>
    <mergeCell ref="VPF64:VPL64"/>
    <mergeCell ref="VPM64:VPS64"/>
    <mergeCell ref="VPT64:VPZ64"/>
    <mergeCell ref="VQA64:VQG64"/>
    <mergeCell ref="VQH64:VQN64"/>
    <mergeCell ref="VQO64:VQU64"/>
    <mergeCell ref="VQV64:VRB64"/>
    <mergeCell ref="VRC64:VRI64"/>
    <mergeCell ref="VRJ64:VRP64"/>
    <mergeCell ref="VRQ64:VRW64"/>
    <mergeCell ref="VRX64:VSD64"/>
    <mergeCell ref="VSE64:VSK64"/>
    <mergeCell ref="VSL64:VSR64"/>
    <mergeCell ref="VSS64:VSY64"/>
    <mergeCell ref="VSZ64:VTF64"/>
    <mergeCell ref="VTG64:VTM64"/>
    <mergeCell ref="VTN64:VTT64"/>
    <mergeCell ref="VTU64:VUA64"/>
    <mergeCell ref="VUB64:VUH64"/>
    <mergeCell ref="VUI64:VUO64"/>
    <mergeCell ref="VUP64:VUV64"/>
    <mergeCell ref="VHR64:VHX64"/>
    <mergeCell ref="VHY64:VIE64"/>
    <mergeCell ref="VIF64:VIL64"/>
    <mergeCell ref="VIM64:VIS64"/>
    <mergeCell ref="VIT64:VIZ64"/>
    <mergeCell ref="VJA64:VJG64"/>
    <mergeCell ref="VJH64:VJN64"/>
    <mergeCell ref="VJO64:VJU64"/>
    <mergeCell ref="VJV64:VKB64"/>
    <mergeCell ref="VKC64:VKI64"/>
    <mergeCell ref="VKJ64:VKP64"/>
    <mergeCell ref="VKQ64:VKW64"/>
    <mergeCell ref="VKX64:VLD64"/>
    <mergeCell ref="VLE64:VLK64"/>
    <mergeCell ref="VLL64:VLR64"/>
    <mergeCell ref="VLS64:VLY64"/>
    <mergeCell ref="VLZ64:VMF64"/>
    <mergeCell ref="UZB64:UZH64"/>
    <mergeCell ref="UZI64:UZO64"/>
    <mergeCell ref="UZP64:UZV64"/>
    <mergeCell ref="UZW64:VAC64"/>
    <mergeCell ref="VAD64:VAJ64"/>
    <mergeCell ref="VAK64:VAQ64"/>
    <mergeCell ref="VAR64:VAX64"/>
    <mergeCell ref="VAY64:VBE64"/>
    <mergeCell ref="VBF64:VBL64"/>
    <mergeCell ref="VBM64:VBS64"/>
    <mergeCell ref="VBT64:VBZ64"/>
    <mergeCell ref="VCA64:VCG64"/>
    <mergeCell ref="VCH64:VCN64"/>
    <mergeCell ref="VCO64:VCU64"/>
    <mergeCell ref="VCV64:VDB64"/>
    <mergeCell ref="VMU64:VNA64"/>
    <mergeCell ref="VDJ64:VDP64"/>
    <mergeCell ref="VDQ64:VDW64"/>
    <mergeCell ref="VDX64:VED64"/>
    <mergeCell ref="VEE64:VEK64"/>
    <mergeCell ref="VEL64:VER64"/>
    <mergeCell ref="VES64:VEY64"/>
    <mergeCell ref="VEZ64:VFF64"/>
    <mergeCell ref="VFG64:VFM64"/>
    <mergeCell ref="VFN64:VFT64"/>
    <mergeCell ref="VFU64:VGA64"/>
    <mergeCell ref="VGB64:VGH64"/>
    <mergeCell ref="VGI64:VGO64"/>
    <mergeCell ref="VGP64:VGV64"/>
    <mergeCell ref="VGW64:VHC64"/>
    <mergeCell ref="VHD64:VHJ64"/>
    <mergeCell ref="VHK64:VHQ64"/>
    <mergeCell ref="UQL64:UQR64"/>
    <mergeCell ref="UQS64:UQY64"/>
    <mergeCell ref="UQZ64:URF64"/>
    <mergeCell ref="URG64:URM64"/>
    <mergeCell ref="URN64:URT64"/>
    <mergeCell ref="URU64:USA64"/>
    <mergeCell ref="USB64:USH64"/>
    <mergeCell ref="USI64:USO64"/>
    <mergeCell ref="USP64:USV64"/>
    <mergeCell ref="USW64:UTC64"/>
    <mergeCell ref="UTD64:UTJ64"/>
    <mergeCell ref="VDC64:VDI64"/>
    <mergeCell ref="UTR64:UTX64"/>
    <mergeCell ref="UTY64:UUE64"/>
    <mergeCell ref="UUF64:UUL64"/>
    <mergeCell ref="UUM64:UUS64"/>
    <mergeCell ref="UUT64:UUZ64"/>
    <mergeCell ref="UVA64:UVG64"/>
    <mergeCell ref="UVH64:UVN64"/>
    <mergeCell ref="UVO64:UVU64"/>
    <mergeCell ref="UVV64:UWB64"/>
    <mergeCell ref="UWC64:UWI64"/>
    <mergeCell ref="UWJ64:UWP64"/>
    <mergeCell ref="UWQ64:UWW64"/>
    <mergeCell ref="UWX64:UXD64"/>
    <mergeCell ref="UXE64:UXK64"/>
    <mergeCell ref="UXL64:UXR64"/>
    <mergeCell ref="UXS64:UXY64"/>
    <mergeCell ref="UXZ64:UYF64"/>
    <mergeCell ref="UYG64:UYM64"/>
    <mergeCell ref="UYN64:UYT64"/>
    <mergeCell ref="UYU64:UZA64"/>
    <mergeCell ref="UHV64:UIB64"/>
    <mergeCell ref="UIC64:UII64"/>
    <mergeCell ref="UIJ64:UIP64"/>
    <mergeCell ref="UIQ64:UIW64"/>
    <mergeCell ref="UIX64:UJD64"/>
    <mergeCell ref="UJE64:UJK64"/>
    <mergeCell ref="UJL64:UJR64"/>
    <mergeCell ref="UTK64:UTQ64"/>
    <mergeCell ref="UJZ64:UKF64"/>
    <mergeCell ref="UKG64:UKM64"/>
    <mergeCell ref="UKN64:UKT64"/>
    <mergeCell ref="UKU64:ULA64"/>
    <mergeCell ref="ULB64:ULH64"/>
    <mergeCell ref="ULI64:ULO64"/>
    <mergeCell ref="ULP64:ULV64"/>
    <mergeCell ref="ULW64:UMC64"/>
    <mergeCell ref="UMD64:UMJ64"/>
    <mergeCell ref="UMK64:UMQ64"/>
    <mergeCell ref="UMR64:UMX64"/>
    <mergeCell ref="UMY64:UNE64"/>
    <mergeCell ref="UNF64:UNL64"/>
    <mergeCell ref="UNM64:UNS64"/>
    <mergeCell ref="UNT64:UNZ64"/>
    <mergeCell ref="UOA64:UOG64"/>
    <mergeCell ref="UOH64:UON64"/>
    <mergeCell ref="UOO64:UOU64"/>
    <mergeCell ref="UOV64:UPB64"/>
    <mergeCell ref="UPC64:UPI64"/>
    <mergeCell ref="UPJ64:UPP64"/>
    <mergeCell ref="UPQ64:UPW64"/>
    <mergeCell ref="UPX64:UQD64"/>
    <mergeCell ref="UQE64:UQK64"/>
    <mergeCell ref="TZF64:TZL64"/>
    <mergeCell ref="TZM64:TZS64"/>
    <mergeCell ref="TZT64:TZZ64"/>
    <mergeCell ref="UJS64:UJY64"/>
    <mergeCell ref="UAH64:UAN64"/>
    <mergeCell ref="UAO64:UAU64"/>
    <mergeCell ref="UAV64:UBB64"/>
    <mergeCell ref="UBC64:UBI64"/>
    <mergeCell ref="UBJ64:UBP64"/>
    <mergeCell ref="UBQ64:UBW64"/>
    <mergeCell ref="UBX64:UCD64"/>
    <mergeCell ref="UCE64:UCK64"/>
    <mergeCell ref="UCL64:UCR64"/>
    <mergeCell ref="UCS64:UCY64"/>
    <mergeCell ref="UCZ64:UDF64"/>
    <mergeCell ref="UDG64:UDM64"/>
    <mergeCell ref="UDN64:UDT64"/>
    <mergeCell ref="UDU64:UEA64"/>
    <mergeCell ref="UEB64:UEH64"/>
    <mergeCell ref="UEI64:UEO64"/>
    <mergeCell ref="UEP64:UEV64"/>
    <mergeCell ref="UEW64:UFC64"/>
    <mergeCell ref="UFD64:UFJ64"/>
    <mergeCell ref="UFK64:UFQ64"/>
    <mergeCell ref="UFR64:UFX64"/>
    <mergeCell ref="UFY64:UGE64"/>
    <mergeCell ref="UGF64:UGL64"/>
    <mergeCell ref="UGM64:UGS64"/>
    <mergeCell ref="UGT64:UGZ64"/>
    <mergeCell ref="UHA64:UHG64"/>
    <mergeCell ref="UHH64:UHN64"/>
    <mergeCell ref="UHO64:UHU64"/>
    <mergeCell ref="TUQ64:TUW64"/>
    <mergeCell ref="TUX64:TVD64"/>
    <mergeCell ref="TVE64:TVK64"/>
    <mergeCell ref="TVL64:TVR64"/>
    <mergeCell ref="TVS64:TVY64"/>
    <mergeCell ref="TVZ64:TWF64"/>
    <mergeCell ref="TWG64:TWM64"/>
    <mergeCell ref="TWN64:TWT64"/>
    <mergeCell ref="TWU64:TXA64"/>
    <mergeCell ref="TXB64:TXH64"/>
    <mergeCell ref="TXI64:TXO64"/>
    <mergeCell ref="TXP64:TXV64"/>
    <mergeCell ref="TXW64:TYC64"/>
    <mergeCell ref="TYD64:TYJ64"/>
    <mergeCell ref="TYK64:TYQ64"/>
    <mergeCell ref="TYR64:TYX64"/>
    <mergeCell ref="TYY64:TZE64"/>
    <mergeCell ref="TMA64:TMG64"/>
    <mergeCell ref="TMH64:TMN64"/>
    <mergeCell ref="TMO64:TMU64"/>
    <mergeCell ref="TMV64:TNB64"/>
    <mergeCell ref="TNC64:TNI64"/>
    <mergeCell ref="TNJ64:TNP64"/>
    <mergeCell ref="TNQ64:TNW64"/>
    <mergeCell ref="TNX64:TOD64"/>
    <mergeCell ref="TOE64:TOK64"/>
    <mergeCell ref="TOL64:TOR64"/>
    <mergeCell ref="TOS64:TOY64"/>
    <mergeCell ref="TOZ64:TPF64"/>
    <mergeCell ref="TPG64:TPM64"/>
    <mergeCell ref="TPN64:TPT64"/>
    <mergeCell ref="TPU64:TQA64"/>
    <mergeCell ref="TQB64:TQH64"/>
    <mergeCell ref="UAA64:UAG64"/>
    <mergeCell ref="TQP64:TQV64"/>
    <mergeCell ref="TQW64:TRC64"/>
    <mergeCell ref="TRD64:TRJ64"/>
    <mergeCell ref="TRK64:TRQ64"/>
    <mergeCell ref="TRR64:TRX64"/>
    <mergeCell ref="TRY64:TSE64"/>
    <mergeCell ref="TSF64:TSL64"/>
    <mergeCell ref="TSM64:TSS64"/>
    <mergeCell ref="TST64:TSZ64"/>
    <mergeCell ref="TTA64:TTG64"/>
    <mergeCell ref="TTH64:TTN64"/>
    <mergeCell ref="TTO64:TTU64"/>
    <mergeCell ref="TTV64:TUB64"/>
    <mergeCell ref="TUC64:TUI64"/>
    <mergeCell ref="TUJ64:TUP64"/>
    <mergeCell ref="TDK64:TDQ64"/>
    <mergeCell ref="TDR64:TDX64"/>
    <mergeCell ref="TDY64:TEE64"/>
    <mergeCell ref="TEF64:TEL64"/>
    <mergeCell ref="TEM64:TES64"/>
    <mergeCell ref="TET64:TEZ64"/>
    <mergeCell ref="TFA64:TFG64"/>
    <mergeCell ref="TFH64:TFN64"/>
    <mergeCell ref="TFO64:TFU64"/>
    <mergeCell ref="TFV64:TGB64"/>
    <mergeCell ref="TGC64:TGI64"/>
    <mergeCell ref="TGJ64:TGP64"/>
    <mergeCell ref="TQI64:TQO64"/>
    <mergeCell ref="TGX64:THD64"/>
    <mergeCell ref="THE64:THK64"/>
    <mergeCell ref="THL64:THR64"/>
    <mergeCell ref="THS64:THY64"/>
    <mergeCell ref="THZ64:TIF64"/>
    <mergeCell ref="TIG64:TIM64"/>
    <mergeCell ref="TIN64:TIT64"/>
    <mergeCell ref="TIU64:TJA64"/>
    <mergeCell ref="TJB64:TJH64"/>
    <mergeCell ref="TJI64:TJO64"/>
    <mergeCell ref="TJP64:TJV64"/>
    <mergeCell ref="TJW64:TKC64"/>
    <mergeCell ref="TKD64:TKJ64"/>
    <mergeCell ref="TKK64:TKQ64"/>
    <mergeCell ref="TKR64:TKX64"/>
    <mergeCell ref="TKY64:TLE64"/>
    <mergeCell ref="TLF64:TLL64"/>
    <mergeCell ref="TLM64:TLS64"/>
    <mergeCell ref="TLT64:TLZ64"/>
    <mergeCell ref="SUU64:SVA64"/>
    <mergeCell ref="SVB64:SVH64"/>
    <mergeCell ref="SVI64:SVO64"/>
    <mergeCell ref="SVP64:SVV64"/>
    <mergeCell ref="SVW64:SWC64"/>
    <mergeCell ref="SWD64:SWJ64"/>
    <mergeCell ref="SWK64:SWQ64"/>
    <mergeCell ref="SWR64:SWX64"/>
    <mergeCell ref="TGQ64:TGW64"/>
    <mergeCell ref="SXF64:SXL64"/>
    <mergeCell ref="SXM64:SXS64"/>
    <mergeCell ref="SXT64:SXZ64"/>
    <mergeCell ref="SYA64:SYG64"/>
    <mergeCell ref="SYH64:SYN64"/>
    <mergeCell ref="SYO64:SYU64"/>
    <mergeCell ref="SYV64:SZB64"/>
    <mergeCell ref="SZC64:SZI64"/>
    <mergeCell ref="SZJ64:SZP64"/>
    <mergeCell ref="SZQ64:SZW64"/>
    <mergeCell ref="SZX64:TAD64"/>
    <mergeCell ref="TAE64:TAK64"/>
    <mergeCell ref="TAL64:TAR64"/>
    <mergeCell ref="TAS64:TAY64"/>
    <mergeCell ref="TAZ64:TBF64"/>
    <mergeCell ref="TBG64:TBM64"/>
    <mergeCell ref="TBN64:TBT64"/>
    <mergeCell ref="TBU64:TCA64"/>
    <mergeCell ref="TCB64:TCH64"/>
    <mergeCell ref="TCI64:TCO64"/>
    <mergeCell ref="TCP64:TCV64"/>
    <mergeCell ref="TCW64:TDC64"/>
    <mergeCell ref="TDD64:TDJ64"/>
    <mergeCell ref="SME64:SMK64"/>
    <mergeCell ref="SML64:SMR64"/>
    <mergeCell ref="SMS64:SMY64"/>
    <mergeCell ref="SMZ64:SNF64"/>
    <mergeCell ref="SWY64:SXE64"/>
    <mergeCell ref="SNN64:SNT64"/>
    <mergeCell ref="SNU64:SOA64"/>
    <mergeCell ref="SOB64:SOH64"/>
    <mergeCell ref="SOI64:SOO64"/>
    <mergeCell ref="SOP64:SOV64"/>
    <mergeCell ref="SOW64:SPC64"/>
    <mergeCell ref="SPD64:SPJ64"/>
    <mergeCell ref="SPK64:SPQ64"/>
    <mergeCell ref="SPR64:SPX64"/>
    <mergeCell ref="SPY64:SQE64"/>
    <mergeCell ref="SQF64:SQL64"/>
    <mergeCell ref="SQM64:SQS64"/>
    <mergeCell ref="SQT64:SQZ64"/>
    <mergeCell ref="SRA64:SRG64"/>
    <mergeCell ref="SRH64:SRN64"/>
    <mergeCell ref="SRO64:SRU64"/>
    <mergeCell ref="SRV64:SSB64"/>
    <mergeCell ref="SSC64:SSI64"/>
    <mergeCell ref="SSJ64:SSP64"/>
    <mergeCell ref="SSQ64:SSW64"/>
    <mergeCell ref="SSX64:STD64"/>
    <mergeCell ref="STE64:STK64"/>
    <mergeCell ref="STL64:STR64"/>
    <mergeCell ref="STS64:STY64"/>
    <mergeCell ref="STZ64:SUF64"/>
    <mergeCell ref="SUG64:SUM64"/>
    <mergeCell ref="SUN64:SUT64"/>
    <mergeCell ref="SNG64:SNM64"/>
    <mergeCell ref="SDV64:SEB64"/>
    <mergeCell ref="SEC64:SEI64"/>
    <mergeCell ref="SEJ64:SEP64"/>
    <mergeCell ref="SEQ64:SEW64"/>
    <mergeCell ref="SEX64:SFD64"/>
    <mergeCell ref="SFE64:SFK64"/>
    <mergeCell ref="SFL64:SFR64"/>
    <mergeCell ref="SFS64:SFY64"/>
    <mergeCell ref="SFZ64:SGF64"/>
    <mergeCell ref="SGG64:SGM64"/>
    <mergeCell ref="SGN64:SGT64"/>
    <mergeCell ref="SGU64:SHA64"/>
    <mergeCell ref="SHB64:SHH64"/>
    <mergeCell ref="SHI64:SHO64"/>
    <mergeCell ref="SHP64:SHV64"/>
    <mergeCell ref="SHW64:SIC64"/>
    <mergeCell ref="SID64:SIJ64"/>
    <mergeCell ref="SIK64:SIQ64"/>
    <mergeCell ref="SIR64:SIX64"/>
    <mergeCell ref="SIY64:SJE64"/>
    <mergeCell ref="SJF64:SJL64"/>
    <mergeCell ref="SJM64:SJS64"/>
    <mergeCell ref="SJT64:SJZ64"/>
    <mergeCell ref="SKA64:SKG64"/>
    <mergeCell ref="SKH64:SKN64"/>
    <mergeCell ref="SKO64:SKU64"/>
    <mergeCell ref="SKV64:SLB64"/>
    <mergeCell ref="SLC64:SLI64"/>
    <mergeCell ref="SLJ64:SLP64"/>
    <mergeCell ref="SLQ64:SLW64"/>
    <mergeCell ref="SLX64:SMD64"/>
    <mergeCell ref="RYZ64:RZF64"/>
    <mergeCell ref="RZG64:RZM64"/>
    <mergeCell ref="RZN64:RZT64"/>
    <mergeCell ref="RZU64:SAA64"/>
    <mergeCell ref="SAB64:SAH64"/>
    <mergeCell ref="SAI64:SAO64"/>
    <mergeCell ref="SAP64:SAV64"/>
    <mergeCell ref="SAW64:SBC64"/>
    <mergeCell ref="SBD64:SBJ64"/>
    <mergeCell ref="SBK64:SBQ64"/>
    <mergeCell ref="SBR64:SBX64"/>
    <mergeCell ref="SBY64:SCE64"/>
    <mergeCell ref="SCF64:SCL64"/>
    <mergeCell ref="SCM64:SCS64"/>
    <mergeCell ref="SCT64:SCZ64"/>
    <mergeCell ref="SDA64:SDG64"/>
    <mergeCell ref="SDH64:SDN64"/>
    <mergeCell ref="RQJ64:RQP64"/>
    <mergeCell ref="RQQ64:RQW64"/>
    <mergeCell ref="RQX64:RRD64"/>
    <mergeCell ref="RRE64:RRK64"/>
    <mergeCell ref="RRL64:RRR64"/>
    <mergeCell ref="RRS64:RRY64"/>
    <mergeCell ref="RRZ64:RSF64"/>
    <mergeCell ref="RSG64:RSM64"/>
    <mergeCell ref="RSN64:RST64"/>
    <mergeCell ref="RSU64:RTA64"/>
    <mergeCell ref="RTB64:RTH64"/>
    <mergeCell ref="RTI64:RTO64"/>
    <mergeCell ref="RTP64:RTV64"/>
    <mergeCell ref="SDO64:SDU64"/>
    <mergeCell ref="RUD64:RUJ64"/>
    <mergeCell ref="RUK64:RUQ64"/>
    <mergeCell ref="RUR64:RUX64"/>
    <mergeCell ref="RUY64:RVE64"/>
    <mergeCell ref="RVF64:RVL64"/>
    <mergeCell ref="RVM64:RVS64"/>
    <mergeCell ref="RVT64:RVZ64"/>
    <mergeCell ref="RWA64:RWG64"/>
    <mergeCell ref="RWH64:RWN64"/>
    <mergeCell ref="RWO64:RWU64"/>
    <mergeCell ref="RWV64:RXB64"/>
    <mergeCell ref="RXC64:RXI64"/>
    <mergeCell ref="RXJ64:RXP64"/>
    <mergeCell ref="RXQ64:RXW64"/>
    <mergeCell ref="RXX64:RYD64"/>
    <mergeCell ref="RYE64:RYK64"/>
    <mergeCell ref="RYL64:RYR64"/>
    <mergeCell ref="RYS64:RYY64"/>
    <mergeCell ref="RHT64:RHZ64"/>
    <mergeCell ref="RIA64:RIG64"/>
    <mergeCell ref="RIH64:RIN64"/>
    <mergeCell ref="RIO64:RIU64"/>
    <mergeCell ref="RIV64:RJB64"/>
    <mergeCell ref="RJC64:RJI64"/>
    <mergeCell ref="RJJ64:RJP64"/>
    <mergeCell ref="RJQ64:RJW64"/>
    <mergeCell ref="RJX64:RKD64"/>
    <mergeCell ref="RTW64:RUC64"/>
    <mergeCell ref="RKL64:RKR64"/>
    <mergeCell ref="RKS64:RKY64"/>
    <mergeCell ref="RKZ64:RLF64"/>
    <mergeCell ref="RLG64:RLM64"/>
    <mergeCell ref="RLN64:RLT64"/>
    <mergeCell ref="RLU64:RMA64"/>
    <mergeCell ref="RMB64:RMH64"/>
    <mergeCell ref="RMI64:RMO64"/>
    <mergeCell ref="RMP64:RMV64"/>
    <mergeCell ref="RMW64:RNC64"/>
    <mergeCell ref="RND64:RNJ64"/>
    <mergeCell ref="RNK64:RNQ64"/>
    <mergeCell ref="RNR64:RNX64"/>
    <mergeCell ref="RNY64:ROE64"/>
    <mergeCell ref="ROF64:ROL64"/>
    <mergeCell ref="ROM64:ROS64"/>
    <mergeCell ref="ROT64:ROZ64"/>
    <mergeCell ref="RPA64:RPG64"/>
    <mergeCell ref="RPH64:RPN64"/>
    <mergeCell ref="RPO64:RPU64"/>
    <mergeCell ref="RPV64:RQB64"/>
    <mergeCell ref="RQC64:RQI64"/>
    <mergeCell ref="QZD64:QZJ64"/>
    <mergeCell ref="QZK64:QZQ64"/>
    <mergeCell ref="QZR64:QZX64"/>
    <mergeCell ref="QZY64:RAE64"/>
    <mergeCell ref="RAF64:RAL64"/>
    <mergeCell ref="RKE64:RKK64"/>
    <mergeCell ref="RAT64:RAZ64"/>
    <mergeCell ref="RBA64:RBG64"/>
    <mergeCell ref="RBH64:RBN64"/>
    <mergeCell ref="RBO64:RBU64"/>
    <mergeCell ref="RBV64:RCB64"/>
    <mergeCell ref="RCC64:RCI64"/>
    <mergeCell ref="RCJ64:RCP64"/>
    <mergeCell ref="RCQ64:RCW64"/>
    <mergeCell ref="RCX64:RDD64"/>
    <mergeCell ref="RDE64:RDK64"/>
    <mergeCell ref="RDL64:RDR64"/>
    <mergeCell ref="RDS64:RDY64"/>
    <mergeCell ref="RDZ64:REF64"/>
    <mergeCell ref="REG64:REM64"/>
    <mergeCell ref="REN64:RET64"/>
    <mergeCell ref="REU64:RFA64"/>
    <mergeCell ref="RFB64:RFH64"/>
    <mergeCell ref="RFI64:RFO64"/>
    <mergeCell ref="RFP64:RFV64"/>
    <mergeCell ref="RFW64:RGC64"/>
    <mergeCell ref="RGD64:RGJ64"/>
    <mergeCell ref="RGK64:RGQ64"/>
    <mergeCell ref="RGR64:RGX64"/>
    <mergeCell ref="RGY64:RHE64"/>
    <mergeCell ref="RHF64:RHL64"/>
    <mergeCell ref="RHM64:RHS64"/>
    <mergeCell ref="QQN64:QQT64"/>
    <mergeCell ref="RAM64:RAS64"/>
    <mergeCell ref="QRB64:QRH64"/>
    <mergeCell ref="QRI64:QRO64"/>
    <mergeCell ref="QRP64:QRV64"/>
    <mergeCell ref="QRW64:QSC64"/>
    <mergeCell ref="QSD64:QSJ64"/>
    <mergeCell ref="QSK64:QSQ64"/>
    <mergeCell ref="QSR64:QSX64"/>
    <mergeCell ref="QSY64:QTE64"/>
    <mergeCell ref="QTF64:QTL64"/>
    <mergeCell ref="QTM64:QTS64"/>
    <mergeCell ref="QTT64:QTZ64"/>
    <mergeCell ref="QUA64:QUG64"/>
    <mergeCell ref="QUH64:QUN64"/>
    <mergeCell ref="QUO64:QUU64"/>
    <mergeCell ref="QUV64:QVB64"/>
    <mergeCell ref="QVC64:QVI64"/>
    <mergeCell ref="QVJ64:QVP64"/>
    <mergeCell ref="QVQ64:QVW64"/>
    <mergeCell ref="QVX64:QWD64"/>
    <mergeCell ref="QWE64:QWK64"/>
    <mergeCell ref="QWL64:QWR64"/>
    <mergeCell ref="QWS64:QWY64"/>
    <mergeCell ref="QWZ64:QXF64"/>
    <mergeCell ref="QXG64:QXM64"/>
    <mergeCell ref="QXN64:QXT64"/>
    <mergeCell ref="QXU64:QYA64"/>
    <mergeCell ref="QYB64:QYH64"/>
    <mergeCell ref="QYI64:QYO64"/>
    <mergeCell ref="QYP64:QYV64"/>
    <mergeCell ref="QYW64:QZC64"/>
    <mergeCell ref="QLY64:QME64"/>
    <mergeCell ref="QMF64:QML64"/>
    <mergeCell ref="QMM64:QMS64"/>
    <mergeCell ref="QMT64:QMZ64"/>
    <mergeCell ref="QNA64:QNG64"/>
    <mergeCell ref="QNH64:QNN64"/>
    <mergeCell ref="QNO64:QNU64"/>
    <mergeCell ref="QNV64:QOB64"/>
    <mergeCell ref="QOC64:QOI64"/>
    <mergeCell ref="QOJ64:QOP64"/>
    <mergeCell ref="QOQ64:QOW64"/>
    <mergeCell ref="QOX64:QPD64"/>
    <mergeCell ref="QPE64:QPK64"/>
    <mergeCell ref="QPL64:QPR64"/>
    <mergeCell ref="QPS64:QPY64"/>
    <mergeCell ref="QPZ64:QQF64"/>
    <mergeCell ref="QQG64:QQM64"/>
    <mergeCell ref="QDI64:QDO64"/>
    <mergeCell ref="QDP64:QDV64"/>
    <mergeCell ref="QDW64:QEC64"/>
    <mergeCell ref="QED64:QEJ64"/>
    <mergeCell ref="QEK64:QEQ64"/>
    <mergeCell ref="QER64:QEX64"/>
    <mergeCell ref="QEY64:QFE64"/>
    <mergeCell ref="QFF64:QFL64"/>
    <mergeCell ref="QFM64:QFS64"/>
    <mergeCell ref="QFT64:QFZ64"/>
    <mergeCell ref="QGA64:QGG64"/>
    <mergeCell ref="QGH64:QGN64"/>
    <mergeCell ref="QGO64:QGU64"/>
    <mergeCell ref="QGV64:QHB64"/>
    <mergeCell ref="QQU64:QRA64"/>
    <mergeCell ref="QHJ64:QHP64"/>
    <mergeCell ref="QHQ64:QHW64"/>
    <mergeCell ref="QHX64:QID64"/>
    <mergeCell ref="QIE64:QIK64"/>
    <mergeCell ref="QIL64:QIR64"/>
    <mergeCell ref="QIS64:QIY64"/>
    <mergeCell ref="QIZ64:QJF64"/>
    <mergeCell ref="QJG64:QJM64"/>
    <mergeCell ref="QJN64:QJT64"/>
    <mergeCell ref="QJU64:QKA64"/>
    <mergeCell ref="QKB64:QKH64"/>
    <mergeCell ref="QKI64:QKO64"/>
    <mergeCell ref="QKP64:QKV64"/>
    <mergeCell ref="QKW64:QLC64"/>
    <mergeCell ref="QLD64:QLJ64"/>
    <mergeCell ref="QLK64:QLQ64"/>
    <mergeCell ref="QLR64:QLX64"/>
    <mergeCell ref="PUS64:PUY64"/>
    <mergeCell ref="PUZ64:PVF64"/>
    <mergeCell ref="PVG64:PVM64"/>
    <mergeCell ref="PVN64:PVT64"/>
    <mergeCell ref="PVU64:PWA64"/>
    <mergeCell ref="PWB64:PWH64"/>
    <mergeCell ref="PWI64:PWO64"/>
    <mergeCell ref="PWP64:PWV64"/>
    <mergeCell ref="PWW64:PXC64"/>
    <mergeCell ref="PXD64:PXJ64"/>
    <mergeCell ref="QHC64:QHI64"/>
    <mergeCell ref="PXR64:PXX64"/>
    <mergeCell ref="PXY64:PYE64"/>
    <mergeCell ref="PYF64:PYL64"/>
    <mergeCell ref="PYM64:PYS64"/>
    <mergeCell ref="PYT64:PYZ64"/>
    <mergeCell ref="PZA64:PZG64"/>
    <mergeCell ref="PZH64:PZN64"/>
    <mergeCell ref="PZO64:PZU64"/>
    <mergeCell ref="PZV64:QAB64"/>
    <mergeCell ref="QAC64:QAI64"/>
    <mergeCell ref="QAJ64:QAP64"/>
    <mergeCell ref="QAQ64:QAW64"/>
    <mergeCell ref="QAX64:QBD64"/>
    <mergeCell ref="QBE64:QBK64"/>
    <mergeCell ref="QBL64:QBR64"/>
    <mergeCell ref="QBS64:QBY64"/>
    <mergeCell ref="QBZ64:QCF64"/>
    <mergeCell ref="QCG64:QCM64"/>
    <mergeCell ref="QCN64:QCT64"/>
    <mergeCell ref="QCU64:QDA64"/>
    <mergeCell ref="QDB64:QDH64"/>
    <mergeCell ref="PMC64:PMI64"/>
    <mergeCell ref="PMJ64:PMP64"/>
    <mergeCell ref="PMQ64:PMW64"/>
    <mergeCell ref="PMX64:PND64"/>
    <mergeCell ref="PNE64:PNK64"/>
    <mergeCell ref="PNL64:PNR64"/>
    <mergeCell ref="PXK64:PXQ64"/>
    <mergeCell ref="PNZ64:POF64"/>
    <mergeCell ref="POG64:POM64"/>
    <mergeCell ref="PON64:POT64"/>
    <mergeCell ref="POU64:PPA64"/>
    <mergeCell ref="PPB64:PPH64"/>
    <mergeCell ref="PPI64:PPO64"/>
    <mergeCell ref="PPP64:PPV64"/>
    <mergeCell ref="PPW64:PQC64"/>
    <mergeCell ref="PQD64:PQJ64"/>
    <mergeCell ref="PQK64:PQQ64"/>
    <mergeCell ref="PQR64:PQX64"/>
    <mergeCell ref="PQY64:PRE64"/>
    <mergeCell ref="PRF64:PRL64"/>
    <mergeCell ref="PRM64:PRS64"/>
    <mergeCell ref="PRT64:PRZ64"/>
    <mergeCell ref="PSA64:PSG64"/>
    <mergeCell ref="PSH64:PSN64"/>
    <mergeCell ref="PSO64:PSU64"/>
    <mergeCell ref="PSV64:PTB64"/>
    <mergeCell ref="PTC64:PTI64"/>
    <mergeCell ref="PTJ64:PTP64"/>
    <mergeCell ref="PTQ64:PTW64"/>
    <mergeCell ref="PTX64:PUD64"/>
    <mergeCell ref="PUE64:PUK64"/>
    <mergeCell ref="PUL64:PUR64"/>
    <mergeCell ref="PDM64:PDS64"/>
    <mergeCell ref="PDT64:PDZ64"/>
    <mergeCell ref="PNS64:PNY64"/>
    <mergeCell ref="PEH64:PEN64"/>
    <mergeCell ref="PEO64:PEU64"/>
    <mergeCell ref="PEV64:PFB64"/>
    <mergeCell ref="PFC64:PFI64"/>
    <mergeCell ref="PFJ64:PFP64"/>
    <mergeCell ref="PFQ64:PFW64"/>
    <mergeCell ref="PFX64:PGD64"/>
    <mergeCell ref="PGE64:PGK64"/>
    <mergeCell ref="PGL64:PGR64"/>
    <mergeCell ref="PGS64:PGY64"/>
    <mergeCell ref="PGZ64:PHF64"/>
    <mergeCell ref="PHG64:PHM64"/>
    <mergeCell ref="PHN64:PHT64"/>
    <mergeCell ref="PHU64:PIA64"/>
    <mergeCell ref="PIB64:PIH64"/>
    <mergeCell ref="PII64:PIO64"/>
    <mergeCell ref="PIP64:PIV64"/>
    <mergeCell ref="PIW64:PJC64"/>
    <mergeCell ref="PJD64:PJJ64"/>
    <mergeCell ref="PJK64:PJQ64"/>
    <mergeCell ref="PJR64:PJX64"/>
    <mergeCell ref="PJY64:PKE64"/>
    <mergeCell ref="PKF64:PKL64"/>
    <mergeCell ref="PKM64:PKS64"/>
    <mergeCell ref="PKT64:PKZ64"/>
    <mergeCell ref="PLA64:PLG64"/>
    <mergeCell ref="PLH64:PLN64"/>
    <mergeCell ref="PLO64:PLU64"/>
    <mergeCell ref="PLV64:PMB64"/>
    <mergeCell ref="OYX64:OZD64"/>
    <mergeCell ref="OZE64:OZK64"/>
    <mergeCell ref="OZL64:OZR64"/>
    <mergeCell ref="OZS64:OZY64"/>
    <mergeCell ref="OZZ64:PAF64"/>
    <mergeCell ref="PAG64:PAM64"/>
    <mergeCell ref="PAN64:PAT64"/>
    <mergeCell ref="PAU64:PBA64"/>
    <mergeCell ref="PBB64:PBH64"/>
    <mergeCell ref="PBI64:PBO64"/>
    <mergeCell ref="PBP64:PBV64"/>
    <mergeCell ref="PBW64:PCC64"/>
    <mergeCell ref="PCD64:PCJ64"/>
    <mergeCell ref="PCK64:PCQ64"/>
    <mergeCell ref="PCR64:PCX64"/>
    <mergeCell ref="PCY64:PDE64"/>
    <mergeCell ref="PDF64:PDL64"/>
    <mergeCell ref="OQH64:OQN64"/>
    <mergeCell ref="OQO64:OQU64"/>
    <mergeCell ref="OQV64:ORB64"/>
    <mergeCell ref="ORC64:ORI64"/>
    <mergeCell ref="ORJ64:ORP64"/>
    <mergeCell ref="ORQ64:ORW64"/>
    <mergeCell ref="ORX64:OSD64"/>
    <mergeCell ref="OSE64:OSK64"/>
    <mergeCell ref="OSL64:OSR64"/>
    <mergeCell ref="OSS64:OSY64"/>
    <mergeCell ref="OSZ64:OTF64"/>
    <mergeCell ref="OTG64:OTM64"/>
    <mergeCell ref="OTN64:OTT64"/>
    <mergeCell ref="OTU64:OUA64"/>
    <mergeCell ref="OUB64:OUH64"/>
    <mergeCell ref="PEA64:PEG64"/>
    <mergeCell ref="OUP64:OUV64"/>
    <mergeCell ref="OUW64:OVC64"/>
    <mergeCell ref="OVD64:OVJ64"/>
    <mergeCell ref="OVK64:OVQ64"/>
    <mergeCell ref="OVR64:OVX64"/>
    <mergeCell ref="OVY64:OWE64"/>
    <mergeCell ref="OWF64:OWL64"/>
    <mergeCell ref="OWM64:OWS64"/>
    <mergeCell ref="OWT64:OWZ64"/>
    <mergeCell ref="OXA64:OXG64"/>
    <mergeCell ref="OXH64:OXN64"/>
    <mergeCell ref="OXO64:OXU64"/>
    <mergeCell ref="OXV64:OYB64"/>
    <mergeCell ref="OYC64:OYI64"/>
    <mergeCell ref="OYJ64:OYP64"/>
    <mergeCell ref="OYQ64:OYW64"/>
    <mergeCell ref="OHR64:OHX64"/>
    <mergeCell ref="OHY64:OIE64"/>
    <mergeCell ref="OIF64:OIL64"/>
    <mergeCell ref="OIM64:OIS64"/>
    <mergeCell ref="OIT64:OIZ64"/>
    <mergeCell ref="OJA64:OJG64"/>
    <mergeCell ref="OJH64:OJN64"/>
    <mergeCell ref="OJO64:OJU64"/>
    <mergeCell ref="OJV64:OKB64"/>
    <mergeCell ref="OKC64:OKI64"/>
    <mergeCell ref="OKJ64:OKP64"/>
    <mergeCell ref="OUI64:OUO64"/>
    <mergeCell ref="OKX64:OLD64"/>
    <mergeCell ref="OLE64:OLK64"/>
    <mergeCell ref="OLL64:OLR64"/>
    <mergeCell ref="OLS64:OLY64"/>
    <mergeCell ref="OLZ64:OMF64"/>
    <mergeCell ref="OMG64:OMM64"/>
    <mergeCell ref="OMN64:OMT64"/>
    <mergeCell ref="OMU64:ONA64"/>
    <mergeCell ref="ONB64:ONH64"/>
    <mergeCell ref="ONI64:ONO64"/>
    <mergeCell ref="ONP64:ONV64"/>
    <mergeCell ref="ONW64:OOC64"/>
    <mergeCell ref="OOD64:OOJ64"/>
    <mergeCell ref="OOK64:OOQ64"/>
    <mergeCell ref="OOR64:OOX64"/>
    <mergeCell ref="OOY64:OPE64"/>
    <mergeCell ref="OPF64:OPL64"/>
    <mergeCell ref="OPM64:OPS64"/>
    <mergeCell ref="OPT64:OPZ64"/>
    <mergeCell ref="OQA64:OQG64"/>
    <mergeCell ref="NZB64:NZH64"/>
    <mergeCell ref="NZI64:NZO64"/>
    <mergeCell ref="NZP64:NZV64"/>
    <mergeCell ref="NZW64:OAC64"/>
    <mergeCell ref="OAD64:OAJ64"/>
    <mergeCell ref="OAK64:OAQ64"/>
    <mergeCell ref="OAR64:OAX64"/>
    <mergeCell ref="OKQ64:OKW64"/>
    <mergeCell ref="OBF64:OBL64"/>
    <mergeCell ref="OBM64:OBS64"/>
    <mergeCell ref="OBT64:OBZ64"/>
    <mergeCell ref="OCA64:OCG64"/>
    <mergeCell ref="OCH64:OCN64"/>
    <mergeCell ref="OCO64:OCU64"/>
    <mergeCell ref="OCV64:ODB64"/>
    <mergeCell ref="ODC64:ODI64"/>
    <mergeCell ref="ODJ64:ODP64"/>
    <mergeCell ref="ODQ64:ODW64"/>
    <mergeCell ref="ODX64:OED64"/>
    <mergeCell ref="OEE64:OEK64"/>
    <mergeCell ref="OEL64:OER64"/>
    <mergeCell ref="OES64:OEY64"/>
    <mergeCell ref="OEZ64:OFF64"/>
    <mergeCell ref="OFG64:OFM64"/>
    <mergeCell ref="OFN64:OFT64"/>
    <mergeCell ref="OFU64:OGA64"/>
    <mergeCell ref="OGB64:OGH64"/>
    <mergeCell ref="OGI64:OGO64"/>
    <mergeCell ref="OGP64:OGV64"/>
    <mergeCell ref="OGW64:OHC64"/>
    <mergeCell ref="OHD64:OHJ64"/>
    <mergeCell ref="OHK64:OHQ64"/>
    <mergeCell ref="NQL64:NQR64"/>
    <mergeCell ref="NQS64:NQY64"/>
    <mergeCell ref="NQZ64:NRF64"/>
    <mergeCell ref="OAY64:OBE64"/>
    <mergeCell ref="NRN64:NRT64"/>
    <mergeCell ref="NRU64:NSA64"/>
    <mergeCell ref="NSB64:NSH64"/>
    <mergeCell ref="NSI64:NSO64"/>
    <mergeCell ref="NSP64:NSV64"/>
    <mergeCell ref="NSW64:NTC64"/>
    <mergeCell ref="NTD64:NTJ64"/>
    <mergeCell ref="NTK64:NTQ64"/>
    <mergeCell ref="NTR64:NTX64"/>
    <mergeCell ref="NTY64:NUE64"/>
    <mergeCell ref="NUF64:NUL64"/>
    <mergeCell ref="NUM64:NUS64"/>
    <mergeCell ref="NUT64:NUZ64"/>
    <mergeCell ref="NVA64:NVG64"/>
    <mergeCell ref="NVH64:NVN64"/>
    <mergeCell ref="NVO64:NVU64"/>
    <mergeCell ref="NVV64:NWB64"/>
    <mergeCell ref="NWC64:NWI64"/>
    <mergeCell ref="NWJ64:NWP64"/>
    <mergeCell ref="NWQ64:NWW64"/>
    <mergeCell ref="NWX64:NXD64"/>
    <mergeCell ref="NXE64:NXK64"/>
    <mergeCell ref="NXL64:NXR64"/>
    <mergeCell ref="NXS64:NXY64"/>
    <mergeCell ref="NXZ64:NYF64"/>
    <mergeCell ref="NYG64:NYM64"/>
    <mergeCell ref="NYN64:NYT64"/>
    <mergeCell ref="NYU64:NZA64"/>
    <mergeCell ref="NLW64:NMC64"/>
    <mergeCell ref="NMD64:NMJ64"/>
    <mergeCell ref="NMK64:NMQ64"/>
    <mergeCell ref="NMR64:NMX64"/>
    <mergeCell ref="NMY64:NNE64"/>
    <mergeCell ref="NNF64:NNL64"/>
    <mergeCell ref="NNM64:NNS64"/>
    <mergeCell ref="NNT64:NNZ64"/>
    <mergeCell ref="NOA64:NOG64"/>
    <mergeCell ref="NOH64:NON64"/>
    <mergeCell ref="NOO64:NOU64"/>
    <mergeCell ref="NOV64:NPB64"/>
    <mergeCell ref="NPC64:NPI64"/>
    <mergeCell ref="NPJ64:NPP64"/>
    <mergeCell ref="NPQ64:NPW64"/>
    <mergeCell ref="NPX64:NQD64"/>
    <mergeCell ref="NQE64:NQK64"/>
    <mergeCell ref="NDG64:NDM64"/>
    <mergeCell ref="NDN64:NDT64"/>
    <mergeCell ref="NDU64:NEA64"/>
    <mergeCell ref="NEB64:NEH64"/>
    <mergeCell ref="NEI64:NEO64"/>
    <mergeCell ref="NEP64:NEV64"/>
    <mergeCell ref="NEW64:NFC64"/>
    <mergeCell ref="NFD64:NFJ64"/>
    <mergeCell ref="NFK64:NFQ64"/>
    <mergeCell ref="NFR64:NFX64"/>
    <mergeCell ref="NFY64:NGE64"/>
    <mergeCell ref="NGF64:NGL64"/>
    <mergeCell ref="NGM64:NGS64"/>
    <mergeCell ref="NGT64:NGZ64"/>
    <mergeCell ref="NHA64:NHG64"/>
    <mergeCell ref="NHH64:NHN64"/>
    <mergeCell ref="NRG64:NRM64"/>
    <mergeCell ref="NHV64:NIB64"/>
    <mergeCell ref="NIC64:NII64"/>
    <mergeCell ref="NIJ64:NIP64"/>
    <mergeCell ref="NIQ64:NIW64"/>
    <mergeCell ref="NIX64:NJD64"/>
    <mergeCell ref="NJE64:NJK64"/>
    <mergeCell ref="NJL64:NJR64"/>
    <mergeCell ref="NJS64:NJY64"/>
    <mergeCell ref="NJZ64:NKF64"/>
    <mergeCell ref="NKG64:NKM64"/>
    <mergeCell ref="NKN64:NKT64"/>
    <mergeCell ref="NKU64:NLA64"/>
    <mergeCell ref="NLB64:NLH64"/>
    <mergeCell ref="NLI64:NLO64"/>
    <mergeCell ref="NLP64:NLV64"/>
    <mergeCell ref="MUQ64:MUW64"/>
    <mergeCell ref="MUX64:MVD64"/>
    <mergeCell ref="MVE64:MVK64"/>
    <mergeCell ref="MVL64:MVR64"/>
    <mergeCell ref="MVS64:MVY64"/>
    <mergeCell ref="MVZ64:MWF64"/>
    <mergeCell ref="MWG64:MWM64"/>
    <mergeCell ref="MWN64:MWT64"/>
    <mergeCell ref="MWU64:MXA64"/>
    <mergeCell ref="MXB64:MXH64"/>
    <mergeCell ref="MXI64:MXO64"/>
    <mergeCell ref="MXP64:MXV64"/>
    <mergeCell ref="NHO64:NHU64"/>
    <mergeCell ref="MYD64:MYJ64"/>
    <mergeCell ref="MYK64:MYQ64"/>
    <mergeCell ref="MYR64:MYX64"/>
    <mergeCell ref="MYY64:MZE64"/>
    <mergeCell ref="MZF64:MZL64"/>
    <mergeCell ref="MZM64:MZS64"/>
    <mergeCell ref="MZT64:MZZ64"/>
    <mergeCell ref="NAA64:NAG64"/>
    <mergeCell ref="NAH64:NAN64"/>
    <mergeCell ref="NAO64:NAU64"/>
    <mergeCell ref="NAV64:NBB64"/>
    <mergeCell ref="NBC64:NBI64"/>
    <mergeCell ref="NBJ64:NBP64"/>
    <mergeCell ref="NBQ64:NBW64"/>
    <mergeCell ref="NBX64:NCD64"/>
    <mergeCell ref="NCE64:NCK64"/>
    <mergeCell ref="NCL64:NCR64"/>
    <mergeCell ref="NCS64:NCY64"/>
    <mergeCell ref="NCZ64:NDF64"/>
    <mergeCell ref="MMA64:MMG64"/>
    <mergeCell ref="MMH64:MMN64"/>
    <mergeCell ref="MMO64:MMU64"/>
    <mergeCell ref="MMV64:MNB64"/>
    <mergeCell ref="MNC64:MNI64"/>
    <mergeCell ref="MNJ64:MNP64"/>
    <mergeCell ref="MNQ64:MNW64"/>
    <mergeCell ref="MNX64:MOD64"/>
    <mergeCell ref="MXW64:MYC64"/>
    <mergeCell ref="MOL64:MOR64"/>
    <mergeCell ref="MOS64:MOY64"/>
    <mergeCell ref="MOZ64:MPF64"/>
    <mergeCell ref="MPG64:MPM64"/>
    <mergeCell ref="MPN64:MPT64"/>
    <mergeCell ref="MPU64:MQA64"/>
    <mergeCell ref="MQB64:MQH64"/>
    <mergeCell ref="MQI64:MQO64"/>
    <mergeCell ref="MQP64:MQV64"/>
    <mergeCell ref="MQW64:MRC64"/>
    <mergeCell ref="MRD64:MRJ64"/>
    <mergeCell ref="MRK64:MRQ64"/>
    <mergeCell ref="MRR64:MRX64"/>
    <mergeCell ref="MRY64:MSE64"/>
    <mergeCell ref="MSF64:MSL64"/>
    <mergeCell ref="MSM64:MSS64"/>
    <mergeCell ref="MST64:MSZ64"/>
    <mergeCell ref="MTA64:MTG64"/>
    <mergeCell ref="MTH64:MTN64"/>
    <mergeCell ref="MTO64:MTU64"/>
    <mergeCell ref="MTV64:MUB64"/>
    <mergeCell ref="MUC64:MUI64"/>
    <mergeCell ref="MUJ64:MUP64"/>
    <mergeCell ref="MDK64:MDQ64"/>
    <mergeCell ref="MDR64:MDX64"/>
    <mergeCell ref="MDY64:MEE64"/>
    <mergeCell ref="MEF64:MEL64"/>
    <mergeCell ref="MOE64:MOK64"/>
    <mergeCell ref="MET64:MEZ64"/>
    <mergeCell ref="MFA64:MFG64"/>
    <mergeCell ref="MFH64:MFN64"/>
    <mergeCell ref="MFO64:MFU64"/>
    <mergeCell ref="MFV64:MGB64"/>
    <mergeCell ref="MGC64:MGI64"/>
    <mergeCell ref="MGJ64:MGP64"/>
    <mergeCell ref="MGQ64:MGW64"/>
    <mergeCell ref="MGX64:MHD64"/>
    <mergeCell ref="MHE64:MHK64"/>
    <mergeCell ref="MHL64:MHR64"/>
    <mergeCell ref="MHS64:MHY64"/>
    <mergeCell ref="MHZ64:MIF64"/>
    <mergeCell ref="MIG64:MIM64"/>
    <mergeCell ref="MIN64:MIT64"/>
    <mergeCell ref="MIU64:MJA64"/>
    <mergeCell ref="MJB64:MJH64"/>
    <mergeCell ref="MJI64:MJO64"/>
    <mergeCell ref="MJP64:MJV64"/>
    <mergeCell ref="MJW64:MKC64"/>
    <mergeCell ref="MKD64:MKJ64"/>
    <mergeCell ref="MKK64:MKQ64"/>
    <mergeCell ref="MKR64:MKX64"/>
    <mergeCell ref="MKY64:MLE64"/>
    <mergeCell ref="MLF64:MLL64"/>
    <mergeCell ref="MLM64:MLS64"/>
    <mergeCell ref="MLT64:MLZ64"/>
    <mergeCell ref="MEM64:MES64"/>
    <mergeCell ref="LVB64:LVH64"/>
    <mergeCell ref="LVI64:LVO64"/>
    <mergeCell ref="LVP64:LVV64"/>
    <mergeCell ref="LVW64:LWC64"/>
    <mergeCell ref="LWD64:LWJ64"/>
    <mergeCell ref="LWK64:LWQ64"/>
    <mergeCell ref="LWR64:LWX64"/>
    <mergeCell ref="LWY64:LXE64"/>
    <mergeCell ref="LXF64:LXL64"/>
    <mergeCell ref="LXM64:LXS64"/>
    <mergeCell ref="LXT64:LXZ64"/>
    <mergeCell ref="LYA64:LYG64"/>
    <mergeCell ref="LYH64:LYN64"/>
    <mergeCell ref="LYO64:LYU64"/>
    <mergeCell ref="LYV64:LZB64"/>
    <mergeCell ref="LZC64:LZI64"/>
    <mergeCell ref="LZJ64:LZP64"/>
    <mergeCell ref="LZQ64:LZW64"/>
    <mergeCell ref="LZX64:MAD64"/>
    <mergeCell ref="MAE64:MAK64"/>
    <mergeCell ref="MAL64:MAR64"/>
    <mergeCell ref="MAS64:MAY64"/>
    <mergeCell ref="MAZ64:MBF64"/>
    <mergeCell ref="MBG64:MBM64"/>
    <mergeCell ref="MBN64:MBT64"/>
    <mergeCell ref="MBU64:MCA64"/>
    <mergeCell ref="MCB64:MCH64"/>
    <mergeCell ref="MCI64:MCO64"/>
    <mergeCell ref="MCP64:MCV64"/>
    <mergeCell ref="MCW64:MDC64"/>
    <mergeCell ref="MDD64:MDJ64"/>
    <mergeCell ref="LQF64:LQL64"/>
    <mergeCell ref="LQM64:LQS64"/>
    <mergeCell ref="LQT64:LQZ64"/>
    <mergeCell ref="LRA64:LRG64"/>
    <mergeCell ref="LRH64:LRN64"/>
    <mergeCell ref="LRO64:LRU64"/>
    <mergeCell ref="LRV64:LSB64"/>
    <mergeCell ref="LSC64:LSI64"/>
    <mergeCell ref="LSJ64:LSP64"/>
    <mergeCell ref="LSQ64:LSW64"/>
    <mergeCell ref="LSX64:LTD64"/>
    <mergeCell ref="LTE64:LTK64"/>
    <mergeCell ref="LTL64:LTR64"/>
    <mergeCell ref="LTS64:LTY64"/>
    <mergeCell ref="LTZ64:LUF64"/>
    <mergeCell ref="LUG64:LUM64"/>
    <mergeCell ref="LUN64:LUT64"/>
    <mergeCell ref="LHP64:LHV64"/>
    <mergeCell ref="LHW64:LIC64"/>
    <mergeCell ref="LID64:LIJ64"/>
    <mergeCell ref="LIK64:LIQ64"/>
    <mergeCell ref="LIR64:LIX64"/>
    <mergeCell ref="LIY64:LJE64"/>
    <mergeCell ref="LJF64:LJL64"/>
    <mergeCell ref="LJM64:LJS64"/>
    <mergeCell ref="LJT64:LJZ64"/>
    <mergeCell ref="LKA64:LKG64"/>
    <mergeCell ref="LKH64:LKN64"/>
    <mergeCell ref="LKO64:LKU64"/>
    <mergeCell ref="LKV64:LLB64"/>
    <mergeCell ref="LUU64:LVA64"/>
    <mergeCell ref="LLJ64:LLP64"/>
    <mergeCell ref="LLQ64:LLW64"/>
    <mergeCell ref="LLX64:LMD64"/>
    <mergeCell ref="LME64:LMK64"/>
    <mergeCell ref="LML64:LMR64"/>
    <mergeCell ref="LMS64:LMY64"/>
    <mergeCell ref="LMZ64:LNF64"/>
    <mergeCell ref="LNG64:LNM64"/>
    <mergeCell ref="LNN64:LNT64"/>
    <mergeCell ref="LNU64:LOA64"/>
    <mergeCell ref="LOB64:LOH64"/>
    <mergeCell ref="LOI64:LOO64"/>
    <mergeCell ref="LOP64:LOV64"/>
    <mergeCell ref="LOW64:LPC64"/>
    <mergeCell ref="LPD64:LPJ64"/>
    <mergeCell ref="LPK64:LPQ64"/>
    <mergeCell ref="LPR64:LPX64"/>
    <mergeCell ref="LPY64:LQE64"/>
    <mergeCell ref="KYZ64:KZF64"/>
    <mergeCell ref="KZG64:KZM64"/>
    <mergeCell ref="KZN64:KZT64"/>
    <mergeCell ref="KZU64:LAA64"/>
    <mergeCell ref="LAB64:LAH64"/>
    <mergeCell ref="LAI64:LAO64"/>
    <mergeCell ref="LAP64:LAV64"/>
    <mergeCell ref="LAW64:LBC64"/>
    <mergeCell ref="LBD64:LBJ64"/>
    <mergeCell ref="LLC64:LLI64"/>
    <mergeCell ref="LBR64:LBX64"/>
    <mergeCell ref="LBY64:LCE64"/>
    <mergeCell ref="LCF64:LCL64"/>
    <mergeCell ref="LCM64:LCS64"/>
    <mergeCell ref="LCT64:LCZ64"/>
    <mergeCell ref="LDA64:LDG64"/>
    <mergeCell ref="LDH64:LDN64"/>
    <mergeCell ref="LDO64:LDU64"/>
    <mergeCell ref="LDV64:LEB64"/>
    <mergeCell ref="LEC64:LEI64"/>
    <mergeCell ref="LEJ64:LEP64"/>
    <mergeCell ref="LEQ64:LEW64"/>
    <mergeCell ref="LEX64:LFD64"/>
    <mergeCell ref="LFE64:LFK64"/>
    <mergeCell ref="LFL64:LFR64"/>
    <mergeCell ref="LFS64:LFY64"/>
    <mergeCell ref="LFZ64:LGF64"/>
    <mergeCell ref="LGG64:LGM64"/>
    <mergeCell ref="LGN64:LGT64"/>
    <mergeCell ref="LGU64:LHA64"/>
    <mergeCell ref="LHB64:LHH64"/>
    <mergeCell ref="LHI64:LHO64"/>
    <mergeCell ref="KQJ64:KQP64"/>
    <mergeCell ref="KQQ64:KQW64"/>
    <mergeCell ref="KQX64:KRD64"/>
    <mergeCell ref="KRE64:KRK64"/>
    <mergeCell ref="KRL64:KRR64"/>
    <mergeCell ref="LBK64:LBQ64"/>
    <mergeCell ref="KRZ64:KSF64"/>
    <mergeCell ref="KSG64:KSM64"/>
    <mergeCell ref="KSN64:KST64"/>
    <mergeCell ref="KSU64:KTA64"/>
    <mergeCell ref="KTB64:KTH64"/>
    <mergeCell ref="KTI64:KTO64"/>
    <mergeCell ref="KTP64:KTV64"/>
    <mergeCell ref="KTW64:KUC64"/>
    <mergeCell ref="KUD64:KUJ64"/>
    <mergeCell ref="KUK64:KUQ64"/>
    <mergeCell ref="KUR64:KUX64"/>
    <mergeCell ref="KUY64:KVE64"/>
    <mergeCell ref="KVF64:KVL64"/>
    <mergeCell ref="KVM64:KVS64"/>
    <mergeCell ref="KVT64:KVZ64"/>
    <mergeCell ref="KWA64:KWG64"/>
    <mergeCell ref="KWH64:KWN64"/>
    <mergeCell ref="KWO64:KWU64"/>
    <mergeCell ref="KWV64:KXB64"/>
    <mergeCell ref="KXC64:KXI64"/>
    <mergeCell ref="KXJ64:KXP64"/>
    <mergeCell ref="KXQ64:KXW64"/>
    <mergeCell ref="KXX64:KYD64"/>
    <mergeCell ref="KYE64:KYK64"/>
    <mergeCell ref="KYL64:KYR64"/>
    <mergeCell ref="KYS64:KYY64"/>
    <mergeCell ref="KHT64:KHZ64"/>
    <mergeCell ref="KRS64:KRY64"/>
    <mergeCell ref="KIH64:KIN64"/>
    <mergeCell ref="KIO64:KIU64"/>
    <mergeCell ref="KIV64:KJB64"/>
    <mergeCell ref="KJC64:KJI64"/>
    <mergeCell ref="KJJ64:KJP64"/>
    <mergeCell ref="KJQ64:KJW64"/>
    <mergeCell ref="KJX64:KKD64"/>
    <mergeCell ref="KKE64:KKK64"/>
    <mergeCell ref="KKL64:KKR64"/>
    <mergeCell ref="KKS64:KKY64"/>
    <mergeCell ref="KKZ64:KLF64"/>
    <mergeCell ref="KLG64:KLM64"/>
    <mergeCell ref="KLN64:KLT64"/>
    <mergeCell ref="KLU64:KMA64"/>
    <mergeCell ref="KMB64:KMH64"/>
    <mergeCell ref="KMI64:KMO64"/>
    <mergeCell ref="KMP64:KMV64"/>
    <mergeCell ref="KMW64:KNC64"/>
    <mergeCell ref="KND64:KNJ64"/>
    <mergeCell ref="KNK64:KNQ64"/>
    <mergeCell ref="KNR64:KNX64"/>
    <mergeCell ref="KNY64:KOE64"/>
    <mergeCell ref="KOF64:KOL64"/>
    <mergeCell ref="KOM64:KOS64"/>
    <mergeCell ref="KOT64:KOZ64"/>
    <mergeCell ref="KPA64:KPG64"/>
    <mergeCell ref="KPH64:KPN64"/>
    <mergeCell ref="KPO64:KPU64"/>
    <mergeCell ref="KPV64:KQB64"/>
    <mergeCell ref="KQC64:KQI64"/>
    <mergeCell ref="KDE64:KDK64"/>
    <mergeCell ref="KDL64:KDR64"/>
    <mergeCell ref="KDS64:KDY64"/>
    <mergeCell ref="KDZ64:KEF64"/>
    <mergeCell ref="KEG64:KEM64"/>
    <mergeCell ref="KEN64:KET64"/>
    <mergeCell ref="KEU64:KFA64"/>
    <mergeCell ref="KFB64:KFH64"/>
    <mergeCell ref="KFI64:KFO64"/>
    <mergeCell ref="KFP64:KFV64"/>
    <mergeCell ref="KFW64:KGC64"/>
    <mergeCell ref="KGD64:KGJ64"/>
    <mergeCell ref="KGK64:KGQ64"/>
    <mergeCell ref="KGR64:KGX64"/>
    <mergeCell ref="KGY64:KHE64"/>
    <mergeCell ref="KHF64:KHL64"/>
    <mergeCell ref="KHM64:KHS64"/>
    <mergeCell ref="JUO64:JUU64"/>
    <mergeCell ref="JUV64:JVB64"/>
    <mergeCell ref="JVC64:JVI64"/>
    <mergeCell ref="JVJ64:JVP64"/>
    <mergeCell ref="JVQ64:JVW64"/>
    <mergeCell ref="JVX64:JWD64"/>
    <mergeCell ref="JWE64:JWK64"/>
    <mergeCell ref="JWL64:JWR64"/>
    <mergeCell ref="JWS64:JWY64"/>
    <mergeCell ref="JWZ64:JXF64"/>
    <mergeCell ref="JXG64:JXM64"/>
    <mergeCell ref="JXN64:JXT64"/>
    <mergeCell ref="JXU64:JYA64"/>
    <mergeCell ref="JYB64:JYH64"/>
    <mergeCell ref="KIA64:KIG64"/>
    <mergeCell ref="JYP64:JYV64"/>
    <mergeCell ref="JYW64:JZC64"/>
    <mergeCell ref="JZD64:JZJ64"/>
    <mergeCell ref="JZK64:JZQ64"/>
    <mergeCell ref="JZR64:JZX64"/>
    <mergeCell ref="JZY64:KAE64"/>
    <mergeCell ref="KAF64:KAL64"/>
    <mergeCell ref="KAM64:KAS64"/>
    <mergeCell ref="KAT64:KAZ64"/>
    <mergeCell ref="KBA64:KBG64"/>
    <mergeCell ref="KBH64:KBN64"/>
    <mergeCell ref="KBO64:KBU64"/>
    <mergeCell ref="KBV64:KCB64"/>
    <mergeCell ref="KCC64:KCI64"/>
    <mergeCell ref="KCJ64:KCP64"/>
    <mergeCell ref="KCQ64:KCW64"/>
    <mergeCell ref="KCX64:KDD64"/>
    <mergeCell ref="JLY64:JME64"/>
    <mergeCell ref="JMF64:JML64"/>
    <mergeCell ref="JMM64:JMS64"/>
    <mergeCell ref="JMT64:JMZ64"/>
    <mergeCell ref="JNA64:JNG64"/>
    <mergeCell ref="JNH64:JNN64"/>
    <mergeCell ref="JNO64:JNU64"/>
    <mergeCell ref="JNV64:JOB64"/>
    <mergeCell ref="JOC64:JOI64"/>
    <mergeCell ref="JOJ64:JOP64"/>
    <mergeCell ref="JYI64:JYO64"/>
    <mergeCell ref="JOX64:JPD64"/>
    <mergeCell ref="JPE64:JPK64"/>
    <mergeCell ref="JPL64:JPR64"/>
    <mergeCell ref="JPS64:JPY64"/>
    <mergeCell ref="JPZ64:JQF64"/>
    <mergeCell ref="JQG64:JQM64"/>
    <mergeCell ref="JQN64:JQT64"/>
    <mergeCell ref="JQU64:JRA64"/>
    <mergeCell ref="JRB64:JRH64"/>
    <mergeCell ref="JRI64:JRO64"/>
    <mergeCell ref="JRP64:JRV64"/>
    <mergeCell ref="JRW64:JSC64"/>
    <mergeCell ref="JSD64:JSJ64"/>
    <mergeCell ref="JSK64:JSQ64"/>
    <mergeCell ref="JSR64:JSX64"/>
    <mergeCell ref="JSY64:JTE64"/>
    <mergeCell ref="JTF64:JTL64"/>
    <mergeCell ref="JTM64:JTS64"/>
    <mergeCell ref="JTT64:JTZ64"/>
    <mergeCell ref="JUA64:JUG64"/>
    <mergeCell ref="JUH64:JUN64"/>
    <mergeCell ref="JDI64:JDO64"/>
    <mergeCell ref="JDP64:JDV64"/>
    <mergeCell ref="JDW64:JEC64"/>
    <mergeCell ref="JED64:JEJ64"/>
    <mergeCell ref="JEK64:JEQ64"/>
    <mergeCell ref="JER64:JEX64"/>
    <mergeCell ref="JOQ64:JOW64"/>
    <mergeCell ref="JFF64:JFL64"/>
    <mergeCell ref="JFM64:JFS64"/>
    <mergeCell ref="JFT64:JFZ64"/>
    <mergeCell ref="JGA64:JGG64"/>
    <mergeCell ref="JGH64:JGN64"/>
    <mergeCell ref="JGO64:JGU64"/>
    <mergeCell ref="JGV64:JHB64"/>
    <mergeCell ref="JHC64:JHI64"/>
    <mergeCell ref="JHJ64:JHP64"/>
    <mergeCell ref="JHQ64:JHW64"/>
    <mergeCell ref="JHX64:JID64"/>
    <mergeCell ref="JIE64:JIK64"/>
    <mergeCell ref="JIL64:JIR64"/>
    <mergeCell ref="JIS64:JIY64"/>
    <mergeCell ref="JIZ64:JJF64"/>
    <mergeCell ref="JJG64:JJM64"/>
    <mergeCell ref="JJN64:JJT64"/>
    <mergeCell ref="JJU64:JKA64"/>
    <mergeCell ref="JKB64:JKH64"/>
    <mergeCell ref="JKI64:JKO64"/>
    <mergeCell ref="JKP64:JKV64"/>
    <mergeCell ref="JKW64:JLC64"/>
    <mergeCell ref="JLD64:JLJ64"/>
    <mergeCell ref="JLK64:JLQ64"/>
    <mergeCell ref="JLR64:JLX64"/>
    <mergeCell ref="IUS64:IUY64"/>
    <mergeCell ref="IUZ64:IVF64"/>
    <mergeCell ref="JEY64:JFE64"/>
    <mergeCell ref="IVN64:IVT64"/>
    <mergeCell ref="IVU64:IWA64"/>
    <mergeCell ref="IWB64:IWH64"/>
    <mergeCell ref="IWI64:IWO64"/>
    <mergeCell ref="IWP64:IWV64"/>
    <mergeCell ref="IWW64:IXC64"/>
    <mergeCell ref="IXD64:IXJ64"/>
    <mergeCell ref="IXK64:IXQ64"/>
    <mergeCell ref="IXR64:IXX64"/>
    <mergeCell ref="IXY64:IYE64"/>
    <mergeCell ref="IYF64:IYL64"/>
    <mergeCell ref="IYM64:IYS64"/>
    <mergeCell ref="IYT64:IYZ64"/>
    <mergeCell ref="IZA64:IZG64"/>
    <mergeCell ref="IZH64:IZN64"/>
    <mergeCell ref="IZO64:IZU64"/>
    <mergeCell ref="IZV64:JAB64"/>
    <mergeCell ref="JAC64:JAI64"/>
    <mergeCell ref="JAJ64:JAP64"/>
    <mergeCell ref="JAQ64:JAW64"/>
    <mergeCell ref="JAX64:JBD64"/>
    <mergeCell ref="JBE64:JBK64"/>
    <mergeCell ref="JBL64:JBR64"/>
    <mergeCell ref="JBS64:JBY64"/>
    <mergeCell ref="JBZ64:JCF64"/>
    <mergeCell ref="JCG64:JCM64"/>
    <mergeCell ref="JCN64:JCT64"/>
    <mergeCell ref="JCU64:JDA64"/>
    <mergeCell ref="JDB64:JDH64"/>
    <mergeCell ref="IQD64:IQJ64"/>
    <mergeCell ref="IQK64:IQQ64"/>
    <mergeCell ref="IQR64:IQX64"/>
    <mergeCell ref="IQY64:IRE64"/>
    <mergeCell ref="IRF64:IRL64"/>
    <mergeCell ref="IRM64:IRS64"/>
    <mergeCell ref="IRT64:IRZ64"/>
    <mergeCell ref="ISA64:ISG64"/>
    <mergeCell ref="ISH64:ISN64"/>
    <mergeCell ref="ISO64:ISU64"/>
    <mergeCell ref="ISV64:ITB64"/>
    <mergeCell ref="ITC64:ITI64"/>
    <mergeCell ref="ITJ64:ITP64"/>
    <mergeCell ref="ITQ64:ITW64"/>
    <mergeCell ref="ITX64:IUD64"/>
    <mergeCell ref="IUE64:IUK64"/>
    <mergeCell ref="IUL64:IUR64"/>
    <mergeCell ref="IHN64:IHT64"/>
    <mergeCell ref="IHU64:IIA64"/>
    <mergeCell ref="IIB64:IIH64"/>
    <mergeCell ref="III64:IIO64"/>
    <mergeCell ref="IIP64:IIV64"/>
    <mergeCell ref="IIW64:IJC64"/>
    <mergeCell ref="IJD64:IJJ64"/>
    <mergeCell ref="IJK64:IJQ64"/>
    <mergeCell ref="IJR64:IJX64"/>
    <mergeCell ref="IJY64:IKE64"/>
    <mergeCell ref="IKF64:IKL64"/>
    <mergeCell ref="IKM64:IKS64"/>
    <mergeCell ref="IKT64:IKZ64"/>
    <mergeCell ref="ILA64:ILG64"/>
    <mergeCell ref="ILH64:ILN64"/>
    <mergeCell ref="IVG64:IVM64"/>
    <mergeCell ref="ILV64:IMB64"/>
    <mergeCell ref="IMC64:IMI64"/>
    <mergeCell ref="IMJ64:IMP64"/>
    <mergeCell ref="IMQ64:IMW64"/>
    <mergeCell ref="IMX64:IND64"/>
    <mergeCell ref="INE64:INK64"/>
    <mergeCell ref="INL64:INR64"/>
    <mergeCell ref="INS64:INY64"/>
    <mergeCell ref="INZ64:IOF64"/>
    <mergeCell ref="IOG64:IOM64"/>
    <mergeCell ref="ION64:IOT64"/>
    <mergeCell ref="IOU64:IPA64"/>
    <mergeCell ref="IPB64:IPH64"/>
    <mergeCell ref="IPI64:IPO64"/>
    <mergeCell ref="IPP64:IPV64"/>
    <mergeCell ref="IPW64:IQC64"/>
    <mergeCell ref="HYX64:HZD64"/>
    <mergeCell ref="HZE64:HZK64"/>
    <mergeCell ref="HZL64:HZR64"/>
    <mergeCell ref="HZS64:HZY64"/>
    <mergeCell ref="HZZ64:IAF64"/>
    <mergeCell ref="IAG64:IAM64"/>
    <mergeCell ref="IAN64:IAT64"/>
    <mergeCell ref="IAU64:IBA64"/>
    <mergeCell ref="IBB64:IBH64"/>
    <mergeCell ref="IBI64:IBO64"/>
    <mergeCell ref="IBP64:IBV64"/>
    <mergeCell ref="ILO64:ILU64"/>
    <mergeCell ref="ICD64:ICJ64"/>
    <mergeCell ref="ICK64:ICQ64"/>
    <mergeCell ref="ICR64:ICX64"/>
    <mergeCell ref="ICY64:IDE64"/>
    <mergeCell ref="IDF64:IDL64"/>
    <mergeCell ref="IDM64:IDS64"/>
    <mergeCell ref="IDT64:IDZ64"/>
    <mergeCell ref="IEA64:IEG64"/>
    <mergeCell ref="IEH64:IEN64"/>
    <mergeCell ref="IEO64:IEU64"/>
    <mergeCell ref="IEV64:IFB64"/>
    <mergeCell ref="IFC64:IFI64"/>
    <mergeCell ref="IFJ64:IFP64"/>
    <mergeCell ref="IFQ64:IFW64"/>
    <mergeCell ref="IFX64:IGD64"/>
    <mergeCell ref="IGE64:IGK64"/>
    <mergeCell ref="IGL64:IGR64"/>
    <mergeCell ref="IGS64:IGY64"/>
    <mergeCell ref="IGZ64:IHF64"/>
    <mergeCell ref="IHG64:IHM64"/>
    <mergeCell ref="HQH64:HQN64"/>
    <mergeCell ref="HQO64:HQU64"/>
    <mergeCell ref="HQV64:HRB64"/>
    <mergeCell ref="HRC64:HRI64"/>
    <mergeCell ref="HRJ64:HRP64"/>
    <mergeCell ref="HRQ64:HRW64"/>
    <mergeCell ref="HRX64:HSD64"/>
    <mergeCell ref="IBW64:ICC64"/>
    <mergeCell ref="HSL64:HSR64"/>
    <mergeCell ref="HSS64:HSY64"/>
    <mergeCell ref="HSZ64:HTF64"/>
    <mergeCell ref="HTG64:HTM64"/>
    <mergeCell ref="HTN64:HTT64"/>
    <mergeCell ref="HTU64:HUA64"/>
    <mergeCell ref="HUB64:HUH64"/>
    <mergeCell ref="HUI64:HUO64"/>
    <mergeCell ref="HUP64:HUV64"/>
    <mergeCell ref="HUW64:HVC64"/>
    <mergeCell ref="HVD64:HVJ64"/>
    <mergeCell ref="HVK64:HVQ64"/>
    <mergeCell ref="HVR64:HVX64"/>
    <mergeCell ref="HVY64:HWE64"/>
    <mergeCell ref="HWF64:HWL64"/>
    <mergeCell ref="HWM64:HWS64"/>
    <mergeCell ref="HWT64:HWZ64"/>
    <mergeCell ref="HXA64:HXG64"/>
    <mergeCell ref="HXH64:HXN64"/>
    <mergeCell ref="HXO64:HXU64"/>
    <mergeCell ref="HXV64:HYB64"/>
    <mergeCell ref="HYC64:HYI64"/>
    <mergeCell ref="HYJ64:HYP64"/>
    <mergeCell ref="HYQ64:HYW64"/>
    <mergeCell ref="HHR64:HHX64"/>
    <mergeCell ref="HHY64:HIE64"/>
    <mergeCell ref="HIF64:HIL64"/>
    <mergeCell ref="HSE64:HSK64"/>
    <mergeCell ref="HIT64:HIZ64"/>
    <mergeCell ref="HJA64:HJG64"/>
    <mergeCell ref="HJH64:HJN64"/>
    <mergeCell ref="HJO64:HJU64"/>
    <mergeCell ref="HJV64:HKB64"/>
    <mergeCell ref="HKC64:HKI64"/>
    <mergeCell ref="HKJ64:HKP64"/>
    <mergeCell ref="HKQ64:HKW64"/>
    <mergeCell ref="HKX64:HLD64"/>
    <mergeCell ref="HLE64:HLK64"/>
    <mergeCell ref="HLL64:HLR64"/>
    <mergeCell ref="HLS64:HLY64"/>
    <mergeCell ref="HLZ64:HMF64"/>
    <mergeCell ref="HMG64:HMM64"/>
    <mergeCell ref="HMN64:HMT64"/>
    <mergeCell ref="HMU64:HNA64"/>
    <mergeCell ref="HNB64:HNH64"/>
    <mergeCell ref="HNI64:HNO64"/>
    <mergeCell ref="HNP64:HNV64"/>
    <mergeCell ref="HNW64:HOC64"/>
    <mergeCell ref="HOD64:HOJ64"/>
    <mergeCell ref="HOK64:HOQ64"/>
    <mergeCell ref="HOR64:HOX64"/>
    <mergeCell ref="HOY64:HPE64"/>
    <mergeCell ref="HPF64:HPL64"/>
    <mergeCell ref="HPM64:HPS64"/>
    <mergeCell ref="HPT64:HPZ64"/>
    <mergeCell ref="HQA64:HQG64"/>
    <mergeCell ref="HDC64:HDI64"/>
    <mergeCell ref="HDJ64:HDP64"/>
    <mergeCell ref="HDQ64:HDW64"/>
    <mergeCell ref="HDX64:HED64"/>
    <mergeCell ref="HEE64:HEK64"/>
    <mergeCell ref="HEL64:HER64"/>
    <mergeCell ref="HES64:HEY64"/>
    <mergeCell ref="HEZ64:HFF64"/>
    <mergeCell ref="HFG64:HFM64"/>
    <mergeCell ref="HFN64:HFT64"/>
    <mergeCell ref="HFU64:HGA64"/>
    <mergeCell ref="HGB64:HGH64"/>
    <mergeCell ref="HGI64:HGO64"/>
    <mergeCell ref="HGP64:HGV64"/>
    <mergeCell ref="HGW64:HHC64"/>
    <mergeCell ref="HHD64:HHJ64"/>
    <mergeCell ref="HHK64:HHQ64"/>
    <mergeCell ref="GUM64:GUS64"/>
    <mergeCell ref="GUT64:GUZ64"/>
    <mergeCell ref="GVA64:GVG64"/>
    <mergeCell ref="GVH64:GVN64"/>
    <mergeCell ref="GVO64:GVU64"/>
    <mergeCell ref="GVV64:GWB64"/>
    <mergeCell ref="GWC64:GWI64"/>
    <mergeCell ref="GWJ64:GWP64"/>
    <mergeCell ref="GWQ64:GWW64"/>
    <mergeCell ref="GWX64:GXD64"/>
    <mergeCell ref="GXE64:GXK64"/>
    <mergeCell ref="GXL64:GXR64"/>
    <mergeCell ref="GXS64:GXY64"/>
    <mergeCell ref="GXZ64:GYF64"/>
    <mergeCell ref="GYG64:GYM64"/>
    <mergeCell ref="GYN64:GYT64"/>
    <mergeCell ref="HIM64:HIS64"/>
    <mergeCell ref="GZB64:GZH64"/>
    <mergeCell ref="GZI64:GZO64"/>
    <mergeCell ref="GZP64:GZV64"/>
    <mergeCell ref="GZW64:HAC64"/>
    <mergeCell ref="HAD64:HAJ64"/>
    <mergeCell ref="HAK64:HAQ64"/>
    <mergeCell ref="HAR64:HAX64"/>
    <mergeCell ref="HAY64:HBE64"/>
    <mergeCell ref="HBF64:HBL64"/>
    <mergeCell ref="HBM64:HBS64"/>
    <mergeCell ref="HBT64:HBZ64"/>
    <mergeCell ref="HCA64:HCG64"/>
    <mergeCell ref="HCH64:HCN64"/>
    <mergeCell ref="HCO64:HCU64"/>
    <mergeCell ref="HCV64:HDB64"/>
    <mergeCell ref="GLW64:GMC64"/>
    <mergeCell ref="GMD64:GMJ64"/>
    <mergeCell ref="GMK64:GMQ64"/>
    <mergeCell ref="GMR64:GMX64"/>
    <mergeCell ref="GMY64:GNE64"/>
    <mergeCell ref="GNF64:GNL64"/>
    <mergeCell ref="GNM64:GNS64"/>
    <mergeCell ref="GNT64:GNZ64"/>
    <mergeCell ref="GOA64:GOG64"/>
    <mergeCell ref="GOH64:GON64"/>
    <mergeCell ref="GOO64:GOU64"/>
    <mergeCell ref="GOV64:GPB64"/>
    <mergeCell ref="GYU64:GZA64"/>
    <mergeCell ref="GPJ64:GPP64"/>
    <mergeCell ref="GPQ64:GPW64"/>
    <mergeCell ref="GPX64:GQD64"/>
    <mergeCell ref="GQE64:GQK64"/>
    <mergeCell ref="GQL64:GQR64"/>
    <mergeCell ref="GQS64:GQY64"/>
    <mergeCell ref="GQZ64:GRF64"/>
    <mergeCell ref="GRG64:GRM64"/>
    <mergeCell ref="GRN64:GRT64"/>
    <mergeCell ref="GRU64:GSA64"/>
    <mergeCell ref="GSB64:GSH64"/>
    <mergeCell ref="GSI64:GSO64"/>
    <mergeCell ref="GSP64:GSV64"/>
    <mergeCell ref="GSW64:GTC64"/>
    <mergeCell ref="GTD64:GTJ64"/>
    <mergeCell ref="GTK64:GTQ64"/>
    <mergeCell ref="GTR64:GTX64"/>
    <mergeCell ref="GTY64:GUE64"/>
    <mergeCell ref="GUF64:GUL64"/>
    <mergeCell ref="GDG64:GDM64"/>
    <mergeCell ref="GDN64:GDT64"/>
    <mergeCell ref="GDU64:GEA64"/>
    <mergeCell ref="GEB64:GEH64"/>
    <mergeCell ref="GEI64:GEO64"/>
    <mergeCell ref="GEP64:GEV64"/>
    <mergeCell ref="GEW64:GFC64"/>
    <mergeCell ref="GFD64:GFJ64"/>
    <mergeCell ref="GPC64:GPI64"/>
    <mergeCell ref="GFR64:GFX64"/>
    <mergeCell ref="GFY64:GGE64"/>
    <mergeCell ref="GGF64:GGL64"/>
    <mergeCell ref="GGM64:GGS64"/>
    <mergeCell ref="GGT64:GGZ64"/>
    <mergeCell ref="GHA64:GHG64"/>
    <mergeCell ref="GHH64:GHN64"/>
    <mergeCell ref="GHO64:GHU64"/>
    <mergeCell ref="GHV64:GIB64"/>
    <mergeCell ref="GIC64:GII64"/>
    <mergeCell ref="GIJ64:GIP64"/>
    <mergeCell ref="GIQ64:GIW64"/>
    <mergeCell ref="GIX64:GJD64"/>
    <mergeCell ref="GJE64:GJK64"/>
    <mergeCell ref="GJL64:GJR64"/>
    <mergeCell ref="GJS64:GJY64"/>
    <mergeCell ref="GJZ64:GKF64"/>
    <mergeCell ref="GKG64:GKM64"/>
    <mergeCell ref="GKN64:GKT64"/>
    <mergeCell ref="GKU64:GLA64"/>
    <mergeCell ref="GLB64:GLH64"/>
    <mergeCell ref="GLI64:GLO64"/>
    <mergeCell ref="GLP64:GLV64"/>
    <mergeCell ref="FUQ64:FUW64"/>
    <mergeCell ref="FUX64:FVD64"/>
    <mergeCell ref="FVE64:FVK64"/>
    <mergeCell ref="FVL64:FVR64"/>
    <mergeCell ref="GFK64:GFQ64"/>
    <mergeCell ref="FVZ64:FWF64"/>
    <mergeCell ref="FWG64:FWM64"/>
    <mergeCell ref="FWN64:FWT64"/>
    <mergeCell ref="FWU64:FXA64"/>
    <mergeCell ref="FXB64:FXH64"/>
    <mergeCell ref="FXI64:FXO64"/>
    <mergeCell ref="FXP64:FXV64"/>
    <mergeCell ref="FXW64:FYC64"/>
    <mergeCell ref="FYD64:FYJ64"/>
    <mergeCell ref="FYK64:FYQ64"/>
    <mergeCell ref="FYR64:FYX64"/>
    <mergeCell ref="FYY64:FZE64"/>
    <mergeCell ref="FZF64:FZL64"/>
    <mergeCell ref="FZM64:FZS64"/>
    <mergeCell ref="FZT64:FZZ64"/>
    <mergeCell ref="GAA64:GAG64"/>
    <mergeCell ref="GAH64:GAN64"/>
    <mergeCell ref="GAO64:GAU64"/>
    <mergeCell ref="GAV64:GBB64"/>
    <mergeCell ref="GBC64:GBI64"/>
    <mergeCell ref="GBJ64:GBP64"/>
    <mergeCell ref="GBQ64:GBW64"/>
    <mergeCell ref="GBX64:GCD64"/>
    <mergeCell ref="GCE64:GCK64"/>
    <mergeCell ref="GCL64:GCR64"/>
    <mergeCell ref="GCS64:GCY64"/>
    <mergeCell ref="GCZ64:GDF64"/>
    <mergeCell ref="FVS64:FVY64"/>
    <mergeCell ref="FMH64:FMN64"/>
    <mergeCell ref="FMO64:FMU64"/>
    <mergeCell ref="FMV64:FNB64"/>
    <mergeCell ref="FNC64:FNI64"/>
    <mergeCell ref="FNJ64:FNP64"/>
    <mergeCell ref="FNQ64:FNW64"/>
    <mergeCell ref="FNX64:FOD64"/>
    <mergeCell ref="FOE64:FOK64"/>
    <mergeCell ref="FOL64:FOR64"/>
    <mergeCell ref="FOS64:FOY64"/>
    <mergeCell ref="FOZ64:FPF64"/>
    <mergeCell ref="FPG64:FPM64"/>
    <mergeCell ref="FPN64:FPT64"/>
    <mergeCell ref="FPU64:FQA64"/>
    <mergeCell ref="FQB64:FQH64"/>
    <mergeCell ref="FQI64:FQO64"/>
    <mergeCell ref="FQP64:FQV64"/>
    <mergeCell ref="FQW64:FRC64"/>
    <mergeCell ref="FRD64:FRJ64"/>
    <mergeCell ref="FRK64:FRQ64"/>
    <mergeCell ref="FRR64:FRX64"/>
    <mergeCell ref="FRY64:FSE64"/>
    <mergeCell ref="FSF64:FSL64"/>
    <mergeCell ref="FSM64:FSS64"/>
    <mergeCell ref="FST64:FSZ64"/>
    <mergeCell ref="FTA64:FTG64"/>
    <mergeCell ref="FTH64:FTN64"/>
    <mergeCell ref="FTO64:FTU64"/>
    <mergeCell ref="FTV64:FUB64"/>
    <mergeCell ref="FUC64:FUI64"/>
    <mergeCell ref="FUJ64:FUP64"/>
    <mergeCell ref="FHL64:FHR64"/>
    <mergeCell ref="FHS64:FHY64"/>
    <mergeCell ref="FHZ64:FIF64"/>
    <mergeCell ref="FIG64:FIM64"/>
    <mergeCell ref="FIN64:FIT64"/>
    <mergeCell ref="FIU64:FJA64"/>
    <mergeCell ref="FJB64:FJH64"/>
    <mergeCell ref="FJI64:FJO64"/>
    <mergeCell ref="FJP64:FJV64"/>
    <mergeCell ref="FJW64:FKC64"/>
    <mergeCell ref="FKD64:FKJ64"/>
    <mergeCell ref="FKK64:FKQ64"/>
    <mergeCell ref="FKR64:FKX64"/>
    <mergeCell ref="FKY64:FLE64"/>
    <mergeCell ref="FLF64:FLL64"/>
    <mergeCell ref="FLM64:FLS64"/>
    <mergeCell ref="FLT64:FLZ64"/>
    <mergeCell ref="EYV64:EZB64"/>
    <mergeCell ref="EZC64:EZI64"/>
    <mergeCell ref="EZJ64:EZP64"/>
    <mergeCell ref="EZQ64:EZW64"/>
    <mergeCell ref="EZX64:FAD64"/>
    <mergeCell ref="FAE64:FAK64"/>
    <mergeCell ref="FAL64:FAR64"/>
    <mergeCell ref="FAS64:FAY64"/>
    <mergeCell ref="FAZ64:FBF64"/>
    <mergeCell ref="FBG64:FBM64"/>
    <mergeCell ref="FBN64:FBT64"/>
    <mergeCell ref="FBU64:FCA64"/>
    <mergeCell ref="FCB64:FCH64"/>
    <mergeCell ref="FMA64:FMG64"/>
    <mergeCell ref="FCP64:FCV64"/>
    <mergeCell ref="FCW64:FDC64"/>
    <mergeCell ref="FDD64:FDJ64"/>
    <mergeCell ref="FDK64:FDQ64"/>
    <mergeCell ref="FDR64:FDX64"/>
    <mergeCell ref="FDY64:FEE64"/>
    <mergeCell ref="FEF64:FEL64"/>
    <mergeCell ref="FEM64:FES64"/>
    <mergeCell ref="FET64:FEZ64"/>
    <mergeCell ref="FFA64:FFG64"/>
    <mergeCell ref="FFH64:FFN64"/>
    <mergeCell ref="FFO64:FFU64"/>
    <mergeCell ref="FFV64:FGB64"/>
    <mergeCell ref="FGC64:FGI64"/>
    <mergeCell ref="FGJ64:FGP64"/>
    <mergeCell ref="FGQ64:FGW64"/>
    <mergeCell ref="FGX64:FHD64"/>
    <mergeCell ref="FHE64:FHK64"/>
    <mergeCell ref="EQF64:EQL64"/>
    <mergeCell ref="EQM64:EQS64"/>
    <mergeCell ref="EQT64:EQZ64"/>
    <mergeCell ref="ERA64:ERG64"/>
    <mergeCell ref="ERH64:ERN64"/>
    <mergeCell ref="ERO64:ERU64"/>
    <mergeCell ref="ERV64:ESB64"/>
    <mergeCell ref="ESC64:ESI64"/>
    <mergeCell ref="ESJ64:ESP64"/>
    <mergeCell ref="FCI64:FCO64"/>
    <mergeCell ref="ESX64:ETD64"/>
    <mergeCell ref="ETE64:ETK64"/>
    <mergeCell ref="ETL64:ETR64"/>
    <mergeCell ref="ETS64:ETY64"/>
    <mergeCell ref="ETZ64:EUF64"/>
    <mergeCell ref="EUG64:EUM64"/>
    <mergeCell ref="EUN64:EUT64"/>
    <mergeCell ref="EUU64:EVA64"/>
    <mergeCell ref="EVB64:EVH64"/>
    <mergeCell ref="EVI64:EVO64"/>
    <mergeCell ref="EVP64:EVV64"/>
    <mergeCell ref="EVW64:EWC64"/>
    <mergeCell ref="EWD64:EWJ64"/>
    <mergeCell ref="EWK64:EWQ64"/>
    <mergeCell ref="EWR64:EWX64"/>
    <mergeCell ref="EWY64:EXE64"/>
    <mergeCell ref="EXF64:EXL64"/>
    <mergeCell ref="EXM64:EXS64"/>
    <mergeCell ref="EXT64:EXZ64"/>
    <mergeCell ref="EYA64:EYG64"/>
    <mergeCell ref="EYH64:EYN64"/>
    <mergeCell ref="EYO64:EYU64"/>
    <mergeCell ref="EHP64:EHV64"/>
    <mergeCell ref="EHW64:EIC64"/>
    <mergeCell ref="EID64:EIJ64"/>
    <mergeCell ref="EIK64:EIQ64"/>
    <mergeCell ref="EIR64:EIX64"/>
    <mergeCell ref="ESQ64:ESW64"/>
    <mergeCell ref="EJF64:EJL64"/>
    <mergeCell ref="EJM64:EJS64"/>
    <mergeCell ref="EJT64:EJZ64"/>
    <mergeCell ref="EKA64:EKG64"/>
    <mergeCell ref="EKH64:EKN64"/>
    <mergeCell ref="EKO64:EKU64"/>
    <mergeCell ref="EKV64:ELB64"/>
    <mergeCell ref="ELC64:ELI64"/>
    <mergeCell ref="ELJ64:ELP64"/>
    <mergeCell ref="ELQ64:ELW64"/>
    <mergeCell ref="ELX64:EMD64"/>
    <mergeCell ref="EME64:EMK64"/>
    <mergeCell ref="EML64:EMR64"/>
    <mergeCell ref="EMS64:EMY64"/>
    <mergeCell ref="EMZ64:ENF64"/>
    <mergeCell ref="ENG64:ENM64"/>
    <mergeCell ref="ENN64:ENT64"/>
    <mergeCell ref="ENU64:EOA64"/>
    <mergeCell ref="EOB64:EOH64"/>
    <mergeCell ref="EOI64:EOO64"/>
    <mergeCell ref="EOP64:EOV64"/>
    <mergeCell ref="EOW64:EPC64"/>
    <mergeCell ref="EPD64:EPJ64"/>
    <mergeCell ref="EPK64:EPQ64"/>
    <mergeCell ref="EPR64:EPX64"/>
    <mergeCell ref="EPY64:EQE64"/>
    <mergeCell ref="DYZ64:DZF64"/>
    <mergeCell ref="EIY64:EJE64"/>
    <mergeCell ref="DZN64:DZT64"/>
    <mergeCell ref="DZU64:EAA64"/>
    <mergeCell ref="EAB64:EAH64"/>
    <mergeCell ref="EAI64:EAO64"/>
    <mergeCell ref="EAP64:EAV64"/>
    <mergeCell ref="EAW64:EBC64"/>
    <mergeCell ref="EBD64:EBJ64"/>
    <mergeCell ref="EBK64:EBQ64"/>
    <mergeCell ref="EBR64:EBX64"/>
    <mergeCell ref="EBY64:ECE64"/>
    <mergeCell ref="ECF64:ECL64"/>
    <mergeCell ref="ECM64:ECS64"/>
    <mergeCell ref="ECT64:ECZ64"/>
    <mergeCell ref="EDA64:EDG64"/>
    <mergeCell ref="EDH64:EDN64"/>
    <mergeCell ref="EDO64:EDU64"/>
    <mergeCell ref="EDV64:EEB64"/>
    <mergeCell ref="EEC64:EEI64"/>
    <mergeCell ref="EEJ64:EEP64"/>
    <mergeCell ref="EEQ64:EEW64"/>
    <mergeCell ref="EEX64:EFD64"/>
    <mergeCell ref="EFE64:EFK64"/>
    <mergeCell ref="EFL64:EFR64"/>
    <mergeCell ref="EFS64:EFY64"/>
    <mergeCell ref="EFZ64:EGF64"/>
    <mergeCell ref="EGG64:EGM64"/>
    <mergeCell ref="EGN64:EGT64"/>
    <mergeCell ref="EGU64:EHA64"/>
    <mergeCell ref="EHB64:EHH64"/>
    <mergeCell ref="EHI64:EHO64"/>
    <mergeCell ref="DUK64:DUQ64"/>
    <mergeCell ref="DUR64:DUX64"/>
    <mergeCell ref="DUY64:DVE64"/>
    <mergeCell ref="DVF64:DVL64"/>
    <mergeCell ref="DVM64:DVS64"/>
    <mergeCell ref="DVT64:DVZ64"/>
    <mergeCell ref="DWA64:DWG64"/>
    <mergeCell ref="DWH64:DWN64"/>
    <mergeCell ref="DWO64:DWU64"/>
    <mergeCell ref="DWV64:DXB64"/>
    <mergeCell ref="DXC64:DXI64"/>
    <mergeCell ref="DXJ64:DXP64"/>
    <mergeCell ref="DXQ64:DXW64"/>
    <mergeCell ref="DXX64:DYD64"/>
    <mergeCell ref="DYE64:DYK64"/>
    <mergeCell ref="DYL64:DYR64"/>
    <mergeCell ref="DYS64:DYY64"/>
    <mergeCell ref="DLU64:DMA64"/>
    <mergeCell ref="DMB64:DMH64"/>
    <mergeCell ref="DMI64:DMO64"/>
    <mergeCell ref="DMP64:DMV64"/>
    <mergeCell ref="DMW64:DNC64"/>
    <mergeCell ref="DND64:DNJ64"/>
    <mergeCell ref="DNK64:DNQ64"/>
    <mergeCell ref="DNR64:DNX64"/>
    <mergeCell ref="DNY64:DOE64"/>
    <mergeCell ref="DOF64:DOL64"/>
    <mergeCell ref="DOM64:DOS64"/>
    <mergeCell ref="DOT64:DOZ64"/>
    <mergeCell ref="DPA64:DPG64"/>
    <mergeCell ref="DPH64:DPN64"/>
    <mergeCell ref="DZG64:DZM64"/>
    <mergeCell ref="DPV64:DQB64"/>
    <mergeCell ref="DQC64:DQI64"/>
    <mergeCell ref="DQJ64:DQP64"/>
    <mergeCell ref="DQQ64:DQW64"/>
    <mergeCell ref="DQX64:DRD64"/>
    <mergeCell ref="DRE64:DRK64"/>
    <mergeCell ref="DRL64:DRR64"/>
    <mergeCell ref="DRS64:DRY64"/>
    <mergeCell ref="DRZ64:DSF64"/>
    <mergeCell ref="DSG64:DSM64"/>
    <mergeCell ref="DSN64:DST64"/>
    <mergeCell ref="DSU64:DTA64"/>
    <mergeCell ref="DTB64:DTH64"/>
    <mergeCell ref="DTI64:DTO64"/>
    <mergeCell ref="DTP64:DTV64"/>
    <mergeCell ref="DTW64:DUC64"/>
    <mergeCell ref="DUD64:DUJ64"/>
    <mergeCell ref="DDE64:DDK64"/>
    <mergeCell ref="DDL64:DDR64"/>
    <mergeCell ref="DDS64:DDY64"/>
    <mergeCell ref="DDZ64:DEF64"/>
    <mergeCell ref="DEG64:DEM64"/>
    <mergeCell ref="DEN64:DET64"/>
    <mergeCell ref="DEU64:DFA64"/>
    <mergeCell ref="DFB64:DFH64"/>
    <mergeCell ref="DFI64:DFO64"/>
    <mergeCell ref="DFP64:DFV64"/>
    <mergeCell ref="DPO64:DPU64"/>
    <mergeCell ref="DGD64:DGJ64"/>
    <mergeCell ref="DGK64:DGQ64"/>
    <mergeCell ref="DGR64:DGX64"/>
    <mergeCell ref="DGY64:DHE64"/>
    <mergeCell ref="DHF64:DHL64"/>
    <mergeCell ref="DHM64:DHS64"/>
    <mergeCell ref="DHT64:DHZ64"/>
    <mergeCell ref="DIA64:DIG64"/>
    <mergeCell ref="DIH64:DIN64"/>
    <mergeCell ref="DIO64:DIU64"/>
    <mergeCell ref="DIV64:DJB64"/>
    <mergeCell ref="DJC64:DJI64"/>
    <mergeCell ref="DJJ64:DJP64"/>
    <mergeCell ref="DJQ64:DJW64"/>
    <mergeCell ref="DJX64:DKD64"/>
    <mergeCell ref="DKE64:DKK64"/>
    <mergeCell ref="DKL64:DKR64"/>
    <mergeCell ref="DKS64:DKY64"/>
    <mergeCell ref="DKZ64:DLF64"/>
    <mergeCell ref="DLG64:DLM64"/>
    <mergeCell ref="DLN64:DLT64"/>
    <mergeCell ref="CUO64:CUU64"/>
    <mergeCell ref="CUV64:CVB64"/>
    <mergeCell ref="CVC64:CVI64"/>
    <mergeCell ref="CVJ64:CVP64"/>
    <mergeCell ref="CVQ64:CVW64"/>
    <mergeCell ref="CVX64:CWD64"/>
    <mergeCell ref="DFW64:DGC64"/>
    <mergeCell ref="CWL64:CWR64"/>
    <mergeCell ref="CWS64:CWY64"/>
    <mergeCell ref="CWZ64:CXF64"/>
    <mergeCell ref="CXG64:CXM64"/>
    <mergeCell ref="CXN64:CXT64"/>
    <mergeCell ref="CXU64:CYA64"/>
    <mergeCell ref="CYB64:CYH64"/>
    <mergeCell ref="CYI64:CYO64"/>
    <mergeCell ref="CYP64:CYV64"/>
    <mergeCell ref="CYW64:CZC64"/>
    <mergeCell ref="CZD64:CZJ64"/>
    <mergeCell ref="CZK64:CZQ64"/>
    <mergeCell ref="CZR64:CZX64"/>
    <mergeCell ref="CZY64:DAE64"/>
    <mergeCell ref="DAF64:DAL64"/>
    <mergeCell ref="DAM64:DAS64"/>
    <mergeCell ref="DAT64:DAZ64"/>
    <mergeCell ref="DBA64:DBG64"/>
    <mergeCell ref="DBH64:DBN64"/>
    <mergeCell ref="DBO64:DBU64"/>
    <mergeCell ref="DBV64:DCB64"/>
    <mergeCell ref="DCC64:DCI64"/>
    <mergeCell ref="DCJ64:DCP64"/>
    <mergeCell ref="DCQ64:DCW64"/>
    <mergeCell ref="DCX64:DDD64"/>
    <mergeCell ref="CLY64:CME64"/>
    <mergeCell ref="CMF64:CML64"/>
    <mergeCell ref="CWE64:CWK64"/>
    <mergeCell ref="CMT64:CMZ64"/>
    <mergeCell ref="CNA64:CNG64"/>
    <mergeCell ref="CNH64:CNN64"/>
    <mergeCell ref="CNO64:CNU64"/>
    <mergeCell ref="CNV64:COB64"/>
    <mergeCell ref="COC64:COI64"/>
    <mergeCell ref="COJ64:COP64"/>
    <mergeCell ref="COQ64:COW64"/>
    <mergeCell ref="COX64:CPD64"/>
    <mergeCell ref="CPE64:CPK64"/>
    <mergeCell ref="CPL64:CPR64"/>
    <mergeCell ref="CPS64:CPY64"/>
    <mergeCell ref="CPZ64:CQF64"/>
    <mergeCell ref="CQG64:CQM64"/>
    <mergeCell ref="CQN64:CQT64"/>
    <mergeCell ref="CQU64:CRA64"/>
    <mergeCell ref="CRB64:CRH64"/>
    <mergeCell ref="CRI64:CRO64"/>
    <mergeCell ref="CRP64:CRV64"/>
    <mergeCell ref="CRW64:CSC64"/>
    <mergeCell ref="CSD64:CSJ64"/>
    <mergeCell ref="CSK64:CSQ64"/>
    <mergeCell ref="CSR64:CSX64"/>
    <mergeCell ref="CSY64:CTE64"/>
    <mergeCell ref="CTF64:CTL64"/>
    <mergeCell ref="CTM64:CTS64"/>
    <mergeCell ref="CTT64:CTZ64"/>
    <mergeCell ref="CUA64:CUG64"/>
    <mergeCell ref="CUH64:CUN64"/>
    <mergeCell ref="CHJ64:CHP64"/>
    <mergeCell ref="CHQ64:CHW64"/>
    <mergeCell ref="CHX64:CID64"/>
    <mergeCell ref="CIE64:CIK64"/>
    <mergeCell ref="CIL64:CIR64"/>
    <mergeCell ref="CIS64:CIY64"/>
    <mergeCell ref="CIZ64:CJF64"/>
    <mergeCell ref="CJG64:CJM64"/>
    <mergeCell ref="CJN64:CJT64"/>
    <mergeCell ref="CJU64:CKA64"/>
    <mergeCell ref="CKB64:CKH64"/>
    <mergeCell ref="CKI64:CKO64"/>
    <mergeCell ref="CKP64:CKV64"/>
    <mergeCell ref="CKW64:CLC64"/>
    <mergeCell ref="CLD64:CLJ64"/>
    <mergeCell ref="CLK64:CLQ64"/>
    <mergeCell ref="CLR64:CLX64"/>
    <mergeCell ref="BYT64:BYZ64"/>
    <mergeCell ref="BZA64:BZG64"/>
    <mergeCell ref="BZH64:BZN64"/>
    <mergeCell ref="BZO64:BZU64"/>
    <mergeCell ref="BZV64:CAB64"/>
    <mergeCell ref="CAC64:CAI64"/>
    <mergeCell ref="CAJ64:CAP64"/>
    <mergeCell ref="CAQ64:CAW64"/>
    <mergeCell ref="CAX64:CBD64"/>
    <mergeCell ref="CBE64:CBK64"/>
    <mergeCell ref="CBL64:CBR64"/>
    <mergeCell ref="CBS64:CBY64"/>
    <mergeCell ref="CBZ64:CCF64"/>
    <mergeCell ref="CCG64:CCM64"/>
    <mergeCell ref="CCN64:CCT64"/>
    <mergeCell ref="CMM64:CMS64"/>
    <mergeCell ref="CDB64:CDH64"/>
    <mergeCell ref="CDI64:CDO64"/>
    <mergeCell ref="CDP64:CDV64"/>
    <mergeCell ref="CDW64:CEC64"/>
    <mergeCell ref="CED64:CEJ64"/>
    <mergeCell ref="CEK64:CEQ64"/>
    <mergeCell ref="CER64:CEX64"/>
    <mergeCell ref="CEY64:CFE64"/>
    <mergeCell ref="CFF64:CFL64"/>
    <mergeCell ref="CFM64:CFS64"/>
    <mergeCell ref="CFT64:CFZ64"/>
    <mergeCell ref="CGA64:CGG64"/>
    <mergeCell ref="CGH64:CGN64"/>
    <mergeCell ref="CGO64:CGU64"/>
    <mergeCell ref="CGV64:CHB64"/>
    <mergeCell ref="CHC64:CHI64"/>
    <mergeCell ref="BQD64:BQJ64"/>
    <mergeCell ref="BQK64:BQQ64"/>
    <mergeCell ref="BQR64:BQX64"/>
    <mergeCell ref="BQY64:BRE64"/>
    <mergeCell ref="BRF64:BRL64"/>
    <mergeCell ref="BRM64:BRS64"/>
    <mergeCell ref="BRT64:BRZ64"/>
    <mergeCell ref="BSA64:BSG64"/>
    <mergeCell ref="BSH64:BSN64"/>
    <mergeCell ref="BSO64:BSU64"/>
    <mergeCell ref="BSV64:BTB64"/>
    <mergeCell ref="CCU64:CDA64"/>
    <mergeCell ref="BTJ64:BTP64"/>
    <mergeCell ref="BTQ64:BTW64"/>
    <mergeCell ref="BTX64:BUD64"/>
    <mergeCell ref="BUE64:BUK64"/>
    <mergeCell ref="BUL64:BUR64"/>
    <mergeCell ref="BUS64:BUY64"/>
    <mergeCell ref="BUZ64:BVF64"/>
    <mergeCell ref="BVG64:BVM64"/>
    <mergeCell ref="BVN64:BVT64"/>
    <mergeCell ref="BVU64:BWA64"/>
    <mergeCell ref="BWB64:BWH64"/>
    <mergeCell ref="BWI64:BWO64"/>
    <mergeCell ref="BWP64:BWV64"/>
    <mergeCell ref="BWW64:BXC64"/>
    <mergeCell ref="BXD64:BXJ64"/>
    <mergeCell ref="BXK64:BXQ64"/>
    <mergeCell ref="BXR64:BXX64"/>
    <mergeCell ref="BXY64:BYE64"/>
    <mergeCell ref="BYF64:BYL64"/>
    <mergeCell ref="BYM64:BYS64"/>
    <mergeCell ref="BHN64:BHT64"/>
    <mergeCell ref="BHU64:BIA64"/>
    <mergeCell ref="BIB64:BIH64"/>
    <mergeCell ref="BII64:BIO64"/>
    <mergeCell ref="BIP64:BIV64"/>
    <mergeCell ref="BIW64:BJC64"/>
    <mergeCell ref="BJD64:BJJ64"/>
    <mergeCell ref="BTC64:BTI64"/>
    <mergeCell ref="BJR64:BJX64"/>
    <mergeCell ref="BJY64:BKE64"/>
    <mergeCell ref="BKF64:BKL64"/>
    <mergeCell ref="BKM64:BKS64"/>
    <mergeCell ref="BKT64:BKZ64"/>
    <mergeCell ref="BLA64:BLG64"/>
    <mergeCell ref="BLH64:BLN64"/>
    <mergeCell ref="BLO64:BLU64"/>
    <mergeCell ref="BLV64:BMB64"/>
    <mergeCell ref="BMC64:BMI64"/>
    <mergeCell ref="BMJ64:BMP64"/>
    <mergeCell ref="BMQ64:BMW64"/>
    <mergeCell ref="BMX64:BND64"/>
    <mergeCell ref="BNE64:BNK64"/>
    <mergeCell ref="BNL64:BNR64"/>
    <mergeCell ref="BNS64:BNY64"/>
    <mergeCell ref="BNZ64:BOF64"/>
    <mergeCell ref="BOG64:BOM64"/>
    <mergeCell ref="BON64:BOT64"/>
    <mergeCell ref="BOU64:BPA64"/>
    <mergeCell ref="BPB64:BPH64"/>
    <mergeCell ref="BPI64:BPO64"/>
    <mergeCell ref="BPP64:BPV64"/>
    <mergeCell ref="BPW64:BQC64"/>
    <mergeCell ref="AYX64:AZD64"/>
    <mergeCell ref="AZE64:AZK64"/>
    <mergeCell ref="AZL64:AZR64"/>
    <mergeCell ref="BJK64:BJQ64"/>
    <mergeCell ref="AZZ64:BAF64"/>
    <mergeCell ref="BAG64:BAM64"/>
    <mergeCell ref="BAN64:BAT64"/>
    <mergeCell ref="BAU64:BBA64"/>
    <mergeCell ref="BBB64:BBH64"/>
    <mergeCell ref="BBI64:BBO64"/>
    <mergeCell ref="BBP64:BBV64"/>
    <mergeCell ref="BBW64:BCC64"/>
    <mergeCell ref="BCD64:BCJ64"/>
    <mergeCell ref="BCK64:BCQ64"/>
    <mergeCell ref="BCR64:BCX64"/>
    <mergeCell ref="BCY64:BDE64"/>
    <mergeCell ref="BDF64:BDL64"/>
    <mergeCell ref="BDM64:BDS64"/>
    <mergeCell ref="BDT64:BDZ64"/>
    <mergeCell ref="BEA64:BEG64"/>
    <mergeCell ref="BEH64:BEN64"/>
    <mergeCell ref="BEO64:BEU64"/>
    <mergeCell ref="BEV64:BFB64"/>
    <mergeCell ref="BFC64:BFI64"/>
    <mergeCell ref="BFJ64:BFP64"/>
    <mergeCell ref="BFQ64:BFW64"/>
    <mergeCell ref="BFX64:BGD64"/>
    <mergeCell ref="BGE64:BGK64"/>
    <mergeCell ref="BGL64:BGR64"/>
    <mergeCell ref="BGS64:BGY64"/>
    <mergeCell ref="BGZ64:BHF64"/>
    <mergeCell ref="BHG64:BHM64"/>
    <mergeCell ref="AUI64:AUO64"/>
    <mergeCell ref="AUP64:AUV64"/>
    <mergeCell ref="AUW64:AVC64"/>
    <mergeCell ref="AVD64:AVJ64"/>
    <mergeCell ref="AVK64:AVQ64"/>
    <mergeCell ref="AVR64:AVX64"/>
    <mergeCell ref="AVY64:AWE64"/>
    <mergeCell ref="AWF64:AWL64"/>
    <mergeCell ref="AWM64:AWS64"/>
    <mergeCell ref="AWT64:AWZ64"/>
    <mergeCell ref="AXA64:AXG64"/>
    <mergeCell ref="AXH64:AXN64"/>
    <mergeCell ref="AXO64:AXU64"/>
    <mergeCell ref="AXV64:AYB64"/>
    <mergeCell ref="AYC64:AYI64"/>
    <mergeCell ref="AYJ64:AYP64"/>
    <mergeCell ref="AYQ64:AYW64"/>
    <mergeCell ref="ALS64:ALY64"/>
    <mergeCell ref="ALZ64:AMF64"/>
    <mergeCell ref="AMG64:AMM64"/>
    <mergeCell ref="AMN64:AMT64"/>
    <mergeCell ref="AMU64:ANA64"/>
    <mergeCell ref="ANB64:ANH64"/>
    <mergeCell ref="ANI64:ANO64"/>
    <mergeCell ref="ANP64:ANV64"/>
    <mergeCell ref="ANW64:AOC64"/>
    <mergeCell ref="AOD64:AOJ64"/>
    <mergeCell ref="AOK64:AOQ64"/>
    <mergeCell ref="AOR64:AOX64"/>
    <mergeCell ref="AOY64:APE64"/>
    <mergeCell ref="APF64:APL64"/>
    <mergeCell ref="APM64:APS64"/>
    <mergeCell ref="APT64:APZ64"/>
    <mergeCell ref="AZS64:AZY64"/>
    <mergeCell ref="AQH64:AQN64"/>
    <mergeCell ref="AQO64:AQU64"/>
    <mergeCell ref="AQV64:ARB64"/>
    <mergeCell ref="ARC64:ARI64"/>
    <mergeCell ref="ARJ64:ARP64"/>
    <mergeCell ref="ARQ64:ARW64"/>
    <mergeCell ref="ARX64:ASD64"/>
    <mergeCell ref="ASE64:ASK64"/>
    <mergeCell ref="ASL64:ASR64"/>
    <mergeCell ref="ASS64:ASY64"/>
    <mergeCell ref="ASZ64:ATF64"/>
    <mergeCell ref="ATG64:ATM64"/>
    <mergeCell ref="ATN64:ATT64"/>
    <mergeCell ref="ATU64:AUA64"/>
    <mergeCell ref="AUB64:AUH64"/>
    <mergeCell ref="ADC64:ADI64"/>
    <mergeCell ref="ADJ64:ADP64"/>
    <mergeCell ref="ADQ64:ADW64"/>
    <mergeCell ref="ADX64:AED64"/>
    <mergeCell ref="AEE64:AEK64"/>
    <mergeCell ref="AEL64:AER64"/>
    <mergeCell ref="AES64:AEY64"/>
    <mergeCell ref="AEZ64:AFF64"/>
    <mergeCell ref="AFG64:AFM64"/>
    <mergeCell ref="AFN64:AFT64"/>
    <mergeCell ref="AFU64:AGA64"/>
    <mergeCell ref="AGB64:AGH64"/>
    <mergeCell ref="AQA64:AQG64"/>
    <mergeCell ref="AGP64:AGV64"/>
    <mergeCell ref="AGW64:AHC64"/>
    <mergeCell ref="AHD64:AHJ64"/>
    <mergeCell ref="AHK64:AHQ64"/>
    <mergeCell ref="AHR64:AHX64"/>
    <mergeCell ref="AHY64:AIE64"/>
    <mergeCell ref="AIF64:AIL64"/>
    <mergeCell ref="AIM64:AIS64"/>
    <mergeCell ref="AIT64:AIZ64"/>
    <mergeCell ref="AJA64:AJG64"/>
    <mergeCell ref="AJH64:AJN64"/>
    <mergeCell ref="AJO64:AJU64"/>
    <mergeCell ref="AJV64:AKB64"/>
    <mergeCell ref="AKC64:AKI64"/>
    <mergeCell ref="AKJ64:AKP64"/>
    <mergeCell ref="AKQ64:AKW64"/>
    <mergeCell ref="AKX64:ALD64"/>
    <mergeCell ref="ALE64:ALK64"/>
    <mergeCell ref="ALL64:ALR64"/>
    <mergeCell ref="UM64:US64"/>
    <mergeCell ref="UT64:UZ64"/>
    <mergeCell ref="VA64:VG64"/>
    <mergeCell ref="VH64:VN64"/>
    <mergeCell ref="VO64:VU64"/>
    <mergeCell ref="VV64:WB64"/>
    <mergeCell ref="WC64:WI64"/>
    <mergeCell ref="WJ64:WP64"/>
    <mergeCell ref="AGI64:AGO64"/>
    <mergeCell ref="WX64:XD64"/>
    <mergeCell ref="XE64:XK64"/>
    <mergeCell ref="XL64:XR64"/>
    <mergeCell ref="XS64:XY64"/>
    <mergeCell ref="XZ64:YF64"/>
    <mergeCell ref="YG64:YM64"/>
    <mergeCell ref="YN64:YT64"/>
    <mergeCell ref="YU64:ZA64"/>
    <mergeCell ref="ZB64:ZH64"/>
    <mergeCell ref="ZI64:ZO64"/>
    <mergeCell ref="ZP64:ZV64"/>
    <mergeCell ref="ZW64:AAC64"/>
    <mergeCell ref="AAD64:AAJ64"/>
    <mergeCell ref="AAK64:AAQ64"/>
    <mergeCell ref="AAR64:AAX64"/>
    <mergeCell ref="AAY64:ABE64"/>
    <mergeCell ref="ABF64:ABL64"/>
    <mergeCell ref="ABM64:ABS64"/>
    <mergeCell ref="ABT64:ABZ64"/>
    <mergeCell ref="ACA64:ACG64"/>
    <mergeCell ref="ACH64:ACN64"/>
    <mergeCell ref="ACO64:ACU64"/>
    <mergeCell ref="ACV64:ADB64"/>
    <mergeCell ref="LW64:MC64"/>
    <mergeCell ref="MD64:MJ64"/>
    <mergeCell ref="MK64:MQ64"/>
    <mergeCell ref="MR64:MX64"/>
    <mergeCell ref="WQ64:WW64"/>
    <mergeCell ref="NF64:NL64"/>
    <mergeCell ref="NM64:NS64"/>
    <mergeCell ref="NT64:NZ64"/>
    <mergeCell ref="OA64:OG64"/>
    <mergeCell ref="OH64:ON64"/>
    <mergeCell ref="OO64:OU64"/>
    <mergeCell ref="OV64:PB64"/>
    <mergeCell ref="PC64:PI64"/>
    <mergeCell ref="PJ64:PP64"/>
    <mergeCell ref="PQ64:PW64"/>
    <mergeCell ref="PX64:QD64"/>
    <mergeCell ref="QE64:QK64"/>
    <mergeCell ref="QL64:QR64"/>
    <mergeCell ref="QS64:QY64"/>
    <mergeCell ref="QZ64:RF64"/>
    <mergeCell ref="RG64:RM64"/>
    <mergeCell ref="RN64:RT64"/>
    <mergeCell ref="RU64:SA64"/>
    <mergeCell ref="SB64:SH64"/>
    <mergeCell ref="SI64:SO64"/>
    <mergeCell ref="SP64:SV64"/>
    <mergeCell ref="SW64:TC64"/>
    <mergeCell ref="TD64:TJ64"/>
    <mergeCell ref="TK64:TQ64"/>
    <mergeCell ref="TR64:TX64"/>
    <mergeCell ref="TY64:UE64"/>
    <mergeCell ref="UF64:UL64"/>
    <mergeCell ref="MY64:NE64"/>
    <mergeCell ref="DN64:DT64"/>
    <mergeCell ref="DU64:EA64"/>
    <mergeCell ref="EB64:EH64"/>
    <mergeCell ref="EI64:EO64"/>
    <mergeCell ref="EP64:EV64"/>
    <mergeCell ref="EW64:FC64"/>
    <mergeCell ref="FD64:FJ64"/>
    <mergeCell ref="FK64:FQ64"/>
    <mergeCell ref="FR64:FX64"/>
    <mergeCell ref="FY64:GE64"/>
    <mergeCell ref="GF64:GL64"/>
    <mergeCell ref="GM64:GS64"/>
    <mergeCell ref="GT64:GZ64"/>
    <mergeCell ref="HA64:HG64"/>
    <mergeCell ref="HH64:HN64"/>
    <mergeCell ref="HO64:HU64"/>
    <mergeCell ref="HV64:IB64"/>
    <mergeCell ref="IC64:II64"/>
    <mergeCell ref="IJ64:IP64"/>
    <mergeCell ref="IQ64:IW64"/>
    <mergeCell ref="IX64:JD64"/>
    <mergeCell ref="JE64:JK64"/>
    <mergeCell ref="JL64:JR64"/>
    <mergeCell ref="JS64:JY64"/>
    <mergeCell ref="JZ64:KF64"/>
    <mergeCell ref="KG64:KM64"/>
    <mergeCell ref="KN64:KT64"/>
    <mergeCell ref="KU64:LA64"/>
    <mergeCell ref="LB64:LH64"/>
    <mergeCell ref="LI64:LO64"/>
    <mergeCell ref="LP64:LV64"/>
    <mergeCell ref="DG64:DM64"/>
    <mergeCell ref="C1:C2"/>
    <mergeCell ref="B3:J3"/>
    <mergeCell ref="B4:D4"/>
    <mergeCell ref="A64:A65"/>
    <mergeCell ref="C64:C65"/>
    <mergeCell ref="K64:L64"/>
    <mergeCell ref="M64:S64"/>
    <mergeCell ref="T64:Z64"/>
    <mergeCell ref="AA64:AG64"/>
    <mergeCell ref="AH64:AN64"/>
    <mergeCell ref="AO64:AU64"/>
    <mergeCell ref="AV64:BB64"/>
    <mergeCell ref="BC64:BI64"/>
    <mergeCell ref="BJ64:BP64"/>
    <mergeCell ref="BQ64:BW64"/>
    <mergeCell ref="BX64:CD64"/>
    <mergeCell ref="CE64:CK64"/>
    <mergeCell ref="CL64:CR64"/>
    <mergeCell ref="CS64:CY64"/>
    <mergeCell ref="CZ64:DF64"/>
  </mergeCells>
  <pageMargins left="0.35433070866141736" right="0.43307086614173229" top="0.55118110236220474" bottom="0.51181102362204722" header="0.31496062992125984" footer="0.31496062992125984"/>
  <pageSetup paperSize="9" scale="51" firstPageNumber="17" orientation="portrait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6"/>
  <dimension ref="A1:CG76"/>
  <sheetViews>
    <sheetView view="pageBreakPreview" zoomScale="50" zoomScaleNormal="85" zoomScaleSheetLayoutView="50" workbookViewId="0">
      <pane xSplit="7" ySplit="6" topLeftCell="P37" activePane="bottomRight" state="frozen"/>
      <selection activeCell="CD13" sqref="CD13:CF13"/>
      <selection pane="topRight" activeCell="CD13" sqref="CD13:CF13"/>
      <selection pane="bottomLeft" activeCell="CD13" sqref="CD13:CF13"/>
      <selection pane="bottomRight" activeCell="CD13" sqref="CD13:CF13"/>
    </sheetView>
  </sheetViews>
  <sheetFormatPr defaultColWidth="9.140625" defaultRowHeight="15"/>
  <cols>
    <col min="1" max="1" width="1.7109375" style="1" customWidth="1"/>
    <col min="2" max="2" width="4.85546875" style="1" customWidth="1"/>
    <col min="3" max="3" width="4" style="1" customWidth="1"/>
    <col min="4" max="4" width="3.7109375" style="1" customWidth="1"/>
    <col min="5" max="5" width="5.7109375" style="1" customWidth="1"/>
    <col min="6" max="6" width="8.5703125" style="1" customWidth="1"/>
    <col min="7" max="7" width="29.42578125" style="1" customWidth="1"/>
    <col min="8" max="15" width="20" style="1" hidden="1" customWidth="1"/>
    <col min="16" max="18" width="20" style="1" customWidth="1"/>
    <col min="19" max="19" width="0.85546875" style="1" customWidth="1"/>
    <col min="20" max="23" width="20.7109375" style="1" hidden="1" customWidth="1"/>
    <col min="24" max="24" width="0.85546875" style="1" hidden="1" customWidth="1"/>
    <col min="25" max="28" width="20.7109375" style="1" hidden="1" customWidth="1"/>
    <col min="29" max="29" width="0.85546875" style="1" hidden="1" customWidth="1"/>
    <col min="30" max="33" width="20.7109375" style="1" hidden="1" customWidth="1"/>
    <col min="34" max="34" width="0.85546875" style="1" hidden="1" customWidth="1"/>
    <col min="35" max="38" width="20.7109375" style="1" hidden="1" customWidth="1"/>
    <col min="39" max="39" width="0.85546875" style="1" hidden="1" customWidth="1"/>
    <col min="40" max="43" width="20.7109375" style="1" hidden="1" customWidth="1"/>
    <col min="44" max="44" width="0.85546875" style="1" hidden="1" customWidth="1"/>
    <col min="45" max="48" width="20.7109375" style="1" hidden="1" customWidth="1"/>
    <col min="49" max="49" width="0.85546875" style="1" hidden="1" customWidth="1"/>
    <col min="50" max="53" width="20.7109375" style="1" hidden="1" customWidth="1"/>
    <col min="54" max="54" width="0.85546875" style="1" hidden="1" customWidth="1"/>
    <col min="55" max="58" width="20.7109375" style="1" hidden="1" customWidth="1"/>
    <col min="59" max="59" width="0.85546875" style="1" hidden="1" customWidth="1"/>
    <col min="60" max="63" width="20.7109375" style="1" customWidth="1"/>
    <col min="64" max="64" width="0.85546875" style="185" customWidth="1"/>
    <col min="65" max="65" width="20.7109375" style="207" customWidth="1"/>
    <col min="66" max="67" width="20.7109375" style="185" customWidth="1"/>
    <col min="68" max="68" width="20.7109375" style="1" customWidth="1"/>
    <col min="69" max="69" width="0.85546875" style="185" customWidth="1"/>
    <col min="70" max="70" width="20.7109375" style="207" customWidth="1"/>
    <col min="71" max="72" width="20.7109375" style="185" customWidth="1"/>
    <col min="73" max="73" width="20.7109375" style="1" customWidth="1"/>
    <col min="74" max="74" width="0.85546875" style="185" customWidth="1"/>
    <col min="75" max="75" width="20.7109375" style="207" customWidth="1"/>
    <col min="76" max="76" width="20.7109375" style="185" customWidth="1"/>
    <col min="77" max="78" width="0.85546875" style="1" customWidth="1"/>
    <col min="79" max="79" width="4.85546875" style="1" customWidth="1"/>
    <col min="80" max="80" width="4" style="1" customWidth="1"/>
    <col min="81" max="81" width="3.7109375" style="1" customWidth="1"/>
    <col min="82" max="82" width="15.28515625" style="1" customWidth="1"/>
    <col min="83" max="83" width="15.7109375" style="1" customWidth="1"/>
    <col min="84" max="84" width="29.42578125" style="1" customWidth="1"/>
    <col min="85" max="85" width="1" style="1" customWidth="1"/>
    <col min="86" max="16384" width="9.140625" style="1"/>
  </cols>
  <sheetData>
    <row r="1" spans="1:85" ht="23.25" customHeight="1">
      <c r="A1" s="332"/>
      <c r="B1" s="2" t="s">
        <v>17</v>
      </c>
      <c r="E1" s="358" t="s">
        <v>71</v>
      </c>
      <c r="F1" s="358"/>
      <c r="G1" s="21" t="s">
        <v>19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192"/>
      <c r="BM1" s="210"/>
      <c r="BN1" s="192"/>
      <c r="BO1" s="192"/>
      <c r="BP1" s="3"/>
      <c r="BQ1" s="192"/>
      <c r="BR1" s="210"/>
      <c r="BS1" s="192"/>
      <c r="BT1" s="192"/>
      <c r="BU1" s="3"/>
      <c r="BV1" s="192"/>
      <c r="BW1" s="210"/>
      <c r="BX1" s="192"/>
      <c r="BY1" s="3"/>
      <c r="BZ1" s="3"/>
      <c r="CA1" s="2"/>
      <c r="CD1" s="358"/>
      <c r="CE1" s="358"/>
      <c r="CF1" s="3"/>
      <c r="CG1" s="3"/>
    </row>
    <row r="2" spans="1:85" ht="23.25" customHeight="1">
      <c r="A2" s="333"/>
      <c r="B2" s="4" t="s">
        <v>20</v>
      </c>
      <c r="D2" s="12"/>
      <c r="E2" s="358"/>
      <c r="F2" s="358"/>
      <c r="G2" s="22" t="s">
        <v>21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193"/>
      <c r="BM2" s="211"/>
      <c r="BN2" s="193"/>
      <c r="BO2" s="193"/>
      <c r="BP2" s="5"/>
      <c r="BQ2" s="193"/>
      <c r="BR2" s="211"/>
      <c r="BS2" s="193"/>
      <c r="BT2" s="193"/>
      <c r="BU2" s="5"/>
      <c r="BV2" s="193"/>
      <c r="BW2" s="211"/>
      <c r="BX2" s="193"/>
      <c r="BY2" s="5"/>
      <c r="BZ2" s="5"/>
      <c r="CA2" s="4"/>
      <c r="CC2" s="12"/>
      <c r="CD2" s="358"/>
      <c r="CE2" s="358"/>
      <c r="CF2" s="5"/>
      <c r="CG2" s="5"/>
    </row>
    <row r="3" spans="1:85" ht="19.5" thickBot="1">
      <c r="A3" s="6"/>
      <c r="B3" s="329" t="s">
        <v>22</v>
      </c>
      <c r="C3" s="329"/>
      <c r="D3" s="329"/>
      <c r="E3" s="329"/>
      <c r="F3" s="329"/>
      <c r="G3" s="329"/>
      <c r="H3" s="329"/>
      <c r="I3" s="329"/>
      <c r="J3" s="329"/>
      <c r="K3" s="329"/>
      <c r="L3" s="329"/>
      <c r="M3" s="329"/>
      <c r="N3" s="329"/>
      <c r="O3" s="329"/>
      <c r="P3" s="329"/>
      <c r="Q3" s="329"/>
      <c r="R3" s="329"/>
      <c r="S3" s="329"/>
      <c r="T3" s="329"/>
      <c r="U3" s="329"/>
      <c r="V3" s="329"/>
      <c r="W3" s="329"/>
      <c r="X3" s="329"/>
      <c r="Y3" s="329"/>
      <c r="Z3" s="329"/>
      <c r="AA3" s="329"/>
      <c r="AB3" s="329"/>
      <c r="AC3" s="329"/>
      <c r="AD3" s="329"/>
      <c r="AE3" s="329"/>
      <c r="AF3" s="329"/>
      <c r="AG3" s="329"/>
      <c r="AH3" s="329"/>
      <c r="AI3" s="329"/>
      <c r="AJ3" s="329"/>
      <c r="AK3" s="329"/>
      <c r="AL3" s="329"/>
      <c r="AM3" s="329"/>
      <c r="AN3" s="329"/>
      <c r="AO3" s="329"/>
      <c r="AP3" s="329"/>
      <c r="AQ3" s="329"/>
      <c r="AR3" s="329"/>
      <c r="AS3" s="329"/>
      <c r="AT3" s="329"/>
      <c r="AU3" s="329"/>
      <c r="AV3" s="329"/>
      <c r="AW3" s="329"/>
      <c r="AX3" s="329"/>
      <c r="AY3" s="329"/>
      <c r="AZ3" s="329"/>
      <c r="BA3" s="329"/>
      <c r="BB3" s="329"/>
      <c r="BC3" s="329"/>
      <c r="BD3" s="329"/>
      <c r="BE3" s="329"/>
      <c r="BF3" s="329"/>
      <c r="BG3" s="329"/>
      <c r="BH3" s="329"/>
      <c r="BI3" s="329"/>
      <c r="BJ3" s="329"/>
      <c r="BK3" s="329"/>
      <c r="BL3" s="329"/>
      <c r="BM3" s="329"/>
      <c r="BN3" s="329"/>
      <c r="BO3" s="329"/>
      <c r="BP3" s="329"/>
      <c r="BQ3" s="329"/>
      <c r="BR3" s="329"/>
      <c r="BS3" s="329"/>
      <c r="BT3" s="329"/>
      <c r="BU3" s="329"/>
      <c r="BV3" s="329"/>
      <c r="BW3" s="329"/>
      <c r="BX3" s="329"/>
      <c r="BY3" s="329"/>
      <c r="BZ3" s="329"/>
      <c r="CA3" s="329"/>
      <c r="CB3" s="329"/>
      <c r="CC3" s="329"/>
      <c r="CD3" s="329"/>
      <c r="CE3" s="329"/>
      <c r="CF3" s="329"/>
      <c r="CG3" s="15"/>
    </row>
    <row r="4" spans="1:85" s="8" customFormat="1" ht="21" customHeight="1" thickBot="1">
      <c r="A4" s="6"/>
      <c r="B4" s="359" t="s">
        <v>64</v>
      </c>
      <c r="C4" s="359"/>
      <c r="D4" s="359"/>
      <c r="E4" s="359"/>
      <c r="F4" s="359"/>
      <c r="G4" s="359"/>
      <c r="H4" s="354" t="s">
        <v>272</v>
      </c>
      <c r="I4" s="354" t="s">
        <v>314</v>
      </c>
      <c r="J4" s="354" t="s">
        <v>358</v>
      </c>
      <c r="K4" s="354" t="s">
        <v>371</v>
      </c>
      <c r="L4" s="354" t="s">
        <v>374</v>
      </c>
      <c r="M4" s="354" t="s">
        <v>375</v>
      </c>
      <c r="N4" s="354" t="s">
        <v>458</v>
      </c>
      <c r="O4" s="354" t="s">
        <v>463</v>
      </c>
      <c r="P4" s="354" t="s">
        <v>473</v>
      </c>
      <c r="Q4" s="354" t="s">
        <v>474</v>
      </c>
      <c r="R4" s="354" t="s">
        <v>462</v>
      </c>
      <c r="S4" s="40"/>
      <c r="T4" s="361">
        <v>2015</v>
      </c>
      <c r="U4" s="361"/>
      <c r="V4" s="361"/>
      <c r="W4" s="361"/>
      <c r="X4" s="40"/>
      <c r="Y4" s="361">
        <v>2016</v>
      </c>
      <c r="Z4" s="361"/>
      <c r="AA4" s="361"/>
      <c r="AB4" s="361"/>
      <c r="AC4" s="40"/>
      <c r="AD4" s="361">
        <v>2017</v>
      </c>
      <c r="AE4" s="361"/>
      <c r="AF4" s="361"/>
      <c r="AG4" s="361"/>
      <c r="AH4" s="40"/>
      <c r="AI4" s="361">
        <v>2018</v>
      </c>
      <c r="AJ4" s="361"/>
      <c r="AK4" s="361"/>
      <c r="AL4" s="361"/>
      <c r="AM4" s="40"/>
      <c r="AN4" s="361">
        <v>2019</v>
      </c>
      <c r="AO4" s="361"/>
      <c r="AP4" s="361"/>
      <c r="AQ4" s="361"/>
      <c r="AR4" s="40"/>
      <c r="AS4" s="361">
        <v>2020</v>
      </c>
      <c r="AT4" s="361"/>
      <c r="AU4" s="361"/>
      <c r="AV4" s="361"/>
      <c r="AW4" s="40"/>
      <c r="AX4" s="361">
        <v>2021</v>
      </c>
      <c r="AY4" s="361"/>
      <c r="AZ4" s="361"/>
      <c r="BA4" s="361"/>
      <c r="BB4" s="40"/>
      <c r="BC4" s="357">
        <v>2022</v>
      </c>
      <c r="BD4" s="357"/>
      <c r="BE4" s="357"/>
      <c r="BF4" s="357"/>
      <c r="BG4" s="40"/>
      <c r="BH4" s="357">
        <v>2023</v>
      </c>
      <c r="BI4" s="357"/>
      <c r="BJ4" s="357"/>
      <c r="BK4" s="357"/>
      <c r="BL4" s="196"/>
      <c r="BM4" s="362">
        <v>2024</v>
      </c>
      <c r="BN4" s="362"/>
      <c r="BO4" s="356">
        <v>2024</v>
      </c>
      <c r="BP4" s="356"/>
      <c r="BQ4" s="196"/>
      <c r="BR4" s="356">
        <v>2025</v>
      </c>
      <c r="BS4" s="356"/>
      <c r="BT4" s="356"/>
      <c r="BU4" s="356"/>
      <c r="BV4" s="196"/>
      <c r="BW4" s="356">
        <v>2026</v>
      </c>
      <c r="BX4" s="356"/>
      <c r="BY4" s="40"/>
      <c r="BZ4" s="40"/>
      <c r="CA4" s="351" t="s">
        <v>0</v>
      </c>
      <c r="CB4" s="352"/>
      <c r="CC4" s="352"/>
      <c r="CD4" s="352"/>
      <c r="CE4" s="352"/>
      <c r="CF4" s="352"/>
      <c r="CG4" s="350"/>
    </row>
    <row r="5" spans="1:85" s="8" customFormat="1" ht="32.1" customHeight="1" thickBot="1">
      <c r="A5" s="6"/>
      <c r="B5" s="360"/>
      <c r="C5" s="360"/>
      <c r="D5" s="360"/>
      <c r="E5" s="360"/>
      <c r="F5" s="360"/>
      <c r="G5" s="360"/>
      <c r="H5" s="355"/>
      <c r="I5" s="355"/>
      <c r="J5" s="355"/>
      <c r="K5" s="355"/>
      <c r="L5" s="355"/>
      <c r="M5" s="355"/>
      <c r="N5" s="355"/>
      <c r="O5" s="355"/>
      <c r="P5" s="355"/>
      <c r="Q5" s="355"/>
      <c r="R5" s="355"/>
      <c r="S5" s="41"/>
      <c r="T5" s="42" t="s">
        <v>1</v>
      </c>
      <c r="U5" s="42" t="s">
        <v>2</v>
      </c>
      <c r="V5" s="42" t="s">
        <v>3</v>
      </c>
      <c r="W5" s="42" t="s">
        <v>4</v>
      </c>
      <c r="X5" s="41"/>
      <c r="Y5" s="42" t="s">
        <v>1</v>
      </c>
      <c r="Z5" s="42" t="s">
        <v>2</v>
      </c>
      <c r="AA5" s="42" t="s">
        <v>3</v>
      </c>
      <c r="AB5" s="42" t="s">
        <v>4</v>
      </c>
      <c r="AC5" s="41"/>
      <c r="AD5" s="42" t="s">
        <v>1</v>
      </c>
      <c r="AE5" s="42" t="s">
        <v>2</v>
      </c>
      <c r="AF5" s="42" t="s">
        <v>3</v>
      </c>
      <c r="AG5" s="42" t="s">
        <v>4</v>
      </c>
      <c r="AH5" s="41"/>
      <c r="AI5" s="42" t="s">
        <v>1</v>
      </c>
      <c r="AJ5" s="42" t="s">
        <v>2</v>
      </c>
      <c r="AK5" s="42" t="s">
        <v>3</v>
      </c>
      <c r="AL5" s="42" t="s">
        <v>4</v>
      </c>
      <c r="AM5" s="41"/>
      <c r="AN5" s="42" t="s">
        <v>1</v>
      </c>
      <c r="AO5" s="42" t="s">
        <v>2</v>
      </c>
      <c r="AP5" s="42" t="s">
        <v>3</v>
      </c>
      <c r="AQ5" s="113" t="s">
        <v>4</v>
      </c>
      <c r="AR5" s="114"/>
      <c r="AS5" s="113" t="s">
        <v>1</v>
      </c>
      <c r="AT5" s="113" t="s">
        <v>2</v>
      </c>
      <c r="AU5" s="42" t="s">
        <v>3</v>
      </c>
      <c r="AV5" s="113" t="s">
        <v>4</v>
      </c>
      <c r="AW5" s="114"/>
      <c r="AX5" s="114" t="s">
        <v>1</v>
      </c>
      <c r="AY5" s="114" t="s">
        <v>2</v>
      </c>
      <c r="AZ5" s="114" t="s">
        <v>3</v>
      </c>
      <c r="BA5" s="113" t="s">
        <v>4</v>
      </c>
      <c r="BB5" s="126"/>
      <c r="BC5" s="140" t="s">
        <v>1</v>
      </c>
      <c r="BD5" s="140" t="s">
        <v>2</v>
      </c>
      <c r="BE5" s="140" t="s">
        <v>3</v>
      </c>
      <c r="BF5" s="113" t="s">
        <v>4</v>
      </c>
      <c r="BG5" s="126"/>
      <c r="BH5" s="113" t="s">
        <v>1</v>
      </c>
      <c r="BI5" s="113" t="s">
        <v>2</v>
      </c>
      <c r="BJ5" s="140" t="s">
        <v>3</v>
      </c>
      <c r="BK5" s="113" t="s">
        <v>4</v>
      </c>
      <c r="BL5" s="197"/>
      <c r="BM5" s="212" t="s">
        <v>1</v>
      </c>
      <c r="BN5" s="212" t="s">
        <v>2</v>
      </c>
      <c r="BO5" s="140" t="s">
        <v>3</v>
      </c>
      <c r="BP5" s="113" t="s">
        <v>4</v>
      </c>
      <c r="BQ5" s="197"/>
      <c r="BR5" s="212" t="s">
        <v>1</v>
      </c>
      <c r="BS5" s="212" t="s">
        <v>2</v>
      </c>
      <c r="BT5" s="140" t="s">
        <v>3</v>
      </c>
      <c r="BU5" s="113" t="s">
        <v>4</v>
      </c>
      <c r="BV5" s="197"/>
      <c r="BW5" s="212" t="s">
        <v>1</v>
      </c>
      <c r="BX5" s="212" t="s">
        <v>2</v>
      </c>
      <c r="BY5" s="114"/>
      <c r="BZ5" s="41"/>
      <c r="CA5" s="353"/>
      <c r="CB5" s="353"/>
      <c r="CC5" s="353"/>
      <c r="CD5" s="353"/>
      <c r="CE5" s="353"/>
      <c r="CF5" s="353"/>
      <c r="CG5" s="350"/>
    </row>
    <row r="6" spans="1:85" s="8" customFormat="1" ht="6" customHeight="1">
      <c r="A6" s="6"/>
      <c r="B6" s="91"/>
      <c r="C6" s="91"/>
      <c r="D6" s="91"/>
      <c r="E6" s="91"/>
      <c r="F6" s="91"/>
      <c r="G6" s="91"/>
      <c r="H6" s="89"/>
      <c r="I6" s="89"/>
      <c r="J6" s="89"/>
      <c r="K6" s="89"/>
      <c r="L6" s="89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  <c r="BF6" s="54"/>
      <c r="BG6" s="54"/>
      <c r="BH6" s="54"/>
      <c r="BI6" s="54"/>
      <c r="BJ6" s="54"/>
      <c r="BK6" s="54"/>
      <c r="BL6" s="198"/>
      <c r="BM6" s="213"/>
      <c r="BN6" s="213"/>
      <c r="BO6" s="54"/>
      <c r="BP6" s="54"/>
      <c r="BQ6" s="198"/>
      <c r="BR6" s="213"/>
      <c r="BS6" s="213"/>
      <c r="BT6" s="54"/>
      <c r="BU6" s="54"/>
      <c r="BV6" s="198"/>
      <c r="BW6" s="213"/>
      <c r="BX6" s="213"/>
      <c r="BY6" s="54"/>
      <c r="BZ6" s="54"/>
      <c r="CA6" s="90"/>
      <c r="CB6" s="90"/>
      <c r="CC6" s="90"/>
      <c r="CD6" s="90"/>
      <c r="CE6" s="90"/>
      <c r="CF6" s="90"/>
      <c r="CG6" s="89"/>
    </row>
    <row r="7" spans="1:85" ht="42" customHeight="1">
      <c r="A7" s="9"/>
      <c r="B7" s="31" t="s">
        <v>25</v>
      </c>
      <c r="C7" s="343" t="s">
        <v>5</v>
      </c>
      <c r="D7" s="343"/>
      <c r="E7" s="343"/>
      <c r="F7" s="343"/>
      <c r="G7" s="343"/>
      <c r="H7" s="32">
        <v>97538.942999999999</v>
      </c>
      <c r="I7" s="32">
        <v>105755.90300000001</v>
      </c>
      <c r="J7" s="32">
        <v>117995.008</v>
      </c>
      <c r="K7" s="32">
        <v>108756.52800000001</v>
      </c>
      <c r="L7" s="32">
        <v>109542.091</v>
      </c>
      <c r="M7" s="32">
        <v>115833.55499999999</v>
      </c>
      <c r="N7" s="32">
        <v>148152.041</v>
      </c>
      <c r="O7" s="32">
        <v>160855.617</v>
      </c>
      <c r="P7" s="32">
        <v>141859.06400000001</v>
      </c>
      <c r="Q7" s="32">
        <v>157431.31599999999</v>
      </c>
      <c r="R7" s="32">
        <v>166704.15599999999</v>
      </c>
      <c r="S7" s="33"/>
      <c r="T7" s="32">
        <v>21764.316999999999</v>
      </c>
      <c r="U7" s="32">
        <v>24403.771000000001</v>
      </c>
      <c r="V7" s="32">
        <v>26955.663</v>
      </c>
      <c r="W7" s="32">
        <v>24415.190999999999</v>
      </c>
      <c r="X7" s="32"/>
      <c r="Y7" s="32">
        <v>22021.013999999999</v>
      </c>
      <c r="Z7" s="32">
        <v>25438.264999999999</v>
      </c>
      <c r="AA7" s="32">
        <v>29824.382000000001</v>
      </c>
      <c r="AB7" s="32">
        <v>28472.241999999998</v>
      </c>
      <c r="AC7" s="32"/>
      <c r="AD7" s="32">
        <v>27748.151000000002</v>
      </c>
      <c r="AE7" s="32">
        <v>27938.236000000001</v>
      </c>
      <c r="AF7" s="32">
        <v>31873.399000000001</v>
      </c>
      <c r="AG7" s="32">
        <v>30435.222000000002</v>
      </c>
      <c r="AH7" s="32"/>
      <c r="AI7" s="32">
        <v>26156.625</v>
      </c>
      <c r="AJ7" s="32">
        <v>25805.968000000001</v>
      </c>
      <c r="AK7" s="32">
        <v>29385.518</v>
      </c>
      <c r="AL7" s="32">
        <v>27408.419000000002</v>
      </c>
      <c r="AM7" s="32"/>
      <c r="AN7" s="32">
        <v>25729.01</v>
      </c>
      <c r="AO7" s="32">
        <v>25348.575000000001</v>
      </c>
      <c r="AP7" s="32">
        <v>29896.361000000001</v>
      </c>
      <c r="AQ7" s="32">
        <v>28568.145</v>
      </c>
      <c r="AR7" s="32"/>
      <c r="AS7" s="32">
        <v>25326.141</v>
      </c>
      <c r="AT7" s="32">
        <v>26522.993999999999</v>
      </c>
      <c r="AU7" s="32">
        <v>32418.202000000001</v>
      </c>
      <c r="AV7" s="32">
        <v>31566.217000000001</v>
      </c>
      <c r="AW7" s="32"/>
      <c r="AX7" s="32">
        <v>30065.624</v>
      </c>
      <c r="AY7" s="32">
        <v>34742.631999999998</v>
      </c>
      <c r="AZ7" s="32">
        <v>40420.1</v>
      </c>
      <c r="BA7" s="32">
        <v>42923.684999999998</v>
      </c>
      <c r="BB7" s="88"/>
      <c r="BC7" s="32">
        <v>39960.347000000002</v>
      </c>
      <c r="BD7" s="32">
        <v>44159.076999999997</v>
      </c>
      <c r="BE7" s="32">
        <v>39958.790999999997</v>
      </c>
      <c r="BF7" s="32">
        <v>36777.402999999998</v>
      </c>
      <c r="BG7" s="88"/>
      <c r="BH7" s="32">
        <v>32479.448</v>
      </c>
      <c r="BI7" s="32">
        <v>33577.993000000002</v>
      </c>
      <c r="BJ7" s="32">
        <v>39286.591</v>
      </c>
      <c r="BK7" s="32">
        <v>36515.031000000003</v>
      </c>
      <c r="BL7" s="190"/>
      <c r="BM7" s="214">
        <v>34057.267999999996</v>
      </c>
      <c r="BN7" s="214">
        <v>38002.044000000002</v>
      </c>
      <c r="BO7" s="32">
        <v>42913.122000000003</v>
      </c>
      <c r="BP7" s="32">
        <v>42458.883000000002</v>
      </c>
      <c r="BQ7" s="190"/>
      <c r="BR7" s="214">
        <v>37344.633999999998</v>
      </c>
      <c r="BS7" s="214">
        <v>40043.767</v>
      </c>
      <c r="BT7" s="32">
        <v>44672.195</v>
      </c>
      <c r="BU7" s="32">
        <v>44643.561000000002</v>
      </c>
      <c r="BV7" s="190"/>
      <c r="BW7" s="214">
        <v>37772.938000000002</v>
      </c>
      <c r="BX7" s="214">
        <v>41491.798999999999</v>
      </c>
      <c r="BY7" s="32">
        <v>39959</v>
      </c>
      <c r="BZ7" s="32"/>
      <c r="CA7" s="71" t="s">
        <v>25</v>
      </c>
      <c r="CB7" s="340" t="s">
        <v>6</v>
      </c>
      <c r="CC7" s="340"/>
      <c r="CD7" s="340"/>
      <c r="CE7" s="340"/>
      <c r="CF7" s="340"/>
      <c r="CG7" s="340"/>
    </row>
    <row r="8" spans="1:85" ht="42" customHeight="1">
      <c r="A8" s="9"/>
      <c r="B8" s="25"/>
      <c r="C8" s="341" t="s">
        <v>52</v>
      </c>
      <c r="D8" s="341"/>
      <c r="E8" s="342" t="s">
        <v>26</v>
      </c>
      <c r="F8" s="342"/>
      <c r="G8" s="342"/>
      <c r="H8" s="34">
        <v>3347.7310000000002</v>
      </c>
      <c r="I8" s="34">
        <v>3548.404</v>
      </c>
      <c r="J8" s="34">
        <v>4871.5079999999998</v>
      </c>
      <c r="K8" s="34">
        <v>2893.8020000000001</v>
      </c>
      <c r="L8" s="34">
        <v>3323.7310000000002</v>
      </c>
      <c r="M8" s="34">
        <v>2590.4490000000001</v>
      </c>
      <c r="N8" s="34">
        <v>3125.482</v>
      </c>
      <c r="O8" s="34">
        <v>2432.777</v>
      </c>
      <c r="P8" s="34">
        <v>2090.1529999999998</v>
      </c>
      <c r="Q8" s="34">
        <v>3122.663</v>
      </c>
      <c r="R8" s="34">
        <v>2556.038</v>
      </c>
      <c r="S8" s="35"/>
      <c r="T8" s="34">
        <v>935.07799999999997</v>
      </c>
      <c r="U8" s="34">
        <v>651.39300000000003</v>
      </c>
      <c r="V8" s="34">
        <v>865.07100000000003</v>
      </c>
      <c r="W8" s="34">
        <v>896.18899999999996</v>
      </c>
      <c r="X8" s="34"/>
      <c r="Y8" s="34">
        <v>771.31700000000001</v>
      </c>
      <c r="Z8" s="34">
        <v>636.71799999999996</v>
      </c>
      <c r="AA8" s="34">
        <v>771.95799999999997</v>
      </c>
      <c r="AB8" s="34">
        <v>1368.4110000000001</v>
      </c>
      <c r="AC8" s="34"/>
      <c r="AD8" s="34">
        <v>2018.181</v>
      </c>
      <c r="AE8" s="34">
        <v>870.57100000000003</v>
      </c>
      <c r="AF8" s="34">
        <v>973.89400000000001</v>
      </c>
      <c r="AG8" s="34">
        <v>1008.862</v>
      </c>
      <c r="AH8" s="34"/>
      <c r="AI8" s="34">
        <v>832.29600000000005</v>
      </c>
      <c r="AJ8" s="34">
        <v>569.774</v>
      </c>
      <c r="AK8" s="34">
        <v>780.88800000000003</v>
      </c>
      <c r="AL8" s="34">
        <v>710.84500000000003</v>
      </c>
      <c r="AM8" s="34"/>
      <c r="AN8" s="34">
        <v>923.72199999999998</v>
      </c>
      <c r="AO8" s="34">
        <v>690.43299999999999</v>
      </c>
      <c r="AP8" s="34">
        <v>895.60900000000004</v>
      </c>
      <c r="AQ8" s="34">
        <v>813.96600000000001</v>
      </c>
      <c r="AR8" s="34"/>
      <c r="AS8" s="34">
        <v>748.70899999999995</v>
      </c>
      <c r="AT8" s="34">
        <v>378.71899999999999</v>
      </c>
      <c r="AU8" s="34">
        <v>625.96500000000003</v>
      </c>
      <c r="AV8" s="34">
        <v>837.05600000000004</v>
      </c>
      <c r="AW8" s="34"/>
      <c r="AX8" s="34">
        <v>815.33500000000004</v>
      </c>
      <c r="AY8" s="34">
        <v>612.96100000000001</v>
      </c>
      <c r="AZ8" s="34">
        <v>888.84</v>
      </c>
      <c r="BA8" s="34">
        <v>808.34699999999998</v>
      </c>
      <c r="BB8" s="88"/>
      <c r="BC8" s="34">
        <v>715.09400000000005</v>
      </c>
      <c r="BD8" s="34">
        <v>535.83500000000004</v>
      </c>
      <c r="BE8" s="34">
        <v>689.95899999999995</v>
      </c>
      <c r="BF8" s="34">
        <v>491.89</v>
      </c>
      <c r="BG8" s="88"/>
      <c r="BH8" s="34">
        <v>478.221</v>
      </c>
      <c r="BI8" s="34">
        <v>456.06</v>
      </c>
      <c r="BJ8" s="34">
        <v>545.68899999999996</v>
      </c>
      <c r="BK8" s="34">
        <v>610.18399999999997</v>
      </c>
      <c r="BL8" s="190"/>
      <c r="BM8" s="215">
        <v>635.94799999999998</v>
      </c>
      <c r="BN8" s="215">
        <v>628.11699999999996</v>
      </c>
      <c r="BO8" s="34">
        <v>849.58900000000006</v>
      </c>
      <c r="BP8" s="34">
        <v>1009.009</v>
      </c>
      <c r="BQ8" s="190"/>
      <c r="BR8" s="215">
        <v>844.25199999999995</v>
      </c>
      <c r="BS8" s="215">
        <v>497.51499999999999</v>
      </c>
      <c r="BT8" s="34">
        <v>670</v>
      </c>
      <c r="BU8" s="34">
        <v>544.27</v>
      </c>
      <c r="BV8" s="190"/>
      <c r="BW8" s="215">
        <v>537.529</v>
      </c>
      <c r="BX8" s="215">
        <v>584.19299999999998</v>
      </c>
      <c r="BY8" s="34">
        <v>690</v>
      </c>
      <c r="BZ8" s="34"/>
      <c r="CA8" s="72"/>
      <c r="CB8" s="337" t="s">
        <v>52</v>
      </c>
      <c r="CC8" s="337"/>
      <c r="CD8" s="338" t="s">
        <v>27</v>
      </c>
      <c r="CE8" s="338"/>
      <c r="CF8" s="338"/>
      <c r="CG8" s="73"/>
    </row>
    <row r="9" spans="1:85" ht="42" customHeight="1">
      <c r="A9" s="9"/>
      <c r="B9" s="25"/>
      <c r="C9" s="341" t="s">
        <v>53</v>
      </c>
      <c r="D9" s="341"/>
      <c r="E9" s="342" t="s">
        <v>62</v>
      </c>
      <c r="F9" s="342"/>
      <c r="G9" s="342"/>
      <c r="H9" s="34">
        <v>37853.283000000003</v>
      </c>
      <c r="I9" s="34">
        <v>42767.171999999999</v>
      </c>
      <c r="J9" s="34">
        <v>51239.927000000003</v>
      </c>
      <c r="K9" s="34">
        <v>42033.044999999998</v>
      </c>
      <c r="L9" s="34">
        <v>40131.480000000003</v>
      </c>
      <c r="M9" s="34">
        <v>50726.857000000004</v>
      </c>
      <c r="N9" s="34">
        <v>78219.058999999994</v>
      </c>
      <c r="O9" s="34">
        <v>88491.243000000002</v>
      </c>
      <c r="P9" s="34">
        <v>67715.607000000004</v>
      </c>
      <c r="Q9" s="34">
        <v>81310.8</v>
      </c>
      <c r="R9" s="34">
        <v>89912.801000000007</v>
      </c>
      <c r="S9" s="35"/>
      <c r="T9" s="34">
        <v>7488.9390000000003</v>
      </c>
      <c r="U9" s="34">
        <v>9942.5930000000008</v>
      </c>
      <c r="V9" s="34">
        <v>10380.126</v>
      </c>
      <c r="W9" s="34">
        <v>10041.624</v>
      </c>
      <c r="X9" s="34"/>
      <c r="Y9" s="34">
        <v>7276.6769999999997</v>
      </c>
      <c r="Z9" s="34">
        <v>9967.4290000000001</v>
      </c>
      <c r="AA9" s="34">
        <v>12386.437</v>
      </c>
      <c r="AB9" s="34">
        <v>13136.629000000001</v>
      </c>
      <c r="AC9" s="34"/>
      <c r="AD9" s="34">
        <v>11353.81</v>
      </c>
      <c r="AE9" s="34">
        <v>11429.773999999999</v>
      </c>
      <c r="AF9" s="34">
        <v>13788.746999999999</v>
      </c>
      <c r="AG9" s="34">
        <v>14667.596</v>
      </c>
      <c r="AH9" s="34"/>
      <c r="AI9" s="34">
        <v>10251.064</v>
      </c>
      <c r="AJ9" s="34">
        <v>9588.0910000000003</v>
      </c>
      <c r="AK9" s="34">
        <v>10704.194</v>
      </c>
      <c r="AL9" s="34">
        <v>11489.696</v>
      </c>
      <c r="AM9" s="34"/>
      <c r="AN9" s="34">
        <v>9231.9950000000008</v>
      </c>
      <c r="AO9" s="34">
        <v>8670.8510000000006</v>
      </c>
      <c r="AP9" s="34">
        <v>10566.226000000001</v>
      </c>
      <c r="AQ9" s="34">
        <v>11662.407999999999</v>
      </c>
      <c r="AR9" s="34"/>
      <c r="AS9" s="34">
        <v>9496.7880000000005</v>
      </c>
      <c r="AT9" s="34">
        <v>10714.002</v>
      </c>
      <c r="AU9" s="34">
        <v>14884.834000000001</v>
      </c>
      <c r="AV9" s="34">
        <v>15631.232</v>
      </c>
      <c r="AW9" s="34"/>
      <c r="AX9" s="34">
        <v>13593.68</v>
      </c>
      <c r="AY9" s="34">
        <v>17596.22</v>
      </c>
      <c r="AZ9" s="34">
        <v>21426.452000000001</v>
      </c>
      <c r="BA9" s="34">
        <v>25602.705999999998</v>
      </c>
      <c r="BB9" s="88"/>
      <c r="BC9" s="34">
        <v>22932.12</v>
      </c>
      <c r="BD9" s="34">
        <v>26284.024000000001</v>
      </c>
      <c r="BE9" s="34">
        <v>19792.939999999999</v>
      </c>
      <c r="BF9" s="34">
        <v>19482.16</v>
      </c>
      <c r="BG9" s="88"/>
      <c r="BH9" s="34">
        <v>14901.869000000001</v>
      </c>
      <c r="BI9" s="34">
        <v>14856.046</v>
      </c>
      <c r="BJ9" s="34">
        <v>18968.705000000002</v>
      </c>
      <c r="BK9" s="34">
        <v>18988.988000000001</v>
      </c>
      <c r="BL9" s="190"/>
      <c r="BM9" s="215">
        <v>15844.062</v>
      </c>
      <c r="BN9" s="215">
        <v>18837.689999999999</v>
      </c>
      <c r="BO9" s="34">
        <v>22311.039000000001</v>
      </c>
      <c r="BP9" s="34">
        <v>24318.01</v>
      </c>
      <c r="BQ9" s="190"/>
      <c r="BR9" s="215">
        <v>18641.863000000001</v>
      </c>
      <c r="BS9" s="215">
        <v>20928.080999999998</v>
      </c>
      <c r="BT9" s="34">
        <v>23953.780999999999</v>
      </c>
      <c r="BU9" s="34">
        <v>26389.077000000001</v>
      </c>
      <c r="BV9" s="190"/>
      <c r="BW9" s="215">
        <v>18429.136999999999</v>
      </c>
      <c r="BX9" s="215">
        <v>21664.404999999999</v>
      </c>
      <c r="BY9" s="34">
        <v>19793</v>
      </c>
      <c r="BZ9" s="34"/>
      <c r="CA9" s="72"/>
      <c r="CB9" s="337" t="s">
        <v>53</v>
      </c>
      <c r="CC9" s="337"/>
      <c r="CD9" s="338" t="s">
        <v>28</v>
      </c>
      <c r="CE9" s="338"/>
      <c r="CF9" s="338"/>
      <c r="CG9" s="73"/>
    </row>
    <row r="10" spans="1:85" ht="42" customHeight="1">
      <c r="A10" s="9"/>
      <c r="B10" s="25"/>
      <c r="C10" s="341" t="s">
        <v>54</v>
      </c>
      <c r="D10" s="341"/>
      <c r="E10" s="342" t="s">
        <v>61</v>
      </c>
      <c r="F10" s="342"/>
      <c r="G10" s="342"/>
      <c r="H10" s="34">
        <v>12694.348</v>
      </c>
      <c r="I10" s="34">
        <v>13725.996999999999</v>
      </c>
      <c r="J10" s="34">
        <v>14965.938</v>
      </c>
      <c r="K10" s="34">
        <v>15828.46</v>
      </c>
      <c r="L10" s="34">
        <v>17203.932000000001</v>
      </c>
      <c r="M10" s="34">
        <v>17453.738000000001</v>
      </c>
      <c r="N10" s="34">
        <v>19117.538</v>
      </c>
      <c r="O10" s="34">
        <v>20021.100999999999</v>
      </c>
      <c r="P10" s="34">
        <v>21235.666000000001</v>
      </c>
      <c r="Q10" s="34">
        <v>22454.233</v>
      </c>
      <c r="R10" s="34">
        <v>22811.88</v>
      </c>
      <c r="S10" s="35"/>
      <c r="T10" s="34">
        <v>3083.2629999999999</v>
      </c>
      <c r="U10" s="34">
        <v>2989.239</v>
      </c>
      <c r="V10" s="34">
        <v>3380.4070000000002</v>
      </c>
      <c r="W10" s="34">
        <v>3241.4380000000001</v>
      </c>
      <c r="X10" s="34"/>
      <c r="Y10" s="34">
        <v>3239.9110000000001</v>
      </c>
      <c r="Z10" s="34">
        <v>3228.44</v>
      </c>
      <c r="AA10" s="34">
        <v>3820.98</v>
      </c>
      <c r="AB10" s="34">
        <v>3436.6660000000002</v>
      </c>
      <c r="AC10" s="34"/>
      <c r="AD10" s="34">
        <v>3513.5520000000001</v>
      </c>
      <c r="AE10" s="34">
        <v>3547.3339999999998</v>
      </c>
      <c r="AF10" s="34">
        <v>3972.4250000000002</v>
      </c>
      <c r="AG10" s="34">
        <v>3932.627</v>
      </c>
      <c r="AH10" s="34"/>
      <c r="AI10" s="34">
        <v>3810.06</v>
      </c>
      <c r="AJ10" s="34">
        <v>3777.0970000000002</v>
      </c>
      <c r="AK10" s="34">
        <v>4100.6000000000004</v>
      </c>
      <c r="AL10" s="34">
        <v>4140.7030000000004</v>
      </c>
      <c r="AM10" s="34"/>
      <c r="AN10" s="34">
        <v>4086.261</v>
      </c>
      <c r="AO10" s="34">
        <v>3969.2190000000001</v>
      </c>
      <c r="AP10" s="34">
        <v>4672.7030000000004</v>
      </c>
      <c r="AQ10" s="34">
        <v>4475.75</v>
      </c>
      <c r="AR10" s="34"/>
      <c r="AS10" s="34">
        <v>4219.8119999999999</v>
      </c>
      <c r="AT10" s="34">
        <v>4130.3599999999997</v>
      </c>
      <c r="AU10" s="34">
        <v>4633.9210000000003</v>
      </c>
      <c r="AV10" s="34">
        <v>4469.6450000000004</v>
      </c>
      <c r="AW10" s="34"/>
      <c r="AX10" s="34">
        <v>4521.6970000000001</v>
      </c>
      <c r="AY10" s="34">
        <v>4585.37</v>
      </c>
      <c r="AZ10" s="34">
        <v>4981.5619999999999</v>
      </c>
      <c r="BA10" s="34">
        <v>5028.9089999999997</v>
      </c>
      <c r="BB10" s="88"/>
      <c r="BC10" s="34">
        <v>4893.491</v>
      </c>
      <c r="BD10" s="34">
        <v>4725.8630000000003</v>
      </c>
      <c r="BE10" s="34">
        <v>5346.2060000000001</v>
      </c>
      <c r="BF10" s="34">
        <v>5055.5420000000004</v>
      </c>
      <c r="BG10" s="88"/>
      <c r="BH10" s="34">
        <v>5108.1610000000001</v>
      </c>
      <c r="BI10" s="34">
        <v>5042.5789999999997</v>
      </c>
      <c r="BJ10" s="34">
        <v>5703.2749999999996</v>
      </c>
      <c r="BK10" s="34">
        <v>5381.652</v>
      </c>
      <c r="BL10" s="190"/>
      <c r="BM10" s="215">
        <v>5612.701</v>
      </c>
      <c r="BN10" s="215">
        <v>5512.3689999999997</v>
      </c>
      <c r="BO10" s="34">
        <v>5772.9769999999999</v>
      </c>
      <c r="BP10" s="34">
        <v>5556.1859999999997</v>
      </c>
      <c r="BQ10" s="190"/>
      <c r="BR10" s="215">
        <v>5640.4359999999997</v>
      </c>
      <c r="BS10" s="215">
        <v>5414.7889999999998</v>
      </c>
      <c r="BT10" s="34">
        <v>5890.0349999999999</v>
      </c>
      <c r="BU10" s="34">
        <v>5866.62</v>
      </c>
      <c r="BV10" s="190"/>
      <c r="BW10" s="215">
        <v>6378.6549999999997</v>
      </c>
      <c r="BX10" s="215">
        <v>5775.0770000000002</v>
      </c>
      <c r="BY10" s="34">
        <v>5346</v>
      </c>
      <c r="BZ10" s="34"/>
      <c r="CA10" s="72"/>
      <c r="CB10" s="337" t="s">
        <v>54</v>
      </c>
      <c r="CC10" s="337"/>
      <c r="CD10" s="338" t="s">
        <v>29</v>
      </c>
      <c r="CE10" s="338"/>
      <c r="CF10" s="338"/>
      <c r="CG10" s="73"/>
    </row>
    <row r="11" spans="1:85" ht="42" customHeight="1">
      <c r="A11" s="18"/>
      <c r="B11" s="25"/>
      <c r="C11" s="341" t="s">
        <v>55</v>
      </c>
      <c r="D11" s="341"/>
      <c r="E11" s="342" t="s">
        <v>30</v>
      </c>
      <c r="F11" s="342"/>
      <c r="G11" s="342"/>
      <c r="H11" s="34">
        <v>22651.741000000002</v>
      </c>
      <c r="I11" s="34">
        <v>23841.519</v>
      </c>
      <c r="J11" s="34">
        <v>26071.025000000001</v>
      </c>
      <c r="K11" s="34">
        <v>26401.782999999999</v>
      </c>
      <c r="L11" s="34">
        <v>27552.920999999998</v>
      </c>
      <c r="M11" s="34">
        <v>26843.631000000001</v>
      </c>
      <c r="N11" s="34">
        <v>28801.103999999999</v>
      </c>
      <c r="O11" s="34">
        <v>29285.938999999998</v>
      </c>
      <c r="P11" s="34">
        <v>29720.815999999999</v>
      </c>
      <c r="Q11" s="34">
        <v>30679.506000000001</v>
      </c>
      <c r="R11" s="34">
        <v>31879.87</v>
      </c>
      <c r="S11" s="35"/>
      <c r="T11" s="34">
        <v>5433.1850000000004</v>
      </c>
      <c r="U11" s="34">
        <v>5835.4369999999999</v>
      </c>
      <c r="V11" s="34">
        <v>6114.7030000000004</v>
      </c>
      <c r="W11" s="34">
        <v>5268.4160000000002</v>
      </c>
      <c r="X11" s="34"/>
      <c r="Y11" s="34">
        <v>5732.4979999999996</v>
      </c>
      <c r="Z11" s="34">
        <v>6148.7929999999997</v>
      </c>
      <c r="AA11" s="34">
        <v>6472.7640000000001</v>
      </c>
      <c r="AB11" s="34">
        <v>5487.4650000000001</v>
      </c>
      <c r="AC11" s="34"/>
      <c r="AD11" s="34">
        <v>6055.1360000000004</v>
      </c>
      <c r="AE11" s="34">
        <v>6857.2730000000001</v>
      </c>
      <c r="AF11" s="34">
        <v>7042.8770000000004</v>
      </c>
      <c r="AG11" s="34">
        <v>6115.7389999999996</v>
      </c>
      <c r="AH11" s="34"/>
      <c r="AI11" s="34">
        <v>6574.7340000000004</v>
      </c>
      <c r="AJ11" s="34">
        <v>6648.3890000000001</v>
      </c>
      <c r="AK11" s="34">
        <v>7172.5290000000005</v>
      </c>
      <c r="AL11" s="34">
        <v>6006.1319999999996</v>
      </c>
      <c r="AM11" s="34"/>
      <c r="AN11" s="34">
        <v>6470.0410000000002</v>
      </c>
      <c r="AO11" s="34">
        <v>6923.0680000000002</v>
      </c>
      <c r="AP11" s="34">
        <v>7489.2250000000004</v>
      </c>
      <c r="AQ11" s="34">
        <v>6670.5870000000004</v>
      </c>
      <c r="AR11" s="34"/>
      <c r="AS11" s="34">
        <v>6571.4489999999996</v>
      </c>
      <c r="AT11" s="34">
        <v>7038.1310000000003</v>
      </c>
      <c r="AU11" s="34">
        <v>6994.3819999999996</v>
      </c>
      <c r="AV11" s="34">
        <v>6239.6689999999999</v>
      </c>
      <c r="AW11" s="34"/>
      <c r="AX11" s="34">
        <v>7006.4009999999998</v>
      </c>
      <c r="AY11" s="34">
        <v>7564.8429999999998</v>
      </c>
      <c r="AZ11" s="34">
        <v>7531.0919999999996</v>
      </c>
      <c r="BA11" s="34">
        <v>6698.768</v>
      </c>
      <c r="BB11" s="88"/>
      <c r="BC11" s="34">
        <v>7072.0429999999997</v>
      </c>
      <c r="BD11" s="34">
        <v>7851.5529999999999</v>
      </c>
      <c r="BE11" s="34">
        <v>7800.9759999999997</v>
      </c>
      <c r="BF11" s="34">
        <v>6561.3670000000002</v>
      </c>
      <c r="BG11" s="88"/>
      <c r="BH11" s="34">
        <v>7340.3689999999997</v>
      </c>
      <c r="BI11" s="34">
        <v>7893.0240000000003</v>
      </c>
      <c r="BJ11" s="34">
        <v>7796.4579999999996</v>
      </c>
      <c r="BK11" s="34">
        <v>6690.9639999999999</v>
      </c>
      <c r="BL11" s="190"/>
      <c r="BM11" s="215">
        <v>7476.2359999999999</v>
      </c>
      <c r="BN11" s="215">
        <v>8139.0330000000004</v>
      </c>
      <c r="BO11" s="34">
        <v>8095.4009999999998</v>
      </c>
      <c r="BP11" s="34">
        <v>6968.8360000000002</v>
      </c>
      <c r="BQ11" s="190"/>
      <c r="BR11" s="215">
        <v>7840.35</v>
      </c>
      <c r="BS11" s="215">
        <v>8439.3349999999991</v>
      </c>
      <c r="BT11" s="34">
        <v>8353.0509999999995</v>
      </c>
      <c r="BU11" s="34">
        <v>7247.1350000000002</v>
      </c>
      <c r="BV11" s="190"/>
      <c r="BW11" s="215">
        <v>8005.0129999999999</v>
      </c>
      <c r="BX11" s="215">
        <v>8732.2729999999992</v>
      </c>
      <c r="BY11" s="34">
        <v>7801</v>
      </c>
      <c r="BZ11" s="34"/>
      <c r="CA11" s="72"/>
      <c r="CB11" s="337" t="s">
        <v>55</v>
      </c>
      <c r="CC11" s="337"/>
      <c r="CD11" s="338" t="s">
        <v>31</v>
      </c>
      <c r="CE11" s="338"/>
      <c r="CF11" s="338"/>
      <c r="CG11" s="72"/>
    </row>
    <row r="12" spans="1:85" ht="42" customHeight="1">
      <c r="A12" s="18"/>
      <c r="B12" s="25"/>
      <c r="C12" s="341" t="s">
        <v>56</v>
      </c>
      <c r="D12" s="341"/>
      <c r="E12" s="342" t="s">
        <v>32</v>
      </c>
      <c r="F12" s="342"/>
      <c r="G12" s="342"/>
      <c r="H12" s="34">
        <v>8810.3690000000006</v>
      </c>
      <c r="I12" s="34">
        <v>9246.0390000000007</v>
      </c>
      <c r="J12" s="34">
        <v>7819.2139999999999</v>
      </c>
      <c r="K12" s="34">
        <v>7927.5029999999997</v>
      </c>
      <c r="L12" s="34">
        <v>7564.1360000000004</v>
      </c>
      <c r="M12" s="34">
        <v>6242.99</v>
      </c>
      <c r="N12" s="34">
        <v>6615.11</v>
      </c>
      <c r="O12" s="34">
        <v>7242.2120000000004</v>
      </c>
      <c r="P12" s="34">
        <v>7225.0020000000004</v>
      </c>
      <c r="Q12" s="34">
        <v>6069.4589999999998</v>
      </c>
      <c r="R12" s="34">
        <v>5588.0110000000004</v>
      </c>
      <c r="S12" s="35"/>
      <c r="T12" s="34">
        <v>1874.24</v>
      </c>
      <c r="U12" s="34">
        <v>2178.8850000000002</v>
      </c>
      <c r="V12" s="34">
        <v>2600.9079999999999</v>
      </c>
      <c r="W12" s="34">
        <v>2156.3359999999998</v>
      </c>
      <c r="X12" s="34"/>
      <c r="Y12" s="34">
        <v>2108.2040000000002</v>
      </c>
      <c r="Z12" s="34">
        <v>2365.0839999999998</v>
      </c>
      <c r="AA12" s="34">
        <v>2550.3980000000001</v>
      </c>
      <c r="AB12" s="34">
        <v>2222.3519999999999</v>
      </c>
      <c r="AC12" s="34"/>
      <c r="AD12" s="34">
        <v>1836.6659999999999</v>
      </c>
      <c r="AE12" s="34">
        <v>1988.42</v>
      </c>
      <c r="AF12" s="34">
        <v>2091.9009999999998</v>
      </c>
      <c r="AG12" s="34">
        <v>1902.2270000000001</v>
      </c>
      <c r="AH12" s="34"/>
      <c r="AI12" s="34">
        <v>1725.8019999999999</v>
      </c>
      <c r="AJ12" s="34">
        <v>1995.405</v>
      </c>
      <c r="AK12" s="34">
        <v>2296.6030000000001</v>
      </c>
      <c r="AL12" s="34">
        <v>1909.693</v>
      </c>
      <c r="AM12" s="34"/>
      <c r="AN12" s="34">
        <v>1855.0229999999999</v>
      </c>
      <c r="AO12" s="34">
        <v>1950.932</v>
      </c>
      <c r="AP12" s="34">
        <v>2070.2710000000002</v>
      </c>
      <c r="AQ12" s="34">
        <v>1687.91</v>
      </c>
      <c r="AR12" s="34"/>
      <c r="AS12" s="34">
        <v>1452.471</v>
      </c>
      <c r="AT12" s="34">
        <v>1553.6310000000001</v>
      </c>
      <c r="AU12" s="34">
        <v>1720.2670000000001</v>
      </c>
      <c r="AV12" s="34">
        <v>1516.6210000000001</v>
      </c>
      <c r="AW12" s="34"/>
      <c r="AX12" s="34">
        <v>1432.462</v>
      </c>
      <c r="AY12" s="34">
        <v>1564.296</v>
      </c>
      <c r="AZ12" s="34">
        <v>1845.84</v>
      </c>
      <c r="BA12" s="34">
        <v>1772.511</v>
      </c>
      <c r="BB12" s="88"/>
      <c r="BC12" s="34">
        <v>1459.8820000000001</v>
      </c>
      <c r="BD12" s="34">
        <v>1658.9179999999999</v>
      </c>
      <c r="BE12" s="34">
        <v>2198.3910000000001</v>
      </c>
      <c r="BF12" s="34">
        <v>1925.021</v>
      </c>
      <c r="BG12" s="88"/>
      <c r="BH12" s="34">
        <v>1647.8879999999999</v>
      </c>
      <c r="BI12" s="34">
        <v>1940.241</v>
      </c>
      <c r="BJ12" s="34">
        <v>1904.1969999999999</v>
      </c>
      <c r="BK12" s="34">
        <v>1732.6769999999999</v>
      </c>
      <c r="BL12" s="190"/>
      <c r="BM12" s="215">
        <v>1443.931</v>
      </c>
      <c r="BN12" s="215">
        <v>1575.5830000000001</v>
      </c>
      <c r="BO12" s="34">
        <v>1701.3140000000001</v>
      </c>
      <c r="BP12" s="34">
        <v>1348.6310000000001</v>
      </c>
      <c r="BQ12" s="190"/>
      <c r="BR12" s="215">
        <v>1142.691</v>
      </c>
      <c r="BS12" s="215">
        <v>1400.7329999999999</v>
      </c>
      <c r="BT12" s="34">
        <v>1628.7909999999999</v>
      </c>
      <c r="BU12" s="34">
        <v>1415.796</v>
      </c>
      <c r="BV12" s="190"/>
      <c r="BW12" s="215">
        <v>1173.3510000000001</v>
      </c>
      <c r="BX12" s="215">
        <v>1259.8889999999999</v>
      </c>
      <c r="BY12" s="34">
        <v>2198</v>
      </c>
      <c r="BZ12" s="34"/>
      <c r="CA12" s="72"/>
      <c r="CB12" s="337" t="s">
        <v>56</v>
      </c>
      <c r="CC12" s="337"/>
      <c r="CD12" s="338" t="s">
        <v>33</v>
      </c>
      <c r="CE12" s="338"/>
      <c r="CF12" s="338"/>
      <c r="CG12" s="72"/>
    </row>
    <row r="13" spans="1:85" ht="42" customHeight="1">
      <c r="A13" s="18"/>
      <c r="B13" s="25"/>
      <c r="C13" s="341" t="s">
        <v>57</v>
      </c>
      <c r="D13" s="341"/>
      <c r="E13" s="342" t="s">
        <v>161</v>
      </c>
      <c r="F13" s="342"/>
      <c r="G13" s="342"/>
      <c r="H13" s="34">
        <v>8006.8310000000001</v>
      </c>
      <c r="I13" s="34">
        <v>8527.5020000000004</v>
      </c>
      <c r="J13" s="34">
        <v>8715.5130000000008</v>
      </c>
      <c r="K13" s="34">
        <v>8645.6080000000002</v>
      </c>
      <c r="L13" s="34">
        <v>8686.9930000000004</v>
      </c>
      <c r="M13" s="34">
        <v>7043.6270000000004</v>
      </c>
      <c r="N13" s="34">
        <v>7457.8509999999997</v>
      </c>
      <c r="O13" s="34">
        <v>7974.1819999999998</v>
      </c>
      <c r="P13" s="34">
        <v>8251.7450000000008</v>
      </c>
      <c r="Q13" s="34">
        <v>8139.5770000000002</v>
      </c>
      <c r="R13" s="34">
        <v>8437.36</v>
      </c>
      <c r="S13" s="35"/>
      <c r="T13" s="34">
        <v>2003.242</v>
      </c>
      <c r="U13" s="34">
        <v>1795.2729999999999</v>
      </c>
      <c r="V13" s="34">
        <v>2416.8000000000002</v>
      </c>
      <c r="W13" s="34">
        <v>1791.5160000000001</v>
      </c>
      <c r="X13" s="34"/>
      <c r="Y13" s="34">
        <v>1966.307</v>
      </c>
      <c r="Z13" s="34">
        <v>2058.4430000000002</v>
      </c>
      <c r="AA13" s="34">
        <v>2636.2150000000001</v>
      </c>
      <c r="AB13" s="34">
        <v>1866.5360000000001</v>
      </c>
      <c r="AC13" s="34"/>
      <c r="AD13" s="34">
        <v>2108.7539999999999</v>
      </c>
      <c r="AE13" s="34">
        <v>2186.9780000000001</v>
      </c>
      <c r="AF13" s="34">
        <v>2677.944</v>
      </c>
      <c r="AG13" s="34">
        <v>1741.836</v>
      </c>
      <c r="AH13" s="34"/>
      <c r="AI13" s="34">
        <v>1942.7850000000001</v>
      </c>
      <c r="AJ13" s="34">
        <v>1966.134</v>
      </c>
      <c r="AK13" s="34">
        <v>2736.8710000000001</v>
      </c>
      <c r="AL13" s="34">
        <v>1999.817</v>
      </c>
      <c r="AM13" s="34"/>
      <c r="AN13" s="34">
        <v>2145.7669999999998</v>
      </c>
      <c r="AO13" s="34">
        <v>1964.0360000000001</v>
      </c>
      <c r="AP13" s="34">
        <v>2679.3090000000002</v>
      </c>
      <c r="AQ13" s="34">
        <v>1897.8810000000001</v>
      </c>
      <c r="AR13" s="34"/>
      <c r="AS13" s="34">
        <v>1784.6079999999999</v>
      </c>
      <c r="AT13" s="34">
        <v>1514.1769999999999</v>
      </c>
      <c r="AU13" s="34">
        <v>2093.5479999999998</v>
      </c>
      <c r="AV13" s="34">
        <v>1651.2940000000001</v>
      </c>
      <c r="AW13" s="34"/>
      <c r="AX13" s="34">
        <v>1708.7349999999999</v>
      </c>
      <c r="AY13" s="34">
        <v>1667.9639999999999</v>
      </c>
      <c r="AZ13" s="34">
        <v>2341.4009999999998</v>
      </c>
      <c r="BA13" s="34">
        <v>1739.75</v>
      </c>
      <c r="BB13" s="88"/>
      <c r="BC13" s="34">
        <v>1857.5740000000001</v>
      </c>
      <c r="BD13" s="34">
        <v>1866.893</v>
      </c>
      <c r="BE13" s="34">
        <v>2437.616</v>
      </c>
      <c r="BF13" s="34">
        <v>1812.098</v>
      </c>
      <c r="BG13" s="88"/>
      <c r="BH13" s="34">
        <v>1833.66</v>
      </c>
      <c r="BI13" s="34">
        <v>1974.269</v>
      </c>
      <c r="BJ13" s="34">
        <v>2534.4639999999999</v>
      </c>
      <c r="BK13" s="34">
        <v>1909.3520000000001</v>
      </c>
      <c r="BL13" s="190"/>
      <c r="BM13" s="215">
        <v>1947.8920000000001</v>
      </c>
      <c r="BN13" s="215">
        <v>1911.0409999999999</v>
      </c>
      <c r="BO13" s="34">
        <v>2401.6219999999998</v>
      </c>
      <c r="BP13" s="34">
        <v>1879.0219999999999</v>
      </c>
      <c r="BQ13" s="190"/>
      <c r="BR13" s="215">
        <v>2131.0149999999999</v>
      </c>
      <c r="BS13" s="215">
        <v>1969.1590000000001</v>
      </c>
      <c r="BT13" s="34">
        <v>2459.9760000000001</v>
      </c>
      <c r="BU13" s="34">
        <v>1877.211</v>
      </c>
      <c r="BV13" s="190"/>
      <c r="BW13" s="215">
        <v>2147.0050000000001</v>
      </c>
      <c r="BX13" s="215">
        <v>2075.3359999999998</v>
      </c>
      <c r="BY13" s="34">
        <v>2438</v>
      </c>
      <c r="BZ13" s="34"/>
      <c r="CA13" s="72"/>
      <c r="CB13" s="337" t="s">
        <v>57</v>
      </c>
      <c r="CC13" s="337"/>
      <c r="CD13" s="338" t="s">
        <v>184</v>
      </c>
      <c r="CE13" s="338"/>
      <c r="CF13" s="338"/>
      <c r="CG13" s="72"/>
    </row>
    <row r="14" spans="1:85" ht="42" customHeight="1">
      <c r="A14" s="18"/>
      <c r="B14" s="25"/>
      <c r="C14" s="341" t="s">
        <v>60</v>
      </c>
      <c r="D14" s="341"/>
      <c r="E14" s="342" t="s">
        <v>63</v>
      </c>
      <c r="F14" s="342"/>
      <c r="G14" s="342"/>
      <c r="H14" s="34">
        <v>4174.6400000000003</v>
      </c>
      <c r="I14" s="34">
        <v>4099.2700000000004</v>
      </c>
      <c r="J14" s="34">
        <v>4311.8850000000002</v>
      </c>
      <c r="K14" s="34">
        <v>5026.326</v>
      </c>
      <c r="L14" s="34">
        <v>5078.8969999999999</v>
      </c>
      <c r="M14" s="34">
        <v>4932.2629999999999</v>
      </c>
      <c r="N14" s="34">
        <v>4815.8980000000001</v>
      </c>
      <c r="O14" s="34">
        <v>5408.1629999999996</v>
      </c>
      <c r="P14" s="34">
        <v>5620.0749999999998</v>
      </c>
      <c r="Q14" s="34">
        <v>5655.0770000000002</v>
      </c>
      <c r="R14" s="34">
        <v>5518.1949999999997</v>
      </c>
      <c r="S14" s="35"/>
      <c r="T14" s="34">
        <v>946.37</v>
      </c>
      <c r="U14" s="34">
        <v>1010.951</v>
      </c>
      <c r="V14" s="34">
        <v>1197.6469999999999</v>
      </c>
      <c r="W14" s="34">
        <v>1019.672</v>
      </c>
      <c r="X14" s="34"/>
      <c r="Y14" s="34">
        <v>926.1</v>
      </c>
      <c r="Z14" s="34">
        <v>1033.3579999999999</v>
      </c>
      <c r="AA14" s="34">
        <v>1185.6300000000001</v>
      </c>
      <c r="AB14" s="34">
        <v>954.18299999999999</v>
      </c>
      <c r="AC14" s="34"/>
      <c r="AD14" s="34">
        <v>862.05200000000002</v>
      </c>
      <c r="AE14" s="34">
        <v>1057.886</v>
      </c>
      <c r="AF14" s="34">
        <v>1325.6110000000001</v>
      </c>
      <c r="AG14" s="34">
        <v>1066.336</v>
      </c>
      <c r="AH14" s="34"/>
      <c r="AI14" s="34">
        <v>1019.884</v>
      </c>
      <c r="AJ14" s="34">
        <v>1261.078</v>
      </c>
      <c r="AK14" s="34">
        <v>1593.8330000000001</v>
      </c>
      <c r="AL14" s="34">
        <v>1151.5319999999999</v>
      </c>
      <c r="AM14" s="34"/>
      <c r="AN14" s="34">
        <v>1016.201</v>
      </c>
      <c r="AO14" s="34">
        <v>1180.0360000000001</v>
      </c>
      <c r="AP14" s="34">
        <v>1523.018</v>
      </c>
      <c r="AQ14" s="34">
        <v>1359.6420000000001</v>
      </c>
      <c r="AR14" s="34"/>
      <c r="AS14" s="34">
        <v>1052.3040000000001</v>
      </c>
      <c r="AT14" s="34">
        <v>1193.9749999999999</v>
      </c>
      <c r="AU14" s="34">
        <v>1465.2840000000001</v>
      </c>
      <c r="AV14" s="34">
        <v>1220.7</v>
      </c>
      <c r="AW14" s="34"/>
      <c r="AX14" s="34">
        <v>987.31399999999996</v>
      </c>
      <c r="AY14" s="34">
        <v>1150.979</v>
      </c>
      <c r="AZ14" s="34">
        <v>1404.913</v>
      </c>
      <c r="BA14" s="34">
        <v>1272.693</v>
      </c>
      <c r="BB14" s="88"/>
      <c r="BC14" s="34">
        <v>1030.143</v>
      </c>
      <c r="BD14" s="34">
        <v>1235.992</v>
      </c>
      <c r="BE14" s="34">
        <v>1692.704</v>
      </c>
      <c r="BF14" s="34">
        <v>1449.325</v>
      </c>
      <c r="BG14" s="88"/>
      <c r="BH14" s="34">
        <v>1169.28</v>
      </c>
      <c r="BI14" s="34">
        <v>1415.7760000000001</v>
      </c>
      <c r="BJ14" s="34">
        <v>1833.8040000000001</v>
      </c>
      <c r="BK14" s="34">
        <v>1201.2149999999999</v>
      </c>
      <c r="BL14" s="190"/>
      <c r="BM14" s="215">
        <v>1096.4970000000001</v>
      </c>
      <c r="BN14" s="215">
        <v>1398.211</v>
      </c>
      <c r="BO14" s="34">
        <v>1781.1790000000001</v>
      </c>
      <c r="BP14" s="34">
        <v>1379.1890000000001</v>
      </c>
      <c r="BQ14" s="190"/>
      <c r="BR14" s="215">
        <v>1104.027</v>
      </c>
      <c r="BS14" s="215">
        <v>1394.155</v>
      </c>
      <c r="BT14" s="34">
        <v>1716.56</v>
      </c>
      <c r="BU14" s="34">
        <v>1303.452</v>
      </c>
      <c r="BV14" s="190"/>
      <c r="BW14" s="215">
        <v>1102.249</v>
      </c>
      <c r="BX14" s="215">
        <v>1400.627</v>
      </c>
      <c r="BY14" s="34">
        <v>1693</v>
      </c>
      <c r="BZ14" s="34"/>
      <c r="CA14" s="72"/>
      <c r="CB14" s="337" t="s">
        <v>60</v>
      </c>
      <c r="CC14" s="337"/>
      <c r="CD14" s="338" t="s">
        <v>34</v>
      </c>
      <c r="CE14" s="338"/>
      <c r="CF14" s="338"/>
      <c r="CG14" s="72"/>
    </row>
    <row r="15" spans="1:85" ht="42" customHeight="1">
      <c r="A15" s="9"/>
      <c r="B15" s="31" t="s">
        <v>35</v>
      </c>
      <c r="C15" s="343" t="s">
        <v>7</v>
      </c>
      <c r="D15" s="343"/>
      <c r="E15" s="343"/>
      <c r="F15" s="343"/>
      <c r="G15" s="343"/>
      <c r="H15" s="32">
        <v>103059.35</v>
      </c>
      <c r="I15" s="32">
        <v>103958.504</v>
      </c>
      <c r="J15" s="32">
        <v>121325.739</v>
      </c>
      <c r="K15" s="32">
        <v>134833.23800000001</v>
      </c>
      <c r="L15" s="32">
        <v>131083.84400000001</v>
      </c>
      <c r="M15" s="32">
        <v>96171.782999999996</v>
      </c>
      <c r="N15" s="32">
        <v>124355.07</v>
      </c>
      <c r="O15" s="32">
        <v>176249.26300000001</v>
      </c>
      <c r="P15" s="32">
        <v>154100.76199999999</v>
      </c>
      <c r="Q15" s="32">
        <v>152705.111</v>
      </c>
      <c r="R15" s="32">
        <v>138680.97399999999</v>
      </c>
      <c r="S15" s="33"/>
      <c r="T15" s="32">
        <v>27715.965</v>
      </c>
      <c r="U15" s="32">
        <v>25913.050999999999</v>
      </c>
      <c r="V15" s="32">
        <v>23605.280999999999</v>
      </c>
      <c r="W15" s="32">
        <v>25825.053</v>
      </c>
      <c r="X15" s="32"/>
      <c r="Y15" s="32">
        <v>26110.048999999999</v>
      </c>
      <c r="Z15" s="32">
        <v>25609.329000000002</v>
      </c>
      <c r="AA15" s="32">
        <v>23625.167000000001</v>
      </c>
      <c r="AB15" s="32">
        <v>28613.958999999999</v>
      </c>
      <c r="AC15" s="32"/>
      <c r="AD15" s="32">
        <v>32141.004000000001</v>
      </c>
      <c r="AE15" s="32">
        <v>29598.034</v>
      </c>
      <c r="AF15" s="32">
        <v>28072.647000000001</v>
      </c>
      <c r="AG15" s="32">
        <v>31514.053</v>
      </c>
      <c r="AH15" s="32"/>
      <c r="AI15" s="32">
        <v>33458.101999999999</v>
      </c>
      <c r="AJ15" s="32">
        <v>33765.701999999997</v>
      </c>
      <c r="AK15" s="32">
        <v>32720.573</v>
      </c>
      <c r="AL15" s="32">
        <v>34888.860999999997</v>
      </c>
      <c r="AM15" s="32"/>
      <c r="AN15" s="32">
        <v>34448.415999999997</v>
      </c>
      <c r="AO15" s="32">
        <v>34786.745000000003</v>
      </c>
      <c r="AP15" s="32">
        <v>29281.344000000001</v>
      </c>
      <c r="AQ15" s="32">
        <v>32567.338</v>
      </c>
      <c r="AR15" s="32"/>
      <c r="AS15" s="32">
        <v>31031.647000000001</v>
      </c>
      <c r="AT15" s="32">
        <v>21180.251</v>
      </c>
      <c r="AU15" s="32">
        <v>21223.670999999998</v>
      </c>
      <c r="AV15" s="32">
        <v>22736.214</v>
      </c>
      <c r="AW15" s="32"/>
      <c r="AX15" s="32">
        <v>29823.144</v>
      </c>
      <c r="AY15" s="32">
        <v>32231.147000000001</v>
      </c>
      <c r="AZ15" s="32">
        <v>28643.878000000001</v>
      </c>
      <c r="BA15" s="32">
        <v>33656.9</v>
      </c>
      <c r="BB15" s="88"/>
      <c r="BC15" s="32">
        <v>42540.383999999998</v>
      </c>
      <c r="BD15" s="32">
        <v>47081.466999999997</v>
      </c>
      <c r="BE15" s="32">
        <v>44033.360999999997</v>
      </c>
      <c r="BF15" s="32">
        <v>42594.052000000003</v>
      </c>
      <c r="BG15" s="88"/>
      <c r="BH15" s="32">
        <v>42328.652000000002</v>
      </c>
      <c r="BI15" s="32">
        <v>38414.067000000003</v>
      </c>
      <c r="BJ15" s="32">
        <v>34830.546999999999</v>
      </c>
      <c r="BK15" s="32">
        <v>38527.495999999999</v>
      </c>
      <c r="BL15" s="190"/>
      <c r="BM15" s="214">
        <v>43958.374000000003</v>
      </c>
      <c r="BN15" s="214">
        <v>41800.536999999997</v>
      </c>
      <c r="BO15" s="32">
        <v>33012.284</v>
      </c>
      <c r="BP15" s="32">
        <v>33933.915999999997</v>
      </c>
      <c r="BQ15" s="190"/>
      <c r="BR15" s="214">
        <v>38907.341</v>
      </c>
      <c r="BS15" s="214">
        <v>33863.887000000002</v>
      </c>
      <c r="BT15" s="32">
        <v>33815.222999999998</v>
      </c>
      <c r="BU15" s="32">
        <v>32094.523000000001</v>
      </c>
      <c r="BV15" s="190"/>
      <c r="BW15" s="214">
        <v>36880.839</v>
      </c>
      <c r="BX15" s="214">
        <v>45174.881999999998</v>
      </c>
      <c r="BY15" s="32"/>
      <c r="BZ15" s="32"/>
      <c r="CA15" s="71" t="s">
        <v>35</v>
      </c>
      <c r="CB15" s="340" t="s">
        <v>8</v>
      </c>
      <c r="CC15" s="340"/>
      <c r="CD15" s="340"/>
      <c r="CE15" s="340"/>
      <c r="CF15" s="340"/>
      <c r="CG15" s="340"/>
    </row>
    <row r="16" spans="1:85" ht="42" customHeight="1">
      <c r="A16" s="9"/>
      <c r="B16" s="31"/>
      <c r="C16" s="345">
        <v>2.1</v>
      </c>
      <c r="D16" s="345"/>
      <c r="E16" s="342" t="s">
        <v>282</v>
      </c>
      <c r="F16" s="342"/>
      <c r="G16" s="342"/>
      <c r="H16" s="34">
        <v>46526.392</v>
      </c>
      <c r="I16" s="34">
        <v>46022.93</v>
      </c>
      <c r="J16" s="34">
        <v>58253.743000000002</v>
      </c>
      <c r="K16" s="34">
        <v>70799.971999999994</v>
      </c>
      <c r="L16" s="34">
        <v>64284.519</v>
      </c>
      <c r="M16" s="34">
        <v>39011.459000000003</v>
      </c>
      <c r="N16" s="34">
        <v>55325.201999999997</v>
      </c>
      <c r="O16" s="34">
        <v>80260.123000000007</v>
      </c>
      <c r="P16" s="34">
        <v>66510.145999999993</v>
      </c>
      <c r="Q16" s="34">
        <v>64274.078000000001</v>
      </c>
      <c r="R16" s="34">
        <v>53009.894</v>
      </c>
      <c r="S16" s="35"/>
      <c r="T16" s="34">
        <v>12690.633</v>
      </c>
      <c r="U16" s="34">
        <v>12598.942999999999</v>
      </c>
      <c r="V16" s="34">
        <v>10671.966</v>
      </c>
      <c r="W16" s="34">
        <v>10564.849</v>
      </c>
      <c r="X16" s="34"/>
      <c r="Y16" s="34">
        <v>11177.475</v>
      </c>
      <c r="Z16" s="34">
        <v>11948.812</v>
      </c>
      <c r="AA16" s="34">
        <v>10871.906999999999</v>
      </c>
      <c r="AB16" s="34">
        <v>12024.736000000001</v>
      </c>
      <c r="AC16" s="34"/>
      <c r="AD16" s="34">
        <v>16323.293</v>
      </c>
      <c r="AE16" s="34">
        <v>13730.95</v>
      </c>
      <c r="AF16" s="34">
        <v>13338.028</v>
      </c>
      <c r="AG16" s="34">
        <v>14861.472</v>
      </c>
      <c r="AH16" s="34"/>
      <c r="AI16" s="34">
        <v>17797.37</v>
      </c>
      <c r="AJ16" s="34">
        <v>18955.27</v>
      </c>
      <c r="AK16" s="34">
        <v>17886.755000000001</v>
      </c>
      <c r="AL16" s="34">
        <v>16160.578</v>
      </c>
      <c r="AM16" s="34"/>
      <c r="AN16" s="34">
        <v>17008.165000000001</v>
      </c>
      <c r="AO16" s="34">
        <v>18044.267</v>
      </c>
      <c r="AP16" s="34">
        <v>14114.207</v>
      </c>
      <c r="AQ16" s="34">
        <v>15117.88</v>
      </c>
      <c r="AR16" s="34"/>
      <c r="AS16" s="34">
        <v>14346.21</v>
      </c>
      <c r="AT16" s="34">
        <v>7611.4</v>
      </c>
      <c r="AU16" s="34">
        <v>8923.9030000000002</v>
      </c>
      <c r="AV16" s="34">
        <v>8129.9449999999997</v>
      </c>
      <c r="AW16" s="34"/>
      <c r="AX16" s="34">
        <v>13838.203</v>
      </c>
      <c r="AY16" s="34">
        <v>16650.962</v>
      </c>
      <c r="AZ16" s="34">
        <v>11682.007</v>
      </c>
      <c r="BA16" s="34">
        <v>13154.029</v>
      </c>
      <c r="BB16" s="88"/>
      <c r="BC16" s="34">
        <v>21051.219000000001</v>
      </c>
      <c r="BD16" s="34">
        <v>25672.416000000001</v>
      </c>
      <c r="BE16" s="34">
        <v>17594.575000000001</v>
      </c>
      <c r="BF16" s="34">
        <v>15941.913</v>
      </c>
      <c r="BG16" s="88"/>
      <c r="BH16" s="34">
        <v>17872.760999999999</v>
      </c>
      <c r="BI16" s="34">
        <v>17996.977999999999</v>
      </c>
      <c r="BJ16" s="34">
        <v>14321.413</v>
      </c>
      <c r="BK16" s="34">
        <v>16318.995000000001</v>
      </c>
      <c r="BL16" s="190"/>
      <c r="BM16" s="215">
        <v>19468.205999999998</v>
      </c>
      <c r="BN16" s="215">
        <v>20530.246999999999</v>
      </c>
      <c r="BO16" s="34">
        <v>11898.361000000001</v>
      </c>
      <c r="BP16" s="34">
        <v>12377.264999999999</v>
      </c>
      <c r="BQ16" s="190"/>
      <c r="BR16" s="215">
        <v>15634.35</v>
      </c>
      <c r="BS16" s="215">
        <v>14868.25</v>
      </c>
      <c r="BT16" s="34">
        <v>11089.915000000001</v>
      </c>
      <c r="BU16" s="34">
        <v>11417.38</v>
      </c>
      <c r="BV16" s="190"/>
      <c r="BW16" s="215">
        <v>15666.37</v>
      </c>
      <c r="BX16" s="215">
        <v>22249.065999999999</v>
      </c>
      <c r="BY16" s="32"/>
      <c r="BZ16" s="32"/>
      <c r="CA16" s="71"/>
      <c r="CB16" s="337" t="s">
        <v>204</v>
      </c>
      <c r="CC16" s="339"/>
      <c r="CD16" s="338" t="s">
        <v>205</v>
      </c>
      <c r="CE16" s="338"/>
      <c r="CF16" s="338"/>
      <c r="CG16" s="98"/>
    </row>
    <row r="17" spans="1:85" ht="42" customHeight="1">
      <c r="A17" s="9"/>
      <c r="B17" s="31"/>
      <c r="C17" s="345">
        <v>2.2000000000000002</v>
      </c>
      <c r="D17" s="345"/>
      <c r="E17" s="342" t="s">
        <v>283</v>
      </c>
      <c r="F17" s="342"/>
      <c r="G17" s="342"/>
      <c r="H17" s="34">
        <v>49118.919000000002</v>
      </c>
      <c r="I17" s="34">
        <v>49721.576000000001</v>
      </c>
      <c r="J17" s="34">
        <v>53908.137000000002</v>
      </c>
      <c r="K17" s="34">
        <v>54289.953000000001</v>
      </c>
      <c r="L17" s="34">
        <v>56035.258000000002</v>
      </c>
      <c r="M17" s="34">
        <v>47922.921999999999</v>
      </c>
      <c r="N17" s="34">
        <v>59834.428</v>
      </c>
      <c r="O17" s="34">
        <v>85032.016000000003</v>
      </c>
      <c r="P17" s="34">
        <v>75854.255000000005</v>
      </c>
      <c r="Q17" s="34">
        <v>75400.885999999999</v>
      </c>
      <c r="R17" s="34">
        <v>72050.676999999996</v>
      </c>
      <c r="S17" s="35"/>
      <c r="T17" s="34">
        <v>13211.629000000001</v>
      </c>
      <c r="U17" s="34">
        <v>11559.251</v>
      </c>
      <c r="V17" s="34">
        <v>11113.644</v>
      </c>
      <c r="W17" s="34">
        <v>13234.395</v>
      </c>
      <c r="X17" s="34"/>
      <c r="Y17" s="34">
        <v>12923.647999999999</v>
      </c>
      <c r="Z17" s="34">
        <v>11698.564</v>
      </c>
      <c r="AA17" s="34">
        <v>10746.718000000001</v>
      </c>
      <c r="AB17" s="34">
        <v>14352.646000000001</v>
      </c>
      <c r="AC17" s="34"/>
      <c r="AD17" s="34">
        <v>13589.323</v>
      </c>
      <c r="AE17" s="34">
        <v>13627.335999999999</v>
      </c>
      <c r="AF17" s="34">
        <v>12485.335999999999</v>
      </c>
      <c r="AG17" s="34">
        <v>14206.142</v>
      </c>
      <c r="AH17" s="34"/>
      <c r="AI17" s="34">
        <v>13299.391</v>
      </c>
      <c r="AJ17" s="34">
        <v>12610.263999999999</v>
      </c>
      <c r="AK17" s="34">
        <v>12310.382</v>
      </c>
      <c r="AL17" s="34">
        <v>16069.915999999999</v>
      </c>
      <c r="AM17" s="34"/>
      <c r="AN17" s="34">
        <v>15053.651</v>
      </c>
      <c r="AO17" s="34">
        <v>14029.523999999999</v>
      </c>
      <c r="AP17" s="34">
        <v>12418.805</v>
      </c>
      <c r="AQ17" s="34">
        <v>14533.278</v>
      </c>
      <c r="AR17" s="34"/>
      <c r="AS17" s="34">
        <v>14328.647000000001</v>
      </c>
      <c r="AT17" s="34">
        <v>11611.144</v>
      </c>
      <c r="AU17" s="34">
        <v>10053.995000000001</v>
      </c>
      <c r="AV17" s="34">
        <v>11929.137000000001</v>
      </c>
      <c r="AW17" s="34"/>
      <c r="AX17" s="34">
        <v>13642.647000000001</v>
      </c>
      <c r="AY17" s="34">
        <v>13743.963</v>
      </c>
      <c r="AZ17" s="34">
        <v>14826.884</v>
      </c>
      <c r="BA17" s="34">
        <v>17620.933000000001</v>
      </c>
      <c r="BB17" s="88"/>
      <c r="BC17" s="34">
        <v>18803.61</v>
      </c>
      <c r="BD17" s="34">
        <v>19212.278999999999</v>
      </c>
      <c r="BE17" s="34">
        <v>23748.260999999999</v>
      </c>
      <c r="BF17" s="34">
        <v>23267.865000000002</v>
      </c>
      <c r="BG17" s="88"/>
      <c r="BH17" s="34">
        <v>21366.421999999999</v>
      </c>
      <c r="BI17" s="34">
        <v>18041.978999999999</v>
      </c>
      <c r="BJ17" s="34">
        <v>17699.228999999999</v>
      </c>
      <c r="BK17" s="34">
        <v>18746.626</v>
      </c>
      <c r="BL17" s="190"/>
      <c r="BM17" s="215">
        <v>21060.495999999999</v>
      </c>
      <c r="BN17" s="215">
        <v>18552.652999999998</v>
      </c>
      <c r="BO17" s="34">
        <v>17975.258999999998</v>
      </c>
      <c r="BP17" s="34">
        <v>17812.477999999999</v>
      </c>
      <c r="BQ17" s="190"/>
      <c r="BR17" s="215">
        <v>19638.384999999998</v>
      </c>
      <c r="BS17" s="215">
        <v>16282.338</v>
      </c>
      <c r="BT17" s="34">
        <v>19403.098999999998</v>
      </c>
      <c r="BU17" s="34">
        <v>16726.855</v>
      </c>
      <c r="BV17" s="190"/>
      <c r="BW17" s="215">
        <v>17388.539000000001</v>
      </c>
      <c r="BX17" s="215">
        <v>19952.044999999998</v>
      </c>
      <c r="BY17" s="32"/>
      <c r="BZ17" s="32"/>
      <c r="CA17" s="71"/>
      <c r="CB17" s="337" t="s">
        <v>206</v>
      </c>
      <c r="CC17" s="339"/>
      <c r="CD17" s="338" t="s">
        <v>315</v>
      </c>
      <c r="CE17" s="338"/>
      <c r="CF17" s="338"/>
      <c r="CG17" s="98"/>
    </row>
    <row r="18" spans="1:85" ht="48" customHeight="1">
      <c r="A18" s="9"/>
      <c r="B18" s="31"/>
      <c r="C18" s="345">
        <v>2.2999999999999998</v>
      </c>
      <c r="D18" s="345"/>
      <c r="E18" s="342" t="s">
        <v>327</v>
      </c>
      <c r="F18" s="342"/>
      <c r="G18" s="342"/>
      <c r="H18" s="34">
        <v>7414.0389999999998</v>
      </c>
      <c r="I18" s="34">
        <v>8213.9969999999994</v>
      </c>
      <c r="J18" s="34">
        <v>9163.8590000000004</v>
      </c>
      <c r="K18" s="34">
        <v>9743.3130000000001</v>
      </c>
      <c r="L18" s="34">
        <v>10764.066999999999</v>
      </c>
      <c r="M18" s="34">
        <v>9237.402</v>
      </c>
      <c r="N18" s="34">
        <v>9195.4410000000007</v>
      </c>
      <c r="O18" s="34">
        <v>10957.125</v>
      </c>
      <c r="P18" s="34">
        <v>11736.361000000001</v>
      </c>
      <c r="Q18" s="34">
        <v>13030.147000000001</v>
      </c>
      <c r="R18" s="34">
        <v>13620.403</v>
      </c>
      <c r="S18" s="35"/>
      <c r="T18" s="34">
        <v>1813.703</v>
      </c>
      <c r="U18" s="34">
        <v>1754.856</v>
      </c>
      <c r="V18" s="34">
        <v>1819.671</v>
      </c>
      <c r="W18" s="34">
        <v>2025.809</v>
      </c>
      <c r="X18" s="34"/>
      <c r="Y18" s="34">
        <v>2008.925</v>
      </c>
      <c r="Z18" s="34">
        <v>1961.953</v>
      </c>
      <c r="AA18" s="34">
        <v>2006.5419999999999</v>
      </c>
      <c r="AB18" s="34">
        <v>2236.578</v>
      </c>
      <c r="AC18" s="34"/>
      <c r="AD18" s="34">
        <v>2228.3890000000001</v>
      </c>
      <c r="AE18" s="34">
        <v>2239.748</v>
      </c>
      <c r="AF18" s="34">
        <v>2249.2829999999999</v>
      </c>
      <c r="AG18" s="34">
        <v>2446.4389999999999</v>
      </c>
      <c r="AH18" s="34"/>
      <c r="AI18" s="34">
        <v>2361.3409999999999</v>
      </c>
      <c r="AJ18" s="34">
        <v>2200.1680000000001</v>
      </c>
      <c r="AK18" s="34">
        <v>2523.4360000000001</v>
      </c>
      <c r="AL18" s="34">
        <v>2658.3679999999999</v>
      </c>
      <c r="AM18" s="34"/>
      <c r="AN18" s="34">
        <v>2386.5990000000002</v>
      </c>
      <c r="AO18" s="34">
        <v>2712.9549999999999</v>
      </c>
      <c r="AP18" s="34">
        <v>2748.3330000000001</v>
      </c>
      <c r="AQ18" s="34">
        <v>2916.18</v>
      </c>
      <c r="AR18" s="34"/>
      <c r="AS18" s="34">
        <v>2356.79</v>
      </c>
      <c r="AT18" s="34">
        <v>1957.7059999999999</v>
      </c>
      <c r="AU18" s="34">
        <v>2245.7739999999999</v>
      </c>
      <c r="AV18" s="34">
        <v>2677.1320000000001</v>
      </c>
      <c r="AW18" s="34"/>
      <c r="AX18" s="34">
        <v>2342.2939999999999</v>
      </c>
      <c r="AY18" s="34">
        <v>1836.222</v>
      </c>
      <c r="AZ18" s="34">
        <v>2134.9859999999999</v>
      </c>
      <c r="BA18" s="34">
        <v>2881.9380000000001</v>
      </c>
      <c r="BB18" s="88"/>
      <c r="BC18" s="34">
        <v>2685.5549999999998</v>
      </c>
      <c r="BD18" s="34">
        <v>2196.7719999999999</v>
      </c>
      <c r="BE18" s="34">
        <v>2690.5250000000001</v>
      </c>
      <c r="BF18" s="34">
        <v>3384.2730000000001</v>
      </c>
      <c r="BG18" s="88"/>
      <c r="BH18" s="34">
        <v>3089.4690000000001</v>
      </c>
      <c r="BI18" s="34">
        <v>2375.11</v>
      </c>
      <c r="BJ18" s="34">
        <v>2809.9059999999999</v>
      </c>
      <c r="BK18" s="34">
        <v>3461.8760000000002</v>
      </c>
      <c r="BL18" s="190"/>
      <c r="BM18" s="215">
        <v>3429.672</v>
      </c>
      <c r="BN18" s="215">
        <v>2717.6370000000002</v>
      </c>
      <c r="BO18" s="34">
        <v>3138.6640000000002</v>
      </c>
      <c r="BP18" s="34">
        <v>3744.174</v>
      </c>
      <c r="BQ18" s="190"/>
      <c r="BR18" s="215">
        <v>3634.605</v>
      </c>
      <c r="BS18" s="215">
        <v>2713.3</v>
      </c>
      <c r="BT18" s="34">
        <v>3322.2089999999998</v>
      </c>
      <c r="BU18" s="34">
        <v>3950.288</v>
      </c>
      <c r="BV18" s="190"/>
      <c r="BW18" s="215">
        <v>3825.93</v>
      </c>
      <c r="BX18" s="215">
        <v>2973.77</v>
      </c>
      <c r="BY18" s="32"/>
      <c r="BZ18" s="32"/>
      <c r="CA18" s="71"/>
      <c r="CB18" s="337" t="s">
        <v>207</v>
      </c>
      <c r="CC18" s="339"/>
      <c r="CD18" s="338" t="s">
        <v>316</v>
      </c>
      <c r="CE18" s="338"/>
      <c r="CF18" s="338"/>
      <c r="CG18" s="98"/>
    </row>
    <row r="19" spans="1:85" ht="42" customHeight="1">
      <c r="A19" s="18"/>
      <c r="B19" s="31" t="s">
        <v>36</v>
      </c>
      <c r="C19" s="343" t="s">
        <v>9</v>
      </c>
      <c r="D19" s="343"/>
      <c r="E19" s="343"/>
      <c r="F19" s="343"/>
      <c r="G19" s="343"/>
      <c r="H19" s="32">
        <v>262379.41100000002</v>
      </c>
      <c r="I19" s="32">
        <v>272395.85399999999</v>
      </c>
      <c r="J19" s="32">
        <v>299797.48300000001</v>
      </c>
      <c r="K19" s="32">
        <v>311675.69500000001</v>
      </c>
      <c r="L19" s="32">
        <v>323861.64600000001</v>
      </c>
      <c r="M19" s="32">
        <v>315360.11700000003</v>
      </c>
      <c r="N19" s="32">
        <v>361825.53100000002</v>
      </c>
      <c r="O19" s="32">
        <v>418897.89899999998</v>
      </c>
      <c r="P19" s="32">
        <v>419963.12900000002</v>
      </c>
      <c r="Q19" s="32">
        <v>434851.38799999998</v>
      </c>
      <c r="R19" s="32">
        <v>447113.36499999999</v>
      </c>
      <c r="S19" s="33"/>
      <c r="T19" s="32">
        <v>62217.002</v>
      </c>
      <c r="U19" s="32">
        <v>65080.559000000001</v>
      </c>
      <c r="V19" s="32">
        <v>66414.902000000002</v>
      </c>
      <c r="W19" s="32">
        <v>68666.948999999993</v>
      </c>
      <c r="X19" s="32"/>
      <c r="Y19" s="32">
        <v>64367.716</v>
      </c>
      <c r="Z19" s="32">
        <v>67389.701000000001</v>
      </c>
      <c r="AA19" s="32">
        <v>68378.380999999994</v>
      </c>
      <c r="AB19" s="32">
        <v>72260.054999999993</v>
      </c>
      <c r="AC19" s="32"/>
      <c r="AD19" s="32">
        <v>70891.851999999999</v>
      </c>
      <c r="AE19" s="32">
        <v>74946.054999999993</v>
      </c>
      <c r="AF19" s="32">
        <v>76019.667000000001</v>
      </c>
      <c r="AG19" s="32">
        <v>77939.907999999996</v>
      </c>
      <c r="AH19" s="32"/>
      <c r="AI19" s="32">
        <v>73899.192999999999</v>
      </c>
      <c r="AJ19" s="32">
        <v>77680.239000000001</v>
      </c>
      <c r="AK19" s="32">
        <v>79323.714999999997</v>
      </c>
      <c r="AL19" s="32">
        <v>80772.547000000006</v>
      </c>
      <c r="AM19" s="32"/>
      <c r="AN19" s="32">
        <v>76599.732999999993</v>
      </c>
      <c r="AO19" s="32">
        <v>81093.828999999998</v>
      </c>
      <c r="AP19" s="32">
        <v>82076.379000000001</v>
      </c>
      <c r="AQ19" s="32">
        <v>84091.705000000002</v>
      </c>
      <c r="AR19" s="32"/>
      <c r="AS19" s="32">
        <v>79251.755999999994</v>
      </c>
      <c r="AT19" s="32">
        <v>65999.784</v>
      </c>
      <c r="AU19" s="32">
        <v>83927.16</v>
      </c>
      <c r="AV19" s="32">
        <v>86181.418000000005</v>
      </c>
      <c r="AW19" s="32"/>
      <c r="AX19" s="32">
        <v>85276.4</v>
      </c>
      <c r="AY19" s="32">
        <v>86697.129000000001</v>
      </c>
      <c r="AZ19" s="32">
        <v>89026.240999999995</v>
      </c>
      <c r="BA19" s="32">
        <v>100825.761</v>
      </c>
      <c r="BB19" s="88"/>
      <c r="BC19" s="32">
        <v>97604.228000000003</v>
      </c>
      <c r="BD19" s="32">
        <v>101982.40700000001</v>
      </c>
      <c r="BE19" s="32">
        <v>108263.174</v>
      </c>
      <c r="BF19" s="32">
        <v>111048.08900000001</v>
      </c>
      <c r="BG19" s="88"/>
      <c r="BH19" s="32">
        <v>103924.086</v>
      </c>
      <c r="BI19" s="32">
        <v>101417.764</v>
      </c>
      <c r="BJ19" s="32">
        <v>105793.497</v>
      </c>
      <c r="BK19" s="32">
        <v>108827.78200000001</v>
      </c>
      <c r="BL19" s="190"/>
      <c r="BM19" s="214">
        <v>104727.823</v>
      </c>
      <c r="BN19" s="214">
        <v>106696.66099999999</v>
      </c>
      <c r="BO19" s="32">
        <v>111800.397</v>
      </c>
      <c r="BP19" s="32">
        <v>111626.508</v>
      </c>
      <c r="BQ19" s="190"/>
      <c r="BR19" s="214">
        <v>107581.632</v>
      </c>
      <c r="BS19" s="214">
        <v>107537.821</v>
      </c>
      <c r="BT19" s="32">
        <v>114062.27099999999</v>
      </c>
      <c r="BU19" s="32">
        <v>117931.64200000001</v>
      </c>
      <c r="BV19" s="190"/>
      <c r="BW19" s="214">
        <v>113021.74</v>
      </c>
      <c r="BX19" s="214">
        <v>119595.336</v>
      </c>
      <c r="BY19" s="32"/>
      <c r="BZ19" s="32"/>
      <c r="CA19" s="71" t="s">
        <v>36</v>
      </c>
      <c r="CB19" s="340" t="s">
        <v>10</v>
      </c>
      <c r="CC19" s="340"/>
      <c r="CD19" s="340"/>
      <c r="CE19" s="340"/>
      <c r="CF19" s="340"/>
      <c r="CG19" s="340"/>
    </row>
    <row r="20" spans="1:85" ht="42" customHeight="1">
      <c r="A20" s="9"/>
      <c r="B20" s="25"/>
      <c r="C20" s="341" t="s">
        <v>65</v>
      </c>
      <c r="D20" s="341"/>
      <c r="E20" s="342" t="s">
        <v>284</v>
      </c>
      <c r="F20" s="342"/>
      <c r="G20" s="342"/>
      <c r="H20" s="34">
        <v>11713.431</v>
      </c>
      <c r="I20" s="34">
        <v>12045.864</v>
      </c>
      <c r="J20" s="34">
        <v>15069.09</v>
      </c>
      <c r="K20" s="34">
        <v>13156.129000000001</v>
      </c>
      <c r="L20" s="34">
        <v>12130.795</v>
      </c>
      <c r="M20" s="34">
        <v>13782.945</v>
      </c>
      <c r="N20" s="34">
        <v>16070.05</v>
      </c>
      <c r="O20" s="34">
        <v>18244.985000000001</v>
      </c>
      <c r="P20" s="34">
        <v>15443.572</v>
      </c>
      <c r="Q20" s="34">
        <v>16848.342000000001</v>
      </c>
      <c r="R20" s="34">
        <v>20678.36</v>
      </c>
      <c r="S20" s="35"/>
      <c r="T20" s="34">
        <v>2161.0770000000002</v>
      </c>
      <c r="U20" s="34">
        <v>3293.5</v>
      </c>
      <c r="V20" s="34">
        <v>3205.0079999999998</v>
      </c>
      <c r="W20" s="34">
        <v>3053.846</v>
      </c>
      <c r="X20" s="34"/>
      <c r="Y20" s="34">
        <v>2224.116</v>
      </c>
      <c r="Z20" s="34">
        <v>2721.5909999999999</v>
      </c>
      <c r="AA20" s="34">
        <v>3214.6</v>
      </c>
      <c r="AB20" s="34">
        <v>3885.5569999999998</v>
      </c>
      <c r="AC20" s="34"/>
      <c r="AD20" s="34">
        <v>2997.7429999999999</v>
      </c>
      <c r="AE20" s="34">
        <v>3546.6750000000002</v>
      </c>
      <c r="AF20" s="34">
        <v>3964.895</v>
      </c>
      <c r="AG20" s="34">
        <v>4559.777</v>
      </c>
      <c r="AH20" s="34"/>
      <c r="AI20" s="34">
        <v>3018.3519999999999</v>
      </c>
      <c r="AJ20" s="34">
        <v>3297.76</v>
      </c>
      <c r="AK20" s="34">
        <v>3382.663</v>
      </c>
      <c r="AL20" s="34">
        <v>3457.3530000000001</v>
      </c>
      <c r="AM20" s="34"/>
      <c r="AN20" s="34">
        <v>2792.069</v>
      </c>
      <c r="AO20" s="34">
        <v>2926.4490000000001</v>
      </c>
      <c r="AP20" s="34">
        <v>2839.5129999999999</v>
      </c>
      <c r="AQ20" s="34">
        <v>3572.7640000000001</v>
      </c>
      <c r="AR20" s="34"/>
      <c r="AS20" s="34">
        <v>2757.3380000000002</v>
      </c>
      <c r="AT20" s="34">
        <v>3683.7020000000002</v>
      </c>
      <c r="AU20" s="34">
        <v>3595.576</v>
      </c>
      <c r="AV20" s="34">
        <v>3746.328</v>
      </c>
      <c r="AW20" s="34"/>
      <c r="AX20" s="34">
        <v>3047.8989999999999</v>
      </c>
      <c r="AY20" s="34">
        <v>4102.0010000000002</v>
      </c>
      <c r="AZ20" s="34">
        <v>4058.1680000000001</v>
      </c>
      <c r="BA20" s="34">
        <v>4861.9830000000002</v>
      </c>
      <c r="BB20" s="88"/>
      <c r="BC20" s="34">
        <v>3802.7950000000001</v>
      </c>
      <c r="BD20" s="34">
        <v>4705.7749999999996</v>
      </c>
      <c r="BE20" s="34">
        <v>4623.7650000000003</v>
      </c>
      <c r="BF20" s="34">
        <v>5112.6499999999996</v>
      </c>
      <c r="BG20" s="88"/>
      <c r="BH20" s="34">
        <v>3965.6089999999999</v>
      </c>
      <c r="BI20" s="34">
        <v>3215.9389999999999</v>
      </c>
      <c r="BJ20" s="34">
        <v>3682.45</v>
      </c>
      <c r="BK20" s="34">
        <v>4579.5730000000003</v>
      </c>
      <c r="BL20" s="190"/>
      <c r="BM20" s="215">
        <v>3399.7190000000001</v>
      </c>
      <c r="BN20" s="215">
        <v>3377.7469999999998</v>
      </c>
      <c r="BO20" s="34">
        <v>4418.8440000000001</v>
      </c>
      <c r="BP20" s="34">
        <v>5652.0320000000002</v>
      </c>
      <c r="BQ20" s="190"/>
      <c r="BR20" s="215">
        <v>4866.357</v>
      </c>
      <c r="BS20" s="215">
        <v>4493.7430000000004</v>
      </c>
      <c r="BT20" s="34">
        <v>4822.1149999999998</v>
      </c>
      <c r="BU20" s="34">
        <v>6496.1450000000004</v>
      </c>
      <c r="BV20" s="190"/>
      <c r="BW20" s="215">
        <v>5134.6840000000002</v>
      </c>
      <c r="BX20" s="215">
        <v>4514.0609999999997</v>
      </c>
      <c r="BY20" s="34"/>
      <c r="BZ20" s="34"/>
      <c r="CA20" s="72"/>
      <c r="CB20" s="337" t="s">
        <v>65</v>
      </c>
      <c r="CC20" s="337"/>
      <c r="CD20" s="338" t="s">
        <v>317</v>
      </c>
      <c r="CE20" s="338"/>
      <c r="CF20" s="338"/>
      <c r="CG20" s="73"/>
    </row>
    <row r="21" spans="1:85" ht="42" customHeight="1">
      <c r="A21" s="9"/>
      <c r="B21" s="25"/>
      <c r="C21" s="341" t="s">
        <v>66</v>
      </c>
      <c r="D21" s="341"/>
      <c r="E21" s="342" t="s">
        <v>285</v>
      </c>
      <c r="F21" s="342"/>
      <c r="G21" s="342"/>
      <c r="H21" s="34">
        <v>13428.184999999999</v>
      </c>
      <c r="I21" s="34">
        <v>14507.761</v>
      </c>
      <c r="J21" s="34">
        <v>15412.316999999999</v>
      </c>
      <c r="K21" s="34">
        <v>16514.599999999999</v>
      </c>
      <c r="L21" s="34">
        <v>18061.413</v>
      </c>
      <c r="M21" s="34">
        <v>19816.159</v>
      </c>
      <c r="N21" s="34">
        <v>23335.075000000001</v>
      </c>
      <c r="O21" s="34">
        <v>27744.838</v>
      </c>
      <c r="P21" s="34">
        <v>30184.134999999998</v>
      </c>
      <c r="Q21" s="34">
        <v>31745.832999999999</v>
      </c>
      <c r="R21" s="34">
        <v>34442.970999999998</v>
      </c>
      <c r="S21" s="35"/>
      <c r="T21" s="34">
        <v>3142.951</v>
      </c>
      <c r="U21" s="34">
        <v>3322.0540000000001</v>
      </c>
      <c r="V21" s="34">
        <v>3402.951</v>
      </c>
      <c r="W21" s="34">
        <v>3560.2289999999998</v>
      </c>
      <c r="X21" s="34"/>
      <c r="Y21" s="34">
        <v>3361.6770000000001</v>
      </c>
      <c r="Z21" s="34">
        <v>3827.6909999999998</v>
      </c>
      <c r="AA21" s="34">
        <v>3697.9059999999999</v>
      </c>
      <c r="AB21" s="34">
        <v>3620.4870000000001</v>
      </c>
      <c r="AC21" s="34"/>
      <c r="AD21" s="34">
        <v>3593.1280000000002</v>
      </c>
      <c r="AE21" s="34">
        <v>4085.4810000000002</v>
      </c>
      <c r="AF21" s="34">
        <v>4001.2750000000001</v>
      </c>
      <c r="AG21" s="34">
        <v>3732.4319999999998</v>
      </c>
      <c r="AH21" s="34"/>
      <c r="AI21" s="34">
        <v>3789.076</v>
      </c>
      <c r="AJ21" s="34">
        <v>4335.8630000000003</v>
      </c>
      <c r="AK21" s="34">
        <v>4423.183</v>
      </c>
      <c r="AL21" s="34">
        <v>3966.4780000000001</v>
      </c>
      <c r="AM21" s="34"/>
      <c r="AN21" s="34">
        <v>3839.058</v>
      </c>
      <c r="AO21" s="34">
        <v>4603.1139999999996</v>
      </c>
      <c r="AP21" s="34">
        <v>5121.4539999999997</v>
      </c>
      <c r="AQ21" s="34">
        <v>4497.7879999999996</v>
      </c>
      <c r="AR21" s="34"/>
      <c r="AS21" s="34">
        <v>4323.7250000000004</v>
      </c>
      <c r="AT21" s="34">
        <v>5019.7560000000003</v>
      </c>
      <c r="AU21" s="34">
        <v>5623.7340000000004</v>
      </c>
      <c r="AV21" s="34">
        <v>4848.9440000000004</v>
      </c>
      <c r="AW21" s="34"/>
      <c r="AX21" s="34">
        <v>4965.6769999999997</v>
      </c>
      <c r="AY21" s="34">
        <v>5841.098</v>
      </c>
      <c r="AZ21" s="34">
        <v>6495.8419999999996</v>
      </c>
      <c r="BA21" s="34">
        <v>6032.4579999999996</v>
      </c>
      <c r="BB21" s="88"/>
      <c r="BC21" s="34">
        <v>5912.5789999999997</v>
      </c>
      <c r="BD21" s="34">
        <v>7198.8069999999998</v>
      </c>
      <c r="BE21" s="34">
        <v>7912.0219999999999</v>
      </c>
      <c r="BF21" s="34">
        <v>6721.43</v>
      </c>
      <c r="BG21" s="88"/>
      <c r="BH21" s="34">
        <v>6532.4769999999999</v>
      </c>
      <c r="BI21" s="34">
        <v>7760.9470000000001</v>
      </c>
      <c r="BJ21" s="34">
        <v>8534.27</v>
      </c>
      <c r="BK21" s="34">
        <v>7356.442</v>
      </c>
      <c r="BL21" s="190"/>
      <c r="BM21" s="215">
        <v>6864.1310000000003</v>
      </c>
      <c r="BN21" s="215">
        <v>8116.9350000000004</v>
      </c>
      <c r="BO21" s="34">
        <v>8938.1579999999994</v>
      </c>
      <c r="BP21" s="34">
        <v>7826.6080000000002</v>
      </c>
      <c r="BQ21" s="190"/>
      <c r="BR21" s="215">
        <v>7376.3459999999995</v>
      </c>
      <c r="BS21" s="215">
        <v>8850.75</v>
      </c>
      <c r="BT21" s="34">
        <v>9742.2810000000009</v>
      </c>
      <c r="BU21" s="34">
        <v>8473.5939999999991</v>
      </c>
      <c r="BV21" s="190"/>
      <c r="BW21" s="215">
        <v>7884.7489999999998</v>
      </c>
      <c r="BX21" s="215">
        <v>9331.9519999999993</v>
      </c>
      <c r="BY21" s="34"/>
      <c r="BZ21" s="34"/>
      <c r="CA21" s="72"/>
      <c r="CB21" s="337" t="s">
        <v>66</v>
      </c>
      <c r="CC21" s="337"/>
      <c r="CD21" s="338" t="s">
        <v>208</v>
      </c>
      <c r="CE21" s="338"/>
      <c r="CF21" s="338"/>
      <c r="CG21" s="73"/>
    </row>
    <row r="22" spans="1:85" ht="42" customHeight="1">
      <c r="A22" s="9"/>
      <c r="B22" s="25"/>
      <c r="C22" s="341" t="s">
        <v>162</v>
      </c>
      <c r="D22" s="341"/>
      <c r="E22" s="342" t="s">
        <v>286</v>
      </c>
      <c r="F22" s="342"/>
      <c r="G22" s="342"/>
      <c r="H22" s="34">
        <v>4151.7139999999999</v>
      </c>
      <c r="I22" s="34">
        <v>4563.9539999999997</v>
      </c>
      <c r="J22" s="34">
        <v>4958.68</v>
      </c>
      <c r="K22" s="34">
        <v>5088.4040000000005</v>
      </c>
      <c r="L22" s="34">
        <v>5269.2820000000002</v>
      </c>
      <c r="M22" s="34">
        <v>4526.0079999999998</v>
      </c>
      <c r="N22" s="34">
        <v>5103.1940000000004</v>
      </c>
      <c r="O22" s="34">
        <v>5784.24</v>
      </c>
      <c r="P22" s="34">
        <v>5907.38</v>
      </c>
      <c r="Q22" s="34">
        <v>6459.9629999999997</v>
      </c>
      <c r="R22" s="34">
        <v>7144.1629999999996</v>
      </c>
      <c r="S22" s="35"/>
      <c r="T22" s="34">
        <v>871.15</v>
      </c>
      <c r="U22" s="34">
        <v>1111.069</v>
      </c>
      <c r="V22" s="34">
        <v>1062.67</v>
      </c>
      <c r="W22" s="34">
        <v>1106.825</v>
      </c>
      <c r="X22" s="34"/>
      <c r="Y22" s="34">
        <v>945.90899999999999</v>
      </c>
      <c r="Z22" s="34">
        <v>1211.529</v>
      </c>
      <c r="AA22" s="34">
        <v>1186.444</v>
      </c>
      <c r="AB22" s="34">
        <v>1220.0730000000001</v>
      </c>
      <c r="AC22" s="34"/>
      <c r="AD22" s="34">
        <v>1060.4369999999999</v>
      </c>
      <c r="AE22" s="34">
        <v>1317.385</v>
      </c>
      <c r="AF22" s="34">
        <v>1278.3610000000001</v>
      </c>
      <c r="AG22" s="34">
        <v>1302.4970000000001</v>
      </c>
      <c r="AH22" s="34"/>
      <c r="AI22" s="34">
        <v>1097.4269999999999</v>
      </c>
      <c r="AJ22" s="34">
        <v>1373.17</v>
      </c>
      <c r="AK22" s="34">
        <v>1305.4079999999999</v>
      </c>
      <c r="AL22" s="34">
        <v>1312.3989999999999</v>
      </c>
      <c r="AM22" s="34"/>
      <c r="AN22" s="34">
        <v>1111.2819999999999</v>
      </c>
      <c r="AO22" s="34">
        <v>1435.046</v>
      </c>
      <c r="AP22" s="34">
        <v>1359.19</v>
      </c>
      <c r="AQ22" s="34">
        <v>1363.7639999999999</v>
      </c>
      <c r="AR22" s="34"/>
      <c r="AS22" s="34">
        <v>1127.193</v>
      </c>
      <c r="AT22" s="34">
        <v>902.50599999999997</v>
      </c>
      <c r="AU22" s="34">
        <v>1230.769</v>
      </c>
      <c r="AV22" s="34">
        <v>1265.54</v>
      </c>
      <c r="AW22" s="34"/>
      <c r="AX22" s="34">
        <v>1183.3599999999999</v>
      </c>
      <c r="AY22" s="34">
        <v>1279.914</v>
      </c>
      <c r="AZ22" s="34">
        <v>1198.9880000000001</v>
      </c>
      <c r="BA22" s="34">
        <v>1440.932</v>
      </c>
      <c r="BB22" s="88"/>
      <c r="BC22" s="34">
        <v>1255.472</v>
      </c>
      <c r="BD22" s="34">
        <v>1554.9670000000001</v>
      </c>
      <c r="BE22" s="34">
        <v>1484.4269999999999</v>
      </c>
      <c r="BF22" s="34">
        <v>1489.374</v>
      </c>
      <c r="BG22" s="88"/>
      <c r="BH22" s="34">
        <v>1259.3710000000001</v>
      </c>
      <c r="BI22" s="34">
        <v>1581.559</v>
      </c>
      <c r="BJ22" s="34">
        <v>1507.0530000000001</v>
      </c>
      <c r="BK22" s="34">
        <v>1559.396</v>
      </c>
      <c r="BL22" s="190"/>
      <c r="BM22" s="215">
        <v>1337.1130000000001</v>
      </c>
      <c r="BN22" s="215">
        <v>1733.6579999999999</v>
      </c>
      <c r="BO22" s="34">
        <v>1653.201</v>
      </c>
      <c r="BP22" s="34">
        <v>1735.991</v>
      </c>
      <c r="BQ22" s="190"/>
      <c r="BR22" s="215">
        <v>1429.568</v>
      </c>
      <c r="BS22" s="215">
        <v>1844.636</v>
      </c>
      <c r="BT22" s="34">
        <v>1889.0160000000001</v>
      </c>
      <c r="BU22" s="34">
        <v>1980.944</v>
      </c>
      <c r="BV22" s="190"/>
      <c r="BW22" s="215">
        <v>1642.13</v>
      </c>
      <c r="BX22" s="215">
        <v>2080.194</v>
      </c>
      <c r="BY22" s="34"/>
      <c r="BZ22" s="34"/>
      <c r="CA22" s="72"/>
      <c r="CB22" s="337" t="s">
        <v>162</v>
      </c>
      <c r="CC22" s="337"/>
      <c r="CD22" s="338" t="s">
        <v>318</v>
      </c>
      <c r="CE22" s="338"/>
      <c r="CF22" s="338"/>
      <c r="CG22" s="73"/>
    </row>
    <row r="23" spans="1:85" ht="42" customHeight="1">
      <c r="A23" s="9"/>
      <c r="B23" s="25"/>
      <c r="C23" s="341" t="s">
        <v>163</v>
      </c>
      <c r="D23" s="341"/>
      <c r="E23" s="342" t="s">
        <v>287</v>
      </c>
      <c r="F23" s="342"/>
      <c r="G23" s="342"/>
      <c r="H23" s="34">
        <v>3444.8829999999998</v>
      </c>
      <c r="I23" s="34">
        <v>3556.17</v>
      </c>
      <c r="J23" s="34">
        <v>3639.1590000000001</v>
      </c>
      <c r="K23" s="34">
        <v>3720.81</v>
      </c>
      <c r="L23" s="34">
        <v>3907.8440000000001</v>
      </c>
      <c r="M23" s="34">
        <v>3204.509</v>
      </c>
      <c r="N23" s="34">
        <v>2813.0859999999998</v>
      </c>
      <c r="O23" s="34">
        <v>3412.2440000000001</v>
      </c>
      <c r="P23" s="34">
        <v>3938.8850000000002</v>
      </c>
      <c r="Q23" s="34">
        <v>3949.9580000000001</v>
      </c>
      <c r="R23" s="34">
        <v>4219.7280000000001</v>
      </c>
      <c r="S23" s="35"/>
      <c r="T23" s="34">
        <v>688.50800000000004</v>
      </c>
      <c r="U23" s="34">
        <v>1049.085</v>
      </c>
      <c r="V23" s="34">
        <v>965.42399999999998</v>
      </c>
      <c r="W23" s="34">
        <v>741.86599999999999</v>
      </c>
      <c r="X23" s="34"/>
      <c r="Y23" s="34">
        <v>741.43100000000004</v>
      </c>
      <c r="Z23" s="34">
        <v>1095.981</v>
      </c>
      <c r="AA23" s="34">
        <v>986.23699999999997</v>
      </c>
      <c r="AB23" s="34">
        <v>732.52</v>
      </c>
      <c r="AC23" s="34"/>
      <c r="AD23" s="34">
        <v>765.28399999999999</v>
      </c>
      <c r="AE23" s="34">
        <v>1124.511</v>
      </c>
      <c r="AF23" s="34">
        <v>982.077</v>
      </c>
      <c r="AG23" s="34">
        <v>767.28599999999994</v>
      </c>
      <c r="AH23" s="34"/>
      <c r="AI23" s="34">
        <v>763.173</v>
      </c>
      <c r="AJ23" s="34">
        <v>1144.8009999999999</v>
      </c>
      <c r="AK23" s="34">
        <v>1010.816</v>
      </c>
      <c r="AL23" s="34">
        <v>802.02</v>
      </c>
      <c r="AM23" s="34"/>
      <c r="AN23" s="34">
        <v>825.39400000000001</v>
      </c>
      <c r="AO23" s="34">
        <v>1206.5509999999999</v>
      </c>
      <c r="AP23" s="34">
        <v>1045.806</v>
      </c>
      <c r="AQ23" s="34">
        <v>830.09400000000005</v>
      </c>
      <c r="AR23" s="34"/>
      <c r="AS23" s="34">
        <v>807.89200000000005</v>
      </c>
      <c r="AT23" s="34">
        <v>388.69400000000002</v>
      </c>
      <c r="AU23" s="34">
        <v>1118.9829999999999</v>
      </c>
      <c r="AV23" s="34">
        <v>888.94</v>
      </c>
      <c r="AW23" s="34"/>
      <c r="AX23" s="34">
        <v>877.56700000000001</v>
      </c>
      <c r="AY23" s="34">
        <v>762.73099999999999</v>
      </c>
      <c r="AZ23" s="34">
        <v>217.11</v>
      </c>
      <c r="BA23" s="34">
        <v>955.678</v>
      </c>
      <c r="BB23" s="88"/>
      <c r="BC23" s="34">
        <v>895.15800000000002</v>
      </c>
      <c r="BD23" s="34">
        <v>1057.671</v>
      </c>
      <c r="BE23" s="34">
        <v>642.73099999999999</v>
      </c>
      <c r="BF23" s="34">
        <v>816.68399999999997</v>
      </c>
      <c r="BG23" s="88"/>
      <c r="BH23" s="34">
        <v>1035.5319999999999</v>
      </c>
      <c r="BI23" s="34">
        <v>1288.1369999999999</v>
      </c>
      <c r="BJ23" s="34">
        <v>738.19200000000001</v>
      </c>
      <c r="BK23" s="34">
        <v>877.024</v>
      </c>
      <c r="BL23" s="190"/>
      <c r="BM23" s="215">
        <v>993.54600000000005</v>
      </c>
      <c r="BN23" s="215">
        <v>1309.9369999999999</v>
      </c>
      <c r="BO23" s="34">
        <v>750.31</v>
      </c>
      <c r="BP23" s="34">
        <v>896.16499999999996</v>
      </c>
      <c r="BQ23" s="190"/>
      <c r="BR23" s="215">
        <v>1051.2539999999999</v>
      </c>
      <c r="BS23" s="215">
        <v>1315.5830000000001</v>
      </c>
      <c r="BT23" s="34">
        <v>868.41899999999998</v>
      </c>
      <c r="BU23" s="34">
        <v>984.471</v>
      </c>
      <c r="BV23" s="190"/>
      <c r="BW23" s="215">
        <v>1207.1690000000001</v>
      </c>
      <c r="BX23" s="215">
        <v>1455.0029999999999</v>
      </c>
      <c r="BY23" s="34"/>
      <c r="BZ23" s="34"/>
      <c r="CA23" s="72"/>
      <c r="CB23" s="337" t="s">
        <v>163</v>
      </c>
      <c r="CC23" s="337"/>
      <c r="CD23" s="338" t="s">
        <v>209</v>
      </c>
      <c r="CE23" s="338"/>
      <c r="CF23" s="338"/>
      <c r="CG23" s="73"/>
    </row>
    <row r="24" spans="1:85" ht="42" customHeight="1">
      <c r="A24" s="9"/>
      <c r="B24" s="25"/>
      <c r="C24" s="341" t="s">
        <v>164</v>
      </c>
      <c r="D24" s="341"/>
      <c r="E24" s="342" t="s">
        <v>288</v>
      </c>
      <c r="F24" s="342"/>
      <c r="G24" s="342"/>
      <c r="H24" s="34">
        <v>4296.2640000000001</v>
      </c>
      <c r="I24" s="34">
        <v>4587.5810000000001</v>
      </c>
      <c r="J24" s="34">
        <v>4925.8209999999999</v>
      </c>
      <c r="K24" s="34">
        <v>5059.8360000000002</v>
      </c>
      <c r="L24" s="34">
        <v>5284.67</v>
      </c>
      <c r="M24" s="34">
        <v>4704.6639999999998</v>
      </c>
      <c r="N24" s="34">
        <v>5078.0379999999996</v>
      </c>
      <c r="O24" s="34">
        <v>5582.9690000000001</v>
      </c>
      <c r="P24" s="34">
        <v>5685.8980000000001</v>
      </c>
      <c r="Q24" s="34">
        <v>5950.9340000000002</v>
      </c>
      <c r="R24" s="34">
        <v>5867.1440000000002</v>
      </c>
      <c r="S24" s="35"/>
      <c r="T24" s="34">
        <v>970.255</v>
      </c>
      <c r="U24" s="34">
        <v>1146.2470000000001</v>
      </c>
      <c r="V24" s="34">
        <v>1078.328</v>
      </c>
      <c r="W24" s="34">
        <v>1101.433</v>
      </c>
      <c r="X24" s="34"/>
      <c r="Y24" s="34">
        <v>1049.6759999999999</v>
      </c>
      <c r="Z24" s="34">
        <v>1233.626</v>
      </c>
      <c r="AA24" s="34">
        <v>1157.8430000000001</v>
      </c>
      <c r="AB24" s="34">
        <v>1146.4359999999999</v>
      </c>
      <c r="AC24" s="34"/>
      <c r="AD24" s="34">
        <v>1121.001</v>
      </c>
      <c r="AE24" s="34">
        <v>1330.0160000000001</v>
      </c>
      <c r="AF24" s="34">
        <v>1250.6289999999999</v>
      </c>
      <c r="AG24" s="34">
        <v>1224.175</v>
      </c>
      <c r="AH24" s="34"/>
      <c r="AI24" s="34">
        <v>1169.03</v>
      </c>
      <c r="AJ24" s="34">
        <v>1344.575</v>
      </c>
      <c r="AK24" s="34">
        <v>1271.7729999999999</v>
      </c>
      <c r="AL24" s="34">
        <v>1274.4580000000001</v>
      </c>
      <c r="AM24" s="34"/>
      <c r="AN24" s="34">
        <v>1196.9459999999999</v>
      </c>
      <c r="AO24" s="34">
        <v>1416.0340000000001</v>
      </c>
      <c r="AP24" s="34">
        <v>1333.194</v>
      </c>
      <c r="AQ24" s="34">
        <v>1338.4960000000001</v>
      </c>
      <c r="AR24" s="34"/>
      <c r="AS24" s="34">
        <v>1251.296</v>
      </c>
      <c r="AT24" s="34">
        <v>851.39300000000003</v>
      </c>
      <c r="AU24" s="34">
        <v>1258.078</v>
      </c>
      <c r="AV24" s="34">
        <v>1343.8979999999999</v>
      </c>
      <c r="AW24" s="34"/>
      <c r="AX24" s="34">
        <v>1267.9690000000001</v>
      </c>
      <c r="AY24" s="34">
        <v>1098.0229999999999</v>
      </c>
      <c r="AZ24" s="34">
        <v>1273.595</v>
      </c>
      <c r="BA24" s="34">
        <v>1438.451</v>
      </c>
      <c r="BB24" s="88"/>
      <c r="BC24" s="34">
        <v>1425.671</v>
      </c>
      <c r="BD24" s="34">
        <v>1220.5239999999999</v>
      </c>
      <c r="BE24" s="34">
        <v>1434.019</v>
      </c>
      <c r="BF24" s="34">
        <v>1502.7539999999999</v>
      </c>
      <c r="BG24" s="88"/>
      <c r="BH24" s="34">
        <v>1425.701</v>
      </c>
      <c r="BI24" s="34">
        <v>1252.896</v>
      </c>
      <c r="BJ24" s="34">
        <v>1470.4839999999999</v>
      </c>
      <c r="BK24" s="34">
        <v>1536.817</v>
      </c>
      <c r="BL24" s="190"/>
      <c r="BM24" s="215">
        <v>1500.011</v>
      </c>
      <c r="BN24" s="215">
        <v>1351.085</v>
      </c>
      <c r="BO24" s="34">
        <v>1549.3969999999999</v>
      </c>
      <c r="BP24" s="34">
        <v>1550.441</v>
      </c>
      <c r="BQ24" s="190"/>
      <c r="BR24" s="215">
        <v>1497.84</v>
      </c>
      <c r="BS24" s="215">
        <v>1318.4749999999999</v>
      </c>
      <c r="BT24" s="34">
        <v>1521.2950000000001</v>
      </c>
      <c r="BU24" s="34">
        <v>1529.5340000000001</v>
      </c>
      <c r="BV24" s="190"/>
      <c r="BW24" s="215">
        <v>1493.0519999999999</v>
      </c>
      <c r="BX24" s="215">
        <v>1310.452</v>
      </c>
      <c r="BY24" s="34"/>
      <c r="BZ24" s="34"/>
      <c r="CA24" s="72"/>
      <c r="CB24" s="337" t="s">
        <v>164</v>
      </c>
      <c r="CC24" s="337"/>
      <c r="CD24" s="338" t="s">
        <v>319</v>
      </c>
      <c r="CE24" s="338"/>
      <c r="CF24" s="338"/>
      <c r="CG24" s="73"/>
    </row>
    <row r="25" spans="1:85" ht="42" customHeight="1">
      <c r="A25" s="9"/>
      <c r="B25" s="25"/>
      <c r="C25" s="341" t="s">
        <v>165</v>
      </c>
      <c r="D25" s="341"/>
      <c r="E25" s="342" t="s">
        <v>289</v>
      </c>
      <c r="F25" s="342"/>
      <c r="G25" s="342"/>
      <c r="H25" s="34">
        <v>626.89200000000005</v>
      </c>
      <c r="I25" s="34">
        <v>732.03</v>
      </c>
      <c r="J25" s="34">
        <v>731.56500000000005</v>
      </c>
      <c r="K25" s="34">
        <v>750.23</v>
      </c>
      <c r="L25" s="34">
        <v>825.50699999999995</v>
      </c>
      <c r="M25" s="34">
        <v>718.15</v>
      </c>
      <c r="N25" s="34">
        <v>840.11300000000006</v>
      </c>
      <c r="O25" s="34">
        <v>1032.8499999999999</v>
      </c>
      <c r="P25" s="34">
        <v>1130.1559999999999</v>
      </c>
      <c r="Q25" s="34">
        <v>1193.2370000000001</v>
      </c>
      <c r="R25" s="34">
        <v>1267.78</v>
      </c>
      <c r="S25" s="35"/>
      <c r="T25" s="34">
        <v>144.93600000000001</v>
      </c>
      <c r="U25" s="34">
        <v>191.833</v>
      </c>
      <c r="V25" s="34">
        <v>154.655</v>
      </c>
      <c r="W25" s="34">
        <v>135.46799999999999</v>
      </c>
      <c r="X25" s="34"/>
      <c r="Y25" s="34">
        <v>184.46799999999999</v>
      </c>
      <c r="Z25" s="34">
        <v>222.892</v>
      </c>
      <c r="AA25" s="34">
        <v>177.12799999999999</v>
      </c>
      <c r="AB25" s="34">
        <v>147.542</v>
      </c>
      <c r="AC25" s="34"/>
      <c r="AD25" s="34">
        <v>186.51599999999999</v>
      </c>
      <c r="AE25" s="34">
        <v>224.52099999999999</v>
      </c>
      <c r="AF25" s="34">
        <v>174.57</v>
      </c>
      <c r="AG25" s="34">
        <v>145.958</v>
      </c>
      <c r="AH25" s="34"/>
      <c r="AI25" s="34">
        <v>198.577</v>
      </c>
      <c r="AJ25" s="34">
        <v>229.137</v>
      </c>
      <c r="AK25" s="34">
        <v>176.501</v>
      </c>
      <c r="AL25" s="34">
        <v>146.01499999999999</v>
      </c>
      <c r="AM25" s="34"/>
      <c r="AN25" s="34">
        <v>206.39</v>
      </c>
      <c r="AO25" s="34">
        <v>253.24</v>
      </c>
      <c r="AP25" s="34">
        <v>197.57300000000001</v>
      </c>
      <c r="AQ25" s="34">
        <v>168.304</v>
      </c>
      <c r="AR25" s="34"/>
      <c r="AS25" s="34">
        <v>228.69499999999999</v>
      </c>
      <c r="AT25" s="34">
        <v>151.602</v>
      </c>
      <c r="AU25" s="34">
        <v>165.709</v>
      </c>
      <c r="AV25" s="34">
        <v>172.143</v>
      </c>
      <c r="AW25" s="34"/>
      <c r="AX25" s="34">
        <v>254.91300000000001</v>
      </c>
      <c r="AY25" s="34">
        <v>265.77699999999999</v>
      </c>
      <c r="AZ25" s="34">
        <v>139.61099999999999</v>
      </c>
      <c r="BA25" s="34">
        <v>179.81100000000001</v>
      </c>
      <c r="BB25" s="88"/>
      <c r="BC25" s="34">
        <v>258.84699999999998</v>
      </c>
      <c r="BD25" s="34">
        <v>313.70499999999998</v>
      </c>
      <c r="BE25" s="34">
        <v>248.67099999999999</v>
      </c>
      <c r="BF25" s="34">
        <v>211.62700000000001</v>
      </c>
      <c r="BG25" s="88"/>
      <c r="BH25" s="34">
        <v>275.69400000000002</v>
      </c>
      <c r="BI25" s="34">
        <v>352.84899999999999</v>
      </c>
      <c r="BJ25" s="34">
        <v>271.27800000000002</v>
      </c>
      <c r="BK25" s="34">
        <v>230.33500000000001</v>
      </c>
      <c r="BL25" s="190"/>
      <c r="BM25" s="215">
        <v>297.64600000000002</v>
      </c>
      <c r="BN25" s="215">
        <v>358.464</v>
      </c>
      <c r="BO25" s="34">
        <v>288.91300000000001</v>
      </c>
      <c r="BP25" s="34">
        <v>248.214</v>
      </c>
      <c r="BQ25" s="190"/>
      <c r="BR25" s="215">
        <v>315.21699999999998</v>
      </c>
      <c r="BS25" s="215">
        <v>385.76100000000002</v>
      </c>
      <c r="BT25" s="34">
        <v>302.70800000000003</v>
      </c>
      <c r="BU25" s="34">
        <v>264.09399999999999</v>
      </c>
      <c r="BV25" s="190"/>
      <c r="BW25" s="215">
        <v>328.51499999999999</v>
      </c>
      <c r="BX25" s="215">
        <v>411.01499999999999</v>
      </c>
      <c r="BY25" s="34"/>
      <c r="BZ25" s="34"/>
      <c r="CA25" s="72"/>
      <c r="CB25" s="337" t="s">
        <v>165</v>
      </c>
      <c r="CC25" s="337"/>
      <c r="CD25" s="338" t="s">
        <v>210</v>
      </c>
      <c r="CE25" s="338"/>
      <c r="CF25" s="338"/>
      <c r="CG25" s="73"/>
    </row>
    <row r="26" spans="1:85" ht="42" customHeight="1">
      <c r="A26" s="9"/>
      <c r="B26" s="25"/>
      <c r="C26" s="341" t="s">
        <v>166</v>
      </c>
      <c r="D26" s="341"/>
      <c r="E26" s="342" t="s">
        <v>290</v>
      </c>
      <c r="F26" s="342"/>
      <c r="G26" s="342" t="s">
        <v>37</v>
      </c>
      <c r="H26" s="34">
        <v>6471.4520000000002</v>
      </c>
      <c r="I26" s="34">
        <v>6953.94</v>
      </c>
      <c r="J26" s="34">
        <v>7290.8509999999997</v>
      </c>
      <c r="K26" s="34">
        <v>7737.4380000000001</v>
      </c>
      <c r="L26" s="34">
        <v>8166.5290000000005</v>
      </c>
      <c r="M26" s="34">
        <v>6943.3909999999996</v>
      </c>
      <c r="N26" s="34">
        <v>7741.2449999999999</v>
      </c>
      <c r="O26" s="34">
        <v>8990.6129999999994</v>
      </c>
      <c r="P26" s="34">
        <v>8674.3780000000006</v>
      </c>
      <c r="Q26" s="34">
        <v>8712.2180000000008</v>
      </c>
      <c r="R26" s="34">
        <v>8699.7990000000009</v>
      </c>
      <c r="S26" s="35"/>
      <c r="T26" s="34">
        <v>1476.5740000000001</v>
      </c>
      <c r="U26" s="34">
        <v>1545.9760000000001</v>
      </c>
      <c r="V26" s="34">
        <v>1732.931</v>
      </c>
      <c r="W26" s="34">
        <v>1715.971</v>
      </c>
      <c r="X26" s="34"/>
      <c r="Y26" s="34">
        <v>1661.886</v>
      </c>
      <c r="Z26" s="34">
        <v>1712.298</v>
      </c>
      <c r="AA26" s="34">
        <v>1817.5260000000001</v>
      </c>
      <c r="AB26" s="34">
        <v>1762.23</v>
      </c>
      <c r="AC26" s="34"/>
      <c r="AD26" s="34">
        <v>1786.038</v>
      </c>
      <c r="AE26" s="34">
        <v>1816.654</v>
      </c>
      <c r="AF26" s="34">
        <v>1841.13</v>
      </c>
      <c r="AG26" s="34">
        <v>1847.029</v>
      </c>
      <c r="AH26" s="34"/>
      <c r="AI26" s="34">
        <v>1903.73</v>
      </c>
      <c r="AJ26" s="34">
        <v>1894.2529999999999</v>
      </c>
      <c r="AK26" s="34">
        <v>1981.925</v>
      </c>
      <c r="AL26" s="34">
        <v>1957.53</v>
      </c>
      <c r="AM26" s="34"/>
      <c r="AN26" s="34">
        <v>2033.8130000000001</v>
      </c>
      <c r="AO26" s="34">
        <v>2011.4880000000001</v>
      </c>
      <c r="AP26" s="34">
        <v>2117.8780000000002</v>
      </c>
      <c r="AQ26" s="34">
        <v>2003.35</v>
      </c>
      <c r="AR26" s="34"/>
      <c r="AS26" s="34">
        <v>2014.7819999999999</v>
      </c>
      <c r="AT26" s="34">
        <v>1149.0730000000001</v>
      </c>
      <c r="AU26" s="34">
        <v>1887.87</v>
      </c>
      <c r="AV26" s="34">
        <v>1891.6669999999999</v>
      </c>
      <c r="AW26" s="34"/>
      <c r="AX26" s="34">
        <v>1930.6320000000001</v>
      </c>
      <c r="AY26" s="34">
        <v>1789.7370000000001</v>
      </c>
      <c r="AZ26" s="34">
        <v>1795.9580000000001</v>
      </c>
      <c r="BA26" s="34">
        <v>2224.9189999999999</v>
      </c>
      <c r="BB26" s="88"/>
      <c r="BC26" s="34">
        <v>2290.1289999999999</v>
      </c>
      <c r="BD26" s="34">
        <v>2161.5100000000002</v>
      </c>
      <c r="BE26" s="34">
        <v>2308.7420000000002</v>
      </c>
      <c r="BF26" s="34">
        <v>2230.232</v>
      </c>
      <c r="BG26" s="88"/>
      <c r="BH26" s="34">
        <v>2182.268</v>
      </c>
      <c r="BI26" s="34">
        <v>2109.107</v>
      </c>
      <c r="BJ26" s="34">
        <v>2212.6170000000002</v>
      </c>
      <c r="BK26" s="34">
        <v>2170.386</v>
      </c>
      <c r="BL26" s="190"/>
      <c r="BM26" s="215">
        <v>2110.1439999999998</v>
      </c>
      <c r="BN26" s="215">
        <v>2113.7950000000001</v>
      </c>
      <c r="BO26" s="34">
        <v>2310.096</v>
      </c>
      <c r="BP26" s="34">
        <v>2178.1840000000002</v>
      </c>
      <c r="BQ26" s="190"/>
      <c r="BR26" s="215">
        <v>2103.614</v>
      </c>
      <c r="BS26" s="215">
        <v>2077.924</v>
      </c>
      <c r="BT26" s="34">
        <v>2319.0360000000001</v>
      </c>
      <c r="BU26" s="34">
        <v>2199.2249999999999</v>
      </c>
      <c r="BV26" s="190"/>
      <c r="BW26" s="215">
        <v>2124.3850000000002</v>
      </c>
      <c r="BX26" s="215">
        <v>2086.2950000000001</v>
      </c>
      <c r="BY26" s="34"/>
      <c r="BZ26" s="34"/>
      <c r="CA26" s="72"/>
      <c r="CB26" s="337" t="s">
        <v>166</v>
      </c>
      <c r="CC26" s="337"/>
      <c r="CD26" s="338" t="s">
        <v>211</v>
      </c>
      <c r="CE26" s="338"/>
      <c r="CF26" s="338" t="s">
        <v>37</v>
      </c>
      <c r="CG26" s="73"/>
    </row>
    <row r="27" spans="1:85" ht="42" customHeight="1">
      <c r="A27" s="9"/>
      <c r="B27" s="25"/>
      <c r="C27" s="341" t="s">
        <v>167</v>
      </c>
      <c r="D27" s="341"/>
      <c r="E27" s="342" t="s">
        <v>291</v>
      </c>
      <c r="F27" s="342"/>
      <c r="G27" s="342" t="s">
        <v>38</v>
      </c>
      <c r="H27" s="34">
        <v>3894.9679999999998</v>
      </c>
      <c r="I27" s="34">
        <v>4195.0649999999996</v>
      </c>
      <c r="J27" s="34">
        <v>4641.4340000000002</v>
      </c>
      <c r="K27" s="34">
        <v>4898.3739999999998</v>
      </c>
      <c r="L27" s="34">
        <v>5098.165</v>
      </c>
      <c r="M27" s="34">
        <v>4914.78</v>
      </c>
      <c r="N27" s="34">
        <v>5920.6530000000002</v>
      </c>
      <c r="O27" s="34">
        <v>6796.473</v>
      </c>
      <c r="P27" s="34">
        <v>7056.4939999999997</v>
      </c>
      <c r="Q27" s="34">
        <v>7057.893</v>
      </c>
      <c r="R27" s="34">
        <v>6848.9669999999996</v>
      </c>
      <c r="S27" s="35"/>
      <c r="T27" s="34">
        <v>937.14099999999996</v>
      </c>
      <c r="U27" s="34">
        <v>1019.15</v>
      </c>
      <c r="V27" s="34">
        <v>1060.8399999999999</v>
      </c>
      <c r="W27" s="34">
        <v>877.83799999999997</v>
      </c>
      <c r="X27" s="34"/>
      <c r="Y27" s="34">
        <v>1043.5039999999999</v>
      </c>
      <c r="Z27" s="34">
        <v>1122.57</v>
      </c>
      <c r="AA27" s="34">
        <v>1121.1769999999999</v>
      </c>
      <c r="AB27" s="34">
        <v>907.81399999999996</v>
      </c>
      <c r="AC27" s="34"/>
      <c r="AD27" s="34">
        <v>1149.02</v>
      </c>
      <c r="AE27" s="34">
        <v>1251.7819999999999</v>
      </c>
      <c r="AF27" s="34">
        <v>1217.8</v>
      </c>
      <c r="AG27" s="34">
        <v>1022.832</v>
      </c>
      <c r="AH27" s="34"/>
      <c r="AI27" s="34">
        <v>1221.204</v>
      </c>
      <c r="AJ27" s="34">
        <v>1350.0740000000001</v>
      </c>
      <c r="AK27" s="34">
        <v>1279.8689999999999</v>
      </c>
      <c r="AL27" s="34">
        <v>1047.2260000000001</v>
      </c>
      <c r="AM27" s="34"/>
      <c r="AN27" s="34">
        <v>1270.2619999999999</v>
      </c>
      <c r="AO27" s="34">
        <v>1408.6389999999999</v>
      </c>
      <c r="AP27" s="34">
        <v>1331.6790000000001</v>
      </c>
      <c r="AQ27" s="34">
        <v>1087.5840000000001</v>
      </c>
      <c r="AR27" s="34"/>
      <c r="AS27" s="34">
        <v>1242.26</v>
      </c>
      <c r="AT27" s="34">
        <v>1117.425</v>
      </c>
      <c r="AU27" s="34">
        <v>1387.3109999999999</v>
      </c>
      <c r="AV27" s="34">
        <v>1167.7850000000001</v>
      </c>
      <c r="AW27" s="34"/>
      <c r="AX27" s="34">
        <v>1416.15</v>
      </c>
      <c r="AY27" s="34">
        <v>1467.402</v>
      </c>
      <c r="AZ27" s="34">
        <v>1591.6769999999999</v>
      </c>
      <c r="BA27" s="34">
        <v>1445.424</v>
      </c>
      <c r="BB27" s="88"/>
      <c r="BC27" s="34">
        <v>1617.2149999999999</v>
      </c>
      <c r="BD27" s="34">
        <v>1693.88</v>
      </c>
      <c r="BE27" s="34">
        <v>1917.1220000000001</v>
      </c>
      <c r="BF27" s="34">
        <v>1568.2560000000001</v>
      </c>
      <c r="BG27" s="88"/>
      <c r="BH27" s="34">
        <v>1750.8330000000001</v>
      </c>
      <c r="BI27" s="34">
        <v>1763.444</v>
      </c>
      <c r="BJ27" s="34">
        <v>1933.162</v>
      </c>
      <c r="BK27" s="34">
        <v>1609.0550000000001</v>
      </c>
      <c r="BL27" s="190"/>
      <c r="BM27" s="215">
        <v>1744.47</v>
      </c>
      <c r="BN27" s="215">
        <v>1746.174</v>
      </c>
      <c r="BO27" s="34">
        <v>1967.6020000000001</v>
      </c>
      <c r="BP27" s="34">
        <v>1599.6469999999999</v>
      </c>
      <c r="BQ27" s="190"/>
      <c r="BR27" s="215">
        <v>1707.4359999999999</v>
      </c>
      <c r="BS27" s="215">
        <v>1675.1559999999999</v>
      </c>
      <c r="BT27" s="34">
        <v>1900.8430000000001</v>
      </c>
      <c r="BU27" s="34">
        <v>1565.5309999999999</v>
      </c>
      <c r="BV27" s="190"/>
      <c r="BW27" s="215">
        <v>1719.2950000000001</v>
      </c>
      <c r="BX27" s="215">
        <v>1797.1859999999999</v>
      </c>
      <c r="BY27" s="34"/>
      <c r="BZ27" s="34"/>
      <c r="CA27" s="72"/>
      <c r="CB27" s="337" t="s">
        <v>167</v>
      </c>
      <c r="CC27" s="337"/>
      <c r="CD27" s="338" t="s">
        <v>212</v>
      </c>
      <c r="CE27" s="338"/>
      <c r="CF27" s="338" t="s">
        <v>38</v>
      </c>
      <c r="CG27" s="73"/>
    </row>
    <row r="28" spans="1:85" ht="42" customHeight="1">
      <c r="A28" s="9"/>
      <c r="B28" s="25"/>
      <c r="C28" s="341" t="s">
        <v>168</v>
      </c>
      <c r="D28" s="341"/>
      <c r="E28" s="342" t="s">
        <v>328</v>
      </c>
      <c r="F28" s="342"/>
      <c r="G28" s="342" t="s">
        <v>37</v>
      </c>
      <c r="H28" s="34">
        <v>3491.6309999999999</v>
      </c>
      <c r="I28" s="34">
        <v>3815.1759999999999</v>
      </c>
      <c r="J28" s="34">
        <v>4014.4349999999999</v>
      </c>
      <c r="K28" s="34">
        <v>4056.3510000000001</v>
      </c>
      <c r="L28" s="34">
        <v>4397.1260000000002</v>
      </c>
      <c r="M28" s="34">
        <v>4078.404</v>
      </c>
      <c r="N28" s="34">
        <v>4105.8100000000004</v>
      </c>
      <c r="O28" s="34">
        <v>4369.3159999999998</v>
      </c>
      <c r="P28" s="34">
        <v>4577.125</v>
      </c>
      <c r="Q28" s="34">
        <v>4792.5649999999996</v>
      </c>
      <c r="R28" s="34">
        <v>4981.9520000000002</v>
      </c>
      <c r="S28" s="35"/>
      <c r="T28" s="34">
        <v>852.08699999999999</v>
      </c>
      <c r="U28" s="34">
        <v>852.85</v>
      </c>
      <c r="V28" s="34">
        <v>789.28899999999999</v>
      </c>
      <c r="W28" s="34">
        <v>997.40499999999997</v>
      </c>
      <c r="X28" s="34"/>
      <c r="Y28" s="34">
        <v>921.47</v>
      </c>
      <c r="Z28" s="34">
        <v>929.87599999999998</v>
      </c>
      <c r="AA28" s="34">
        <v>864.82500000000005</v>
      </c>
      <c r="AB28" s="34">
        <v>1099.0039999999999</v>
      </c>
      <c r="AC28" s="34"/>
      <c r="AD28" s="34">
        <v>999.15300000000002</v>
      </c>
      <c r="AE28" s="34">
        <v>962.18100000000004</v>
      </c>
      <c r="AF28" s="34">
        <v>903.92399999999998</v>
      </c>
      <c r="AG28" s="34">
        <v>1149.1759999999999</v>
      </c>
      <c r="AH28" s="34"/>
      <c r="AI28" s="34">
        <v>1020.057</v>
      </c>
      <c r="AJ28" s="34">
        <v>969.44399999999996</v>
      </c>
      <c r="AK28" s="34">
        <v>917.31200000000001</v>
      </c>
      <c r="AL28" s="34">
        <v>1149.538</v>
      </c>
      <c r="AM28" s="34"/>
      <c r="AN28" s="34">
        <v>1113.7660000000001</v>
      </c>
      <c r="AO28" s="34">
        <v>1055.473</v>
      </c>
      <c r="AP28" s="34">
        <v>1005.145</v>
      </c>
      <c r="AQ28" s="34">
        <v>1222.7429999999999</v>
      </c>
      <c r="AR28" s="34"/>
      <c r="AS28" s="34">
        <v>1177.78</v>
      </c>
      <c r="AT28" s="34">
        <v>717.77599999999995</v>
      </c>
      <c r="AU28" s="34">
        <v>984.21799999999996</v>
      </c>
      <c r="AV28" s="34">
        <v>1198.6289999999999</v>
      </c>
      <c r="AW28" s="34"/>
      <c r="AX28" s="34">
        <v>1170.242</v>
      </c>
      <c r="AY28" s="34">
        <v>877.68499999999995</v>
      </c>
      <c r="AZ28" s="34">
        <v>847.76199999999994</v>
      </c>
      <c r="BA28" s="34">
        <v>1210.1199999999999</v>
      </c>
      <c r="BB28" s="88"/>
      <c r="BC28" s="34">
        <v>1177.4469999999999</v>
      </c>
      <c r="BD28" s="34">
        <v>976.14</v>
      </c>
      <c r="BE28" s="34">
        <v>914.63599999999997</v>
      </c>
      <c r="BF28" s="34">
        <v>1301.0930000000001</v>
      </c>
      <c r="BG28" s="88"/>
      <c r="BH28" s="34">
        <v>1248.625</v>
      </c>
      <c r="BI28" s="34">
        <v>1025.403</v>
      </c>
      <c r="BJ28" s="34">
        <v>970.64499999999998</v>
      </c>
      <c r="BK28" s="34">
        <v>1332.452</v>
      </c>
      <c r="BL28" s="190"/>
      <c r="BM28" s="215">
        <v>1270.9829999999999</v>
      </c>
      <c r="BN28" s="215">
        <v>1098.1089999999999</v>
      </c>
      <c r="BO28" s="34">
        <v>1054.6199999999999</v>
      </c>
      <c r="BP28" s="34">
        <v>1368.8530000000001</v>
      </c>
      <c r="BQ28" s="190"/>
      <c r="BR28" s="215">
        <v>1279.847</v>
      </c>
      <c r="BS28" s="215">
        <v>1132.5889999999999</v>
      </c>
      <c r="BT28" s="34">
        <v>1105.0119999999999</v>
      </c>
      <c r="BU28" s="34">
        <v>1464.5039999999999</v>
      </c>
      <c r="BV28" s="190"/>
      <c r="BW28" s="215">
        <v>1387.384</v>
      </c>
      <c r="BX28" s="215">
        <v>1190.549</v>
      </c>
      <c r="BY28" s="34"/>
      <c r="BZ28" s="34"/>
      <c r="CA28" s="72"/>
      <c r="CB28" s="337" t="s">
        <v>168</v>
      </c>
      <c r="CC28" s="337"/>
      <c r="CD28" s="338" t="s">
        <v>320</v>
      </c>
      <c r="CE28" s="338"/>
      <c r="CF28" s="338"/>
      <c r="CG28" s="73"/>
    </row>
    <row r="29" spans="1:85" ht="42" customHeight="1">
      <c r="A29" s="9"/>
      <c r="B29" s="25"/>
      <c r="C29" s="341" t="s">
        <v>169</v>
      </c>
      <c r="D29" s="341"/>
      <c r="E29" s="342" t="s">
        <v>292</v>
      </c>
      <c r="F29" s="342"/>
      <c r="G29" s="342" t="s">
        <v>37</v>
      </c>
      <c r="H29" s="34">
        <v>34341.03</v>
      </c>
      <c r="I29" s="34">
        <v>32403.505000000001</v>
      </c>
      <c r="J29" s="34">
        <v>39791.146000000001</v>
      </c>
      <c r="K29" s="34">
        <v>45228.499000000003</v>
      </c>
      <c r="L29" s="34">
        <v>47481.24</v>
      </c>
      <c r="M29" s="34">
        <v>42119.1</v>
      </c>
      <c r="N29" s="34">
        <v>54748.553999999996</v>
      </c>
      <c r="O29" s="34">
        <v>69002.883000000002</v>
      </c>
      <c r="P29" s="34">
        <v>63077.62</v>
      </c>
      <c r="Q29" s="34">
        <v>56936.737000000001</v>
      </c>
      <c r="R29" s="34">
        <v>52218.86</v>
      </c>
      <c r="S29" s="35"/>
      <c r="T29" s="34">
        <v>8788.65</v>
      </c>
      <c r="U29" s="34">
        <v>8119.3530000000001</v>
      </c>
      <c r="V29" s="34">
        <v>8407.2649999999994</v>
      </c>
      <c r="W29" s="34">
        <v>9025.7610000000004</v>
      </c>
      <c r="X29" s="34"/>
      <c r="Y29" s="34">
        <v>7937.1930000000002</v>
      </c>
      <c r="Z29" s="34">
        <v>7723.5680000000002</v>
      </c>
      <c r="AA29" s="34">
        <v>7751.2160000000003</v>
      </c>
      <c r="AB29" s="34">
        <v>8991.5280000000002</v>
      </c>
      <c r="AC29" s="34"/>
      <c r="AD29" s="34">
        <v>9404.6059999999998</v>
      </c>
      <c r="AE29" s="34">
        <v>9830.3109999999997</v>
      </c>
      <c r="AF29" s="34">
        <v>10088.709999999999</v>
      </c>
      <c r="AG29" s="34">
        <v>10467.52</v>
      </c>
      <c r="AH29" s="34"/>
      <c r="AI29" s="34">
        <v>10364.762000000001</v>
      </c>
      <c r="AJ29" s="34">
        <v>10860.931</v>
      </c>
      <c r="AK29" s="34">
        <v>11478.54</v>
      </c>
      <c r="AL29" s="34">
        <v>12524.264999999999</v>
      </c>
      <c r="AM29" s="34"/>
      <c r="AN29" s="34">
        <v>11691.371999999999</v>
      </c>
      <c r="AO29" s="34">
        <v>11728.752</v>
      </c>
      <c r="AP29" s="34">
        <v>11577.64</v>
      </c>
      <c r="AQ29" s="34">
        <v>12483.475</v>
      </c>
      <c r="AR29" s="34"/>
      <c r="AS29" s="34">
        <v>12208.91</v>
      </c>
      <c r="AT29" s="34">
        <v>8404.8860000000004</v>
      </c>
      <c r="AU29" s="34">
        <v>10167.912</v>
      </c>
      <c r="AV29" s="34">
        <v>11337.392</v>
      </c>
      <c r="AW29" s="34"/>
      <c r="AX29" s="34">
        <v>12074.934999999999</v>
      </c>
      <c r="AY29" s="34">
        <v>12335.620999999999</v>
      </c>
      <c r="AZ29" s="34">
        <v>14938.163</v>
      </c>
      <c r="BA29" s="34">
        <v>15399.835999999999</v>
      </c>
      <c r="BB29" s="88"/>
      <c r="BC29" s="34">
        <v>15278.261</v>
      </c>
      <c r="BD29" s="34">
        <v>15687.737999999999</v>
      </c>
      <c r="BE29" s="34">
        <v>19684.556</v>
      </c>
      <c r="BF29" s="34">
        <v>18352.328000000001</v>
      </c>
      <c r="BG29" s="88"/>
      <c r="BH29" s="34">
        <v>16631.127</v>
      </c>
      <c r="BI29" s="34">
        <v>14710.451999999999</v>
      </c>
      <c r="BJ29" s="34">
        <v>16053</v>
      </c>
      <c r="BK29" s="34">
        <v>15683.040999999999</v>
      </c>
      <c r="BL29" s="190"/>
      <c r="BM29" s="215">
        <v>14695.286</v>
      </c>
      <c r="BN29" s="215">
        <v>13718.434999999999</v>
      </c>
      <c r="BO29" s="34">
        <v>14728.976000000001</v>
      </c>
      <c r="BP29" s="34">
        <v>13794.040999999999</v>
      </c>
      <c r="BQ29" s="190"/>
      <c r="BR29" s="215">
        <v>13207.305</v>
      </c>
      <c r="BS29" s="215">
        <v>11803.843999999999</v>
      </c>
      <c r="BT29" s="34">
        <v>14052.554</v>
      </c>
      <c r="BU29" s="34">
        <v>13155.156999999999</v>
      </c>
      <c r="BV29" s="190"/>
      <c r="BW29" s="215">
        <v>12252.314</v>
      </c>
      <c r="BX29" s="215">
        <v>14240.786</v>
      </c>
      <c r="BY29" s="34"/>
      <c r="BZ29" s="34"/>
      <c r="CA29" s="72"/>
      <c r="CB29" s="337" t="s">
        <v>169</v>
      </c>
      <c r="CC29" s="337"/>
      <c r="CD29" s="338" t="s">
        <v>214</v>
      </c>
      <c r="CE29" s="338"/>
      <c r="CF29" s="338"/>
      <c r="CG29" s="73"/>
    </row>
    <row r="30" spans="1:85" ht="42" customHeight="1">
      <c r="A30" s="9"/>
      <c r="B30" s="25"/>
      <c r="C30" s="341" t="s">
        <v>215</v>
      </c>
      <c r="D30" s="341"/>
      <c r="E30" s="342" t="s">
        <v>329</v>
      </c>
      <c r="F30" s="342"/>
      <c r="G30" s="342" t="s">
        <v>37</v>
      </c>
      <c r="H30" s="34">
        <v>28571.512999999999</v>
      </c>
      <c r="I30" s="34">
        <v>29648.746999999999</v>
      </c>
      <c r="J30" s="34">
        <v>31887.580999999998</v>
      </c>
      <c r="K30" s="34">
        <v>33613.949999999997</v>
      </c>
      <c r="L30" s="34">
        <v>33483.258999999998</v>
      </c>
      <c r="M30" s="34">
        <v>30667.906999999999</v>
      </c>
      <c r="N30" s="34">
        <v>36710.618000000002</v>
      </c>
      <c r="O30" s="34">
        <v>40356.328000000001</v>
      </c>
      <c r="P30" s="34">
        <v>40580.784</v>
      </c>
      <c r="Q30" s="34">
        <v>41321.118000000002</v>
      </c>
      <c r="R30" s="34">
        <v>40329.349000000002</v>
      </c>
      <c r="S30" s="35"/>
      <c r="T30" s="34">
        <v>6826.058</v>
      </c>
      <c r="U30" s="34">
        <v>6765.2910000000002</v>
      </c>
      <c r="V30" s="34">
        <v>7372.8879999999999</v>
      </c>
      <c r="W30" s="34">
        <v>7607.2749999999996</v>
      </c>
      <c r="X30" s="34"/>
      <c r="Y30" s="34">
        <v>6850.2839999999997</v>
      </c>
      <c r="Z30" s="34">
        <v>6943.4340000000002</v>
      </c>
      <c r="AA30" s="34">
        <v>7648.8339999999998</v>
      </c>
      <c r="AB30" s="34">
        <v>8206.1959999999999</v>
      </c>
      <c r="AC30" s="34"/>
      <c r="AD30" s="34">
        <v>7444.3140000000003</v>
      </c>
      <c r="AE30" s="34">
        <v>7544.9610000000002</v>
      </c>
      <c r="AF30" s="34">
        <v>8107.9859999999999</v>
      </c>
      <c r="AG30" s="34">
        <v>8790.32</v>
      </c>
      <c r="AH30" s="34"/>
      <c r="AI30" s="34">
        <v>7964.4340000000002</v>
      </c>
      <c r="AJ30" s="34">
        <v>7972.8969999999999</v>
      </c>
      <c r="AK30" s="34">
        <v>8688.5990000000002</v>
      </c>
      <c r="AL30" s="34">
        <v>8988.0210000000006</v>
      </c>
      <c r="AM30" s="34"/>
      <c r="AN30" s="34">
        <v>7931.6629999999996</v>
      </c>
      <c r="AO30" s="34">
        <v>7985.9530000000004</v>
      </c>
      <c r="AP30" s="34">
        <v>8674.7309999999998</v>
      </c>
      <c r="AQ30" s="34">
        <v>8890.9120000000003</v>
      </c>
      <c r="AR30" s="34"/>
      <c r="AS30" s="34">
        <v>8018.3119999999999</v>
      </c>
      <c r="AT30" s="34">
        <v>6542.1559999999999</v>
      </c>
      <c r="AU30" s="34">
        <v>7862.5339999999997</v>
      </c>
      <c r="AV30" s="34">
        <v>8244.9040000000005</v>
      </c>
      <c r="AW30" s="34"/>
      <c r="AX30" s="34">
        <v>8564.7540000000008</v>
      </c>
      <c r="AY30" s="34">
        <v>8089.6310000000003</v>
      </c>
      <c r="AZ30" s="34">
        <v>9652.9130000000005</v>
      </c>
      <c r="BA30" s="34">
        <v>10403.319</v>
      </c>
      <c r="BB30" s="88"/>
      <c r="BC30" s="34">
        <v>9875.01</v>
      </c>
      <c r="BD30" s="34">
        <v>9240.9809999999998</v>
      </c>
      <c r="BE30" s="34">
        <v>10432.044</v>
      </c>
      <c r="BF30" s="34">
        <v>10808.293</v>
      </c>
      <c r="BG30" s="88"/>
      <c r="BH30" s="34">
        <v>9987.4560000000001</v>
      </c>
      <c r="BI30" s="34">
        <v>9315.6299999999992</v>
      </c>
      <c r="BJ30" s="34">
        <v>10496.413</v>
      </c>
      <c r="BK30" s="34">
        <v>10781.285</v>
      </c>
      <c r="BL30" s="190"/>
      <c r="BM30" s="215">
        <v>10017.293</v>
      </c>
      <c r="BN30" s="215">
        <v>9705.6669999999995</v>
      </c>
      <c r="BO30" s="34">
        <v>11005.611000000001</v>
      </c>
      <c r="BP30" s="34">
        <v>10592.546</v>
      </c>
      <c r="BQ30" s="190"/>
      <c r="BR30" s="215">
        <v>10103.614</v>
      </c>
      <c r="BS30" s="215">
        <v>9269.5840000000007</v>
      </c>
      <c r="BT30" s="34">
        <v>10389.575000000001</v>
      </c>
      <c r="BU30" s="34">
        <v>10566.575999999999</v>
      </c>
      <c r="BV30" s="190"/>
      <c r="BW30" s="215">
        <v>9602.8809999999994</v>
      </c>
      <c r="BX30" s="215">
        <v>9544.2090000000007</v>
      </c>
      <c r="BY30" s="34"/>
      <c r="BZ30" s="34"/>
      <c r="CA30" s="72"/>
      <c r="CB30" s="337" t="s">
        <v>215</v>
      </c>
      <c r="CC30" s="337"/>
      <c r="CD30" s="338" t="s">
        <v>321</v>
      </c>
      <c r="CE30" s="338"/>
      <c r="CF30" s="338"/>
      <c r="CG30" s="73"/>
    </row>
    <row r="31" spans="1:85" ht="42" customHeight="1">
      <c r="A31" s="9"/>
      <c r="B31" s="25"/>
      <c r="C31" s="341" t="s">
        <v>216</v>
      </c>
      <c r="D31" s="341"/>
      <c r="E31" s="342" t="s">
        <v>293</v>
      </c>
      <c r="F31" s="342"/>
      <c r="G31" s="342" t="s">
        <v>37</v>
      </c>
      <c r="H31" s="34">
        <v>6414.7</v>
      </c>
      <c r="I31" s="34">
        <v>6659.1059999999998</v>
      </c>
      <c r="J31" s="34">
        <v>7575.9989999999998</v>
      </c>
      <c r="K31" s="34">
        <v>7930.402</v>
      </c>
      <c r="L31" s="34">
        <v>8513.2849999999999</v>
      </c>
      <c r="M31" s="34">
        <v>13334.317999999999</v>
      </c>
      <c r="N31" s="34">
        <v>17505.517</v>
      </c>
      <c r="O31" s="34">
        <v>14282.726000000001</v>
      </c>
      <c r="P31" s="34">
        <v>13024.216</v>
      </c>
      <c r="Q31" s="34">
        <v>14300.154</v>
      </c>
      <c r="R31" s="34">
        <v>14431.523999999999</v>
      </c>
      <c r="S31" s="35"/>
      <c r="T31" s="34">
        <v>1113.415</v>
      </c>
      <c r="U31" s="34">
        <v>1466.9690000000001</v>
      </c>
      <c r="V31" s="34">
        <v>1919.288</v>
      </c>
      <c r="W31" s="34">
        <v>1915.027</v>
      </c>
      <c r="X31" s="34"/>
      <c r="Y31" s="34">
        <v>1170.5160000000001</v>
      </c>
      <c r="Z31" s="34">
        <v>1549.3</v>
      </c>
      <c r="AA31" s="34">
        <v>1934.442</v>
      </c>
      <c r="AB31" s="34">
        <v>2004.848</v>
      </c>
      <c r="AC31" s="34"/>
      <c r="AD31" s="34">
        <v>1434.6120000000001</v>
      </c>
      <c r="AE31" s="34">
        <v>1817.885</v>
      </c>
      <c r="AF31" s="34">
        <v>2143.2559999999999</v>
      </c>
      <c r="AG31" s="34">
        <v>2180.2460000000001</v>
      </c>
      <c r="AH31" s="34"/>
      <c r="AI31" s="34">
        <v>1416.636</v>
      </c>
      <c r="AJ31" s="34">
        <v>1886.5719999999999</v>
      </c>
      <c r="AK31" s="34">
        <v>2277.7730000000001</v>
      </c>
      <c r="AL31" s="34">
        <v>2349.4209999999998</v>
      </c>
      <c r="AM31" s="34"/>
      <c r="AN31" s="34">
        <v>1531.627</v>
      </c>
      <c r="AO31" s="34">
        <v>2112.7179999999998</v>
      </c>
      <c r="AP31" s="34">
        <v>2392.5439999999999</v>
      </c>
      <c r="AQ31" s="34">
        <v>2476.3960000000002</v>
      </c>
      <c r="AR31" s="34"/>
      <c r="AS31" s="34">
        <v>1851.4069999999999</v>
      </c>
      <c r="AT31" s="34">
        <v>3081.3090000000002</v>
      </c>
      <c r="AU31" s="34">
        <v>3964.5169999999998</v>
      </c>
      <c r="AV31" s="34">
        <v>4437.0839999999998</v>
      </c>
      <c r="AW31" s="34"/>
      <c r="AX31" s="34">
        <v>3601.98</v>
      </c>
      <c r="AY31" s="34">
        <v>5184.5969999999998</v>
      </c>
      <c r="AZ31" s="34">
        <v>4701.2690000000002</v>
      </c>
      <c r="BA31" s="34">
        <v>4017.67</v>
      </c>
      <c r="BB31" s="88"/>
      <c r="BC31" s="34">
        <v>2793.3870000000002</v>
      </c>
      <c r="BD31" s="34">
        <v>3965.8980000000001</v>
      </c>
      <c r="BE31" s="34">
        <v>3982.6129999999998</v>
      </c>
      <c r="BF31" s="34">
        <v>3540.828</v>
      </c>
      <c r="BG31" s="88"/>
      <c r="BH31" s="34">
        <v>2506.471</v>
      </c>
      <c r="BI31" s="34">
        <v>3406.4389999999999</v>
      </c>
      <c r="BJ31" s="34">
        <v>3659.1480000000001</v>
      </c>
      <c r="BK31" s="34">
        <v>3452.1579999999999</v>
      </c>
      <c r="BL31" s="190"/>
      <c r="BM31" s="215">
        <v>2641.4560000000001</v>
      </c>
      <c r="BN31" s="215">
        <v>3650.5889999999999</v>
      </c>
      <c r="BO31" s="34">
        <v>4093.2550000000001</v>
      </c>
      <c r="BP31" s="34">
        <v>3914.855</v>
      </c>
      <c r="BQ31" s="190"/>
      <c r="BR31" s="215">
        <v>2898.8339999999998</v>
      </c>
      <c r="BS31" s="215">
        <v>3729.8820000000001</v>
      </c>
      <c r="BT31" s="34">
        <v>4039.4609999999998</v>
      </c>
      <c r="BU31" s="34">
        <v>3763.3470000000002</v>
      </c>
      <c r="BV31" s="190"/>
      <c r="BW31" s="215">
        <v>2760.8629999999998</v>
      </c>
      <c r="BX31" s="215">
        <v>3879.79</v>
      </c>
      <c r="BY31" s="34"/>
      <c r="BZ31" s="34"/>
      <c r="CA31" s="72"/>
      <c r="CB31" s="337" t="s">
        <v>216</v>
      </c>
      <c r="CC31" s="337"/>
      <c r="CD31" s="338" t="s">
        <v>217</v>
      </c>
      <c r="CE31" s="338"/>
      <c r="CF31" s="338"/>
      <c r="CG31" s="73"/>
    </row>
    <row r="32" spans="1:85" ht="42" customHeight="1">
      <c r="A32" s="9"/>
      <c r="B32" s="25"/>
      <c r="C32" s="341" t="s">
        <v>218</v>
      </c>
      <c r="D32" s="341"/>
      <c r="E32" s="342" t="s">
        <v>294</v>
      </c>
      <c r="F32" s="342"/>
      <c r="G32" s="342" t="s">
        <v>37</v>
      </c>
      <c r="H32" s="34">
        <v>8978.9519999999993</v>
      </c>
      <c r="I32" s="34">
        <v>9438.7330000000002</v>
      </c>
      <c r="J32" s="34">
        <v>9872.4040000000005</v>
      </c>
      <c r="K32" s="34">
        <v>10268.239</v>
      </c>
      <c r="L32" s="34">
        <v>10564.848</v>
      </c>
      <c r="M32" s="34">
        <v>10636.441000000001</v>
      </c>
      <c r="N32" s="34">
        <v>12078.24</v>
      </c>
      <c r="O32" s="34">
        <v>12953.697</v>
      </c>
      <c r="P32" s="34">
        <v>12795.992</v>
      </c>
      <c r="Q32" s="34">
        <v>13456.68</v>
      </c>
      <c r="R32" s="34">
        <v>13257.995000000001</v>
      </c>
      <c r="S32" s="35"/>
      <c r="T32" s="34">
        <v>2049.681</v>
      </c>
      <c r="U32" s="34">
        <v>2050.4870000000001</v>
      </c>
      <c r="V32" s="34">
        <v>2718.7910000000002</v>
      </c>
      <c r="W32" s="34">
        <v>2159.9929999999999</v>
      </c>
      <c r="X32" s="34"/>
      <c r="Y32" s="34">
        <v>2129.953</v>
      </c>
      <c r="Z32" s="34">
        <v>2158.6120000000001</v>
      </c>
      <c r="AA32" s="34">
        <v>2836.4769999999999</v>
      </c>
      <c r="AB32" s="34">
        <v>2313.6909999999998</v>
      </c>
      <c r="AC32" s="34"/>
      <c r="AD32" s="34">
        <v>2203.4059999999999</v>
      </c>
      <c r="AE32" s="34">
        <v>2235.4850000000001</v>
      </c>
      <c r="AF32" s="34">
        <v>3011.05</v>
      </c>
      <c r="AG32" s="34">
        <v>2422.4630000000002</v>
      </c>
      <c r="AH32" s="34"/>
      <c r="AI32" s="34">
        <v>2307.2179999999998</v>
      </c>
      <c r="AJ32" s="34">
        <v>2301.279</v>
      </c>
      <c r="AK32" s="34">
        <v>3131.616</v>
      </c>
      <c r="AL32" s="34">
        <v>2528.1260000000002</v>
      </c>
      <c r="AM32" s="34"/>
      <c r="AN32" s="34">
        <v>2413.9740000000002</v>
      </c>
      <c r="AO32" s="34">
        <v>2392.36</v>
      </c>
      <c r="AP32" s="34">
        <v>3171.88</v>
      </c>
      <c r="AQ32" s="34">
        <v>2586.634</v>
      </c>
      <c r="AR32" s="34"/>
      <c r="AS32" s="34">
        <v>2363.498</v>
      </c>
      <c r="AT32" s="34">
        <v>2161.6950000000002</v>
      </c>
      <c r="AU32" s="34">
        <v>3382.8560000000002</v>
      </c>
      <c r="AV32" s="34">
        <v>2728.3919999999998</v>
      </c>
      <c r="AW32" s="34"/>
      <c r="AX32" s="34">
        <v>2686.1489999999999</v>
      </c>
      <c r="AY32" s="34">
        <v>2637.1590000000001</v>
      </c>
      <c r="AZ32" s="34">
        <v>3735.2370000000001</v>
      </c>
      <c r="BA32" s="34">
        <v>3019.6950000000002</v>
      </c>
      <c r="BB32" s="88"/>
      <c r="BC32" s="34">
        <v>2948.587</v>
      </c>
      <c r="BD32" s="34">
        <v>2840.9609999999998</v>
      </c>
      <c r="BE32" s="34">
        <v>4135.3010000000004</v>
      </c>
      <c r="BF32" s="34">
        <v>3028.848</v>
      </c>
      <c r="BG32" s="88"/>
      <c r="BH32" s="34">
        <v>2750.1489999999999</v>
      </c>
      <c r="BI32" s="34">
        <v>2822.6509999999998</v>
      </c>
      <c r="BJ32" s="34">
        <v>4132.2690000000002</v>
      </c>
      <c r="BK32" s="34">
        <v>3090.9229999999998</v>
      </c>
      <c r="BL32" s="190"/>
      <c r="BM32" s="215">
        <v>2864.5729999999999</v>
      </c>
      <c r="BN32" s="215">
        <v>2960.6509999999998</v>
      </c>
      <c r="BO32" s="34">
        <v>4368.7330000000002</v>
      </c>
      <c r="BP32" s="34">
        <v>3262.723</v>
      </c>
      <c r="BQ32" s="190"/>
      <c r="BR32" s="215">
        <v>2970.08</v>
      </c>
      <c r="BS32" s="215">
        <v>2897.8760000000002</v>
      </c>
      <c r="BT32" s="34">
        <v>4232.3440000000001</v>
      </c>
      <c r="BU32" s="34">
        <v>3157.694</v>
      </c>
      <c r="BV32" s="190"/>
      <c r="BW32" s="215">
        <v>2868.9409999999998</v>
      </c>
      <c r="BX32" s="215">
        <v>3057.3090000000002</v>
      </c>
      <c r="BY32" s="34"/>
      <c r="BZ32" s="34"/>
      <c r="CA32" s="72"/>
      <c r="CB32" s="337" t="s">
        <v>218</v>
      </c>
      <c r="CC32" s="337"/>
      <c r="CD32" s="338" t="s">
        <v>219</v>
      </c>
      <c r="CE32" s="338"/>
      <c r="CF32" s="338"/>
      <c r="CG32" s="73"/>
    </row>
    <row r="33" spans="1:85" ht="42" customHeight="1">
      <c r="A33" s="9"/>
      <c r="B33" s="25"/>
      <c r="C33" s="341" t="s">
        <v>220</v>
      </c>
      <c r="D33" s="341"/>
      <c r="E33" s="342" t="s">
        <v>295</v>
      </c>
      <c r="F33" s="342"/>
      <c r="G33" s="342" t="s">
        <v>37</v>
      </c>
      <c r="H33" s="34">
        <v>10321.370000000001</v>
      </c>
      <c r="I33" s="34">
        <v>10998.582</v>
      </c>
      <c r="J33" s="34">
        <v>11425.084999999999</v>
      </c>
      <c r="K33" s="34">
        <v>11913.053</v>
      </c>
      <c r="L33" s="34">
        <v>12457.695</v>
      </c>
      <c r="M33" s="34">
        <v>9962.152</v>
      </c>
      <c r="N33" s="34">
        <v>9975.0949999999993</v>
      </c>
      <c r="O33" s="34">
        <v>11219.674000000001</v>
      </c>
      <c r="P33" s="34">
        <v>11866.564</v>
      </c>
      <c r="Q33" s="34">
        <v>12592.084999999999</v>
      </c>
      <c r="R33" s="34">
        <v>12863.525</v>
      </c>
      <c r="S33" s="35"/>
      <c r="T33" s="34">
        <v>2228.5720000000001</v>
      </c>
      <c r="U33" s="34">
        <v>2785.9720000000002</v>
      </c>
      <c r="V33" s="34">
        <v>2751.7379999999998</v>
      </c>
      <c r="W33" s="34">
        <v>2555.0880000000002</v>
      </c>
      <c r="X33" s="34"/>
      <c r="Y33" s="34">
        <v>2406.8789999999999</v>
      </c>
      <c r="Z33" s="34">
        <v>2988.0540000000001</v>
      </c>
      <c r="AA33" s="34">
        <v>2931.0549999999998</v>
      </c>
      <c r="AB33" s="34">
        <v>2672.5929999999998</v>
      </c>
      <c r="AC33" s="34"/>
      <c r="AD33" s="34">
        <v>2476.0309999999999</v>
      </c>
      <c r="AE33" s="34">
        <v>3070.8939999999998</v>
      </c>
      <c r="AF33" s="34">
        <v>3079.6210000000001</v>
      </c>
      <c r="AG33" s="34">
        <v>2798.54</v>
      </c>
      <c r="AH33" s="34"/>
      <c r="AI33" s="34">
        <v>2601.6550000000002</v>
      </c>
      <c r="AJ33" s="34">
        <v>3193.5369999999998</v>
      </c>
      <c r="AK33" s="34">
        <v>3234.8490000000002</v>
      </c>
      <c r="AL33" s="34">
        <v>2883.011</v>
      </c>
      <c r="AM33" s="34"/>
      <c r="AN33" s="34">
        <v>2718.9389999999999</v>
      </c>
      <c r="AO33" s="34">
        <v>3380.674</v>
      </c>
      <c r="AP33" s="34">
        <v>3368.5949999999998</v>
      </c>
      <c r="AQ33" s="34">
        <v>2989.4859999999999</v>
      </c>
      <c r="AR33" s="34"/>
      <c r="AS33" s="34">
        <v>2646.2020000000002</v>
      </c>
      <c r="AT33" s="34">
        <v>1693.94</v>
      </c>
      <c r="AU33" s="34">
        <v>2886.277</v>
      </c>
      <c r="AV33" s="34">
        <v>2735.7339999999999</v>
      </c>
      <c r="AW33" s="34"/>
      <c r="AX33" s="34">
        <v>2613.2280000000001</v>
      </c>
      <c r="AY33" s="34">
        <v>2266.7510000000002</v>
      </c>
      <c r="AZ33" s="34">
        <v>2242.0720000000001</v>
      </c>
      <c r="BA33" s="34">
        <v>2853.0439999999999</v>
      </c>
      <c r="BB33" s="88"/>
      <c r="BC33" s="34">
        <v>2800.5320000000002</v>
      </c>
      <c r="BD33" s="34">
        <v>2636.4090000000001</v>
      </c>
      <c r="BE33" s="34">
        <v>2779.31</v>
      </c>
      <c r="BF33" s="34">
        <v>3003.424</v>
      </c>
      <c r="BG33" s="88"/>
      <c r="BH33" s="34">
        <v>2961.75</v>
      </c>
      <c r="BI33" s="34">
        <v>2756.663</v>
      </c>
      <c r="BJ33" s="34">
        <v>2955.93</v>
      </c>
      <c r="BK33" s="34">
        <v>3192.221</v>
      </c>
      <c r="BL33" s="190"/>
      <c r="BM33" s="215">
        <v>3146.192</v>
      </c>
      <c r="BN33" s="215">
        <v>2992.1469999999999</v>
      </c>
      <c r="BO33" s="34">
        <v>3177.5349999999999</v>
      </c>
      <c r="BP33" s="34">
        <v>3276.21</v>
      </c>
      <c r="BQ33" s="190"/>
      <c r="BR33" s="215">
        <v>3197.0549999999998</v>
      </c>
      <c r="BS33" s="215">
        <v>3075.7339999999999</v>
      </c>
      <c r="BT33" s="34">
        <v>3213.97</v>
      </c>
      <c r="BU33" s="34">
        <v>3376.7660000000001</v>
      </c>
      <c r="BV33" s="190"/>
      <c r="BW33" s="215">
        <v>3431.1709999999998</v>
      </c>
      <c r="BX33" s="215">
        <v>3365.6469999999999</v>
      </c>
      <c r="BY33" s="34"/>
      <c r="BZ33" s="34"/>
      <c r="CA33" s="72"/>
      <c r="CB33" s="337" t="s">
        <v>220</v>
      </c>
      <c r="CC33" s="337"/>
      <c r="CD33" s="338" t="s">
        <v>221</v>
      </c>
      <c r="CE33" s="338"/>
      <c r="CF33" s="338"/>
      <c r="CG33" s="73"/>
    </row>
    <row r="34" spans="1:85" ht="42" customHeight="1">
      <c r="A34" s="9"/>
      <c r="B34" s="25"/>
      <c r="C34" s="341" t="s">
        <v>222</v>
      </c>
      <c r="D34" s="341"/>
      <c r="E34" s="342" t="s">
        <v>296</v>
      </c>
      <c r="F34" s="342"/>
      <c r="G34" s="342" t="s">
        <v>37</v>
      </c>
      <c r="H34" s="34">
        <v>7311.3630000000003</v>
      </c>
      <c r="I34" s="34">
        <v>7471.72</v>
      </c>
      <c r="J34" s="34">
        <v>8318.2739999999994</v>
      </c>
      <c r="K34" s="34">
        <v>9070.0310000000009</v>
      </c>
      <c r="L34" s="34">
        <v>9274.4629999999997</v>
      </c>
      <c r="M34" s="34">
        <v>8916.1139999999996</v>
      </c>
      <c r="N34" s="34">
        <v>10034.652</v>
      </c>
      <c r="O34" s="34">
        <v>11610.14</v>
      </c>
      <c r="P34" s="34">
        <v>11951.102000000001</v>
      </c>
      <c r="Q34" s="34">
        <v>13067.941999999999</v>
      </c>
      <c r="R34" s="34">
        <v>13560.959000000001</v>
      </c>
      <c r="S34" s="35"/>
      <c r="T34" s="34">
        <v>1582.5039999999999</v>
      </c>
      <c r="U34" s="34">
        <v>1984.7719999999999</v>
      </c>
      <c r="V34" s="34">
        <v>1956.0619999999999</v>
      </c>
      <c r="W34" s="34">
        <v>1788.0250000000001</v>
      </c>
      <c r="X34" s="34"/>
      <c r="Y34" s="34">
        <v>1532.269</v>
      </c>
      <c r="Z34" s="34">
        <v>2037.0519999999999</v>
      </c>
      <c r="AA34" s="34">
        <v>1973.12</v>
      </c>
      <c r="AB34" s="34">
        <v>1929.28</v>
      </c>
      <c r="AC34" s="34"/>
      <c r="AD34" s="34">
        <v>1718.325</v>
      </c>
      <c r="AE34" s="34">
        <v>2205.895</v>
      </c>
      <c r="AF34" s="34">
        <v>2240.6570000000002</v>
      </c>
      <c r="AG34" s="34">
        <v>2153.3960000000002</v>
      </c>
      <c r="AH34" s="34"/>
      <c r="AI34" s="34">
        <v>1927.444</v>
      </c>
      <c r="AJ34" s="34">
        <v>2457.2739999999999</v>
      </c>
      <c r="AK34" s="34">
        <v>2430.6849999999999</v>
      </c>
      <c r="AL34" s="34">
        <v>2254.6289999999999</v>
      </c>
      <c r="AM34" s="34"/>
      <c r="AN34" s="34">
        <v>1956.6479999999999</v>
      </c>
      <c r="AO34" s="34">
        <v>2506.7800000000002</v>
      </c>
      <c r="AP34" s="34">
        <v>2479.518</v>
      </c>
      <c r="AQ34" s="34">
        <v>2331.5169999999998</v>
      </c>
      <c r="AR34" s="34"/>
      <c r="AS34" s="34">
        <v>2025.0909999999999</v>
      </c>
      <c r="AT34" s="34">
        <v>1819.7</v>
      </c>
      <c r="AU34" s="34">
        <v>2591.3510000000001</v>
      </c>
      <c r="AV34" s="34">
        <v>2479.971</v>
      </c>
      <c r="AW34" s="34"/>
      <c r="AX34" s="34">
        <v>2134.5830000000001</v>
      </c>
      <c r="AY34" s="34">
        <v>2394.9560000000001</v>
      </c>
      <c r="AZ34" s="34">
        <v>2505.0129999999999</v>
      </c>
      <c r="BA34" s="34">
        <v>3000.1</v>
      </c>
      <c r="BB34" s="88"/>
      <c r="BC34" s="34">
        <v>2582.732</v>
      </c>
      <c r="BD34" s="34">
        <v>2978.8009999999999</v>
      </c>
      <c r="BE34" s="34">
        <v>2986.654</v>
      </c>
      <c r="BF34" s="34">
        <v>3061.9540000000002</v>
      </c>
      <c r="BG34" s="88"/>
      <c r="BH34" s="34">
        <v>2624.5479999999998</v>
      </c>
      <c r="BI34" s="34">
        <v>3059.8589999999999</v>
      </c>
      <c r="BJ34" s="34">
        <v>3067.37</v>
      </c>
      <c r="BK34" s="34">
        <v>3199.326</v>
      </c>
      <c r="BL34" s="190"/>
      <c r="BM34" s="215">
        <v>2762.7420000000002</v>
      </c>
      <c r="BN34" s="215">
        <v>3416.28</v>
      </c>
      <c r="BO34" s="34">
        <v>3512.73</v>
      </c>
      <c r="BP34" s="34">
        <v>3376.19</v>
      </c>
      <c r="BQ34" s="190"/>
      <c r="BR34" s="215">
        <v>2872.4949999999999</v>
      </c>
      <c r="BS34" s="215">
        <v>3549.9180000000001</v>
      </c>
      <c r="BT34" s="34">
        <v>3559.7759999999998</v>
      </c>
      <c r="BU34" s="34">
        <v>3578.77</v>
      </c>
      <c r="BV34" s="190"/>
      <c r="BW34" s="215">
        <v>2980.2979999999998</v>
      </c>
      <c r="BX34" s="215">
        <v>3829.0050000000001</v>
      </c>
      <c r="BY34" s="34"/>
      <c r="BZ34" s="34"/>
      <c r="CA34" s="72"/>
      <c r="CB34" s="337" t="s">
        <v>222</v>
      </c>
      <c r="CC34" s="337"/>
      <c r="CD34" s="338" t="s">
        <v>223</v>
      </c>
      <c r="CE34" s="338"/>
      <c r="CF34" s="338"/>
      <c r="CG34" s="73"/>
    </row>
    <row r="35" spans="1:85" ht="42" customHeight="1">
      <c r="A35" s="9"/>
      <c r="B35" s="25"/>
      <c r="C35" s="341" t="s">
        <v>224</v>
      </c>
      <c r="D35" s="341"/>
      <c r="E35" s="342" t="s">
        <v>297</v>
      </c>
      <c r="F35" s="342"/>
      <c r="G35" s="342" t="s">
        <v>37</v>
      </c>
      <c r="H35" s="34">
        <v>13939.534</v>
      </c>
      <c r="I35" s="34">
        <v>14727.286</v>
      </c>
      <c r="J35" s="34">
        <v>15752.669</v>
      </c>
      <c r="K35" s="34">
        <v>16608.842000000001</v>
      </c>
      <c r="L35" s="34">
        <v>17081.816999999999</v>
      </c>
      <c r="M35" s="34">
        <v>14114.244000000001</v>
      </c>
      <c r="N35" s="34">
        <v>15304.397999999999</v>
      </c>
      <c r="O35" s="34">
        <v>17311.437000000002</v>
      </c>
      <c r="P35" s="34">
        <v>18858.843000000001</v>
      </c>
      <c r="Q35" s="34">
        <v>20660.285</v>
      </c>
      <c r="R35" s="34">
        <v>21621.919000000002</v>
      </c>
      <c r="S35" s="35"/>
      <c r="T35" s="34">
        <v>3466.1039999999998</v>
      </c>
      <c r="U35" s="34">
        <v>3821.0770000000002</v>
      </c>
      <c r="V35" s="34">
        <v>3357.9029999999998</v>
      </c>
      <c r="W35" s="34">
        <v>3294.45</v>
      </c>
      <c r="X35" s="34"/>
      <c r="Y35" s="34">
        <v>3642.509</v>
      </c>
      <c r="Z35" s="34">
        <v>4057.625</v>
      </c>
      <c r="AA35" s="34">
        <v>3552.5369999999998</v>
      </c>
      <c r="AB35" s="34">
        <v>3474.6149999999998</v>
      </c>
      <c r="AC35" s="34"/>
      <c r="AD35" s="34">
        <v>3828.3180000000002</v>
      </c>
      <c r="AE35" s="34">
        <v>4273.0159999999996</v>
      </c>
      <c r="AF35" s="34">
        <v>3897.4259999999999</v>
      </c>
      <c r="AG35" s="34">
        <v>3753.91</v>
      </c>
      <c r="AH35" s="34"/>
      <c r="AI35" s="34">
        <v>4030.6570000000002</v>
      </c>
      <c r="AJ35" s="34">
        <v>4546.5529999999999</v>
      </c>
      <c r="AK35" s="34">
        <v>4118.5159999999996</v>
      </c>
      <c r="AL35" s="34">
        <v>3913.116</v>
      </c>
      <c r="AM35" s="34"/>
      <c r="AN35" s="34">
        <v>4142.299</v>
      </c>
      <c r="AO35" s="34">
        <v>4723</v>
      </c>
      <c r="AP35" s="34">
        <v>4254.2290000000003</v>
      </c>
      <c r="AQ35" s="34">
        <v>3962.288</v>
      </c>
      <c r="AR35" s="34"/>
      <c r="AS35" s="34">
        <v>4068.9760000000001</v>
      </c>
      <c r="AT35" s="34">
        <v>2682.5439999999999</v>
      </c>
      <c r="AU35" s="34">
        <v>3699.4639999999999</v>
      </c>
      <c r="AV35" s="34">
        <v>3663.26</v>
      </c>
      <c r="AW35" s="34"/>
      <c r="AX35" s="34">
        <v>3980.8829999999998</v>
      </c>
      <c r="AY35" s="34">
        <v>3702.7460000000001</v>
      </c>
      <c r="AZ35" s="34">
        <v>3446.7069999999999</v>
      </c>
      <c r="BA35" s="34">
        <v>4174.0609999999997</v>
      </c>
      <c r="BB35" s="88"/>
      <c r="BC35" s="34">
        <v>4437.3689999999997</v>
      </c>
      <c r="BD35" s="34">
        <v>4358.7219999999998</v>
      </c>
      <c r="BE35" s="34">
        <v>4073.8670000000002</v>
      </c>
      <c r="BF35" s="34">
        <v>4441.4799999999996</v>
      </c>
      <c r="BG35" s="88"/>
      <c r="BH35" s="34">
        <v>4705.4059999999999</v>
      </c>
      <c r="BI35" s="34">
        <v>4711.9399999999996</v>
      </c>
      <c r="BJ35" s="34">
        <v>4490.8220000000001</v>
      </c>
      <c r="BK35" s="34">
        <v>4950.674</v>
      </c>
      <c r="BL35" s="190"/>
      <c r="BM35" s="215">
        <v>5286.5259999999998</v>
      </c>
      <c r="BN35" s="215">
        <v>5263.0240000000003</v>
      </c>
      <c r="BO35" s="34">
        <v>4898.8220000000001</v>
      </c>
      <c r="BP35" s="34">
        <v>5211.9139999999998</v>
      </c>
      <c r="BQ35" s="190"/>
      <c r="BR35" s="215">
        <v>5535.0889999999999</v>
      </c>
      <c r="BS35" s="215">
        <v>5439.5020000000004</v>
      </c>
      <c r="BT35" s="34">
        <v>5106.223</v>
      </c>
      <c r="BU35" s="34">
        <v>5541.1059999999998</v>
      </c>
      <c r="BV35" s="190"/>
      <c r="BW35" s="215">
        <v>5855.4269999999997</v>
      </c>
      <c r="BX35" s="215">
        <v>5745.2629999999999</v>
      </c>
      <c r="BY35" s="34"/>
      <c r="BZ35" s="34"/>
      <c r="CA35" s="72"/>
      <c r="CB35" s="337" t="s">
        <v>224</v>
      </c>
      <c r="CC35" s="337"/>
      <c r="CD35" s="338" t="s">
        <v>225</v>
      </c>
      <c r="CE35" s="338"/>
      <c r="CF35" s="338"/>
      <c r="CG35" s="73"/>
    </row>
    <row r="36" spans="1:85" ht="42" customHeight="1">
      <c r="A36" s="9"/>
      <c r="B36" s="25"/>
      <c r="C36" s="341" t="s">
        <v>226</v>
      </c>
      <c r="D36" s="341"/>
      <c r="E36" s="342" t="s">
        <v>298</v>
      </c>
      <c r="F36" s="342"/>
      <c r="G36" s="342" t="s">
        <v>37</v>
      </c>
      <c r="H36" s="34">
        <v>8293.7659999999996</v>
      </c>
      <c r="I36" s="34">
        <v>8758.7150000000001</v>
      </c>
      <c r="J36" s="34">
        <v>9204.2070000000003</v>
      </c>
      <c r="K36" s="34">
        <v>9611.6049999999996</v>
      </c>
      <c r="L36" s="34">
        <v>9856.7019999999993</v>
      </c>
      <c r="M36" s="34">
        <v>9612.2440000000006</v>
      </c>
      <c r="N36" s="34">
        <v>10580.959000000001</v>
      </c>
      <c r="O36" s="34">
        <v>11389.583000000001</v>
      </c>
      <c r="P36" s="34">
        <v>10899.210999999999</v>
      </c>
      <c r="Q36" s="34">
        <v>11203.62</v>
      </c>
      <c r="R36" s="34">
        <v>11973.215</v>
      </c>
      <c r="S36" s="35"/>
      <c r="T36" s="34">
        <v>2695.3679999999999</v>
      </c>
      <c r="U36" s="34">
        <v>1940.0319999999999</v>
      </c>
      <c r="V36" s="34">
        <v>1913.5319999999999</v>
      </c>
      <c r="W36" s="34">
        <v>1744.8340000000001</v>
      </c>
      <c r="X36" s="34"/>
      <c r="Y36" s="34">
        <v>2838.7849999999999</v>
      </c>
      <c r="Z36" s="34">
        <v>2069.2979999999998</v>
      </c>
      <c r="AA36" s="34">
        <v>2001.537</v>
      </c>
      <c r="AB36" s="34">
        <v>1849.096</v>
      </c>
      <c r="AC36" s="34"/>
      <c r="AD36" s="34">
        <v>3055.61</v>
      </c>
      <c r="AE36" s="34">
        <v>2161.056</v>
      </c>
      <c r="AF36" s="34">
        <v>2098.7809999999999</v>
      </c>
      <c r="AG36" s="34">
        <v>1888.76</v>
      </c>
      <c r="AH36" s="34"/>
      <c r="AI36" s="34">
        <v>3149.3330000000001</v>
      </c>
      <c r="AJ36" s="34">
        <v>2306.66</v>
      </c>
      <c r="AK36" s="34">
        <v>2183.0010000000002</v>
      </c>
      <c r="AL36" s="34">
        <v>1972.6110000000001</v>
      </c>
      <c r="AM36" s="34"/>
      <c r="AN36" s="34">
        <v>3218.1039999999998</v>
      </c>
      <c r="AO36" s="34">
        <v>2350.1979999999999</v>
      </c>
      <c r="AP36" s="34">
        <v>2267.4470000000001</v>
      </c>
      <c r="AQ36" s="34">
        <v>2020.953</v>
      </c>
      <c r="AR36" s="34"/>
      <c r="AS36" s="34">
        <v>3094.306</v>
      </c>
      <c r="AT36" s="34">
        <v>2159.8589999999999</v>
      </c>
      <c r="AU36" s="34">
        <v>2317.9630000000002</v>
      </c>
      <c r="AV36" s="34">
        <v>2040.116</v>
      </c>
      <c r="AW36" s="34"/>
      <c r="AX36" s="34">
        <v>3198.3679999999999</v>
      </c>
      <c r="AY36" s="34">
        <v>2511.364</v>
      </c>
      <c r="AZ36" s="34">
        <v>2478.2930000000001</v>
      </c>
      <c r="BA36" s="34">
        <v>2392.9340000000002</v>
      </c>
      <c r="BB36" s="88"/>
      <c r="BC36" s="34">
        <v>3433.3150000000001</v>
      </c>
      <c r="BD36" s="34">
        <v>2693.3130000000001</v>
      </c>
      <c r="BE36" s="34">
        <v>2791.864</v>
      </c>
      <c r="BF36" s="34">
        <v>2471.0909999999999</v>
      </c>
      <c r="BG36" s="88"/>
      <c r="BH36" s="34">
        <v>3480.18</v>
      </c>
      <c r="BI36" s="34">
        <v>2589.9850000000001</v>
      </c>
      <c r="BJ36" s="34">
        <v>2546.739</v>
      </c>
      <c r="BK36" s="34">
        <v>2282.3069999999998</v>
      </c>
      <c r="BL36" s="190"/>
      <c r="BM36" s="215">
        <v>3401.9540000000002</v>
      </c>
      <c r="BN36" s="215">
        <v>2656.2689999999998</v>
      </c>
      <c r="BO36" s="34">
        <v>2669.2359999999999</v>
      </c>
      <c r="BP36" s="34">
        <v>2476.1619999999998</v>
      </c>
      <c r="BQ36" s="190"/>
      <c r="BR36" s="215">
        <v>3652.826</v>
      </c>
      <c r="BS36" s="215">
        <v>2801.3150000000001</v>
      </c>
      <c r="BT36" s="34">
        <v>2869.5509999999999</v>
      </c>
      <c r="BU36" s="34">
        <v>2649.5219999999999</v>
      </c>
      <c r="BV36" s="190"/>
      <c r="BW36" s="215">
        <v>3751.9549999999999</v>
      </c>
      <c r="BX36" s="215">
        <v>3035.9520000000002</v>
      </c>
      <c r="BY36" s="34"/>
      <c r="BZ36" s="34"/>
      <c r="CA36" s="72"/>
      <c r="CB36" s="337" t="s">
        <v>226</v>
      </c>
      <c r="CC36" s="337"/>
      <c r="CD36" s="338" t="s">
        <v>227</v>
      </c>
      <c r="CE36" s="338"/>
      <c r="CF36" s="338"/>
      <c r="CG36" s="73"/>
    </row>
    <row r="37" spans="1:85" ht="42" customHeight="1">
      <c r="A37" s="9"/>
      <c r="B37" s="25"/>
      <c r="C37" s="341" t="s">
        <v>228</v>
      </c>
      <c r="D37" s="341"/>
      <c r="E37" s="342" t="s">
        <v>299</v>
      </c>
      <c r="F37" s="342"/>
      <c r="G37" s="342" t="s">
        <v>37</v>
      </c>
      <c r="H37" s="34">
        <v>5387.5240000000003</v>
      </c>
      <c r="I37" s="34">
        <v>5600.7340000000004</v>
      </c>
      <c r="J37" s="34">
        <v>5210.7569999999996</v>
      </c>
      <c r="K37" s="34">
        <v>5292.4859999999999</v>
      </c>
      <c r="L37" s="34">
        <v>5703.8040000000001</v>
      </c>
      <c r="M37" s="34">
        <v>6072.2820000000002</v>
      </c>
      <c r="N37" s="34">
        <v>6614.0209999999997</v>
      </c>
      <c r="O37" s="34">
        <v>6757.5219999999999</v>
      </c>
      <c r="P37" s="34">
        <v>7204.375</v>
      </c>
      <c r="Q37" s="34">
        <v>9107.0049999999992</v>
      </c>
      <c r="R37" s="34">
        <v>8989.91</v>
      </c>
      <c r="S37" s="35"/>
      <c r="T37" s="34">
        <v>1308.287</v>
      </c>
      <c r="U37" s="34">
        <v>1289.4860000000001</v>
      </c>
      <c r="V37" s="34">
        <v>1375.931</v>
      </c>
      <c r="W37" s="34">
        <v>1413.82</v>
      </c>
      <c r="X37" s="34"/>
      <c r="Y37" s="34">
        <v>1404.9159999999999</v>
      </c>
      <c r="Z37" s="34">
        <v>1341.4960000000001</v>
      </c>
      <c r="AA37" s="34">
        <v>1344.0129999999999</v>
      </c>
      <c r="AB37" s="34">
        <v>1510.31</v>
      </c>
      <c r="AC37" s="34"/>
      <c r="AD37" s="34">
        <v>1411.557</v>
      </c>
      <c r="AE37" s="34">
        <v>1245.556</v>
      </c>
      <c r="AF37" s="34">
        <v>1133.0160000000001</v>
      </c>
      <c r="AG37" s="34">
        <v>1420.6289999999999</v>
      </c>
      <c r="AH37" s="34"/>
      <c r="AI37" s="34">
        <v>1363.6120000000001</v>
      </c>
      <c r="AJ37" s="34">
        <v>1259.797</v>
      </c>
      <c r="AK37" s="34">
        <v>1193.817</v>
      </c>
      <c r="AL37" s="34">
        <v>1475.261</v>
      </c>
      <c r="AM37" s="34"/>
      <c r="AN37" s="34">
        <v>1443.8119999999999</v>
      </c>
      <c r="AO37" s="34">
        <v>1413.8920000000001</v>
      </c>
      <c r="AP37" s="34">
        <v>1397.846</v>
      </c>
      <c r="AQ37" s="34">
        <v>1448.2539999999999</v>
      </c>
      <c r="AR37" s="34"/>
      <c r="AS37" s="34">
        <v>1378.16</v>
      </c>
      <c r="AT37" s="34">
        <v>1211.627</v>
      </c>
      <c r="AU37" s="34">
        <v>1733.4590000000001</v>
      </c>
      <c r="AV37" s="34">
        <v>1749.0360000000001</v>
      </c>
      <c r="AW37" s="34"/>
      <c r="AX37" s="34">
        <v>1709.0150000000001</v>
      </c>
      <c r="AY37" s="34">
        <v>1672.3869999999999</v>
      </c>
      <c r="AZ37" s="34">
        <v>1561.3019999999999</v>
      </c>
      <c r="BA37" s="34">
        <v>1671.317</v>
      </c>
      <c r="BB37" s="88"/>
      <c r="BC37" s="34">
        <v>1615.8009999999999</v>
      </c>
      <c r="BD37" s="34">
        <v>1725</v>
      </c>
      <c r="BE37" s="34">
        <v>1762.56</v>
      </c>
      <c r="BF37" s="34">
        <v>1654.1610000000001</v>
      </c>
      <c r="BG37" s="88"/>
      <c r="BH37" s="34">
        <v>1528.9870000000001</v>
      </c>
      <c r="BI37" s="34">
        <v>1613.086</v>
      </c>
      <c r="BJ37" s="34">
        <v>2072.518</v>
      </c>
      <c r="BK37" s="34">
        <v>1989.7840000000001</v>
      </c>
      <c r="BL37" s="190"/>
      <c r="BM37" s="215">
        <v>1753.646</v>
      </c>
      <c r="BN37" s="215">
        <v>2091.1990000000001</v>
      </c>
      <c r="BO37" s="34">
        <v>2839.404</v>
      </c>
      <c r="BP37" s="34">
        <v>2422.7559999999999</v>
      </c>
      <c r="BQ37" s="190"/>
      <c r="BR37" s="215">
        <v>1993.357</v>
      </c>
      <c r="BS37" s="215">
        <v>2078.5320000000002</v>
      </c>
      <c r="BT37" s="34">
        <v>2647.4250000000002</v>
      </c>
      <c r="BU37" s="34">
        <v>2270.596</v>
      </c>
      <c r="BV37" s="190"/>
      <c r="BW37" s="215">
        <v>1782.625</v>
      </c>
      <c r="BX37" s="215">
        <v>2036.6479999999999</v>
      </c>
      <c r="BY37" s="34"/>
      <c r="BZ37" s="34"/>
      <c r="CA37" s="72"/>
      <c r="CB37" s="337" t="s">
        <v>228</v>
      </c>
      <c r="CC37" s="337"/>
      <c r="CD37" s="338" t="s">
        <v>229</v>
      </c>
      <c r="CE37" s="338"/>
      <c r="CF37" s="338"/>
      <c r="CG37" s="73"/>
    </row>
    <row r="38" spans="1:85" ht="42" customHeight="1">
      <c r="A38" s="9"/>
      <c r="B38" s="25"/>
      <c r="C38" s="341" t="s">
        <v>230</v>
      </c>
      <c r="D38" s="341"/>
      <c r="E38" s="342" t="s">
        <v>300</v>
      </c>
      <c r="F38" s="342"/>
      <c r="G38" s="342" t="s">
        <v>37</v>
      </c>
      <c r="H38" s="34">
        <v>5293.79</v>
      </c>
      <c r="I38" s="34">
        <v>5541.1319999999996</v>
      </c>
      <c r="J38" s="34">
        <v>6464.143</v>
      </c>
      <c r="K38" s="34">
        <v>6612.7150000000001</v>
      </c>
      <c r="L38" s="34">
        <v>6856.6940000000004</v>
      </c>
      <c r="M38" s="34">
        <v>7171.9970000000003</v>
      </c>
      <c r="N38" s="34">
        <v>8337.9269999999997</v>
      </c>
      <c r="O38" s="34">
        <v>10351.184999999999</v>
      </c>
      <c r="P38" s="34">
        <v>10766.522999999999</v>
      </c>
      <c r="Q38" s="34">
        <v>10887.096</v>
      </c>
      <c r="R38" s="34">
        <v>11853.322</v>
      </c>
      <c r="S38" s="35"/>
      <c r="T38" s="34">
        <v>1269.3150000000001</v>
      </c>
      <c r="U38" s="34">
        <v>1497.3240000000001</v>
      </c>
      <c r="V38" s="34">
        <v>1119.55</v>
      </c>
      <c r="W38" s="34">
        <v>1407.6010000000001</v>
      </c>
      <c r="X38" s="34"/>
      <c r="Y38" s="34">
        <v>1320.7660000000001</v>
      </c>
      <c r="Z38" s="34">
        <v>1541.894</v>
      </c>
      <c r="AA38" s="34">
        <v>1193.847</v>
      </c>
      <c r="AB38" s="34">
        <v>1484.625</v>
      </c>
      <c r="AC38" s="34"/>
      <c r="AD38" s="34">
        <v>1519.0540000000001</v>
      </c>
      <c r="AE38" s="34">
        <v>1858.1880000000001</v>
      </c>
      <c r="AF38" s="34">
        <v>1399.1110000000001</v>
      </c>
      <c r="AG38" s="34">
        <v>1687.79</v>
      </c>
      <c r="AH38" s="34"/>
      <c r="AI38" s="34">
        <v>1563.029</v>
      </c>
      <c r="AJ38" s="34">
        <v>1879.0909999999999</v>
      </c>
      <c r="AK38" s="34">
        <v>1427.8420000000001</v>
      </c>
      <c r="AL38" s="34">
        <v>1742.752</v>
      </c>
      <c r="AM38" s="34"/>
      <c r="AN38" s="34">
        <v>1636.6969999999999</v>
      </c>
      <c r="AO38" s="34">
        <v>1960.9490000000001</v>
      </c>
      <c r="AP38" s="34">
        <v>1421.3409999999999</v>
      </c>
      <c r="AQ38" s="34">
        <v>1837.7070000000001</v>
      </c>
      <c r="AR38" s="34"/>
      <c r="AS38" s="34">
        <v>1703.722</v>
      </c>
      <c r="AT38" s="34">
        <v>1927.4590000000001</v>
      </c>
      <c r="AU38" s="34">
        <v>1592.9179999999999</v>
      </c>
      <c r="AV38" s="34">
        <v>1947.8979999999999</v>
      </c>
      <c r="AW38" s="34"/>
      <c r="AX38" s="34">
        <v>1835.242</v>
      </c>
      <c r="AY38" s="34">
        <v>2430.9259999999999</v>
      </c>
      <c r="AZ38" s="34">
        <v>1748.665</v>
      </c>
      <c r="BA38" s="34">
        <v>2323.0929999999998</v>
      </c>
      <c r="BB38" s="88"/>
      <c r="BC38" s="34">
        <v>2296.502</v>
      </c>
      <c r="BD38" s="34">
        <v>2932.886</v>
      </c>
      <c r="BE38" s="34">
        <v>2277.6309999999999</v>
      </c>
      <c r="BF38" s="34">
        <v>2844.1660000000002</v>
      </c>
      <c r="BG38" s="88"/>
      <c r="BH38" s="34">
        <v>2458.4589999999998</v>
      </c>
      <c r="BI38" s="34">
        <v>3104.7910000000002</v>
      </c>
      <c r="BJ38" s="34">
        <v>2321.0709999999999</v>
      </c>
      <c r="BK38" s="34">
        <v>2882.2020000000002</v>
      </c>
      <c r="BL38" s="190"/>
      <c r="BM38" s="215">
        <v>2492.8229999999999</v>
      </c>
      <c r="BN38" s="215">
        <v>3056.5529999999999</v>
      </c>
      <c r="BO38" s="34">
        <v>2357.8150000000001</v>
      </c>
      <c r="BP38" s="34">
        <v>2979.9050000000002</v>
      </c>
      <c r="BQ38" s="190"/>
      <c r="BR38" s="215">
        <v>2663.5619999999999</v>
      </c>
      <c r="BS38" s="215">
        <v>3283.029</v>
      </c>
      <c r="BT38" s="34">
        <v>2556.0189999999998</v>
      </c>
      <c r="BU38" s="34">
        <v>3350.712</v>
      </c>
      <c r="BV38" s="190"/>
      <c r="BW38" s="215">
        <v>2697.3649999999998</v>
      </c>
      <c r="BX38" s="215">
        <v>3347.241</v>
      </c>
      <c r="BY38" s="34"/>
      <c r="BZ38" s="34"/>
      <c r="CA38" s="72"/>
      <c r="CB38" s="337" t="s">
        <v>230</v>
      </c>
      <c r="CC38" s="337"/>
      <c r="CD38" s="338" t="s">
        <v>231</v>
      </c>
      <c r="CE38" s="338"/>
      <c r="CF38" s="338"/>
      <c r="CG38" s="73"/>
    </row>
    <row r="39" spans="1:85" ht="57.95" customHeight="1">
      <c r="A39" s="9"/>
      <c r="B39" s="25"/>
      <c r="C39" s="341" t="s">
        <v>232</v>
      </c>
      <c r="D39" s="341"/>
      <c r="E39" s="342" t="s">
        <v>330</v>
      </c>
      <c r="F39" s="342"/>
      <c r="G39" s="342" t="s">
        <v>37</v>
      </c>
      <c r="H39" s="34">
        <v>46697.747000000003</v>
      </c>
      <c r="I39" s="34">
        <v>50694.908000000003</v>
      </c>
      <c r="J39" s="34">
        <v>55389.453000000001</v>
      </c>
      <c r="K39" s="34">
        <v>56773.332999999999</v>
      </c>
      <c r="L39" s="34">
        <v>59981.305</v>
      </c>
      <c r="M39" s="34">
        <v>63394.671999999999</v>
      </c>
      <c r="N39" s="34">
        <v>71123.808000000005</v>
      </c>
      <c r="O39" s="34">
        <v>87409.137000000002</v>
      </c>
      <c r="P39" s="34">
        <v>89201.64</v>
      </c>
      <c r="Q39" s="34">
        <v>94429.551000000007</v>
      </c>
      <c r="R39" s="34">
        <v>101203.58100000001</v>
      </c>
      <c r="S39" s="35"/>
      <c r="T39" s="34">
        <v>12138.297</v>
      </c>
      <c r="U39" s="34">
        <v>10553.171</v>
      </c>
      <c r="V39" s="34">
        <v>11534.575999999999</v>
      </c>
      <c r="W39" s="34">
        <v>12471.701999999999</v>
      </c>
      <c r="X39" s="34"/>
      <c r="Y39" s="34">
        <v>13099.805</v>
      </c>
      <c r="Z39" s="34">
        <v>11721.06</v>
      </c>
      <c r="AA39" s="34">
        <v>12438.049000000001</v>
      </c>
      <c r="AB39" s="34">
        <v>13435.995000000001</v>
      </c>
      <c r="AC39" s="34"/>
      <c r="AD39" s="34">
        <v>14281.316000000001</v>
      </c>
      <c r="AE39" s="34">
        <v>13214.053</v>
      </c>
      <c r="AF39" s="34">
        <v>13818.12</v>
      </c>
      <c r="AG39" s="34">
        <v>14075.965</v>
      </c>
      <c r="AH39" s="34"/>
      <c r="AI39" s="34">
        <v>14692.023999999999</v>
      </c>
      <c r="AJ39" s="34">
        <v>13436.049000000001</v>
      </c>
      <c r="AK39" s="34">
        <v>14131.628000000001</v>
      </c>
      <c r="AL39" s="34">
        <v>14513.632</v>
      </c>
      <c r="AM39" s="34"/>
      <c r="AN39" s="34">
        <v>15029.550999999999</v>
      </c>
      <c r="AO39" s="34">
        <v>14083.876</v>
      </c>
      <c r="AP39" s="34">
        <v>14866.62</v>
      </c>
      <c r="AQ39" s="34">
        <v>16001.258</v>
      </c>
      <c r="AR39" s="34"/>
      <c r="AS39" s="34">
        <v>16663.953000000001</v>
      </c>
      <c r="AT39" s="34">
        <v>13351.663</v>
      </c>
      <c r="AU39" s="34">
        <v>16519.891</v>
      </c>
      <c r="AV39" s="34">
        <v>16859.165000000001</v>
      </c>
      <c r="AW39" s="34"/>
      <c r="AX39" s="34">
        <v>17830.631000000001</v>
      </c>
      <c r="AY39" s="34">
        <v>16298.741</v>
      </c>
      <c r="AZ39" s="34">
        <v>17068.217000000001</v>
      </c>
      <c r="BA39" s="34">
        <v>19926.219000000001</v>
      </c>
      <c r="BB39" s="88"/>
      <c r="BC39" s="34">
        <v>21568.080999999998</v>
      </c>
      <c r="BD39" s="34">
        <v>20254.307000000001</v>
      </c>
      <c r="BE39" s="34">
        <v>21696.063999999998</v>
      </c>
      <c r="BF39" s="34">
        <v>23890.685000000001</v>
      </c>
      <c r="BG39" s="88"/>
      <c r="BH39" s="34">
        <v>24512.54</v>
      </c>
      <c r="BI39" s="34">
        <v>20791.419000000002</v>
      </c>
      <c r="BJ39" s="34">
        <v>21706.915000000001</v>
      </c>
      <c r="BK39" s="34">
        <v>22190.766</v>
      </c>
      <c r="BL39" s="190"/>
      <c r="BM39" s="215">
        <v>25279.001</v>
      </c>
      <c r="BN39" s="215">
        <v>22487.018</v>
      </c>
      <c r="BO39" s="34">
        <v>23425.06</v>
      </c>
      <c r="BP39" s="34">
        <v>23238.472000000002</v>
      </c>
      <c r="BQ39" s="190"/>
      <c r="BR39" s="215">
        <v>26388.388999999999</v>
      </c>
      <c r="BS39" s="215">
        <v>23152.61</v>
      </c>
      <c r="BT39" s="34">
        <v>24877.883999999998</v>
      </c>
      <c r="BU39" s="34">
        <v>26784.698</v>
      </c>
      <c r="BV39" s="190"/>
      <c r="BW39" s="215">
        <v>31451.473999999998</v>
      </c>
      <c r="BX39" s="215">
        <v>28902.664000000001</v>
      </c>
      <c r="BY39" s="34"/>
      <c r="BZ39" s="34"/>
      <c r="CA39" s="72"/>
      <c r="CB39" s="337" t="s">
        <v>232</v>
      </c>
      <c r="CC39" s="337"/>
      <c r="CD39" s="338" t="s">
        <v>233</v>
      </c>
      <c r="CE39" s="338"/>
      <c r="CF39" s="338"/>
      <c r="CG39" s="73"/>
    </row>
    <row r="40" spans="1:85" ht="57.95" customHeight="1">
      <c r="A40" s="9"/>
      <c r="B40" s="25"/>
      <c r="C40" s="341" t="s">
        <v>234</v>
      </c>
      <c r="D40" s="341"/>
      <c r="E40" s="342" t="s">
        <v>356</v>
      </c>
      <c r="F40" s="342"/>
      <c r="G40" s="342" t="s">
        <v>37</v>
      </c>
      <c r="H40" s="34">
        <v>4570.8789999999999</v>
      </c>
      <c r="I40" s="34">
        <v>4980.6009999999997</v>
      </c>
      <c r="J40" s="34">
        <v>5020.0529999999999</v>
      </c>
      <c r="K40" s="34">
        <v>5067.3379999999997</v>
      </c>
      <c r="L40" s="34">
        <v>4972.1040000000003</v>
      </c>
      <c r="M40" s="34">
        <v>4704.2910000000002</v>
      </c>
      <c r="N40" s="34">
        <v>5227.5410000000002</v>
      </c>
      <c r="O40" s="34">
        <v>5944.8649999999998</v>
      </c>
      <c r="P40" s="34">
        <v>6494.5219999999999</v>
      </c>
      <c r="Q40" s="34">
        <v>8200.3259999999991</v>
      </c>
      <c r="R40" s="34">
        <v>8872.1389999999992</v>
      </c>
      <c r="S40" s="35"/>
      <c r="T40" s="34">
        <v>875.57500000000005</v>
      </c>
      <c r="U40" s="34">
        <v>1148.4570000000001</v>
      </c>
      <c r="V40" s="34">
        <v>1176.0340000000001</v>
      </c>
      <c r="W40" s="34">
        <v>1370.8130000000001</v>
      </c>
      <c r="X40" s="34"/>
      <c r="Y40" s="34">
        <v>1026.556</v>
      </c>
      <c r="Z40" s="34">
        <v>1342.9680000000001</v>
      </c>
      <c r="AA40" s="34">
        <v>1262.5530000000001</v>
      </c>
      <c r="AB40" s="34">
        <v>1348.5250000000001</v>
      </c>
      <c r="AC40" s="34"/>
      <c r="AD40" s="34">
        <v>1013.018</v>
      </c>
      <c r="AE40" s="34">
        <v>1339.277</v>
      </c>
      <c r="AF40" s="34">
        <v>1280.8530000000001</v>
      </c>
      <c r="AG40" s="34">
        <v>1386.904</v>
      </c>
      <c r="AH40" s="34"/>
      <c r="AI40" s="34">
        <v>1043.4970000000001</v>
      </c>
      <c r="AJ40" s="34">
        <v>1417.1980000000001</v>
      </c>
      <c r="AK40" s="34">
        <v>1238.451</v>
      </c>
      <c r="AL40" s="34">
        <v>1368.192</v>
      </c>
      <c r="AM40" s="34"/>
      <c r="AN40" s="34">
        <v>897.45399999999995</v>
      </c>
      <c r="AO40" s="34">
        <v>1353.329</v>
      </c>
      <c r="AP40" s="34">
        <v>1315.6669999999999</v>
      </c>
      <c r="AQ40" s="34">
        <v>1405.654</v>
      </c>
      <c r="AR40" s="34"/>
      <c r="AS40" s="34">
        <v>860.59699999999998</v>
      </c>
      <c r="AT40" s="34">
        <v>1177.2260000000001</v>
      </c>
      <c r="AU40" s="34">
        <v>1250.4870000000001</v>
      </c>
      <c r="AV40" s="34">
        <v>1415.982</v>
      </c>
      <c r="AW40" s="34"/>
      <c r="AX40" s="34">
        <v>922.29899999999998</v>
      </c>
      <c r="AY40" s="34">
        <v>1408.7750000000001</v>
      </c>
      <c r="AZ40" s="34">
        <v>1298.72</v>
      </c>
      <c r="BA40" s="34">
        <v>1597.7470000000001</v>
      </c>
      <c r="BB40" s="88"/>
      <c r="BC40" s="34">
        <v>999.41600000000005</v>
      </c>
      <c r="BD40" s="34">
        <v>1540.3810000000001</v>
      </c>
      <c r="BE40" s="34">
        <v>1573.3150000000001</v>
      </c>
      <c r="BF40" s="34">
        <v>1831.752</v>
      </c>
      <c r="BG40" s="88"/>
      <c r="BH40" s="34">
        <v>1099.086</v>
      </c>
      <c r="BI40" s="34">
        <v>1644.4929999999999</v>
      </c>
      <c r="BJ40" s="34">
        <v>1725.7629999999999</v>
      </c>
      <c r="BK40" s="34">
        <v>2025.18</v>
      </c>
      <c r="BL40" s="190"/>
      <c r="BM40" s="215">
        <v>1302.6500000000001</v>
      </c>
      <c r="BN40" s="215">
        <v>2124.7420000000002</v>
      </c>
      <c r="BO40" s="34">
        <v>2222.5329999999999</v>
      </c>
      <c r="BP40" s="34">
        <v>2550.4009999999998</v>
      </c>
      <c r="BQ40" s="190"/>
      <c r="BR40" s="215">
        <v>1514.386</v>
      </c>
      <c r="BS40" s="215">
        <v>2179.5770000000002</v>
      </c>
      <c r="BT40" s="34">
        <v>2294.7510000000002</v>
      </c>
      <c r="BU40" s="34">
        <v>2883.4250000000002</v>
      </c>
      <c r="BV40" s="190"/>
      <c r="BW40" s="215">
        <v>1799.944</v>
      </c>
      <c r="BX40" s="215">
        <v>2640.6709999999998</v>
      </c>
      <c r="BY40" s="34"/>
      <c r="BZ40" s="34"/>
      <c r="CA40" s="72"/>
      <c r="CB40" s="337" t="s">
        <v>234</v>
      </c>
      <c r="CC40" s="337"/>
      <c r="CD40" s="338" t="s">
        <v>350</v>
      </c>
      <c r="CE40" s="338"/>
      <c r="CF40" s="338"/>
      <c r="CG40" s="73"/>
    </row>
    <row r="41" spans="1:85" ht="42" customHeight="1">
      <c r="A41" s="9"/>
      <c r="B41" s="25"/>
      <c r="C41" s="341" t="s">
        <v>235</v>
      </c>
      <c r="D41" s="341"/>
      <c r="E41" s="342" t="s">
        <v>301</v>
      </c>
      <c r="F41" s="342"/>
      <c r="G41" s="342" t="s">
        <v>37</v>
      </c>
      <c r="H41" s="34">
        <v>23065.787</v>
      </c>
      <c r="I41" s="34">
        <v>22362.306</v>
      </c>
      <c r="J41" s="34">
        <v>24416.421999999999</v>
      </c>
      <c r="K41" s="34">
        <v>23673.976999999999</v>
      </c>
      <c r="L41" s="34">
        <v>24808.063999999998</v>
      </c>
      <c r="M41" s="34">
        <v>22977.916000000001</v>
      </c>
      <c r="N41" s="34">
        <v>23801.508999999998</v>
      </c>
      <c r="O41" s="34">
        <v>28601.276999999998</v>
      </c>
      <c r="P41" s="34">
        <v>30675.617999999999</v>
      </c>
      <c r="Q41" s="34">
        <v>31250.853999999999</v>
      </c>
      <c r="R41" s="34">
        <v>30359.296999999999</v>
      </c>
      <c r="S41" s="35"/>
      <c r="T41" s="34">
        <v>4839.2129999999997</v>
      </c>
      <c r="U41" s="34">
        <v>6279.0810000000001</v>
      </c>
      <c r="V41" s="34">
        <v>5379.924</v>
      </c>
      <c r="W41" s="34">
        <v>6567.5690000000004</v>
      </c>
      <c r="X41" s="34"/>
      <c r="Y41" s="34">
        <v>4922.9560000000001</v>
      </c>
      <c r="Z41" s="34">
        <v>5852.317</v>
      </c>
      <c r="AA41" s="34">
        <v>5218.5460000000003</v>
      </c>
      <c r="AB41" s="34">
        <v>6368.4880000000003</v>
      </c>
      <c r="AC41" s="34"/>
      <c r="AD41" s="34">
        <v>5353.8119999999999</v>
      </c>
      <c r="AE41" s="34">
        <v>6294.4660000000003</v>
      </c>
      <c r="AF41" s="34">
        <v>5824.4040000000005</v>
      </c>
      <c r="AG41" s="34">
        <v>6943.741</v>
      </c>
      <c r="AH41" s="34"/>
      <c r="AI41" s="34">
        <v>5171.4070000000002</v>
      </c>
      <c r="AJ41" s="34">
        <v>5987.1620000000003</v>
      </c>
      <c r="AK41" s="34">
        <v>5662.8909999999996</v>
      </c>
      <c r="AL41" s="34">
        <v>6852.5169999999998</v>
      </c>
      <c r="AM41" s="34"/>
      <c r="AN41" s="34">
        <v>5305.3559999999998</v>
      </c>
      <c r="AO41" s="34">
        <v>6422.0659999999998</v>
      </c>
      <c r="AP41" s="34">
        <v>6023.7709999999997</v>
      </c>
      <c r="AQ41" s="34">
        <v>7056.8710000000001</v>
      </c>
      <c r="AR41" s="34"/>
      <c r="AS41" s="34">
        <v>5057.7430000000004</v>
      </c>
      <c r="AT41" s="34">
        <v>4339.482</v>
      </c>
      <c r="AU41" s="34">
        <v>6104.2579999999998</v>
      </c>
      <c r="AV41" s="34">
        <v>7476.433</v>
      </c>
      <c r="AW41" s="34"/>
      <c r="AX41" s="34">
        <v>5576.4129999999996</v>
      </c>
      <c r="AY41" s="34">
        <v>6199.8109999999997</v>
      </c>
      <c r="AZ41" s="34">
        <v>4282.9059999999999</v>
      </c>
      <c r="BA41" s="34">
        <v>7742.3789999999999</v>
      </c>
      <c r="BB41" s="88"/>
      <c r="BC41" s="34">
        <v>5782.6419999999998</v>
      </c>
      <c r="BD41" s="34">
        <v>7825.1509999999998</v>
      </c>
      <c r="BE41" s="34">
        <v>6383.75</v>
      </c>
      <c r="BF41" s="34">
        <v>8609.7330000000002</v>
      </c>
      <c r="BG41" s="88"/>
      <c r="BH41" s="34">
        <v>6502.9139999999998</v>
      </c>
      <c r="BI41" s="34">
        <v>8108.5429999999997</v>
      </c>
      <c r="BJ41" s="34">
        <v>6939.6719999999996</v>
      </c>
      <c r="BK41" s="34">
        <v>9124.49</v>
      </c>
      <c r="BL41" s="190"/>
      <c r="BM41" s="215">
        <v>6858.8450000000003</v>
      </c>
      <c r="BN41" s="215">
        <v>8735.4930000000004</v>
      </c>
      <c r="BO41" s="34">
        <v>7076.2330000000002</v>
      </c>
      <c r="BP41" s="34">
        <v>8580.2829999999994</v>
      </c>
      <c r="BQ41" s="190"/>
      <c r="BR41" s="215">
        <v>6090.9170000000004</v>
      </c>
      <c r="BS41" s="215">
        <v>8374.7890000000007</v>
      </c>
      <c r="BT41" s="34">
        <v>7084.2809999999999</v>
      </c>
      <c r="BU41" s="34">
        <v>8809.3089999999993</v>
      </c>
      <c r="BV41" s="190"/>
      <c r="BW41" s="215">
        <v>5840.9040000000005</v>
      </c>
      <c r="BX41" s="215">
        <v>8845.8250000000007</v>
      </c>
      <c r="BY41" s="34"/>
      <c r="BZ41" s="34"/>
      <c r="CA41" s="72"/>
      <c r="CB41" s="337" t="s">
        <v>235</v>
      </c>
      <c r="CC41" s="337"/>
      <c r="CD41" s="338" t="s">
        <v>185</v>
      </c>
      <c r="CE41" s="338"/>
      <c r="CF41" s="338"/>
      <c r="CG41" s="73"/>
    </row>
    <row r="42" spans="1:85" ht="42" customHeight="1">
      <c r="A42" s="9"/>
      <c r="B42" s="25"/>
      <c r="C42" s="341" t="s">
        <v>236</v>
      </c>
      <c r="D42" s="341"/>
      <c r="E42" s="342" t="s">
        <v>302</v>
      </c>
      <c r="F42" s="342"/>
      <c r="G42" s="342" t="s">
        <v>37</v>
      </c>
      <c r="H42" s="34">
        <v>3927.4830000000002</v>
      </c>
      <c r="I42" s="34">
        <v>4288.4170000000004</v>
      </c>
      <c r="J42" s="34">
        <v>4570.8739999999998</v>
      </c>
      <c r="K42" s="34">
        <v>4611.4889999999996</v>
      </c>
      <c r="L42" s="34">
        <v>4996.634</v>
      </c>
      <c r="M42" s="34">
        <v>4712.3459999999995</v>
      </c>
      <c r="N42" s="34">
        <v>4509.1710000000003</v>
      </c>
      <c r="O42" s="34">
        <v>5035.3069999999998</v>
      </c>
      <c r="P42" s="34">
        <v>4956.8689999999997</v>
      </c>
      <c r="Q42" s="34">
        <v>5400.3490000000002</v>
      </c>
      <c r="R42" s="34">
        <v>5771.1610000000001</v>
      </c>
      <c r="S42" s="35"/>
      <c r="T42" s="34">
        <v>980.33799999999997</v>
      </c>
      <c r="U42" s="34">
        <v>1043.883</v>
      </c>
      <c r="V42" s="34">
        <v>906.55200000000002</v>
      </c>
      <c r="W42" s="34">
        <v>996.71</v>
      </c>
      <c r="X42" s="34"/>
      <c r="Y42" s="34">
        <v>1083.587</v>
      </c>
      <c r="Z42" s="34">
        <v>1142.1010000000001</v>
      </c>
      <c r="AA42" s="34">
        <v>993.94500000000005</v>
      </c>
      <c r="AB42" s="34">
        <v>1068.7840000000001</v>
      </c>
      <c r="AC42" s="34"/>
      <c r="AD42" s="34">
        <v>1225.7539999999999</v>
      </c>
      <c r="AE42" s="34">
        <v>1239.162</v>
      </c>
      <c r="AF42" s="34">
        <v>1068.4069999999999</v>
      </c>
      <c r="AG42" s="34">
        <v>1037.5509999999999</v>
      </c>
      <c r="AH42" s="34"/>
      <c r="AI42" s="34">
        <v>1223.0029999999999</v>
      </c>
      <c r="AJ42" s="34">
        <v>1237.9839999999999</v>
      </c>
      <c r="AK42" s="34">
        <v>1107.6790000000001</v>
      </c>
      <c r="AL42" s="34">
        <v>1042.8230000000001</v>
      </c>
      <c r="AM42" s="34"/>
      <c r="AN42" s="34">
        <v>1288.7380000000001</v>
      </c>
      <c r="AO42" s="34">
        <v>1356.164</v>
      </c>
      <c r="AP42" s="34">
        <v>1208.9490000000001</v>
      </c>
      <c r="AQ42" s="34">
        <v>1142.7829999999999</v>
      </c>
      <c r="AR42" s="34"/>
      <c r="AS42" s="34">
        <v>1343.088</v>
      </c>
      <c r="AT42" s="34">
        <v>855.25800000000004</v>
      </c>
      <c r="AU42" s="34">
        <v>1296.269</v>
      </c>
      <c r="AV42" s="34">
        <v>1217.732</v>
      </c>
      <c r="AW42" s="34"/>
      <c r="AX42" s="34">
        <v>1393.7750000000001</v>
      </c>
      <c r="AY42" s="34">
        <v>1210.2729999999999</v>
      </c>
      <c r="AZ42" s="34">
        <v>767.84199999999998</v>
      </c>
      <c r="BA42" s="34">
        <v>1137.28</v>
      </c>
      <c r="BB42" s="88"/>
      <c r="BC42" s="34">
        <v>1482.4359999999999</v>
      </c>
      <c r="BD42" s="34">
        <v>1429.9839999999999</v>
      </c>
      <c r="BE42" s="34">
        <v>1027.0329999999999</v>
      </c>
      <c r="BF42" s="34">
        <v>1095.854</v>
      </c>
      <c r="BG42" s="88"/>
      <c r="BH42" s="34">
        <v>1363.7370000000001</v>
      </c>
      <c r="BI42" s="34">
        <v>1373.556</v>
      </c>
      <c r="BJ42" s="34">
        <v>1024.6679999999999</v>
      </c>
      <c r="BK42" s="34">
        <v>1194.9079999999999</v>
      </c>
      <c r="BL42" s="190"/>
      <c r="BM42" s="215">
        <v>1526.413</v>
      </c>
      <c r="BN42" s="215">
        <v>1519.5319999999999</v>
      </c>
      <c r="BO42" s="34">
        <v>1098.0229999999999</v>
      </c>
      <c r="BP42" s="34">
        <v>1256.3800000000001</v>
      </c>
      <c r="BQ42" s="190"/>
      <c r="BR42" s="215">
        <v>1590.5129999999999</v>
      </c>
      <c r="BS42" s="215">
        <v>1641.4739999999999</v>
      </c>
      <c r="BT42" s="34">
        <v>1195.175</v>
      </c>
      <c r="BU42" s="34">
        <v>1343.999</v>
      </c>
      <c r="BV42" s="190"/>
      <c r="BW42" s="215">
        <v>1664.3030000000001</v>
      </c>
      <c r="BX42" s="215">
        <v>1712.2249999999999</v>
      </c>
      <c r="BY42" s="34"/>
      <c r="BZ42" s="34"/>
      <c r="CA42" s="72"/>
      <c r="CB42" s="337" t="s">
        <v>236</v>
      </c>
      <c r="CC42" s="337"/>
      <c r="CD42" s="338" t="s">
        <v>237</v>
      </c>
      <c r="CE42" s="338"/>
      <c r="CF42" s="338"/>
      <c r="CG42" s="73"/>
    </row>
    <row r="43" spans="1:85" ht="57.95" customHeight="1">
      <c r="A43" s="9"/>
      <c r="B43" s="25"/>
      <c r="C43" s="341" t="s">
        <v>238</v>
      </c>
      <c r="D43" s="341"/>
      <c r="E43" s="342" t="s">
        <v>347</v>
      </c>
      <c r="F43" s="342"/>
      <c r="G43" s="342" t="s">
        <v>37</v>
      </c>
      <c r="H43" s="34">
        <v>3744.5549999999998</v>
      </c>
      <c r="I43" s="34">
        <v>3863.817</v>
      </c>
      <c r="J43" s="34">
        <v>4215.0640000000003</v>
      </c>
      <c r="K43" s="34">
        <v>4417.5619999999999</v>
      </c>
      <c r="L43" s="34">
        <v>4688.402</v>
      </c>
      <c r="M43" s="34">
        <v>4275.0860000000002</v>
      </c>
      <c r="N43" s="34">
        <v>4266.26</v>
      </c>
      <c r="O43" s="34">
        <v>4713.6090000000004</v>
      </c>
      <c r="P43" s="34">
        <v>5011.2269999999999</v>
      </c>
      <c r="Q43" s="34">
        <v>5326.6440000000002</v>
      </c>
      <c r="R43" s="34">
        <v>5655.7449999999999</v>
      </c>
      <c r="S43" s="35"/>
      <c r="T43" s="34">
        <v>810.94500000000005</v>
      </c>
      <c r="U43" s="34">
        <v>803.43799999999999</v>
      </c>
      <c r="V43" s="34">
        <v>1072.7719999999999</v>
      </c>
      <c r="W43" s="34">
        <v>1057.3989999999999</v>
      </c>
      <c r="X43" s="34"/>
      <c r="Y43" s="34">
        <v>866.60799999999995</v>
      </c>
      <c r="Z43" s="34">
        <v>842.86699999999996</v>
      </c>
      <c r="AA43" s="34">
        <v>1074.5239999999999</v>
      </c>
      <c r="AB43" s="34">
        <v>1079.818</v>
      </c>
      <c r="AC43" s="34"/>
      <c r="AD43" s="34">
        <v>863.80100000000004</v>
      </c>
      <c r="AE43" s="34">
        <v>956.64499999999998</v>
      </c>
      <c r="AF43" s="34">
        <v>1213.606</v>
      </c>
      <c r="AG43" s="34">
        <v>1181.0119999999999</v>
      </c>
      <c r="AH43" s="34"/>
      <c r="AI43" s="34">
        <v>899.85500000000002</v>
      </c>
      <c r="AJ43" s="34">
        <v>998.17600000000004</v>
      </c>
      <c r="AK43" s="34">
        <v>1268.376</v>
      </c>
      <c r="AL43" s="34">
        <v>1251.154</v>
      </c>
      <c r="AM43" s="34"/>
      <c r="AN43" s="34">
        <v>1004.519</v>
      </c>
      <c r="AO43" s="34">
        <v>1007.0839999999999</v>
      </c>
      <c r="AP43" s="34">
        <v>1304.1690000000001</v>
      </c>
      <c r="AQ43" s="34">
        <v>1372.6310000000001</v>
      </c>
      <c r="AR43" s="34"/>
      <c r="AS43" s="34">
        <v>1036.83</v>
      </c>
      <c r="AT43" s="34">
        <v>609.053</v>
      </c>
      <c r="AU43" s="34">
        <v>1304.7570000000001</v>
      </c>
      <c r="AV43" s="34">
        <v>1324.4449999999999</v>
      </c>
      <c r="AW43" s="34"/>
      <c r="AX43" s="34">
        <v>1039.7339999999999</v>
      </c>
      <c r="AY43" s="34">
        <v>869.02099999999996</v>
      </c>
      <c r="AZ43" s="34">
        <v>980.21299999999997</v>
      </c>
      <c r="BA43" s="34">
        <v>1377.2909999999999</v>
      </c>
      <c r="BB43" s="88"/>
      <c r="BC43" s="34">
        <v>1074.8440000000001</v>
      </c>
      <c r="BD43" s="34">
        <v>988.89599999999996</v>
      </c>
      <c r="BE43" s="34">
        <v>1190.4770000000001</v>
      </c>
      <c r="BF43" s="34">
        <v>1459.3910000000001</v>
      </c>
      <c r="BG43" s="88"/>
      <c r="BH43" s="34">
        <v>1135.1659999999999</v>
      </c>
      <c r="BI43" s="34">
        <v>1057.9739999999999</v>
      </c>
      <c r="BJ43" s="34">
        <v>1281.047</v>
      </c>
      <c r="BK43" s="34">
        <v>1537.04</v>
      </c>
      <c r="BL43" s="190"/>
      <c r="BM43" s="215">
        <v>1180.6610000000001</v>
      </c>
      <c r="BN43" s="215">
        <v>1113.1579999999999</v>
      </c>
      <c r="BO43" s="34">
        <v>1395.289</v>
      </c>
      <c r="BP43" s="34">
        <v>1637.537</v>
      </c>
      <c r="BQ43" s="190"/>
      <c r="BR43" s="215">
        <v>1275.731</v>
      </c>
      <c r="BS43" s="215">
        <v>1165.538</v>
      </c>
      <c r="BT43" s="34">
        <v>1472.5550000000001</v>
      </c>
      <c r="BU43" s="34">
        <v>1741.921</v>
      </c>
      <c r="BV43" s="190"/>
      <c r="BW43" s="215">
        <v>1359.9110000000001</v>
      </c>
      <c r="BX43" s="215">
        <v>1235.393</v>
      </c>
      <c r="BY43" s="34"/>
      <c r="BZ43" s="34"/>
      <c r="CA43" s="72"/>
      <c r="CB43" s="337" t="s">
        <v>238</v>
      </c>
      <c r="CC43" s="337"/>
      <c r="CD43" s="338" t="s">
        <v>351</v>
      </c>
      <c r="CE43" s="338"/>
      <c r="CF43" s="338"/>
      <c r="CG43" s="73"/>
    </row>
    <row r="44" spans="1:85" ht="6" customHeight="1" thickBot="1">
      <c r="A44" s="9"/>
      <c r="B44" s="87"/>
      <c r="C44" s="99"/>
      <c r="D44" s="99"/>
      <c r="E44" s="100"/>
      <c r="F44" s="100"/>
      <c r="G44" s="100"/>
      <c r="H44" s="101"/>
      <c r="I44" s="101"/>
      <c r="J44" s="101"/>
      <c r="K44" s="101"/>
      <c r="L44" s="101"/>
      <c r="M44" s="304"/>
      <c r="N44" s="304"/>
      <c r="O44" s="304"/>
      <c r="P44" s="304"/>
      <c r="Q44" s="304"/>
      <c r="R44" s="304"/>
      <c r="S44" s="102"/>
      <c r="T44" s="101"/>
      <c r="U44" s="101"/>
      <c r="V44" s="101"/>
      <c r="W44" s="101"/>
      <c r="X44" s="101"/>
      <c r="Y44" s="101"/>
      <c r="Z44" s="101"/>
      <c r="AA44" s="101"/>
      <c r="AB44" s="101"/>
      <c r="AC44" s="101"/>
      <c r="AD44" s="101"/>
      <c r="AE44" s="101"/>
      <c r="AF44" s="101"/>
      <c r="AG44" s="101"/>
      <c r="AH44" s="101"/>
      <c r="AI44" s="101"/>
      <c r="AJ44" s="101"/>
      <c r="AK44" s="101"/>
      <c r="AL44" s="101"/>
      <c r="AM44" s="101"/>
      <c r="AN44" s="101"/>
      <c r="AO44" s="101"/>
      <c r="AP44" s="101"/>
      <c r="AQ44" s="101"/>
      <c r="AR44" s="112"/>
      <c r="AS44" s="112"/>
      <c r="AT44" s="112"/>
      <c r="AU44" s="112"/>
      <c r="AV44" s="112"/>
      <c r="AW44" s="112"/>
      <c r="AX44" s="127"/>
      <c r="AY44" s="127"/>
      <c r="AZ44" s="127"/>
      <c r="BA44" s="127"/>
      <c r="BB44" s="305"/>
      <c r="BC44" s="127"/>
      <c r="BD44" s="127"/>
      <c r="BE44" s="127"/>
      <c r="BF44" s="127"/>
      <c r="BG44" s="305"/>
      <c r="BH44" s="127"/>
      <c r="BI44" s="127"/>
      <c r="BJ44" s="127"/>
      <c r="BK44" s="127"/>
      <c r="BL44" s="306"/>
      <c r="BM44" s="216"/>
      <c r="BN44" s="216"/>
      <c r="BO44" s="127"/>
      <c r="BP44" s="127"/>
      <c r="BQ44" s="306"/>
      <c r="BR44" s="216"/>
      <c r="BS44" s="216"/>
      <c r="BT44" s="127"/>
      <c r="BU44" s="127"/>
      <c r="BV44" s="306"/>
      <c r="BW44" s="216"/>
      <c r="BX44" s="216"/>
      <c r="BY44" s="112"/>
      <c r="BZ44" s="112"/>
      <c r="CA44" s="139"/>
      <c r="CB44" s="103"/>
      <c r="CC44" s="103"/>
      <c r="CD44" s="104"/>
      <c r="CE44" s="104"/>
      <c r="CF44" s="104"/>
      <c r="CG44" s="73"/>
    </row>
    <row r="45" spans="1:85" ht="42" customHeight="1">
      <c r="A45" s="9"/>
      <c r="B45" s="31" t="s">
        <v>39</v>
      </c>
      <c r="C45" s="343" t="s">
        <v>11</v>
      </c>
      <c r="D45" s="343"/>
      <c r="E45" s="343"/>
      <c r="F45" s="343"/>
      <c r="G45" s="343"/>
      <c r="H45" s="32">
        <v>55381.968999999997</v>
      </c>
      <c r="I45" s="32">
        <v>61089.023000000001</v>
      </c>
      <c r="J45" s="32">
        <v>66551.682000000001</v>
      </c>
      <c r="K45" s="32">
        <v>70047.61</v>
      </c>
      <c r="L45" s="32">
        <v>71067.289999999994</v>
      </c>
      <c r="M45" s="32">
        <v>57657.451999999997</v>
      </c>
      <c r="N45" s="32">
        <v>55653.642</v>
      </c>
      <c r="O45" s="32">
        <v>60823.78</v>
      </c>
      <c r="P45" s="32">
        <v>65895.267000000007</v>
      </c>
      <c r="Q45" s="32">
        <v>78095.796000000002</v>
      </c>
      <c r="R45" s="32">
        <v>86896.525999999998</v>
      </c>
      <c r="S45" s="32">
        <v>0</v>
      </c>
      <c r="T45" s="32">
        <v>13728.380999999999</v>
      </c>
      <c r="U45" s="32">
        <v>12926.846</v>
      </c>
      <c r="V45" s="32">
        <v>14331.754999999999</v>
      </c>
      <c r="W45" s="32">
        <v>14394.986999999999</v>
      </c>
      <c r="X45" s="32"/>
      <c r="Y45" s="32">
        <v>15249.683000000001</v>
      </c>
      <c r="Z45" s="32">
        <v>14455.197</v>
      </c>
      <c r="AA45" s="32">
        <v>15866.154</v>
      </c>
      <c r="AB45" s="32">
        <v>15517.987999999999</v>
      </c>
      <c r="AC45" s="32"/>
      <c r="AD45" s="32">
        <v>16658.877</v>
      </c>
      <c r="AE45" s="32">
        <v>16041.191000000001</v>
      </c>
      <c r="AF45" s="32">
        <v>17178.728999999999</v>
      </c>
      <c r="AG45" s="32">
        <v>16672.884999999998</v>
      </c>
      <c r="AH45" s="32"/>
      <c r="AI45" s="32">
        <v>17654.255000000001</v>
      </c>
      <c r="AJ45" s="32">
        <v>16978.772000000001</v>
      </c>
      <c r="AK45" s="32">
        <v>18163.525000000001</v>
      </c>
      <c r="AL45" s="32">
        <v>17251.057000000001</v>
      </c>
      <c r="AM45" s="32"/>
      <c r="AN45" s="32">
        <v>17935.075000000001</v>
      </c>
      <c r="AO45" s="32">
        <v>17375.842000000001</v>
      </c>
      <c r="AP45" s="32">
        <v>18148.856</v>
      </c>
      <c r="AQ45" s="32">
        <v>17607.517</v>
      </c>
      <c r="AR45" s="32"/>
      <c r="AS45" s="32">
        <v>16825.952000000001</v>
      </c>
      <c r="AT45" s="32">
        <v>9697.8439999999991</v>
      </c>
      <c r="AU45" s="32">
        <v>15938.233</v>
      </c>
      <c r="AV45" s="32">
        <v>15195.424000000001</v>
      </c>
      <c r="AW45" s="32"/>
      <c r="AX45" s="32">
        <v>15080.63</v>
      </c>
      <c r="AY45" s="32">
        <v>13841.368</v>
      </c>
      <c r="AZ45" s="32">
        <v>12928.958000000001</v>
      </c>
      <c r="BA45" s="32">
        <v>13802.684999999999</v>
      </c>
      <c r="BB45" s="88"/>
      <c r="BC45" s="32">
        <v>14809.103999999999</v>
      </c>
      <c r="BD45" s="32">
        <v>14891.225</v>
      </c>
      <c r="BE45" s="32">
        <v>15529.699000000001</v>
      </c>
      <c r="BF45" s="32">
        <v>15593.752</v>
      </c>
      <c r="BG45" s="88"/>
      <c r="BH45" s="32">
        <v>16118.922</v>
      </c>
      <c r="BI45" s="32">
        <v>16126.364</v>
      </c>
      <c r="BJ45" s="32">
        <v>17113.212</v>
      </c>
      <c r="BK45" s="32">
        <v>16536.769</v>
      </c>
      <c r="BL45" s="190"/>
      <c r="BM45" s="214">
        <v>18211.016</v>
      </c>
      <c r="BN45" s="214">
        <v>19115.363000000001</v>
      </c>
      <c r="BO45" s="32">
        <v>20720.312999999998</v>
      </c>
      <c r="BP45" s="32">
        <v>20049.106</v>
      </c>
      <c r="BQ45" s="190"/>
      <c r="BR45" s="214">
        <v>20754.974999999999</v>
      </c>
      <c r="BS45" s="214">
        <v>21237.174999999999</v>
      </c>
      <c r="BT45" s="32">
        <v>22832.830999999998</v>
      </c>
      <c r="BU45" s="32">
        <v>22071.544999999998</v>
      </c>
      <c r="BV45" s="190"/>
      <c r="BW45" s="214">
        <v>22505.537</v>
      </c>
      <c r="BX45" s="214">
        <v>23069.487000000001</v>
      </c>
      <c r="BY45" s="32"/>
      <c r="BZ45" s="32"/>
      <c r="CA45" s="71" t="s">
        <v>39</v>
      </c>
      <c r="CB45" s="340" t="s">
        <v>12</v>
      </c>
      <c r="CC45" s="340"/>
      <c r="CD45" s="340"/>
      <c r="CE45" s="340"/>
      <c r="CF45" s="340"/>
      <c r="CG45" s="340"/>
    </row>
    <row r="46" spans="1:85" ht="42" customHeight="1">
      <c r="A46" s="9"/>
      <c r="B46" s="31"/>
      <c r="C46" s="341" t="s">
        <v>239</v>
      </c>
      <c r="D46" s="341"/>
      <c r="E46" s="342" t="s">
        <v>303</v>
      </c>
      <c r="F46" s="342"/>
      <c r="G46" s="342" t="s">
        <v>37</v>
      </c>
      <c r="H46" s="34">
        <v>15246.281000000001</v>
      </c>
      <c r="I46" s="34">
        <v>17027.042000000001</v>
      </c>
      <c r="J46" s="34">
        <v>17700.618999999999</v>
      </c>
      <c r="K46" s="34">
        <v>16406.649000000001</v>
      </c>
      <c r="L46" s="34">
        <v>15932.557000000001</v>
      </c>
      <c r="M46" s="34">
        <v>13376.734</v>
      </c>
      <c r="N46" s="34">
        <v>11938.714</v>
      </c>
      <c r="O46" s="34">
        <v>12244.848</v>
      </c>
      <c r="P46" s="34">
        <v>12802.758</v>
      </c>
      <c r="Q46" s="34">
        <v>15356.223</v>
      </c>
      <c r="R46" s="34">
        <v>17087.166000000001</v>
      </c>
      <c r="S46" s="34">
        <v>0</v>
      </c>
      <c r="T46" s="34">
        <v>3916.7179999999998</v>
      </c>
      <c r="U46" s="34">
        <v>3491.232</v>
      </c>
      <c r="V46" s="34">
        <v>3811.7559999999999</v>
      </c>
      <c r="W46" s="34">
        <v>4026.5749999999998</v>
      </c>
      <c r="X46" s="34"/>
      <c r="Y46" s="34">
        <v>4255.7830000000004</v>
      </c>
      <c r="Z46" s="34">
        <v>3957.9679999999998</v>
      </c>
      <c r="AA46" s="34">
        <v>4414.2120000000004</v>
      </c>
      <c r="AB46" s="34">
        <v>4399.0789999999997</v>
      </c>
      <c r="AC46" s="34"/>
      <c r="AD46" s="34">
        <v>4638.3580000000002</v>
      </c>
      <c r="AE46" s="34">
        <v>4104.9979999999996</v>
      </c>
      <c r="AF46" s="34">
        <v>4491.9589999999998</v>
      </c>
      <c r="AG46" s="34">
        <v>4465.3050000000003</v>
      </c>
      <c r="AH46" s="34"/>
      <c r="AI46" s="34">
        <v>4479.6220000000003</v>
      </c>
      <c r="AJ46" s="34">
        <v>3798.4879999999998</v>
      </c>
      <c r="AK46" s="34">
        <v>4120.1400000000003</v>
      </c>
      <c r="AL46" s="34">
        <v>4008.4</v>
      </c>
      <c r="AM46" s="34"/>
      <c r="AN46" s="34">
        <v>4118.0510000000004</v>
      </c>
      <c r="AO46" s="34">
        <v>3736.105</v>
      </c>
      <c r="AP46" s="34">
        <v>3973.2689999999998</v>
      </c>
      <c r="AQ46" s="34">
        <v>4105.1329999999998</v>
      </c>
      <c r="AR46" s="34"/>
      <c r="AS46" s="34">
        <v>3820.0650000000001</v>
      </c>
      <c r="AT46" s="34">
        <v>2335.7060000000001</v>
      </c>
      <c r="AU46" s="34">
        <v>3530.5909999999999</v>
      </c>
      <c r="AV46" s="34">
        <v>3690.3710000000001</v>
      </c>
      <c r="AW46" s="34"/>
      <c r="AX46" s="34">
        <v>3673.5819999999999</v>
      </c>
      <c r="AY46" s="34">
        <v>2765.8049999999998</v>
      </c>
      <c r="AZ46" s="34">
        <v>2609.2080000000001</v>
      </c>
      <c r="BA46" s="34">
        <v>2890.1190000000001</v>
      </c>
      <c r="BB46" s="88"/>
      <c r="BC46" s="34">
        <v>3253.2449999999999</v>
      </c>
      <c r="BD46" s="34">
        <v>2979.8649999999998</v>
      </c>
      <c r="BE46" s="34">
        <v>2981.3409999999999</v>
      </c>
      <c r="BF46" s="34">
        <v>3030.3969999999999</v>
      </c>
      <c r="BG46" s="88"/>
      <c r="BH46" s="34">
        <v>3184.3760000000002</v>
      </c>
      <c r="BI46" s="34">
        <v>3221.6170000000002</v>
      </c>
      <c r="BJ46" s="34">
        <v>3257.9949999999999</v>
      </c>
      <c r="BK46" s="34">
        <v>3138.77</v>
      </c>
      <c r="BL46" s="190"/>
      <c r="BM46" s="215">
        <v>3473.768</v>
      </c>
      <c r="BN46" s="215">
        <v>3726.5729999999999</v>
      </c>
      <c r="BO46" s="34">
        <v>4040.6570000000002</v>
      </c>
      <c r="BP46" s="34">
        <v>4115.2259999999997</v>
      </c>
      <c r="BQ46" s="190"/>
      <c r="BR46" s="215">
        <v>4075.248</v>
      </c>
      <c r="BS46" s="215">
        <v>4170.3209999999999</v>
      </c>
      <c r="BT46" s="34">
        <v>4507.5020000000004</v>
      </c>
      <c r="BU46" s="34">
        <v>4334.0940000000001</v>
      </c>
      <c r="BV46" s="190"/>
      <c r="BW46" s="215">
        <v>4301.0479999999998</v>
      </c>
      <c r="BX46" s="215">
        <v>4508.2550000000001</v>
      </c>
      <c r="BY46" s="32"/>
      <c r="BZ46" s="32"/>
      <c r="CA46" s="71"/>
      <c r="CB46" s="339" t="s">
        <v>239</v>
      </c>
      <c r="CC46" s="339"/>
      <c r="CD46" s="338" t="s">
        <v>192</v>
      </c>
      <c r="CE46" s="338"/>
      <c r="CF46" s="338"/>
      <c r="CG46" s="98"/>
    </row>
    <row r="47" spans="1:85" ht="42" customHeight="1">
      <c r="A47" s="9"/>
      <c r="B47" s="31"/>
      <c r="C47" s="341" t="s">
        <v>240</v>
      </c>
      <c r="D47" s="341"/>
      <c r="E47" s="342" t="s">
        <v>304</v>
      </c>
      <c r="F47" s="342"/>
      <c r="G47" s="342" t="s">
        <v>37</v>
      </c>
      <c r="H47" s="34">
        <v>15360.155000000001</v>
      </c>
      <c r="I47" s="34">
        <v>15614.101000000001</v>
      </c>
      <c r="J47" s="34">
        <v>16309.200999999999</v>
      </c>
      <c r="K47" s="34">
        <v>16115.501</v>
      </c>
      <c r="L47" s="34">
        <v>14886.986000000001</v>
      </c>
      <c r="M47" s="34">
        <v>12586.743</v>
      </c>
      <c r="N47" s="34">
        <v>12641.326999999999</v>
      </c>
      <c r="O47" s="34">
        <v>15717.606</v>
      </c>
      <c r="P47" s="34">
        <v>16144.237999999999</v>
      </c>
      <c r="Q47" s="34">
        <v>18585.757000000001</v>
      </c>
      <c r="R47" s="34">
        <v>21659.544999999998</v>
      </c>
      <c r="S47" s="34">
        <v>0</v>
      </c>
      <c r="T47" s="34">
        <v>3626.6869999999999</v>
      </c>
      <c r="U47" s="34">
        <v>3587.1950000000002</v>
      </c>
      <c r="V47" s="34">
        <v>3914.5549999999998</v>
      </c>
      <c r="W47" s="34">
        <v>4231.7179999999998</v>
      </c>
      <c r="X47" s="34"/>
      <c r="Y47" s="34">
        <v>3755.38</v>
      </c>
      <c r="Z47" s="34">
        <v>3644.2959999999998</v>
      </c>
      <c r="AA47" s="34">
        <v>3856.6289999999999</v>
      </c>
      <c r="AB47" s="34">
        <v>4357.7960000000003</v>
      </c>
      <c r="AC47" s="34"/>
      <c r="AD47" s="34">
        <v>3904.6790000000001</v>
      </c>
      <c r="AE47" s="34">
        <v>3993.08</v>
      </c>
      <c r="AF47" s="34">
        <v>3963.4470000000001</v>
      </c>
      <c r="AG47" s="34">
        <v>4447.9949999999999</v>
      </c>
      <c r="AH47" s="34"/>
      <c r="AI47" s="34">
        <v>3815.31</v>
      </c>
      <c r="AJ47" s="34">
        <v>3770.2489999999998</v>
      </c>
      <c r="AK47" s="34">
        <v>3969.2489999999998</v>
      </c>
      <c r="AL47" s="34">
        <v>4560.6930000000002</v>
      </c>
      <c r="AM47" s="34"/>
      <c r="AN47" s="34">
        <v>3697.0549999999998</v>
      </c>
      <c r="AO47" s="34">
        <v>3508.6320000000001</v>
      </c>
      <c r="AP47" s="34">
        <v>3514.6959999999999</v>
      </c>
      <c r="AQ47" s="34">
        <v>4166.6030000000001</v>
      </c>
      <c r="AR47" s="34"/>
      <c r="AS47" s="34">
        <v>3324.2159999999999</v>
      </c>
      <c r="AT47" s="34">
        <v>2315.2669999999998</v>
      </c>
      <c r="AU47" s="34">
        <v>3001.1320000000001</v>
      </c>
      <c r="AV47" s="34">
        <v>3946.1280000000002</v>
      </c>
      <c r="AW47" s="34"/>
      <c r="AX47" s="34">
        <v>3154.4059999999999</v>
      </c>
      <c r="AY47" s="34">
        <v>3192.5749999999998</v>
      </c>
      <c r="AZ47" s="34">
        <v>2671.058</v>
      </c>
      <c r="BA47" s="34">
        <v>3623.29</v>
      </c>
      <c r="BB47" s="88"/>
      <c r="BC47" s="34">
        <v>3579.4029999999998</v>
      </c>
      <c r="BD47" s="34">
        <v>3946.877</v>
      </c>
      <c r="BE47" s="34">
        <v>3831.9290000000001</v>
      </c>
      <c r="BF47" s="34">
        <v>4359.3969999999999</v>
      </c>
      <c r="BG47" s="88"/>
      <c r="BH47" s="34">
        <v>3909.5059999999999</v>
      </c>
      <c r="BI47" s="34">
        <v>4153.5780000000004</v>
      </c>
      <c r="BJ47" s="34">
        <v>3787.3090000000002</v>
      </c>
      <c r="BK47" s="34">
        <v>4293.8459999999995</v>
      </c>
      <c r="BL47" s="190"/>
      <c r="BM47" s="215">
        <v>4021.2860000000001</v>
      </c>
      <c r="BN47" s="215">
        <v>4358.4639999999999</v>
      </c>
      <c r="BO47" s="34">
        <v>4878.4080000000004</v>
      </c>
      <c r="BP47" s="34">
        <v>5327.5990000000002</v>
      </c>
      <c r="BQ47" s="190"/>
      <c r="BR47" s="215">
        <v>4892.9530000000004</v>
      </c>
      <c r="BS47" s="215">
        <v>5091.2839999999997</v>
      </c>
      <c r="BT47" s="34">
        <v>5384.8419999999996</v>
      </c>
      <c r="BU47" s="34">
        <v>6290.4660000000003</v>
      </c>
      <c r="BV47" s="190"/>
      <c r="BW47" s="215">
        <v>5457.5240000000003</v>
      </c>
      <c r="BX47" s="215">
        <v>5713.3119999999999</v>
      </c>
      <c r="BY47" s="32"/>
      <c r="BZ47" s="32"/>
      <c r="CA47" s="71"/>
      <c r="CB47" s="339" t="s">
        <v>240</v>
      </c>
      <c r="CC47" s="339"/>
      <c r="CD47" s="338" t="s">
        <v>193</v>
      </c>
      <c r="CE47" s="338"/>
      <c r="CF47" s="338"/>
      <c r="CG47" s="98"/>
    </row>
    <row r="48" spans="1:85" ht="42" customHeight="1">
      <c r="A48" s="9"/>
      <c r="B48" s="31"/>
      <c r="C48" s="341" t="s">
        <v>241</v>
      </c>
      <c r="D48" s="341"/>
      <c r="E48" s="342" t="s">
        <v>305</v>
      </c>
      <c r="F48" s="342"/>
      <c r="G48" s="342" t="s">
        <v>37</v>
      </c>
      <c r="H48" s="34">
        <v>15373.156999999999</v>
      </c>
      <c r="I48" s="34">
        <v>18209.899000000001</v>
      </c>
      <c r="J48" s="34">
        <v>21335.763999999999</v>
      </c>
      <c r="K48" s="34">
        <v>25278.915000000001</v>
      </c>
      <c r="L48" s="34">
        <v>27476.03</v>
      </c>
      <c r="M48" s="34">
        <v>20043.733</v>
      </c>
      <c r="N48" s="34">
        <v>16752.47</v>
      </c>
      <c r="O48" s="34">
        <v>17200.903999999999</v>
      </c>
      <c r="P48" s="34">
        <v>19916.305</v>
      </c>
      <c r="Q48" s="34">
        <v>23234.084999999999</v>
      </c>
      <c r="R48" s="34">
        <v>24585.576000000001</v>
      </c>
      <c r="S48" s="34">
        <v>0</v>
      </c>
      <c r="T48" s="34">
        <v>3785.7620000000002</v>
      </c>
      <c r="U48" s="34">
        <v>3545.0010000000002</v>
      </c>
      <c r="V48" s="34">
        <v>4225.5010000000002</v>
      </c>
      <c r="W48" s="34">
        <v>3816.8939999999998</v>
      </c>
      <c r="X48" s="34"/>
      <c r="Y48" s="34">
        <v>4550.6459999999997</v>
      </c>
      <c r="Z48" s="34">
        <v>4293.6509999999998</v>
      </c>
      <c r="AA48" s="34">
        <v>5038.0110000000004</v>
      </c>
      <c r="AB48" s="34">
        <v>4327.5910000000003</v>
      </c>
      <c r="AC48" s="34"/>
      <c r="AD48" s="34">
        <v>5268.4359999999997</v>
      </c>
      <c r="AE48" s="34">
        <v>5083.5429999999997</v>
      </c>
      <c r="AF48" s="34">
        <v>5908.683</v>
      </c>
      <c r="AG48" s="34">
        <v>5075.1009999999997</v>
      </c>
      <c r="AH48" s="34"/>
      <c r="AI48" s="34">
        <v>6245.4160000000002</v>
      </c>
      <c r="AJ48" s="34">
        <v>6259.0439999999999</v>
      </c>
      <c r="AK48" s="34">
        <v>6967.4530000000004</v>
      </c>
      <c r="AL48" s="34">
        <v>5807.0029999999997</v>
      </c>
      <c r="AM48" s="34"/>
      <c r="AN48" s="34">
        <v>6863.8649999999998</v>
      </c>
      <c r="AO48" s="34">
        <v>6847.7250000000004</v>
      </c>
      <c r="AP48" s="34">
        <v>7461.1660000000002</v>
      </c>
      <c r="AQ48" s="34">
        <v>6303.2740000000003</v>
      </c>
      <c r="AR48" s="34"/>
      <c r="AS48" s="34">
        <v>6748.1850000000004</v>
      </c>
      <c r="AT48" s="34">
        <v>2832.2020000000002</v>
      </c>
      <c r="AU48" s="34">
        <v>6222.5619999999999</v>
      </c>
      <c r="AV48" s="34">
        <v>4240.7849999999999</v>
      </c>
      <c r="AW48" s="34"/>
      <c r="AX48" s="34">
        <v>4780.0609999999997</v>
      </c>
      <c r="AY48" s="34">
        <v>4321.1779999999999</v>
      </c>
      <c r="AZ48" s="34">
        <v>4081.1680000000001</v>
      </c>
      <c r="BA48" s="34">
        <v>3570.0630000000001</v>
      </c>
      <c r="BB48" s="88"/>
      <c r="BC48" s="34">
        <v>4127.99</v>
      </c>
      <c r="BD48" s="34">
        <v>4147.6570000000002</v>
      </c>
      <c r="BE48" s="34">
        <v>4687.4579999999996</v>
      </c>
      <c r="BF48" s="34">
        <v>4237.7979999999998</v>
      </c>
      <c r="BG48" s="88"/>
      <c r="BH48" s="34">
        <v>4820.04</v>
      </c>
      <c r="BI48" s="34">
        <v>4596.7629999999999</v>
      </c>
      <c r="BJ48" s="34">
        <v>5477.4949999999999</v>
      </c>
      <c r="BK48" s="34">
        <v>5022.0069999999996</v>
      </c>
      <c r="BL48" s="190"/>
      <c r="BM48" s="215">
        <v>5951.1620000000003</v>
      </c>
      <c r="BN48" s="215">
        <v>5678.0209999999997</v>
      </c>
      <c r="BO48" s="34">
        <v>6119.8720000000003</v>
      </c>
      <c r="BP48" s="34">
        <v>5485.03</v>
      </c>
      <c r="BQ48" s="190"/>
      <c r="BR48" s="215">
        <v>6152.3760000000002</v>
      </c>
      <c r="BS48" s="215">
        <v>6083.7280000000001</v>
      </c>
      <c r="BT48" s="34">
        <v>6694.2280000000001</v>
      </c>
      <c r="BU48" s="34">
        <v>5655.2430000000004</v>
      </c>
      <c r="BV48" s="190"/>
      <c r="BW48" s="215">
        <v>6227.0219999999999</v>
      </c>
      <c r="BX48" s="215">
        <v>6240.2370000000001</v>
      </c>
      <c r="BY48" s="32"/>
      <c r="BZ48" s="32"/>
      <c r="CA48" s="71"/>
      <c r="CB48" s="339" t="s">
        <v>241</v>
      </c>
      <c r="CC48" s="339"/>
      <c r="CD48" s="338" t="s">
        <v>194</v>
      </c>
      <c r="CE48" s="338"/>
      <c r="CF48" s="338"/>
      <c r="CG48" s="98"/>
    </row>
    <row r="49" spans="1:85" ht="42" customHeight="1">
      <c r="A49" s="9"/>
      <c r="B49" s="31"/>
      <c r="C49" s="341" t="s">
        <v>242</v>
      </c>
      <c r="D49" s="341"/>
      <c r="E49" s="342" t="s">
        <v>306</v>
      </c>
      <c r="F49" s="342"/>
      <c r="G49" s="342" t="s">
        <v>37</v>
      </c>
      <c r="H49" s="34">
        <v>9402.3770000000004</v>
      </c>
      <c r="I49" s="34">
        <v>10237.982</v>
      </c>
      <c r="J49" s="34">
        <v>11206.098</v>
      </c>
      <c r="K49" s="34">
        <v>12246.545</v>
      </c>
      <c r="L49" s="34">
        <v>12771.717000000001</v>
      </c>
      <c r="M49" s="34">
        <v>11650.243</v>
      </c>
      <c r="N49" s="34">
        <v>14321.13</v>
      </c>
      <c r="O49" s="34">
        <v>15660.423000000001</v>
      </c>
      <c r="P49" s="34">
        <v>17031.966</v>
      </c>
      <c r="Q49" s="34">
        <v>20919.731</v>
      </c>
      <c r="R49" s="34">
        <v>23564.240000000002</v>
      </c>
      <c r="S49" s="34">
        <v>0</v>
      </c>
      <c r="T49" s="34">
        <v>2399.2150000000001</v>
      </c>
      <c r="U49" s="34">
        <v>2303.4180000000001</v>
      </c>
      <c r="V49" s="34">
        <v>2379.9430000000002</v>
      </c>
      <c r="W49" s="34">
        <v>2319.8009999999999</v>
      </c>
      <c r="X49" s="34"/>
      <c r="Y49" s="34">
        <v>2687.875</v>
      </c>
      <c r="Z49" s="34">
        <v>2559.2829999999999</v>
      </c>
      <c r="AA49" s="34">
        <v>2557.3020000000001</v>
      </c>
      <c r="AB49" s="34">
        <v>2433.5219999999999</v>
      </c>
      <c r="AC49" s="34"/>
      <c r="AD49" s="34">
        <v>2847.404</v>
      </c>
      <c r="AE49" s="34">
        <v>2859.569</v>
      </c>
      <c r="AF49" s="34">
        <v>2814.6410000000001</v>
      </c>
      <c r="AG49" s="34">
        <v>2684.4839999999999</v>
      </c>
      <c r="AH49" s="34"/>
      <c r="AI49" s="34">
        <v>3113.9079999999999</v>
      </c>
      <c r="AJ49" s="34">
        <v>3150.9920000000002</v>
      </c>
      <c r="AK49" s="34">
        <v>3106.683</v>
      </c>
      <c r="AL49" s="34">
        <v>2874.962</v>
      </c>
      <c r="AM49" s="34"/>
      <c r="AN49" s="34">
        <v>3256.105</v>
      </c>
      <c r="AO49" s="34">
        <v>3283.38</v>
      </c>
      <c r="AP49" s="34">
        <v>3199.7249999999999</v>
      </c>
      <c r="AQ49" s="34">
        <v>3032.5070000000001</v>
      </c>
      <c r="AR49" s="34"/>
      <c r="AS49" s="34">
        <v>2933.4850000000001</v>
      </c>
      <c r="AT49" s="34">
        <v>2214.6689999999999</v>
      </c>
      <c r="AU49" s="34">
        <v>3183.9479999999999</v>
      </c>
      <c r="AV49" s="34">
        <v>3318.14</v>
      </c>
      <c r="AW49" s="34"/>
      <c r="AX49" s="34">
        <v>3472.5810000000001</v>
      </c>
      <c r="AY49" s="34">
        <v>3561.81</v>
      </c>
      <c r="AZ49" s="34">
        <v>3567.5250000000001</v>
      </c>
      <c r="BA49" s="34">
        <v>3719.2139999999999</v>
      </c>
      <c r="BB49" s="88"/>
      <c r="BC49" s="34">
        <v>3848.4659999999999</v>
      </c>
      <c r="BD49" s="34">
        <v>3816.826</v>
      </c>
      <c r="BE49" s="34">
        <v>4028.973</v>
      </c>
      <c r="BF49" s="34">
        <v>3966.1590000000001</v>
      </c>
      <c r="BG49" s="88"/>
      <c r="BH49" s="34">
        <v>4205.0010000000002</v>
      </c>
      <c r="BI49" s="34">
        <v>4154.4049999999997</v>
      </c>
      <c r="BJ49" s="34">
        <v>4590.4129999999996</v>
      </c>
      <c r="BK49" s="34">
        <v>4082.1460000000002</v>
      </c>
      <c r="BL49" s="190"/>
      <c r="BM49" s="215">
        <v>4764.8</v>
      </c>
      <c r="BN49" s="215">
        <v>5352.3050000000003</v>
      </c>
      <c r="BO49" s="34">
        <v>5681.375</v>
      </c>
      <c r="BP49" s="34">
        <v>5121.25</v>
      </c>
      <c r="BQ49" s="190"/>
      <c r="BR49" s="215">
        <v>5634.3980000000001</v>
      </c>
      <c r="BS49" s="215">
        <v>5891.8410000000003</v>
      </c>
      <c r="BT49" s="34">
        <v>6246.259</v>
      </c>
      <c r="BU49" s="34">
        <v>5791.741</v>
      </c>
      <c r="BV49" s="190"/>
      <c r="BW49" s="215">
        <v>6519.9440000000004</v>
      </c>
      <c r="BX49" s="215">
        <v>6607.6840000000002</v>
      </c>
      <c r="BY49" s="32"/>
      <c r="BZ49" s="32"/>
      <c r="CA49" s="71"/>
      <c r="CB49" s="339" t="s">
        <v>242</v>
      </c>
      <c r="CC49" s="339"/>
      <c r="CD49" s="338" t="s">
        <v>348</v>
      </c>
      <c r="CE49" s="338"/>
      <c r="CF49" s="338"/>
      <c r="CG49" s="98"/>
    </row>
    <row r="50" spans="1:85" ht="42" customHeight="1">
      <c r="A50" s="18"/>
      <c r="B50" s="31" t="s">
        <v>40</v>
      </c>
      <c r="C50" s="343" t="s">
        <v>13</v>
      </c>
      <c r="D50" s="343"/>
      <c r="E50" s="343"/>
      <c r="F50" s="343"/>
      <c r="G50" s="343"/>
      <c r="H50" s="32">
        <v>643882.56900000002</v>
      </c>
      <c r="I50" s="32">
        <v>689969.46799999999</v>
      </c>
      <c r="J50" s="32">
        <v>747359.81</v>
      </c>
      <c r="K50" s="32">
        <v>804993.44499999995</v>
      </c>
      <c r="L50" s="32">
        <v>860130.13399999996</v>
      </c>
      <c r="M50" s="32">
        <v>817712.70499999996</v>
      </c>
      <c r="N50" s="32">
        <v>841691.75</v>
      </c>
      <c r="O50" s="32">
        <v>959254.43299999996</v>
      </c>
      <c r="P50" s="32">
        <v>1023020.1629999999</v>
      </c>
      <c r="Q50" s="32">
        <v>1087104.31</v>
      </c>
      <c r="R50" s="32">
        <v>1159235.7919999999</v>
      </c>
      <c r="S50" s="33"/>
      <c r="T50" s="32">
        <v>153066.12100000001</v>
      </c>
      <c r="U50" s="32">
        <v>156235.79999999999</v>
      </c>
      <c r="V50" s="32">
        <v>162493.39300000001</v>
      </c>
      <c r="W50" s="32">
        <v>172087.255</v>
      </c>
      <c r="X50" s="32"/>
      <c r="Y50" s="32">
        <v>163132.45499999999</v>
      </c>
      <c r="Z50" s="32">
        <v>166797.75899999999</v>
      </c>
      <c r="AA50" s="32">
        <v>175094.72200000001</v>
      </c>
      <c r="AB50" s="32">
        <v>184944.53200000001</v>
      </c>
      <c r="AC50" s="32"/>
      <c r="AD50" s="32">
        <v>176611.73</v>
      </c>
      <c r="AE50" s="32">
        <v>181489.296</v>
      </c>
      <c r="AF50" s="32">
        <v>189753.467</v>
      </c>
      <c r="AG50" s="32">
        <v>199505.31700000001</v>
      </c>
      <c r="AH50" s="32"/>
      <c r="AI50" s="32">
        <v>190322.00899999999</v>
      </c>
      <c r="AJ50" s="32">
        <v>195100.671</v>
      </c>
      <c r="AK50" s="32">
        <v>205077.19699999999</v>
      </c>
      <c r="AL50" s="32">
        <v>214493.568</v>
      </c>
      <c r="AM50" s="32"/>
      <c r="AN50" s="32">
        <v>203643.21599999999</v>
      </c>
      <c r="AO50" s="32">
        <v>208630.08</v>
      </c>
      <c r="AP50" s="32">
        <v>218539.67600000001</v>
      </c>
      <c r="AQ50" s="32">
        <v>229317.16099999999</v>
      </c>
      <c r="AR50" s="32"/>
      <c r="AS50" s="32">
        <v>211281.35399999999</v>
      </c>
      <c r="AT50" s="32">
        <v>176193.905</v>
      </c>
      <c r="AU50" s="32">
        <v>211263.106</v>
      </c>
      <c r="AV50" s="32">
        <v>218974.34099999999</v>
      </c>
      <c r="AW50" s="32"/>
      <c r="AX50" s="32">
        <v>206864.46</v>
      </c>
      <c r="AY50" s="32">
        <v>202320.9</v>
      </c>
      <c r="AZ50" s="32">
        <v>203751.136</v>
      </c>
      <c r="BA50" s="32">
        <v>228755.25399999999</v>
      </c>
      <c r="BB50" s="88"/>
      <c r="BC50" s="32">
        <v>224087.443</v>
      </c>
      <c r="BD50" s="32">
        <v>233234.97700000001</v>
      </c>
      <c r="BE50" s="32">
        <v>245615.19699999999</v>
      </c>
      <c r="BF50" s="32">
        <v>256316.81599999999</v>
      </c>
      <c r="BG50" s="88"/>
      <c r="BH50" s="32">
        <v>245325.345</v>
      </c>
      <c r="BI50" s="32">
        <v>246992.416</v>
      </c>
      <c r="BJ50" s="32">
        <v>260959.37</v>
      </c>
      <c r="BK50" s="32">
        <v>269743.033</v>
      </c>
      <c r="BL50" s="190"/>
      <c r="BM50" s="32">
        <v>259375.57</v>
      </c>
      <c r="BN50" s="32">
        <v>264220.913</v>
      </c>
      <c r="BO50" s="32">
        <v>276774.31300000002</v>
      </c>
      <c r="BP50" s="32">
        <v>286733.51500000001</v>
      </c>
      <c r="BQ50" s="190"/>
      <c r="BR50" s="32">
        <v>275226.08199999999</v>
      </c>
      <c r="BS50" s="32">
        <v>280179.00199999998</v>
      </c>
      <c r="BT50" s="32">
        <v>295083.24900000001</v>
      </c>
      <c r="BU50" s="32">
        <v>308747.46000000002</v>
      </c>
      <c r="BV50" s="190"/>
      <c r="BW50" s="32">
        <v>296490.592</v>
      </c>
      <c r="BX50" s="32">
        <v>306367.66600000003</v>
      </c>
      <c r="BY50" s="32"/>
      <c r="BZ50" s="32"/>
      <c r="CA50" s="71" t="s">
        <v>40</v>
      </c>
      <c r="CB50" s="340" t="s">
        <v>14</v>
      </c>
      <c r="CC50" s="340"/>
      <c r="CD50" s="340"/>
      <c r="CE50" s="340"/>
      <c r="CF50" s="340"/>
      <c r="CG50" s="74"/>
    </row>
    <row r="51" spans="1:85" ht="42" customHeight="1">
      <c r="A51" s="18"/>
      <c r="B51" s="25"/>
      <c r="C51" s="341" t="s">
        <v>58</v>
      </c>
      <c r="D51" s="341"/>
      <c r="E51" s="342" t="s">
        <v>158</v>
      </c>
      <c r="F51" s="342"/>
      <c r="G51" s="342"/>
      <c r="H51" s="34">
        <v>25773.764999999999</v>
      </c>
      <c r="I51" s="34">
        <v>26953.496999999999</v>
      </c>
      <c r="J51" s="34">
        <v>28224.848999999998</v>
      </c>
      <c r="K51" s="34">
        <v>30102.341</v>
      </c>
      <c r="L51" s="34">
        <v>32556.134999999998</v>
      </c>
      <c r="M51" s="34">
        <v>31451.968000000001</v>
      </c>
      <c r="N51" s="34">
        <v>31898.767</v>
      </c>
      <c r="O51" s="34">
        <v>33149.464</v>
      </c>
      <c r="P51" s="34">
        <v>34163.466999999997</v>
      </c>
      <c r="Q51" s="34">
        <v>36635.766000000003</v>
      </c>
      <c r="R51" s="34">
        <v>37283.762000000002</v>
      </c>
      <c r="S51" s="35"/>
      <c r="T51" s="34">
        <v>6215.9229999999998</v>
      </c>
      <c r="U51" s="34">
        <v>6528.2910000000002</v>
      </c>
      <c r="V51" s="34">
        <v>6533.8819999999996</v>
      </c>
      <c r="W51" s="34">
        <v>6495.6689999999999</v>
      </c>
      <c r="X51" s="34"/>
      <c r="Y51" s="34">
        <v>6430.607</v>
      </c>
      <c r="Z51" s="34">
        <v>6740.5420000000004</v>
      </c>
      <c r="AA51" s="34">
        <v>6912.6989999999996</v>
      </c>
      <c r="AB51" s="34">
        <v>6869.6480000000001</v>
      </c>
      <c r="AC51" s="34"/>
      <c r="AD51" s="34">
        <v>6694.9539999999997</v>
      </c>
      <c r="AE51" s="34">
        <v>7003.5150000000003</v>
      </c>
      <c r="AF51" s="34">
        <v>7229.0429999999997</v>
      </c>
      <c r="AG51" s="34">
        <v>7297.3360000000002</v>
      </c>
      <c r="AH51" s="34"/>
      <c r="AI51" s="34">
        <v>7117.3159999999998</v>
      </c>
      <c r="AJ51" s="34">
        <v>7476.1480000000001</v>
      </c>
      <c r="AK51" s="34">
        <v>7740.8950000000004</v>
      </c>
      <c r="AL51" s="34">
        <v>7767.982</v>
      </c>
      <c r="AM51" s="34"/>
      <c r="AN51" s="34">
        <v>7749.2939999999999</v>
      </c>
      <c r="AO51" s="34">
        <v>8133.2089999999998</v>
      </c>
      <c r="AP51" s="34">
        <v>8346.9269999999997</v>
      </c>
      <c r="AQ51" s="34">
        <v>8326.7039999999997</v>
      </c>
      <c r="AR51" s="34"/>
      <c r="AS51" s="34">
        <v>7876.5860000000002</v>
      </c>
      <c r="AT51" s="34">
        <v>7314.5519999999997</v>
      </c>
      <c r="AU51" s="34">
        <v>8058.4009999999998</v>
      </c>
      <c r="AV51" s="34">
        <v>8202.4290000000001</v>
      </c>
      <c r="AW51" s="34"/>
      <c r="AX51" s="34">
        <v>7724.25</v>
      </c>
      <c r="AY51" s="34">
        <v>7839.7079999999996</v>
      </c>
      <c r="AZ51" s="34">
        <v>7767.62</v>
      </c>
      <c r="BA51" s="34">
        <v>8567.19</v>
      </c>
      <c r="BB51" s="88"/>
      <c r="BC51" s="34">
        <v>7947.9740000000002</v>
      </c>
      <c r="BD51" s="34">
        <v>8191.0780000000004</v>
      </c>
      <c r="BE51" s="34">
        <v>8473.2639999999992</v>
      </c>
      <c r="BF51" s="34">
        <v>8537.1489999999994</v>
      </c>
      <c r="BG51" s="88"/>
      <c r="BH51" s="34">
        <v>8023.085</v>
      </c>
      <c r="BI51" s="34">
        <v>8508.5349999999999</v>
      </c>
      <c r="BJ51" s="34">
        <v>8678.6290000000008</v>
      </c>
      <c r="BK51" s="34">
        <v>8953.2180000000008</v>
      </c>
      <c r="BL51" s="190"/>
      <c r="BM51" s="215">
        <v>8867.3220000000001</v>
      </c>
      <c r="BN51" s="215">
        <v>9171.2639999999992</v>
      </c>
      <c r="BO51" s="34">
        <v>9247.9189999999999</v>
      </c>
      <c r="BP51" s="34">
        <v>9349.2610000000004</v>
      </c>
      <c r="BQ51" s="190"/>
      <c r="BR51" s="215">
        <v>8555.0589999999993</v>
      </c>
      <c r="BS51" s="215">
        <v>9010.0110000000004</v>
      </c>
      <c r="BT51" s="34">
        <v>9679.6290000000008</v>
      </c>
      <c r="BU51" s="34">
        <v>10039.063</v>
      </c>
      <c r="BV51" s="190"/>
      <c r="BW51" s="215">
        <v>9624.1859999999997</v>
      </c>
      <c r="BX51" s="215">
        <v>10707.462</v>
      </c>
      <c r="BY51" s="34"/>
      <c r="BZ51" s="34"/>
      <c r="CA51" s="72"/>
      <c r="CB51" s="337" t="s">
        <v>58</v>
      </c>
      <c r="CC51" s="337"/>
      <c r="CD51" s="338" t="s">
        <v>154</v>
      </c>
      <c r="CE51" s="338"/>
      <c r="CF51" s="338"/>
      <c r="CG51" s="75"/>
    </row>
    <row r="52" spans="1:85" ht="42" customHeight="1">
      <c r="A52" s="18"/>
      <c r="B52" s="25"/>
      <c r="C52" s="341" t="s">
        <v>59</v>
      </c>
      <c r="D52" s="341"/>
      <c r="E52" s="344" t="s">
        <v>256</v>
      </c>
      <c r="F52" s="344"/>
      <c r="G52" s="344"/>
      <c r="H52" s="215">
        <v>5936.1220000000003</v>
      </c>
      <c r="I52" s="215">
        <v>6530.14</v>
      </c>
      <c r="J52" s="215">
        <v>7151.6409999999996</v>
      </c>
      <c r="K52" s="215">
        <v>7708.915</v>
      </c>
      <c r="L52" s="34">
        <v>8352.759</v>
      </c>
      <c r="M52" s="34">
        <v>9089.5110000000004</v>
      </c>
      <c r="N52" s="34">
        <v>9859.0490000000009</v>
      </c>
      <c r="O52" s="34">
        <v>10425.564</v>
      </c>
      <c r="P52" s="34">
        <v>11130.868</v>
      </c>
      <c r="Q52" s="34">
        <v>11639.623</v>
      </c>
      <c r="R52" s="34">
        <v>12223.269</v>
      </c>
      <c r="S52" s="35"/>
      <c r="T52" s="34">
        <v>1306.2809999999999</v>
      </c>
      <c r="U52" s="34">
        <v>1448.713</v>
      </c>
      <c r="V52" s="34">
        <v>1560.9960000000001</v>
      </c>
      <c r="W52" s="34">
        <v>1620.1320000000001</v>
      </c>
      <c r="X52" s="34"/>
      <c r="Y52" s="34">
        <v>1472.874</v>
      </c>
      <c r="Z52" s="34">
        <v>1577.0039999999999</v>
      </c>
      <c r="AA52" s="34">
        <v>1708.712</v>
      </c>
      <c r="AB52" s="34">
        <v>1771.55</v>
      </c>
      <c r="AC52" s="34"/>
      <c r="AD52" s="34">
        <v>1620.3679999999999</v>
      </c>
      <c r="AE52" s="34">
        <v>1734.7</v>
      </c>
      <c r="AF52" s="34">
        <v>1884.7719999999999</v>
      </c>
      <c r="AG52" s="34">
        <v>1911.8009999999999</v>
      </c>
      <c r="AH52" s="34"/>
      <c r="AI52" s="34">
        <v>1750.3119999999999</v>
      </c>
      <c r="AJ52" s="34">
        <v>1865.3879999999999</v>
      </c>
      <c r="AK52" s="34">
        <v>2022.9770000000001</v>
      </c>
      <c r="AL52" s="34">
        <v>2070.2379999999998</v>
      </c>
      <c r="AM52" s="34"/>
      <c r="AN52" s="34">
        <v>1924.5440000000001</v>
      </c>
      <c r="AO52" s="34">
        <v>2056.6089999999999</v>
      </c>
      <c r="AP52" s="34">
        <v>2161.567</v>
      </c>
      <c r="AQ52" s="34">
        <v>2210.04</v>
      </c>
      <c r="AR52" s="34"/>
      <c r="AS52" s="34">
        <v>1973.4349999999999</v>
      </c>
      <c r="AT52" s="34">
        <v>2260.681</v>
      </c>
      <c r="AU52" s="34">
        <v>2404.7510000000002</v>
      </c>
      <c r="AV52" s="34">
        <v>2450.643</v>
      </c>
      <c r="AW52" s="34"/>
      <c r="AX52" s="34">
        <v>2191.4650000000001</v>
      </c>
      <c r="AY52" s="34">
        <v>2478.223</v>
      </c>
      <c r="AZ52" s="34">
        <v>2574.84</v>
      </c>
      <c r="BA52" s="34">
        <v>2614.5210000000002</v>
      </c>
      <c r="BB52" s="88"/>
      <c r="BC52" s="34">
        <v>2275.06</v>
      </c>
      <c r="BD52" s="34">
        <v>2539.009</v>
      </c>
      <c r="BE52" s="34">
        <v>2780.4250000000002</v>
      </c>
      <c r="BF52" s="34">
        <v>2831.069</v>
      </c>
      <c r="BG52" s="88"/>
      <c r="BH52" s="34">
        <v>2447.4250000000002</v>
      </c>
      <c r="BI52" s="34">
        <v>2804.2530000000002</v>
      </c>
      <c r="BJ52" s="34">
        <v>2925.105</v>
      </c>
      <c r="BK52" s="34">
        <v>2954.0839999999998</v>
      </c>
      <c r="BL52" s="190"/>
      <c r="BM52" s="215">
        <v>2605.1509999999998</v>
      </c>
      <c r="BN52" s="215">
        <v>2933.7890000000002</v>
      </c>
      <c r="BO52" s="34">
        <v>3083.8939999999998</v>
      </c>
      <c r="BP52" s="34">
        <v>3016.79</v>
      </c>
      <c r="BQ52" s="190"/>
      <c r="BR52" s="215">
        <v>2681.154</v>
      </c>
      <c r="BS52" s="215">
        <v>2980.3339999999998</v>
      </c>
      <c r="BT52" s="34">
        <v>3262.0120000000002</v>
      </c>
      <c r="BU52" s="34">
        <v>3299.7689999999998</v>
      </c>
      <c r="BV52" s="190"/>
      <c r="BW52" s="215">
        <v>2927.2530000000002</v>
      </c>
      <c r="BX52" s="215">
        <v>3345.1950000000002</v>
      </c>
      <c r="BY52" s="34"/>
      <c r="BZ52" s="34"/>
      <c r="CA52" s="72"/>
      <c r="CB52" s="337" t="s">
        <v>59</v>
      </c>
      <c r="CC52" s="337"/>
      <c r="CD52" s="338" t="s">
        <v>257</v>
      </c>
      <c r="CE52" s="338"/>
      <c r="CF52" s="338"/>
      <c r="CG52" s="75"/>
    </row>
    <row r="53" spans="1:85" ht="42" customHeight="1">
      <c r="A53" s="18"/>
      <c r="B53" s="25"/>
      <c r="C53" s="341" t="s">
        <v>170</v>
      </c>
      <c r="D53" s="341"/>
      <c r="E53" s="342" t="s">
        <v>41</v>
      </c>
      <c r="F53" s="342"/>
      <c r="G53" s="342"/>
      <c r="H53" s="34">
        <v>82182.606</v>
      </c>
      <c r="I53" s="34">
        <v>88360.179000000004</v>
      </c>
      <c r="J53" s="34">
        <v>96980.089000000007</v>
      </c>
      <c r="K53" s="34">
        <v>104884.049</v>
      </c>
      <c r="L53" s="34">
        <v>111768.481</v>
      </c>
      <c r="M53" s="34">
        <v>106060.167</v>
      </c>
      <c r="N53" s="34">
        <v>112260.664</v>
      </c>
      <c r="O53" s="34">
        <v>124403.273</v>
      </c>
      <c r="P53" s="34">
        <v>131193.60999999999</v>
      </c>
      <c r="Q53" s="34">
        <v>136995.139</v>
      </c>
      <c r="R53" s="34">
        <v>145145.32500000001</v>
      </c>
      <c r="S53" s="35"/>
      <c r="T53" s="34">
        <v>18287.513999999999</v>
      </c>
      <c r="U53" s="34">
        <v>19822.787</v>
      </c>
      <c r="V53" s="34">
        <v>21529.359</v>
      </c>
      <c r="W53" s="34">
        <v>22542.946</v>
      </c>
      <c r="X53" s="34"/>
      <c r="Y53" s="34">
        <v>19493.526999999998</v>
      </c>
      <c r="Z53" s="34">
        <v>21285.323</v>
      </c>
      <c r="AA53" s="34">
        <v>23240.03</v>
      </c>
      <c r="AB53" s="34">
        <v>24341.298999999999</v>
      </c>
      <c r="AC53" s="34"/>
      <c r="AD53" s="34">
        <v>21355.183000000001</v>
      </c>
      <c r="AE53" s="34">
        <v>23382.084999999999</v>
      </c>
      <c r="AF53" s="34">
        <v>25552.5</v>
      </c>
      <c r="AG53" s="34">
        <v>26690.32</v>
      </c>
      <c r="AH53" s="34"/>
      <c r="AI53" s="34">
        <v>23159.268</v>
      </c>
      <c r="AJ53" s="34">
        <v>25284.618999999999</v>
      </c>
      <c r="AK53" s="34">
        <v>27685.615000000002</v>
      </c>
      <c r="AL53" s="34">
        <v>28754.545999999998</v>
      </c>
      <c r="AM53" s="34"/>
      <c r="AN53" s="34">
        <v>24763.844000000001</v>
      </c>
      <c r="AO53" s="34">
        <v>27001.71</v>
      </c>
      <c r="AP53" s="34">
        <v>29553.084999999999</v>
      </c>
      <c r="AQ53" s="34">
        <v>30449.842000000001</v>
      </c>
      <c r="AR53" s="34"/>
      <c r="AS53" s="34">
        <v>25611.873</v>
      </c>
      <c r="AT53" s="34">
        <v>21638.187999999998</v>
      </c>
      <c r="AU53" s="34">
        <v>28462.042000000001</v>
      </c>
      <c r="AV53" s="34">
        <v>30348.063999999998</v>
      </c>
      <c r="AW53" s="34"/>
      <c r="AX53" s="34">
        <v>25650.285</v>
      </c>
      <c r="AY53" s="34">
        <v>26351.575000000001</v>
      </c>
      <c r="AZ53" s="34">
        <v>28445.061000000002</v>
      </c>
      <c r="BA53" s="34">
        <v>31813.741999999998</v>
      </c>
      <c r="BB53" s="88"/>
      <c r="BC53" s="34">
        <v>27510.876</v>
      </c>
      <c r="BD53" s="34">
        <v>30097.592000000001</v>
      </c>
      <c r="BE53" s="34">
        <v>32962.802000000003</v>
      </c>
      <c r="BF53" s="34">
        <v>33832.002999999997</v>
      </c>
      <c r="BG53" s="88"/>
      <c r="BH53" s="34">
        <v>29103.874</v>
      </c>
      <c r="BI53" s="34">
        <v>31246.924999999999</v>
      </c>
      <c r="BJ53" s="34">
        <v>35072.720999999998</v>
      </c>
      <c r="BK53" s="34">
        <v>35770.089999999997</v>
      </c>
      <c r="BL53" s="190"/>
      <c r="BM53" s="215">
        <v>30578.909</v>
      </c>
      <c r="BN53" s="215">
        <v>32511.374</v>
      </c>
      <c r="BO53" s="34">
        <v>36541.396000000001</v>
      </c>
      <c r="BP53" s="34">
        <v>37363.461000000003</v>
      </c>
      <c r="BQ53" s="190"/>
      <c r="BR53" s="215">
        <v>32241.260999999999</v>
      </c>
      <c r="BS53" s="215">
        <v>34190.385000000002</v>
      </c>
      <c r="BT53" s="34">
        <v>38713.180999999997</v>
      </c>
      <c r="BU53" s="34">
        <v>40000.498</v>
      </c>
      <c r="BV53" s="190"/>
      <c r="BW53" s="215">
        <v>35064.601999999999</v>
      </c>
      <c r="BX53" s="215">
        <v>39651.154999999999</v>
      </c>
      <c r="BY53" s="34"/>
      <c r="BZ53" s="34"/>
      <c r="CA53" s="72"/>
      <c r="CB53" s="337" t="s">
        <v>170</v>
      </c>
      <c r="CC53" s="337"/>
      <c r="CD53" s="338" t="s">
        <v>186</v>
      </c>
      <c r="CE53" s="338"/>
      <c r="CF53" s="338"/>
      <c r="CG53" s="75"/>
    </row>
    <row r="54" spans="1:85" ht="42" customHeight="1">
      <c r="A54" s="18"/>
      <c r="B54" s="25"/>
      <c r="C54" s="341" t="s">
        <v>171</v>
      </c>
      <c r="D54" s="341"/>
      <c r="E54" s="342" t="s">
        <v>42</v>
      </c>
      <c r="F54" s="342"/>
      <c r="G54" s="342"/>
      <c r="H54" s="34">
        <v>78555.14</v>
      </c>
      <c r="I54" s="34">
        <v>86686.135999999999</v>
      </c>
      <c r="J54" s="34">
        <v>97496.85</v>
      </c>
      <c r="K54" s="34">
        <v>107690.05499999999</v>
      </c>
      <c r="L54" s="34">
        <v>116573.80899999999</v>
      </c>
      <c r="M54" s="34">
        <v>111499.739</v>
      </c>
      <c r="N54" s="34">
        <v>116852.103</v>
      </c>
      <c r="O54" s="34">
        <v>144170.21</v>
      </c>
      <c r="P54" s="34">
        <v>156354.89300000001</v>
      </c>
      <c r="Q54" s="34">
        <v>165654.66899999999</v>
      </c>
      <c r="R54" s="34">
        <v>175343.93100000001</v>
      </c>
      <c r="S54" s="35"/>
      <c r="T54" s="34">
        <v>19030.794999999998</v>
      </c>
      <c r="U54" s="34">
        <v>18172.185000000001</v>
      </c>
      <c r="V54" s="34">
        <v>19251.830999999998</v>
      </c>
      <c r="W54" s="34">
        <v>22100.33</v>
      </c>
      <c r="X54" s="34"/>
      <c r="Y54" s="34">
        <v>20947.434000000001</v>
      </c>
      <c r="Z54" s="34">
        <v>20034.850999999999</v>
      </c>
      <c r="AA54" s="34">
        <v>21271.913</v>
      </c>
      <c r="AB54" s="34">
        <v>24431.937999999998</v>
      </c>
      <c r="AC54" s="34"/>
      <c r="AD54" s="34">
        <v>23331.257000000001</v>
      </c>
      <c r="AE54" s="34">
        <v>23034.393</v>
      </c>
      <c r="AF54" s="34">
        <v>24092.333999999999</v>
      </c>
      <c r="AG54" s="34">
        <v>27038.866000000002</v>
      </c>
      <c r="AH54" s="34"/>
      <c r="AI54" s="34">
        <v>25395.219000000001</v>
      </c>
      <c r="AJ54" s="34">
        <v>25134.284</v>
      </c>
      <c r="AK54" s="34">
        <v>27042.662</v>
      </c>
      <c r="AL54" s="34">
        <v>30117.89</v>
      </c>
      <c r="AM54" s="34"/>
      <c r="AN54" s="34">
        <v>27535.170999999998</v>
      </c>
      <c r="AO54" s="34">
        <v>27219.317999999999</v>
      </c>
      <c r="AP54" s="34">
        <v>29241.062000000002</v>
      </c>
      <c r="AQ54" s="34">
        <v>32578.258999999998</v>
      </c>
      <c r="AR54" s="34"/>
      <c r="AS54" s="34">
        <v>28482.162</v>
      </c>
      <c r="AT54" s="34">
        <v>22276.528999999999</v>
      </c>
      <c r="AU54" s="34">
        <v>28995.164000000001</v>
      </c>
      <c r="AV54" s="34">
        <v>31745.883999999998</v>
      </c>
      <c r="AW54" s="34"/>
      <c r="AX54" s="34">
        <v>28915.772000000001</v>
      </c>
      <c r="AY54" s="34">
        <v>27409.172999999999</v>
      </c>
      <c r="AZ54" s="34">
        <v>27371.170999999998</v>
      </c>
      <c r="BA54" s="34">
        <v>33155.987999999998</v>
      </c>
      <c r="BB54" s="88"/>
      <c r="BC54" s="34">
        <v>31677.593000000001</v>
      </c>
      <c r="BD54" s="34">
        <v>34615.235000000001</v>
      </c>
      <c r="BE54" s="34">
        <v>36699.813999999998</v>
      </c>
      <c r="BF54" s="34">
        <v>41177.567000000003</v>
      </c>
      <c r="BG54" s="88"/>
      <c r="BH54" s="34">
        <v>37580.538</v>
      </c>
      <c r="BI54" s="34">
        <v>37166.771999999997</v>
      </c>
      <c r="BJ54" s="34">
        <v>38663.574000000001</v>
      </c>
      <c r="BK54" s="34">
        <v>42944.008999999998</v>
      </c>
      <c r="BL54" s="190"/>
      <c r="BM54" s="215">
        <v>39493.213000000003</v>
      </c>
      <c r="BN54" s="215">
        <v>39800.101999999999</v>
      </c>
      <c r="BO54" s="34">
        <v>40833.870000000003</v>
      </c>
      <c r="BP54" s="34">
        <v>45527.483999999997</v>
      </c>
      <c r="BQ54" s="190"/>
      <c r="BR54" s="215">
        <v>42018.154999999999</v>
      </c>
      <c r="BS54" s="215">
        <v>41664.1</v>
      </c>
      <c r="BT54" s="34">
        <v>43178.021999999997</v>
      </c>
      <c r="BU54" s="34">
        <v>48483.652999999998</v>
      </c>
      <c r="BV54" s="190"/>
      <c r="BW54" s="215">
        <v>44899.646000000001</v>
      </c>
      <c r="BX54" s="215">
        <v>44352.24</v>
      </c>
      <c r="BY54" s="34"/>
      <c r="BZ54" s="34"/>
      <c r="CA54" s="72"/>
      <c r="CB54" s="337" t="s">
        <v>171</v>
      </c>
      <c r="CC54" s="337"/>
      <c r="CD54" s="338" t="s">
        <v>187</v>
      </c>
      <c r="CE54" s="338"/>
      <c r="CF54" s="338"/>
      <c r="CG54" s="75"/>
    </row>
    <row r="55" spans="1:85" ht="42" customHeight="1">
      <c r="A55" s="18"/>
      <c r="B55" s="25"/>
      <c r="C55" s="341" t="s">
        <v>172</v>
      </c>
      <c r="D55" s="341"/>
      <c r="E55" s="342" t="s">
        <v>43</v>
      </c>
      <c r="F55" s="342"/>
      <c r="G55" s="342"/>
      <c r="H55" s="34">
        <v>23284.86</v>
      </c>
      <c r="I55" s="34">
        <v>23108.223999999998</v>
      </c>
      <c r="J55" s="34">
        <v>23840.901999999998</v>
      </c>
      <c r="K55" s="34">
        <v>24665.07</v>
      </c>
      <c r="L55" s="34">
        <v>25514.431</v>
      </c>
      <c r="M55" s="34">
        <v>22967.185000000001</v>
      </c>
      <c r="N55" s="34">
        <v>20897.481</v>
      </c>
      <c r="O55" s="34">
        <v>30460.219000000001</v>
      </c>
      <c r="P55" s="34">
        <v>34709.724000000002</v>
      </c>
      <c r="Q55" s="34">
        <v>36982.146999999997</v>
      </c>
      <c r="R55" s="34">
        <v>38235.711000000003</v>
      </c>
      <c r="S55" s="35"/>
      <c r="T55" s="34">
        <v>5315.8509999999997</v>
      </c>
      <c r="U55" s="34">
        <v>5234.79</v>
      </c>
      <c r="V55" s="34">
        <v>6473.9669999999996</v>
      </c>
      <c r="W55" s="34">
        <v>6260.2510000000002</v>
      </c>
      <c r="X55" s="34"/>
      <c r="Y55" s="34">
        <v>5210.2510000000002</v>
      </c>
      <c r="Z55" s="34">
        <v>5222.0060000000003</v>
      </c>
      <c r="AA55" s="34">
        <v>6414.6869999999999</v>
      </c>
      <c r="AB55" s="34">
        <v>6261.28</v>
      </c>
      <c r="AC55" s="34"/>
      <c r="AD55" s="34">
        <v>5474.3530000000001</v>
      </c>
      <c r="AE55" s="34">
        <v>5377.3289999999997</v>
      </c>
      <c r="AF55" s="34">
        <v>6579.5810000000001</v>
      </c>
      <c r="AG55" s="34">
        <v>6409.64</v>
      </c>
      <c r="AH55" s="34"/>
      <c r="AI55" s="34">
        <v>5542.4049999999997</v>
      </c>
      <c r="AJ55" s="34">
        <v>5595.1459999999997</v>
      </c>
      <c r="AK55" s="34">
        <v>7024.5280000000002</v>
      </c>
      <c r="AL55" s="34">
        <v>6502.9920000000002</v>
      </c>
      <c r="AM55" s="34"/>
      <c r="AN55" s="34">
        <v>5744.6270000000004</v>
      </c>
      <c r="AO55" s="34">
        <v>5790.5129999999999</v>
      </c>
      <c r="AP55" s="34">
        <v>7195.4579999999996</v>
      </c>
      <c r="AQ55" s="34">
        <v>6783.8329999999996</v>
      </c>
      <c r="AR55" s="34"/>
      <c r="AS55" s="34">
        <v>5470.3310000000001</v>
      </c>
      <c r="AT55" s="34">
        <v>3005.7930000000001</v>
      </c>
      <c r="AU55" s="34">
        <v>7447.518</v>
      </c>
      <c r="AV55" s="34">
        <v>7043.5439999999999</v>
      </c>
      <c r="AW55" s="34"/>
      <c r="AX55" s="34">
        <v>5850.3280000000004</v>
      </c>
      <c r="AY55" s="34">
        <v>3934.0309999999999</v>
      </c>
      <c r="AZ55" s="34">
        <v>3676.0140000000001</v>
      </c>
      <c r="BA55" s="34">
        <v>7437.107</v>
      </c>
      <c r="BB55" s="88"/>
      <c r="BC55" s="34">
        <v>6526.6260000000002</v>
      </c>
      <c r="BD55" s="34">
        <v>6902.04</v>
      </c>
      <c r="BE55" s="34">
        <v>8698.9290000000001</v>
      </c>
      <c r="BF55" s="34">
        <v>8332.6239999999998</v>
      </c>
      <c r="BG55" s="88"/>
      <c r="BH55" s="34">
        <v>7684.317</v>
      </c>
      <c r="BI55" s="34">
        <v>7572.4740000000002</v>
      </c>
      <c r="BJ55" s="34">
        <v>9969.2260000000006</v>
      </c>
      <c r="BK55" s="34">
        <v>9483.7080000000005</v>
      </c>
      <c r="BL55" s="190"/>
      <c r="BM55" s="215">
        <v>8260.2160000000003</v>
      </c>
      <c r="BN55" s="215">
        <v>8237.0010000000002</v>
      </c>
      <c r="BO55" s="34">
        <v>10580.276</v>
      </c>
      <c r="BP55" s="34">
        <v>9904.6550000000007</v>
      </c>
      <c r="BQ55" s="190"/>
      <c r="BR55" s="215">
        <v>8094.5360000000001</v>
      </c>
      <c r="BS55" s="215">
        <v>8356.9159999999993</v>
      </c>
      <c r="BT55" s="34">
        <v>10944.138000000001</v>
      </c>
      <c r="BU55" s="34">
        <v>10840.121999999999</v>
      </c>
      <c r="BV55" s="190"/>
      <c r="BW55" s="215">
        <v>8276.9670000000006</v>
      </c>
      <c r="BX55" s="215">
        <v>9088.8349999999991</v>
      </c>
      <c r="BY55" s="34"/>
      <c r="BZ55" s="34"/>
      <c r="CA55" s="72"/>
      <c r="CB55" s="337" t="s">
        <v>172</v>
      </c>
      <c r="CC55" s="337"/>
      <c r="CD55" s="338" t="s">
        <v>153</v>
      </c>
      <c r="CE55" s="338"/>
      <c r="CF55" s="338"/>
      <c r="CG55" s="76"/>
    </row>
    <row r="56" spans="1:85" ht="42" customHeight="1">
      <c r="A56" s="18"/>
      <c r="B56" s="25"/>
      <c r="C56" s="341" t="s">
        <v>173</v>
      </c>
      <c r="D56" s="341"/>
      <c r="E56" s="342" t="s">
        <v>253</v>
      </c>
      <c r="F56" s="342"/>
      <c r="G56" s="342"/>
      <c r="H56" s="34">
        <v>28352.128000000001</v>
      </c>
      <c r="I56" s="34">
        <v>31745.181</v>
      </c>
      <c r="J56" s="34">
        <v>35702.053999999996</v>
      </c>
      <c r="K56" s="34">
        <v>40595.860999999997</v>
      </c>
      <c r="L56" s="34">
        <v>46277.417000000001</v>
      </c>
      <c r="M56" s="34">
        <v>37796.372000000003</v>
      </c>
      <c r="N56" s="34">
        <v>35726.544999999998</v>
      </c>
      <c r="O56" s="34">
        <v>45593.883000000002</v>
      </c>
      <c r="P56" s="34">
        <v>49195.232000000004</v>
      </c>
      <c r="Q56" s="34">
        <v>52717.400999999998</v>
      </c>
      <c r="R56" s="34">
        <v>58460.716999999997</v>
      </c>
      <c r="S56" s="35"/>
      <c r="T56" s="34">
        <v>6787.6679999999997</v>
      </c>
      <c r="U56" s="34">
        <v>6821.8689999999997</v>
      </c>
      <c r="V56" s="34">
        <v>7019.1170000000002</v>
      </c>
      <c r="W56" s="34">
        <v>7723.4750000000004</v>
      </c>
      <c r="X56" s="34"/>
      <c r="Y56" s="34">
        <v>7563.0559999999996</v>
      </c>
      <c r="Z56" s="34">
        <v>7642.5680000000002</v>
      </c>
      <c r="AA56" s="34">
        <v>7871.8190000000004</v>
      </c>
      <c r="AB56" s="34">
        <v>8667.7379999999994</v>
      </c>
      <c r="AC56" s="34"/>
      <c r="AD56" s="34">
        <v>8453.8639999999996</v>
      </c>
      <c r="AE56" s="34">
        <v>8588.3819999999996</v>
      </c>
      <c r="AF56" s="34">
        <v>8868.1610000000001</v>
      </c>
      <c r="AG56" s="34">
        <v>9791.6460000000006</v>
      </c>
      <c r="AH56" s="34"/>
      <c r="AI56" s="34">
        <v>9522.893</v>
      </c>
      <c r="AJ56" s="34">
        <v>9774.4210000000003</v>
      </c>
      <c r="AK56" s="34">
        <v>10127.074000000001</v>
      </c>
      <c r="AL56" s="34">
        <v>11171.473</v>
      </c>
      <c r="AM56" s="34"/>
      <c r="AN56" s="34">
        <v>10853.973</v>
      </c>
      <c r="AO56" s="34">
        <v>11130.032999999999</v>
      </c>
      <c r="AP56" s="34">
        <v>11540.235000000001</v>
      </c>
      <c r="AQ56" s="34">
        <v>12753.175999999999</v>
      </c>
      <c r="AR56" s="34"/>
      <c r="AS56" s="34">
        <v>11506.368</v>
      </c>
      <c r="AT56" s="34">
        <v>7836.1289999999999</v>
      </c>
      <c r="AU56" s="34">
        <v>9149.5130000000008</v>
      </c>
      <c r="AV56" s="34">
        <v>9304.3619999999992</v>
      </c>
      <c r="AW56" s="34"/>
      <c r="AX56" s="34">
        <v>9037.5079999999998</v>
      </c>
      <c r="AY56" s="34">
        <v>8650.7019999999993</v>
      </c>
      <c r="AZ56" s="34">
        <v>8464.8889999999992</v>
      </c>
      <c r="BA56" s="34">
        <v>9573.4470000000001</v>
      </c>
      <c r="BB56" s="88"/>
      <c r="BC56" s="34">
        <v>10665.59</v>
      </c>
      <c r="BD56" s="34">
        <v>11339.758</v>
      </c>
      <c r="BE56" s="34">
        <v>11638.909</v>
      </c>
      <c r="BF56" s="34">
        <v>11949.625</v>
      </c>
      <c r="BG56" s="88"/>
      <c r="BH56" s="34">
        <v>11999.47</v>
      </c>
      <c r="BI56" s="34">
        <v>12108.156000000001</v>
      </c>
      <c r="BJ56" s="34">
        <v>12459.2</v>
      </c>
      <c r="BK56" s="34">
        <v>12628.406000000001</v>
      </c>
      <c r="BL56" s="190"/>
      <c r="BM56" s="215">
        <v>12823.013999999999</v>
      </c>
      <c r="BN56" s="215">
        <v>12943.001</v>
      </c>
      <c r="BO56" s="34">
        <v>13319.733</v>
      </c>
      <c r="BP56" s="34">
        <v>13631.652</v>
      </c>
      <c r="BQ56" s="190"/>
      <c r="BR56" s="215">
        <v>14043.556</v>
      </c>
      <c r="BS56" s="215">
        <v>14324.2</v>
      </c>
      <c r="BT56" s="34">
        <v>14796.523999999999</v>
      </c>
      <c r="BU56" s="34">
        <v>15296.436</v>
      </c>
      <c r="BV56" s="190"/>
      <c r="BW56" s="215">
        <v>15615.396000000001</v>
      </c>
      <c r="BX56" s="215">
        <v>15901.197</v>
      </c>
      <c r="BY56" s="34"/>
      <c r="BZ56" s="34"/>
      <c r="CA56" s="72"/>
      <c r="CB56" s="337" t="s">
        <v>173</v>
      </c>
      <c r="CC56" s="337"/>
      <c r="CD56" s="338" t="s">
        <v>255</v>
      </c>
      <c r="CE56" s="338"/>
      <c r="CF56" s="338"/>
      <c r="CG56" s="73"/>
    </row>
    <row r="57" spans="1:85" ht="42" customHeight="1">
      <c r="A57" s="18"/>
      <c r="B57" s="25"/>
      <c r="C57" s="341" t="s">
        <v>174</v>
      </c>
      <c r="D57" s="341"/>
      <c r="E57" s="342" t="s">
        <v>44</v>
      </c>
      <c r="F57" s="342"/>
      <c r="G57" s="342"/>
      <c r="H57" s="34">
        <v>7866.5259999999998</v>
      </c>
      <c r="I57" s="34">
        <v>8408.2649999999994</v>
      </c>
      <c r="J57" s="34">
        <v>9037.2270000000008</v>
      </c>
      <c r="K57" s="34">
        <v>9738.0769999999993</v>
      </c>
      <c r="L57" s="34">
        <v>10527.657999999999</v>
      </c>
      <c r="M57" s="34">
        <v>5234.7030000000004</v>
      </c>
      <c r="N57" s="34">
        <v>3985.174</v>
      </c>
      <c r="O57" s="34">
        <v>9413.3250000000007</v>
      </c>
      <c r="P57" s="34">
        <v>12071.852999999999</v>
      </c>
      <c r="Q57" s="34">
        <v>13784.648999999999</v>
      </c>
      <c r="R57" s="34">
        <v>15927.538</v>
      </c>
      <c r="S57" s="35"/>
      <c r="T57" s="34">
        <v>1842.6120000000001</v>
      </c>
      <c r="U57" s="34">
        <v>1932.511</v>
      </c>
      <c r="V57" s="34">
        <v>2031.0440000000001</v>
      </c>
      <c r="W57" s="34">
        <v>2060.3589999999999</v>
      </c>
      <c r="X57" s="34"/>
      <c r="Y57" s="34">
        <v>1966.1089999999999</v>
      </c>
      <c r="Z57" s="34">
        <v>2046.905</v>
      </c>
      <c r="AA57" s="34">
        <v>2177.866</v>
      </c>
      <c r="AB57" s="34">
        <v>2217.3850000000002</v>
      </c>
      <c r="AC57" s="34"/>
      <c r="AD57" s="34">
        <v>2105.1060000000002</v>
      </c>
      <c r="AE57" s="34">
        <v>2196.0410000000002</v>
      </c>
      <c r="AF57" s="34">
        <v>2344.614</v>
      </c>
      <c r="AG57" s="34">
        <v>2391.4670000000001</v>
      </c>
      <c r="AH57" s="34"/>
      <c r="AI57" s="34">
        <v>2275.3760000000002</v>
      </c>
      <c r="AJ57" s="34">
        <v>2359.4079999999999</v>
      </c>
      <c r="AK57" s="34">
        <v>2527.1640000000002</v>
      </c>
      <c r="AL57" s="34">
        <v>2576.13</v>
      </c>
      <c r="AM57" s="34"/>
      <c r="AN57" s="34">
        <v>2452.2959999999998</v>
      </c>
      <c r="AO57" s="34">
        <v>2556.337</v>
      </c>
      <c r="AP57" s="34">
        <v>2729.268</v>
      </c>
      <c r="AQ57" s="34">
        <v>2789.7579999999998</v>
      </c>
      <c r="AR57" s="34"/>
      <c r="AS57" s="34">
        <v>2360.5410000000002</v>
      </c>
      <c r="AT57" s="34">
        <v>537.29999999999995</v>
      </c>
      <c r="AU57" s="34">
        <v>1242.452</v>
      </c>
      <c r="AV57" s="34">
        <v>1094.4100000000001</v>
      </c>
      <c r="AW57" s="34"/>
      <c r="AX57" s="34">
        <v>967.51800000000003</v>
      </c>
      <c r="AY57" s="34">
        <v>793.45699999999999</v>
      </c>
      <c r="AZ57" s="34">
        <v>598.14599999999996</v>
      </c>
      <c r="BA57" s="34">
        <v>1626.0519999999999</v>
      </c>
      <c r="BB57" s="88"/>
      <c r="BC57" s="34">
        <v>1851.7460000000001</v>
      </c>
      <c r="BD57" s="34">
        <v>2157.1619999999998</v>
      </c>
      <c r="BE57" s="34">
        <v>2554.1320000000001</v>
      </c>
      <c r="BF57" s="34">
        <v>2850.2860000000001</v>
      </c>
      <c r="BG57" s="88"/>
      <c r="BH57" s="34">
        <v>2869.7620000000002</v>
      </c>
      <c r="BI57" s="34">
        <v>2942.8249999999998</v>
      </c>
      <c r="BJ57" s="34">
        <v>3063.5169999999998</v>
      </c>
      <c r="BK57" s="34">
        <v>3195.748</v>
      </c>
      <c r="BL57" s="190"/>
      <c r="BM57" s="215">
        <v>3260.5479999999998</v>
      </c>
      <c r="BN57" s="215">
        <v>3347.5079999999998</v>
      </c>
      <c r="BO57" s="34">
        <v>3490.3310000000001</v>
      </c>
      <c r="BP57" s="34">
        <v>3686.2620000000002</v>
      </c>
      <c r="BQ57" s="190"/>
      <c r="BR57" s="215">
        <v>3770.0729999999999</v>
      </c>
      <c r="BS57" s="215">
        <v>3873.3180000000002</v>
      </c>
      <c r="BT57" s="34">
        <v>4024.4160000000002</v>
      </c>
      <c r="BU57" s="34">
        <v>4259.7309999999998</v>
      </c>
      <c r="BV57" s="190"/>
      <c r="BW57" s="215">
        <v>4340.0280000000002</v>
      </c>
      <c r="BX57" s="215">
        <v>4358.5609999999997</v>
      </c>
      <c r="BY57" s="34"/>
      <c r="BZ57" s="34"/>
      <c r="CA57" s="72"/>
      <c r="CB57" s="337" t="s">
        <v>174</v>
      </c>
      <c r="CC57" s="337"/>
      <c r="CD57" s="338" t="s">
        <v>45</v>
      </c>
      <c r="CE57" s="338"/>
      <c r="CF57" s="338"/>
      <c r="CG57" s="73"/>
    </row>
    <row r="58" spans="1:85" ht="42" customHeight="1">
      <c r="A58" s="18"/>
      <c r="B58" s="25"/>
      <c r="C58" s="341" t="s">
        <v>175</v>
      </c>
      <c r="D58" s="341"/>
      <c r="E58" s="342" t="s">
        <v>46</v>
      </c>
      <c r="F58" s="342"/>
      <c r="G58" s="342"/>
      <c r="H58" s="34">
        <v>42057.392999999996</v>
      </c>
      <c r="I58" s="34">
        <v>45234.48</v>
      </c>
      <c r="J58" s="34">
        <v>48785.873</v>
      </c>
      <c r="K58" s="34">
        <v>52707.165000000001</v>
      </c>
      <c r="L58" s="34">
        <v>57106.546000000002</v>
      </c>
      <c r="M58" s="34">
        <v>45383.074000000001</v>
      </c>
      <c r="N58" s="34">
        <v>46369.487999999998</v>
      </c>
      <c r="O58" s="34">
        <v>60871.637999999999</v>
      </c>
      <c r="P58" s="34">
        <v>69959.918000000005</v>
      </c>
      <c r="Q58" s="34">
        <v>77156.09</v>
      </c>
      <c r="R58" s="34">
        <v>84622.017999999996</v>
      </c>
      <c r="S58" s="35"/>
      <c r="T58" s="34">
        <v>10143.514999999999</v>
      </c>
      <c r="U58" s="34">
        <v>10224.806</v>
      </c>
      <c r="V58" s="34">
        <v>10557.42</v>
      </c>
      <c r="W58" s="34">
        <v>11131.652</v>
      </c>
      <c r="X58" s="34"/>
      <c r="Y58" s="34">
        <v>10941.652</v>
      </c>
      <c r="Z58" s="34">
        <v>11043.74</v>
      </c>
      <c r="AA58" s="34">
        <v>11304.902</v>
      </c>
      <c r="AB58" s="34">
        <v>11944.186</v>
      </c>
      <c r="AC58" s="34"/>
      <c r="AD58" s="34">
        <v>11787.901</v>
      </c>
      <c r="AE58" s="34">
        <v>11938.337</v>
      </c>
      <c r="AF58" s="34">
        <v>12207.21</v>
      </c>
      <c r="AG58" s="34">
        <v>12852.424999999999</v>
      </c>
      <c r="AH58" s="34"/>
      <c r="AI58" s="34">
        <v>12682.05</v>
      </c>
      <c r="AJ58" s="34">
        <v>12884.938</v>
      </c>
      <c r="AK58" s="34">
        <v>13248.063</v>
      </c>
      <c r="AL58" s="34">
        <v>13892.112999999999</v>
      </c>
      <c r="AM58" s="34"/>
      <c r="AN58" s="34">
        <v>13693.181</v>
      </c>
      <c r="AO58" s="34">
        <v>14013.165000000001</v>
      </c>
      <c r="AP58" s="34">
        <v>14331.934999999999</v>
      </c>
      <c r="AQ58" s="34">
        <v>15068.264999999999</v>
      </c>
      <c r="AR58" s="34"/>
      <c r="AS58" s="34">
        <v>13575.460999999999</v>
      </c>
      <c r="AT58" s="34">
        <v>7852.7650000000003</v>
      </c>
      <c r="AU58" s="34">
        <v>12174.248</v>
      </c>
      <c r="AV58" s="34">
        <v>11780.599</v>
      </c>
      <c r="AW58" s="34"/>
      <c r="AX58" s="34">
        <v>11463.509</v>
      </c>
      <c r="AY58" s="34">
        <v>10895.19</v>
      </c>
      <c r="AZ58" s="34">
        <v>10789.848</v>
      </c>
      <c r="BA58" s="34">
        <v>13220.941000000001</v>
      </c>
      <c r="BB58" s="88"/>
      <c r="BC58" s="34">
        <v>14049.777</v>
      </c>
      <c r="BD58" s="34">
        <v>15030.001</v>
      </c>
      <c r="BE58" s="34">
        <v>15624.723</v>
      </c>
      <c r="BF58" s="34">
        <v>16167.137000000001</v>
      </c>
      <c r="BG58" s="88"/>
      <c r="BH58" s="34">
        <v>16494.055</v>
      </c>
      <c r="BI58" s="34">
        <v>17317.816999999999</v>
      </c>
      <c r="BJ58" s="34">
        <v>17872.016</v>
      </c>
      <c r="BK58" s="34">
        <v>18276.03</v>
      </c>
      <c r="BL58" s="190"/>
      <c r="BM58" s="215">
        <v>18370.931</v>
      </c>
      <c r="BN58" s="215">
        <v>19057.284</v>
      </c>
      <c r="BO58" s="34">
        <v>19636.222000000002</v>
      </c>
      <c r="BP58" s="34">
        <v>20091.652999999998</v>
      </c>
      <c r="BQ58" s="190"/>
      <c r="BR58" s="215">
        <v>20058.236000000001</v>
      </c>
      <c r="BS58" s="215">
        <v>20834.608</v>
      </c>
      <c r="BT58" s="34">
        <v>21524.057000000001</v>
      </c>
      <c r="BU58" s="34">
        <v>22205.117999999999</v>
      </c>
      <c r="BV58" s="190"/>
      <c r="BW58" s="215">
        <v>22153.583999999999</v>
      </c>
      <c r="BX58" s="215">
        <v>22846.091</v>
      </c>
      <c r="BY58" s="34"/>
      <c r="BZ58" s="34"/>
      <c r="CA58" s="72"/>
      <c r="CB58" s="337" t="s">
        <v>175</v>
      </c>
      <c r="CC58" s="337"/>
      <c r="CD58" s="338" t="s">
        <v>195</v>
      </c>
      <c r="CE58" s="338"/>
      <c r="CF58" s="338"/>
      <c r="CG58" s="73"/>
    </row>
    <row r="59" spans="1:85" ht="42" customHeight="1">
      <c r="A59" s="18"/>
      <c r="B59" s="25"/>
      <c r="C59" s="341" t="s">
        <v>176</v>
      </c>
      <c r="D59" s="341"/>
      <c r="E59" s="342" t="s">
        <v>177</v>
      </c>
      <c r="F59" s="342"/>
      <c r="G59" s="342"/>
      <c r="H59" s="34">
        <v>62302.682999999997</v>
      </c>
      <c r="I59" s="34">
        <v>67730.25</v>
      </c>
      <c r="J59" s="34">
        <v>74039.293000000005</v>
      </c>
      <c r="K59" s="34">
        <v>80359.05</v>
      </c>
      <c r="L59" s="34">
        <v>85695.358999999997</v>
      </c>
      <c r="M59" s="34">
        <v>90695.698000000004</v>
      </c>
      <c r="N59" s="34">
        <v>96183.553</v>
      </c>
      <c r="O59" s="34">
        <v>101416.704</v>
      </c>
      <c r="P59" s="34">
        <v>105440.09699999999</v>
      </c>
      <c r="Q59" s="34">
        <v>109304.306</v>
      </c>
      <c r="R59" s="34">
        <v>117763.85</v>
      </c>
      <c r="S59" s="35"/>
      <c r="T59" s="34">
        <v>15019.07</v>
      </c>
      <c r="U59" s="34">
        <v>15547.31</v>
      </c>
      <c r="V59" s="34">
        <v>15981.189</v>
      </c>
      <c r="W59" s="34">
        <v>15755.115</v>
      </c>
      <c r="X59" s="34"/>
      <c r="Y59" s="34">
        <v>16345.079</v>
      </c>
      <c r="Z59" s="34">
        <v>17015.067999999999</v>
      </c>
      <c r="AA59" s="34">
        <v>17288.384999999998</v>
      </c>
      <c r="AB59" s="34">
        <v>17081.718000000001</v>
      </c>
      <c r="AC59" s="34"/>
      <c r="AD59" s="34">
        <v>17849.14</v>
      </c>
      <c r="AE59" s="34">
        <v>18632.142</v>
      </c>
      <c r="AF59" s="34">
        <v>18973.14</v>
      </c>
      <c r="AG59" s="34">
        <v>18584.87</v>
      </c>
      <c r="AH59" s="34"/>
      <c r="AI59" s="34">
        <v>19390.428</v>
      </c>
      <c r="AJ59" s="34">
        <v>20272.492999999999</v>
      </c>
      <c r="AK59" s="34">
        <v>20627.126</v>
      </c>
      <c r="AL59" s="34">
        <v>20069.003000000001</v>
      </c>
      <c r="AM59" s="34"/>
      <c r="AN59" s="34">
        <v>20787.187999999998</v>
      </c>
      <c r="AO59" s="34">
        <v>21591.744999999999</v>
      </c>
      <c r="AP59" s="34">
        <v>21882.378000000001</v>
      </c>
      <c r="AQ59" s="34">
        <v>21434.047999999999</v>
      </c>
      <c r="AR59" s="34"/>
      <c r="AS59" s="34">
        <v>22200.774000000001</v>
      </c>
      <c r="AT59" s="34">
        <v>22598.406999999999</v>
      </c>
      <c r="AU59" s="34">
        <v>22993.181</v>
      </c>
      <c r="AV59" s="34">
        <v>22903.335999999999</v>
      </c>
      <c r="AW59" s="34"/>
      <c r="AX59" s="34">
        <v>23483.011999999999</v>
      </c>
      <c r="AY59" s="34">
        <v>23835.917000000001</v>
      </c>
      <c r="AZ59" s="34">
        <v>24399.187000000002</v>
      </c>
      <c r="BA59" s="34">
        <v>24465.436000000002</v>
      </c>
      <c r="BB59" s="88"/>
      <c r="BC59" s="34">
        <v>24991.37</v>
      </c>
      <c r="BD59" s="34">
        <v>25289.988000000001</v>
      </c>
      <c r="BE59" s="34">
        <v>25524.38</v>
      </c>
      <c r="BF59" s="34">
        <v>25610.966</v>
      </c>
      <c r="BG59" s="88"/>
      <c r="BH59" s="34">
        <v>26070.446</v>
      </c>
      <c r="BI59" s="34">
        <v>26339.538</v>
      </c>
      <c r="BJ59" s="34">
        <v>26509.368999999999</v>
      </c>
      <c r="BK59" s="34">
        <v>26520.743999999999</v>
      </c>
      <c r="BL59" s="190"/>
      <c r="BM59" s="215">
        <v>26912.710999999999</v>
      </c>
      <c r="BN59" s="215">
        <v>27223.271000000001</v>
      </c>
      <c r="BO59" s="34">
        <v>27509.234</v>
      </c>
      <c r="BP59" s="34">
        <v>27659.09</v>
      </c>
      <c r="BQ59" s="190"/>
      <c r="BR59" s="215">
        <v>28517.944</v>
      </c>
      <c r="BS59" s="215">
        <v>29048.863000000001</v>
      </c>
      <c r="BT59" s="34">
        <v>29960.799999999999</v>
      </c>
      <c r="BU59" s="34">
        <v>30236.243999999999</v>
      </c>
      <c r="BV59" s="190"/>
      <c r="BW59" s="215">
        <v>30785.269</v>
      </c>
      <c r="BX59" s="215">
        <v>31765.014999999999</v>
      </c>
      <c r="BY59" s="34"/>
      <c r="BZ59" s="34"/>
      <c r="CA59" s="72"/>
      <c r="CB59" s="337" t="s">
        <v>176</v>
      </c>
      <c r="CC59" s="337"/>
      <c r="CD59" s="338" t="s">
        <v>155</v>
      </c>
      <c r="CE59" s="338"/>
      <c r="CF59" s="338"/>
      <c r="CG59" s="73"/>
    </row>
    <row r="60" spans="1:85" ht="42" customHeight="1">
      <c r="A60" s="18"/>
      <c r="B60" s="25"/>
      <c r="C60" s="341" t="s">
        <v>178</v>
      </c>
      <c r="D60" s="341"/>
      <c r="E60" s="342" t="s">
        <v>127</v>
      </c>
      <c r="F60" s="342"/>
      <c r="G60" s="342"/>
      <c r="H60" s="34">
        <v>60017.563000000002</v>
      </c>
      <c r="I60" s="34">
        <v>61506.771999999997</v>
      </c>
      <c r="J60" s="34">
        <v>65511.267</v>
      </c>
      <c r="K60" s="34">
        <v>68190.481</v>
      </c>
      <c r="L60" s="34">
        <v>70910.308999999994</v>
      </c>
      <c r="M60" s="34">
        <v>72344.251000000004</v>
      </c>
      <c r="N60" s="34">
        <v>79122.975999999995</v>
      </c>
      <c r="O60" s="34">
        <v>81774.947</v>
      </c>
      <c r="P60" s="34">
        <v>81649.141000000003</v>
      </c>
      <c r="Q60" s="34">
        <v>85703.638000000006</v>
      </c>
      <c r="R60" s="34">
        <v>86874.777000000002</v>
      </c>
      <c r="S60" s="35"/>
      <c r="T60" s="34">
        <v>14759.636</v>
      </c>
      <c r="U60" s="34">
        <v>14992.111999999999</v>
      </c>
      <c r="V60" s="34">
        <v>14888.442999999999</v>
      </c>
      <c r="W60" s="34">
        <v>15377.373</v>
      </c>
      <c r="X60" s="34"/>
      <c r="Y60" s="34">
        <v>15063.156999999999</v>
      </c>
      <c r="Z60" s="34">
        <v>15057.939</v>
      </c>
      <c r="AA60" s="34">
        <v>15370.121999999999</v>
      </c>
      <c r="AB60" s="34">
        <v>16015.554</v>
      </c>
      <c r="AC60" s="34"/>
      <c r="AD60" s="34">
        <v>15913.712</v>
      </c>
      <c r="AE60" s="34">
        <v>16118.957</v>
      </c>
      <c r="AF60" s="34">
        <v>16421.374</v>
      </c>
      <c r="AG60" s="34">
        <v>17057.223000000002</v>
      </c>
      <c r="AH60" s="34"/>
      <c r="AI60" s="34">
        <v>17163.932000000001</v>
      </c>
      <c r="AJ60" s="34">
        <v>16501.05</v>
      </c>
      <c r="AK60" s="34">
        <v>17027.615000000002</v>
      </c>
      <c r="AL60" s="34">
        <v>17497.883999999998</v>
      </c>
      <c r="AM60" s="34"/>
      <c r="AN60" s="34">
        <v>17434.937000000002</v>
      </c>
      <c r="AO60" s="34">
        <v>17286.684000000001</v>
      </c>
      <c r="AP60" s="34">
        <v>17705.673999999999</v>
      </c>
      <c r="AQ60" s="34">
        <v>18483.013999999999</v>
      </c>
      <c r="AR60" s="34"/>
      <c r="AS60" s="34">
        <v>18100.876</v>
      </c>
      <c r="AT60" s="34">
        <v>15623.795</v>
      </c>
      <c r="AU60" s="34">
        <v>19064.23</v>
      </c>
      <c r="AV60" s="34">
        <v>19555.350999999999</v>
      </c>
      <c r="AW60" s="34"/>
      <c r="AX60" s="34">
        <v>20030.8</v>
      </c>
      <c r="AY60" s="34">
        <v>20005.437999999998</v>
      </c>
      <c r="AZ60" s="34">
        <v>19188.949000000001</v>
      </c>
      <c r="BA60" s="34">
        <v>19897.789000000001</v>
      </c>
      <c r="BB60" s="88"/>
      <c r="BC60" s="34">
        <v>19753.184000000001</v>
      </c>
      <c r="BD60" s="34">
        <v>20195.812000000002</v>
      </c>
      <c r="BE60" s="34">
        <v>20941.363000000001</v>
      </c>
      <c r="BF60" s="34">
        <v>20884.588</v>
      </c>
      <c r="BG60" s="88"/>
      <c r="BH60" s="34">
        <v>20458.172999999999</v>
      </c>
      <c r="BI60" s="34">
        <v>19890.650000000001</v>
      </c>
      <c r="BJ60" s="34">
        <v>20952.011999999999</v>
      </c>
      <c r="BK60" s="34">
        <v>20348.306</v>
      </c>
      <c r="BL60" s="190"/>
      <c r="BM60" s="215">
        <v>21109.272000000001</v>
      </c>
      <c r="BN60" s="215">
        <v>21335.812000000002</v>
      </c>
      <c r="BO60" s="34">
        <v>21825.469000000001</v>
      </c>
      <c r="BP60" s="34">
        <v>21433.083999999999</v>
      </c>
      <c r="BQ60" s="190"/>
      <c r="BR60" s="215">
        <v>21641.355</v>
      </c>
      <c r="BS60" s="215">
        <v>21787.847000000002</v>
      </c>
      <c r="BT60" s="34">
        <v>21638.741999999998</v>
      </c>
      <c r="BU60" s="34">
        <v>21806.831999999999</v>
      </c>
      <c r="BV60" s="190"/>
      <c r="BW60" s="215">
        <v>21895.991999999998</v>
      </c>
      <c r="BX60" s="215">
        <v>22673.992999999999</v>
      </c>
      <c r="BY60" s="34"/>
      <c r="BZ60" s="34"/>
      <c r="CA60" s="72"/>
      <c r="CB60" s="337" t="s">
        <v>178</v>
      </c>
      <c r="CC60" s="337"/>
      <c r="CD60" s="338" t="s">
        <v>47</v>
      </c>
      <c r="CE60" s="338"/>
      <c r="CF60" s="338"/>
      <c r="CG60" s="73"/>
    </row>
    <row r="61" spans="1:85" ht="42" customHeight="1">
      <c r="A61" s="18"/>
      <c r="B61" s="25"/>
      <c r="C61" s="341" t="s">
        <v>179</v>
      </c>
      <c r="D61" s="341"/>
      <c r="E61" s="342" t="s">
        <v>48</v>
      </c>
      <c r="F61" s="342"/>
      <c r="G61" s="342"/>
      <c r="H61" s="34">
        <v>18615.664000000001</v>
      </c>
      <c r="I61" s="34">
        <v>19949.87</v>
      </c>
      <c r="J61" s="34">
        <v>20755.463</v>
      </c>
      <c r="K61" s="34">
        <v>22764.51</v>
      </c>
      <c r="L61" s="34">
        <v>24116.370999999999</v>
      </c>
      <c r="M61" s="34">
        <v>25298.395</v>
      </c>
      <c r="N61" s="34">
        <v>28610.314999999999</v>
      </c>
      <c r="O61" s="34">
        <v>27457.636999999999</v>
      </c>
      <c r="P61" s="34">
        <v>25611.788</v>
      </c>
      <c r="Q61" s="34">
        <v>27370.26</v>
      </c>
      <c r="R61" s="34">
        <v>28310.804</v>
      </c>
      <c r="S61" s="35"/>
      <c r="T61" s="34">
        <v>4808.2250000000004</v>
      </c>
      <c r="U61" s="34">
        <v>4392.42</v>
      </c>
      <c r="V61" s="34">
        <v>4341.2</v>
      </c>
      <c r="W61" s="34">
        <v>5073.8190000000004</v>
      </c>
      <c r="X61" s="34"/>
      <c r="Y61" s="34">
        <v>4854.6559999999999</v>
      </c>
      <c r="Z61" s="34">
        <v>4759.143</v>
      </c>
      <c r="AA61" s="34">
        <v>5016.2169999999996</v>
      </c>
      <c r="AB61" s="34">
        <v>5319.8530000000001</v>
      </c>
      <c r="AC61" s="34"/>
      <c r="AD61" s="34">
        <v>4985.3159999999998</v>
      </c>
      <c r="AE61" s="34">
        <v>4935.4040000000005</v>
      </c>
      <c r="AF61" s="34">
        <v>5091.8069999999998</v>
      </c>
      <c r="AG61" s="34">
        <v>5742.9369999999999</v>
      </c>
      <c r="AH61" s="34"/>
      <c r="AI61" s="34">
        <v>5470.72</v>
      </c>
      <c r="AJ61" s="34">
        <v>5557.201</v>
      </c>
      <c r="AK61" s="34">
        <v>5627.7560000000003</v>
      </c>
      <c r="AL61" s="34">
        <v>6108.8329999999996</v>
      </c>
      <c r="AM61" s="34"/>
      <c r="AN61" s="34">
        <v>6124.2370000000001</v>
      </c>
      <c r="AO61" s="34">
        <v>5731.527</v>
      </c>
      <c r="AP61" s="34">
        <v>5906.0439999999999</v>
      </c>
      <c r="AQ61" s="34">
        <v>6354.5630000000001</v>
      </c>
      <c r="AR61" s="34"/>
      <c r="AS61" s="34">
        <v>6616.2780000000002</v>
      </c>
      <c r="AT61" s="34">
        <v>6011.848</v>
      </c>
      <c r="AU61" s="34">
        <v>5882.4359999999997</v>
      </c>
      <c r="AV61" s="34">
        <v>6787.8329999999996</v>
      </c>
      <c r="AW61" s="34"/>
      <c r="AX61" s="34">
        <v>7423.2250000000004</v>
      </c>
      <c r="AY61" s="34">
        <v>6685.9549999999999</v>
      </c>
      <c r="AZ61" s="34">
        <v>6954.8890000000001</v>
      </c>
      <c r="BA61" s="34">
        <v>7546.2460000000001</v>
      </c>
      <c r="BB61" s="88"/>
      <c r="BC61" s="34">
        <v>7592.4269999999997</v>
      </c>
      <c r="BD61" s="34">
        <v>6255.183</v>
      </c>
      <c r="BE61" s="34">
        <v>6561.5680000000002</v>
      </c>
      <c r="BF61" s="34">
        <v>7048.4589999999998</v>
      </c>
      <c r="BG61" s="88"/>
      <c r="BH61" s="34">
        <v>7582.9380000000001</v>
      </c>
      <c r="BI61" s="34">
        <v>5349.7520000000004</v>
      </c>
      <c r="BJ61" s="34">
        <v>6459.2709999999997</v>
      </c>
      <c r="BK61" s="34">
        <v>6219.826</v>
      </c>
      <c r="BL61" s="190"/>
      <c r="BM61" s="215">
        <v>7207.4350000000004</v>
      </c>
      <c r="BN61" s="215">
        <v>6758.0110000000004</v>
      </c>
      <c r="BO61" s="34">
        <v>6697.92</v>
      </c>
      <c r="BP61" s="34">
        <v>6706.8940000000002</v>
      </c>
      <c r="BQ61" s="190"/>
      <c r="BR61" s="215">
        <v>7731.866</v>
      </c>
      <c r="BS61" s="215">
        <v>7009.4830000000002</v>
      </c>
      <c r="BT61" s="34">
        <v>6690.6260000000002</v>
      </c>
      <c r="BU61" s="34">
        <v>6878.8289999999997</v>
      </c>
      <c r="BV61" s="190"/>
      <c r="BW61" s="215">
        <v>8247.6980000000003</v>
      </c>
      <c r="BX61" s="215">
        <v>7717.9110000000001</v>
      </c>
      <c r="BY61" s="34"/>
      <c r="BZ61" s="34"/>
      <c r="CA61" s="72"/>
      <c r="CB61" s="337" t="s">
        <v>179</v>
      </c>
      <c r="CC61" s="337"/>
      <c r="CD61" s="338" t="s">
        <v>49</v>
      </c>
      <c r="CE61" s="338"/>
      <c r="CF61" s="338"/>
      <c r="CG61" s="73"/>
    </row>
    <row r="62" spans="1:85" ht="42" customHeight="1">
      <c r="A62" s="18"/>
      <c r="B62" s="25"/>
      <c r="C62" s="341" t="s">
        <v>180</v>
      </c>
      <c r="D62" s="341"/>
      <c r="E62" s="342" t="s">
        <v>308</v>
      </c>
      <c r="F62" s="342"/>
      <c r="G62" s="342"/>
      <c r="H62" s="34">
        <v>17561.240000000002</v>
      </c>
      <c r="I62" s="34">
        <v>18974.423999999999</v>
      </c>
      <c r="J62" s="34">
        <v>20608.151999999998</v>
      </c>
      <c r="K62" s="34">
        <v>22292.613000000001</v>
      </c>
      <c r="L62" s="34">
        <v>24104.314999999999</v>
      </c>
      <c r="M62" s="34">
        <v>20173.949000000001</v>
      </c>
      <c r="N62" s="34">
        <v>17680.532999999999</v>
      </c>
      <c r="O62" s="34">
        <v>23253.663</v>
      </c>
      <c r="P62" s="34">
        <v>24403.830999999998</v>
      </c>
      <c r="Q62" s="34">
        <v>27615.577000000001</v>
      </c>
      <c r="R62" s="34">
        <v>30507.081999999999</v>
      </c>
      <c r="S62" s="34">
        <v>0</v>
      </c>
      <c r="T62" s="34">
        <v>4228.22</v>
      </c>
      <c r="U62" s="34">
        <v>4337.0020000000004</v>
      </c>
      <c r="V62" s="34">
        <v>4473.7030000000004</v>
      </c>
      <c r="W62" s="34">
        <v>4522.3149999999996</v>
      </c>
      <c r="X62" s="34"/>
      <c r="Y62" s="34">
        <v>4560.1149999999998</v>
      </c>
      <c r="Z62" s="34">
        <v>4685.0690000000004</v>
      </c>
      <c r="AA62" s="34">
        <v>4836.2030000000004</v>
      </c>
      <c r="AB62" s="34">
        <v>4893.0370000000003</v>
      </c>
      <c r="AC62" s="34"/>
      <c r="AD62" s="34">
        <v>4953.9459999999999</v>
      </c>
      <c r="AE62" s="34">
        <v>5093.3739999999998</v>
      </c>
      <c r="AF62" s="34">
        <v>5252.5839999999998</v>
      </c>
      <c r="AG62" s="34">
        <v>5308.2479999999996</v>
      </c>
      <c r="AH62" s="34"/>
      <c r="AI62" s="34">
        <v>5372.8360000000002</v>
      </c>
      <c r="AJ62" s="34">
        <v>5512.0569999999998</v>
      </c>
      <c r="AK62" s="34">
        <v>5685.3339999999998</v>
      </c>
      <c r="AL62" s="34">
        <v>5722.3860000000004</v>
      </c>
      <c r="AM62" s="34"/>
      <c r="AN62" s="34">
        <v>5797.7950000000001</v>
      </c>
      <c r="AO62" s="34">
        <v>5962.1220000000003</v>
      </c>
      <c r="AP62" s="34">
        <v>6138.4620000000004</v>
      </c>
      <c r="AQ62" s="34">
        <v>6205.9359999999997</v>
      </c>
      <c r="AR62" s="34"/>
      <c r="AS62" s="34">
        <v>5966.9589999999998</v>
      </c>
      <c r="AT62" s="34">
        <v>4145.9049999999997</v>
      </c>
      <c r="AU62" s="34">
        <v>5102.5749999999998</v>
      </c>
      <c r="AV62" s="34">
        <v>4958.5110000000004</v>
      </c>
      <c r="AW62" s="34"/>
      <c r="AX62" s="34">
        <v>4935.4539999999997</v>
      </c>
      <c r="AY62" s="34">
        <v>4209.6229999999996</v>
      </c>
      <c r="AZ62" s="34">
        <v>4240.0039999999999</v>
      </c>
      <c r="BA62" s="34">
        <v>4295.451</v>
      </c>
      <c r="BB62" s="88"/>
      <c r="BC62" s="34">
        <v>5662.89</v>
      </c>
      <c r="BD62" s="34">
        <v>5788.9589999999998</v>
      </c>
      <c r="BE62" s="34">
        <v>5852.0050000000001</v>
      </c>
      <c r="BF62" s="34">
        <v>5949.808</v>
      </c>
      <c r="BG62" s="88"/>
      <c r="BH62" s="34">
        <v>5822.3379999999997</v>
      </c>
      <c r="BI62" s="34">
        <v>5941.3239999999996</v>
      </c>
      <c r="BJ62" s="34">
        <v>6272.5360000000001</v>
      </c>
      <c r="BK62" s="34">
        <v>6367.6329999999998</v>
      </c>
      <c r="BL62" s="190"/>
      <c r="BM62" s="215">
        <v>6434.7619999999997</v>
      </c>
      <c r="BN62" s="215">
        <v>6690.5569999999998</v>
      </c>
      <c r="BO62" s="34">
        <v>7215.54</v>
      </c>
      <c r="BP62" s="34">
        <v>7274.7190000000001</v>
      </c>
      <c r="BQ62" s="190"/>
      <c r="BR62" s="215">
        <v>7319.9040000000005</v>
      </c>
      <c r="BS62" s="215">
        <v>7443.0590000000002</v>
      </c>
      <c r="BT62" s="34">
        <v>7798.8580000000002</v>
      </c>
      <c r="BU62" s="34">
        <v>7945.2610000000004</v>
      </c>
      <c r="BV62" s="190"/>
      <c r="BW62" s="215">
        <v>7958.7489999999998</v>
      </c>
      <c r="BX62" s="215">
        <v>8272.2970000000005</v>
      </c>
      <c r="BY62" s="34"/>
      <c r="BZ62" s="34"/>
      <c r="CA62" s="72"/>
      <c r="CB62" s="337" t="s">
        <v>180</v>
      </c>
      <c r="CC62" s="337"/>
      <c r="CD62" s="338" t="s">
        <v>322</v>
      </c>
      <c r="CE62" s="338"/>
      <c r="CF62" s="338"/>
      <c r="CG62" s="73"/>
    </row>
    <row r="63" spans="1:85" ht="42" customHeight="1">
      <c r="A63" s="18"/>
      <c r="B63" s="25"/>
      <c r="C63" s="341" t="s">
        <v>181</v>
      </c>
      <c r="D63" s="341"/>
      <c r="E63" s="342" t="s">
        <v>307</v>
      </c>
      <c r="F63" s="342"/>
      <c r="G63" s="342"/>
      <c r="H63" s="34">
        <v>33869.406000000003</v>
      </c>
      <c r="I63" s="34">
        <v>37100.650999999998</v>
      </c>
      <c r="J63" s="34">
        <v>40759.383999999998</v>
      </c>
      <c r="K63" s="34">
        <v>44926.671000000002</v>
      </c>
      <c r="L63" s="34">
        <v>49350.873</v>
      </c>
      <c r="M63" s="34">
        <v>43001.699000000001</v>
      </c>
      <c r="N63" s="34">
        <v>39978.302000000003</v>
      </c>
      <c r="O63" s="34">
        <v>48852.482000000004</v>
      </c>
      <c r="P63" s="34">
        <v>54454.597999999998</v>
      </c>
      <c r="Q63" s="34">
        <v>59388.296999999999</v>
      </c>
      <c r="R63" s="34">
        <v>64670.81</v>
      </c>
      <c r="S63" s="34">
        <v>0</v>
      </c>
      <c r="T63" s="34">
        <v>8142.607</v>
      </c>
      <c r="U63" s="34">
        <v>8454.27</v>
      </c>
      <c r="V63" s="34">
        <v>8318.5650000000005</v>
      </c>
      <c r="W63" s="34">
        <v>8953.9650000000001</v>
      </c>
      <c r="X63" s="34"/>
      <c r="Y63" s="34">
        <v>8880.8860000000004</v>
      </c>
      <c r="Z63" s="34">
        <v>9259.1560000000009</v>
      </c>
      <c r="AA63" s="34">
        <v>9133.1810000000005</v>
      </c>
      <c r="AB63" s="34">
        <v>9827.4279999999999</v>
      </c>
      <c r="AC63" s="34"/>
      <c r="AD63" s="34">
        <v>9739.018</v>
      </c>
      <c r="AE63" s="34">
        <v>10169.884</v>
      </c>
      <c r="AF63" s="34">
        <v>10039.486000000001</v>
      </c>
      <c r="AG63" s="34">
        <v>10810.995999999999</v>
      </c>
      <c r="AH63" s="34"/>
      <c r="AI63" s="34">
        <v>10718.788</v>
      </c>
      <c r="AJ63" s="34">
        <v>11218.975</v>
      </c>
      <c r="AK63" s="34">
        <v>11120.028</v>
      </c>
      <c r="AL63" s="34">
        <v>11868.88</v>
      </c>
      <c r="AM63" s="34"/>
      <c r="AN63" s="34">
        <v>11737.617</v>
      </c>
      <c r="AO63" s="34">
        <v>12344.984</v>
      </c>
      <c r="AP63" s="34">
        <v>12209.646000000001</v>
      </c>
      <c r="AQ63" s="34">
        <v>13058.626</v>
      </c>
      <c r="AR63" s="34"/>
      <c r="AS63" s="34">
        <v>12367.182000000001</v>
      </c>
      <c r="AT63" s="34">
        <v>9790.7690000000002</v>
      </c>
      <c r="AU63" s="34">
        <v>10524.82</v>
      </c>
      <c r="AV63" s="34">
        <v>10318.928</v>
      </c>
      <c r="AW63" s="34"/>
      <c r="AX63" s="34">
        <v>10355.894</v>
      </c>
      <c r="AY63" s="34">
        <v>10251.939</v>
      </c>
      <c r="AZ63" s="34">
        <v>9096.3610000000008</v>
      </c>
      <c r="BA63" s="34">
        <v>10274.107</v>
      </c>
      <c r="BB63" s="88"/>
      <c r="BC63" s="34">
        <v>11232.133</v>
      </c>
      <c r="BD63" s="34">
        <v>12131.876</v>
      </c>
      <c r="BE63" s="34">
        <v>12515.81</v>
      </c>
      <c r="BF63" s="34">
        <v>12972.664000000001</v>
      </c>
      <c r="BG63" s="88"/>
      <c r="BH63" s="34">
        <v>13172.162</v>
      </c>
      <c r="BI63" s="34">
        <v>13499.870999999999</v>
      </c>
      <c r="BJ63" s="34">
        <v>13680.376</v>
      </c>
      <c r="BK63" s="34">
        <v>14102.19</v>
      </c>
      <c r="BL63" s="190"/>
      <c r="BM63" s="215">
        <v>14356.736999999999</v>
      </c>
      <c r="BN63" s="215">
        <v>14742.409</v>
      </c>
      <c r="BO63" s="34">
        <v>14951.514999999999</v>
      </c>
      <c r="BP63" s="34">
        <v>15337.635</v>
      </c>
      <c r="BQ63" s="190"/>
      <c r="BR63" s="215">
        <v>15635.092000000001</v>
      </c>
      <c r="BS63" s="215">
        <v>16086.78</v>
      </c>
      <c r="BT63" s="34">
        <v>16330.74</v>
      </c>
      <c r="BU63" s="34">
        <v>16618.198</v>
      </c>
      <c r="BV63" s="190"/>
      <c r="BW63" s="215">
        <v>16823.585999999999</v>
      </c>
      <c r="BX63" s="215">
        <v>17197.071</v>
      </c>
      <c r="BY63" s="34"/>
      <c r="BZ63" s="34"/>
      <c r="CA63" s="72"/>
      <c r="CB63" s="337" t="s">
        <v>181</v>
      </c>
      <c r="CC63" s="337"/>
      <c r="CD63" s="338" t="s">
        <v>243</v>
      </c>
      <c r="CE63" s="338"/>
      <c r="CF63" s="338"/>
      <c r="CG63" s="73"/>
    </row>
    <row r="64" spans="1:85" ht="42" customHeight="1">
      <c r="A64" s="18"/>
      <c r="B64" s="25"/>
      <c r="C64" s="341" t="s">
        <v>182</v>
      </c>
      <c r="D64" s="341"/>
      <c r="E64" s="342" t="s">
        <v>309</v>
      </c>
      <c r="F64" s="342"/>
      <c r="G64" s="342"/>
      <c r="H64" s="34">
        <v>8027.6120000000001</v>
      </c>
      <c r="I64" s="34">
        <v>8774.2459999999992</v>
      </c>
      <c r="J64" s="34">
        <v>9627.6309999999994</v>
      </c>
      <c r="K64" s="34">
        <v>10540.992</v>
      </c>
      <c r="L64" s="34">
        <v>11497.578</v>
      </c>
      <c r="M64" s="34">
        <v>11117.496999999999</v>
      </c>
      <c r="N64" s="34">
        <v>12155.207</v>
      </c>
      <c r="O64" s="34">
        <v>13476.322</v>
      </c>
      <c r="P64" s="34">
        <v>14896.767</v>
      </c>
      <c r="Q64" s="34">
        <v>16273.823</v>
      </c>
      <c r="R64" s="34">
        <v>17871.43</v>
      </c>
      <c r="S64" s="34">
        <v>0</v>
      </c>
      <c r="T64" s="34">
        <v>1891.066</v>
      </c>
      <c r="U64" s="34">
        <v>2052.7530000000002</v>
      </c>
      <c r="V64" s="34">
        <v>2035.096</v>
      </c>
      <c r="W64" s="34">
        <v>2048.6959999999999</v>
      </c>
      <c r="X64" s="34"/>
      <c r="Y64" s="34">
        <v>2071.681</v>
      </c>
      <c r="Z64" s="34">
        <v>2240.482</v>
      </c>
      <c r="AA64" s="34">
        <v>2224.875</v>
      </c>
      <c r="AB64" s="34">
        <v>2237.2069999999999</v>
      </c>
      <c r="AC64" s="34"/>
      <c r="AD64" s="34">
        <v>2274.8510000000001</v>
      </c>
      <c r="AE64" s="34">
        <v>2454.2269999999999</v>
      </c>
      <c r="AF64" s="34">
        <v>2441.0909999999999</v>
      </c>
      <c r="AG64" s="34">
        <v>2457.4630000000002</v>
      </c>
      <c r="AH64" s="34"/>
      <c r="AI64" s="34">
        <v>2502.4369999999999</v>
      </c>
      <c r="AJ64" s="34">
        <v>2686.777</v>
      </c>
      <c r="AK64" s="34">
        <v>2671.375</v>
      </c>
      <c r="AL64" s="34">
        <v>2680.4029999999998</v>
      </c>
      <c r="AM64" s="34"/>
      <c r="AN64" s="34">
        <v>2727.1469999999999</v>
      </c>
      <c r="AO64" s="34">
        <v>2924.8209999999999</v>
      </c>
      <c r="AP64" s="34">
        <v>2920.9589999999998</v>
      </c>
      <c r="AQ64" s="34">
        <v>2924.6509999999998</v>
      </c>
      <c r="AR64" s="34"/>
      <c r="AS64" s="34">
        <v>2865.846</v>
      </c>
      <c r="AT64" s="34">
        <v>2473.8609999999999</v>
      </c>
      <c r="AU64" s="34">
        <v>2879.8789999999999</v>
      </c>
      <c r="AV64" s="34">
        <v>2897.9110000000001</v>
      </c>
      <c r="AW64" s="34"/>
      <c r="AX64" s="34">
        <v>2791.3850000000002</v>
      </c>
      <c r="AY64" s="34">
        <v>3038.0059999999999</v>
      </c>
      <c r="AZ64" s="34">
        <v>3107.7</v>
      </c>
      <c r="BA64" s="34">
        <v>3218.116</v>
      </c>
      <c r="BB64" s="88"/>
      <c r="BC64" s="34">
        <v>3242.2420000000002</v>
      </c>
      <c r="BD64" s="34">
        <v>3336.6550000000002</v>
      </c>
      <c r="BE64" s="34">
        <v>3396.3939999999998</v>
      </c>
      <c r="BF64" s="34">
        <v>3501.0320000000002</v>
      </c>
      <c r="BG64" s="88"/>
      <c r="BH64" s="34">
        <v>3605.5610000000001</v>
      </c>
      <c r="BI64" s="34">
        <v>3647.0439999999999</v>
      </c>
      <c r="BJ64" s="34">
        <v>3758.806</v>
      </c>
      <c r="BK64" s="34">
        <v>3885.357</v>
      </c>
      <c r="BL64" s="190"/>
      <c r="BM64" s="215">
        <v>3947.723</v>
      </c>
      <c r="BN64" s="215">
        <v>3977.0390000000002</v>
      </c>
      <c r="BO64" s="34">
        <v>4099.6390000000001</v>
      </c>
      <c r="BP64" s="34">
        <v>4249.4219999999996</v>
      </c>
      <c r="BQ64" s="190"/>
      <c r="BR64" s="215">
        <v>4278.2569999999996</v>
      </c>
      <c r="BS64" s="215">
        <v>4362.701</v>
      </c>
      <c r="BT64" s="34">
        <v>4502.1059999999998</v>
      </c>
      <c r="BU64" s="34">
        <v>4728.366</v>
      </c>
      <c r="BV64" s="190"/>
      <c r="BW64" s="215">
        <v>4781.6369999999997</v>
      </c>
      <c r="BX64" s="215">
        <v>4827.1559999999999</v>
      </c>
      <c r="BY64" s="34"/>
      <c r="BZ64" s="34"/>
      <c r="CA64" s="72"/>
      <c r="CB64" s="337" t="s">
        <v>182</v>
      </c>
      <c r="CC64" s="337"/>
      <c r="CD64" s="338" t="s">
        <v>244</v>
      </c>
      <c r="CE64" s="338"/>
      <c r="CF64" s="338"/>
      <c r="CG64" s="73"/>
    </row>
    <row r="65" spans="1:85" ht="42" customHeight="1">
      <c r="A65" s="18"/>
      <c r="B65" s="25"/>
      <c r="C65" s="341" t="s">
        <v>311</v>
      </c>
      <c r="D65" s="341"/>
      <c r="E65" s="342" t="s">
        <v>310</v>
      </c>
      <c r="F65" s="342"/>
      <c r="G65" s="342"/>
      <c r="H65" s="34">
        <v>9233.3420000000006</v>
      </c>
      <c r="I65" s="34">
        <v>10028.885</v>
      </c>
      <c r="J65" s="34">
        <v>10882.343000000001</v>
      </c>
      <c r="K65" s="34">
        <v>11708.048000000001</v>
      </c>
      <c r="L65" s="34">
        <v>12513.261</v>
      </c>
      <c r="M65" s="34">
        <v>11791.378000000001</v>
      </c>
      <c r="N65" s="34">
        <v>11468.852999999999</v>
      </c>
      <c r="O65" s="34">
        <v>12498.517</v>
      </c>
      <c r="P65" s="34">
        <v>13555.728999999999</v>
      </c>
      <c r="Q65" s="34">
        <v>14668.234</v>
      </c>
      <c r="R65" s="34">
        <v>15871.755999999999</v>
      </c>
      <c r="S65" s="35"/>
      <c r="T65" s="34">
        <v>2169.4749999999999</v>
      </c>
      <c r="U65" s="34">
        <v>2228.3560000000002</v>
      </c>
      <c r="V65" s="34">
        <v>2424.5169999999998</v>
      </c>
      <c r="W65" s="34">
        <v>2410.9949999999999</v>
      </c>
      <c r="X65" s="34"/>
      <c r="Y65" s="34">
        <v>2363.6640000000002</v>
      </c>
      <c r="Z65" s="34">
        <v>2412.6010000000001</v>
      </c>
      <c r="AA65" s="34">
        <v>2637.1379999999999</v>
      </c>
      <c r="AB65" s="34">
        <v>2615.482</v>
      </c>
      <c r="AC65" s="34"/>
      <c r="AD65" s="34">
        <v>2579.2109999999998</v>
      </c>
      <c r="AE65" s="34">
        <v>2613.9059999999999</v>
      </c>
      <c r="AF65" s="34">
        <v>2862.7669999999998</v>
      </c>
      <c r="AG65" s="34">
        <v>2826.46</v>
      </c>
      <c r="AH65" s="34"/>
      <c r="AI65" s="34">
        <v>2785.875</v>
      </c>
      <c r="AJ65" s="34">
        <v>2804.712</v>
      </c>
      <c r="AK65" s="34">
        <v>3087.8789999999999</v>
      </c>
      <c r="AL65" s="34">
        <v>3029.5819999999999</v>
      </c>
      <c r="AM65" s="34"/>
      <c r="AN65" s="34">
        <v>2967.3389999999999</v>
      </c>
      <c r="AO65" s="34">
        <v>3000.2420000000002</v>
      </c>
      <c r="AP65" s="34">
        <v>3299.748</v>
      </c>
      <c r="AQ65" s="34">
        <v>3245.931</v>
      </c>
      <c r="AR65" s="34"/>
      <c r="AS65" s="34">
        <v>3136.4969999999998</v>
      </c>
      <c r="AT65" s="34">
        <v>2669.65</v>
      </c>
      <c r="AU65" s="34">
        <v>3042.7919999999999</v>
      </c>
      <c r="AV65" s="34">
        <v>2942.4389999999999</v>
      </c>
      <c r="AW65" s="34"/>
      <c r="AX65" s="34">
        <v>2868.556</v>
      </c>
      <c r="AY65" s="34">
        <v>2798.4879999999998</v>
      </c>
      <c r="AZ65" s="34">
        <v>2897.4090000000001</v>
      </c>
      <c r="BA65" s="34">
        <v>2904.4</v>
      </c>
      <c r="BB65" s="88"/>
      <c r="BC65" s="34">
        <v>2963.5940000000001</v>
      </c>
      <c r="BD65" s="34">
        <v>3037.4110000000001</v>
      </c>
      <c r="BE65" s="34">
        <v>3238.201</v>
      </c>
      <c r="BF65" s="34">
        <v>3259.3110000000001</v>
      </c>
      <c r="BG65" s="88"/>
      <c r="BH65" s="34">
        <v>3326.105</v>
      </c>
      <c r="BI65" s="34">
        <v>3334.7249999999999</v>
      </c>
      <c r="BJ65" s="34">
        <v>3413.7829999999999</v>
      </c>
      <c r="BK65" s="34">
        <v>3481.116</v>
      </c>
      <c r="BL65" s="190"/>
      <c r="BM65" s="215">
        <v>3590.8020000000001</v>
      </c>
      <c r="BN65" s="215">
        <v>3628.5909999999999</v>
      </c>
      <c r="BO65" s="34">
        <v>3699.5430000000001</v>
      </c>
      <c r="BP65" s="34">
        <v>3749.299</v>
      </c>
      <c r="BQ65" s="190"/>
      <c r="BR65" s="215">
        <v>3853.1390000000001</v>
      </c>
      <c r="BS65" s="215">
        <v>3926.6709999999998</v>
      </c>
      <c r="BT65" s="34">
        <v>4022.924</v>
      </c>
      <c r="BU65" s="34">
        <v>4069.0219999999999</v>
      </c>
      <c r="BV65" s="190"/>
      <c r="BW65" s="215">
        <v>4240.3810000000003</v>
      </c>
      <c r="BX65" s="215">
        <v>4233.9089999999997</v>
      </c>
      <c r="BY65" s="34"/>
      <c r="BZ65" s="34"/>
      <c r="CA65" s="72"/>
      <c r="CB65" s="337" t="s">
        <v>311</v>
      </c>
      <c r="CC65" s="337"/>
      <c r="CD65" s="338" t="s">
        <v>245</v>
      </c>
      <c r="CE65" s="338"/>
      <c r="CF65" s="338"/>
      <c r="CG65" s="73"/>
    </row>
    <row r="66" spans="1:85" ht="42" customHeight="1">
      <c r="A66" s="18"/>
      <c r="B66" s="25"/>
      <c r="C66" s="341" t="s">
        <v>312</v>
      </c>
      <c r="D66" s="341"/>
      <c r="E66" s="342" t="s">
        <v>50</v>
      </c>
      <c r="F66" s="342"/>
      <c r="G66" s="342"/>
      <c r="H66" s="34">
        <v>40463.762000000002</v>
      </c>
      <c r="I66" s="34">
        <v>42657.222000000002</v>
      </c>
      <c r="J66" s="34">
        <v>45083.065999999999</v>
      </c>
      <c r="K66" s="34">
        <v>47895.608999999997</v>
      </c>
      <c r="L66" s="34">
        <v>51012.256000000001</v>
      </c>
      <c r="M66" s="34">
        <v>45492.506999999998</v>
      </c>
      <c r="N66" s="34">
        <v>43363.82</v>
      </c>
      <c r="O66" s="34">
        <v>50250.748</v>
      </c>
      <c r="P66" s="34">
        <v>54063.076999999997</v>
      </c>
      <c r="Q66" s="34">
        <v>57899.258999999998</v>
      </c>
      <c r="R66" s="34">
        <v>62463.072</v>
      </c>
      <c r="S66" s="35"/>
      <c r="T66" s="34">
        <v>9936.3140000000003</v>
      </c>
      <c r="U66" s="34">
        <v>10105.777</v>
      </c>
      <c r="V66" s="34">
        <v>10168.164000000001</v>
      </c>
      <c r="W66" s="34">
        <v>10253.507</v>
      </c>
      <c r="X66" s="34"/>
      <c r="Y66" s="34">
        <v>10495.074000000001</v>
      </c>
      <c r="Z66" s="34">
        <v>10626.29</v>
      </c>
      <c r="AA66" s="34">
        <v>10729.418</v>
      </c>
      <c r="AB66" s="34">
        <v>10806.44</v>
      </c>
      <c r="AC66" s="34"/>
      <c r="AD66" s="34">
        <v>11083.842000000001</v>
      </c>
      <c r="AE66" s="34">
        <v>11227.066000000001</v>
      </c>
      <c r="AF66" s="34">
        <v>11344.281999999999</v>
      </c>
      <c r="AG66" s="34">
        <v>11427.876</v>
      </c>
      <c r="AH66" s="34"/>
      <c r="AI66" s="34">
        <v>11732.191000000001</v>
      </c>
      <c r="AJ66" s="34">
        <v>11903.112999999999</v>
      </c>
      <c r="AK66" s="34">
        <v>12075.573</v>
      </c>
      <c r="AL66" s="34">
        <v>12184.732</v>
      </c>
      <c r="AM66" s="34"/>
      <c r="AN66" s="34">
        <v>12494.438</v>
      </c>
      <c r="AO66" s="34">
        <v>12654.27</v>
      </c>
      <c r="AP66" s="34">
        <v>12869.617</v>
      </c>
      <c r="AQ66" s="34">
        <v>12993.932000000001</v>
      </c>
      <c r="AR66" s="34"/>
      <c r="AS66" s="34">
        <v>12730.119000000001</v>
      </c>
      <c r="AT66" s="34">
        <v>9908.8220000000001</v>
      </c>
      <c r="AU66" s="34">
        <v>11486.127</v>
      </c>
      <c r="AV66" s="34">
        <v>11367.438</v>
      </c>
      <c r="AW66" s="34"/>
      <c r="AX66" s="34">
        <v>11051.755999999999</v>
      </c>
      <c r="AY66" s="34">
        <v>10795.111000000001</v>
      </c>
      <c r="AZ66" s="34">
        <v>10122.120999999999</v>
      </c>
      <c r="BA66" s="34">
        <v>11394.832</v>
      </c>
      <c r="BB66" s="88"/>
      <c r="BC66" s="34">
        <v>12186.661</v>
      </c>
      <c r="BD66" s="34">
        <v>12406.422</v>
      </c>
      <c r="BE66" s="34">
        <v>12748.716</v>
      </c>
      <c r="BF66" s="34">
        <v>12908.949000000001</v>
      </c>
      <c r="BG66" s="88"/>
      <c r="BH66" s="34">
        <v>13239.035</v>
      </c>
      <c r="BI66" s="34">
        <v>13415.504000000001</v>
      </c>
      <c r="BJ66" s="34">
        <v>13679.289000000001</v>
      </c>
      <c r="BK66" s="34">
        <v>13729.249</v>
      </c>
      <c r="BL66" s="190"/>
      <c r="BM66" s="215">
        <v>14165.913</v>
      </c>
      <c r="BN66" s="215">
        <v>14297.88</v>
      </c>
      <c r="BO66" s="34">
        <v>14672.513999999999</v>
      </c>
      <c r="BP66" s="34">
        <v>14762.951999999999</v>
      </c>
      <c r="BQ66" s="190"/>
      <c r="BR66" s="215">
        <v>15170.808999999999</v>
      </c>
      <c r="BS66" s="215">
        <v>15377.505999999999</v>
      </c>
      <c r="BT66" s="34">
        <v>15916.252</v>
      </c>
      <c r="BU66" s="34">
        <v>15998.504000000001</v>
      </c>
      <c r="BV66" s="190"/>
      <c r="BW66" s="215">
        <v>16367.421</v>
      </c>
      <c r="BX66" s="215">
        <v>16361.106</v>
      </c>
      <c r="BY66" s="34"/>
      <c r="BZ66" s="34"/>
      <c r="CA66" s="72"/>
      <c r="CB66" s="337" t="s">
        <v>312</v>
      </c>
      <c r="CC66" s="337"/>
      <c r="CD66" s="338" t="s">
        <v>156</v>
      </c>
      <c r="CE66" s="338"/>
      <c r="CF66" s="338"/>
      <c r="CG66" s="73"/>
    </row>
    <row r="67" spans="1:85" ht="42" customHeight="1">
      <c r="A67" s="18"/>
      <c r="B67" s="31"/>
      <c r="C67" s="341" t="s">
        <v>313</v>
      </c>
      <c r="D67" s="341"/>
      <c r="E67" s="342" t="s">
        <v>159</v>
      </c>
      <c r="F67" s="342"/>
      <c r="G67" s="342"/>
      <c r="H67" s="34">
        <v>99782.758000000002</v>
      </c>
      <c r="I67" s="34">
        <v>106221.04700000001</v>
      </c>
      <c r="J67" s="34">
        <v>112873.72500000001</v>
      </c>
      <c r="K67" s="34">
        <v>118223.94</v>
      </c>
      <c r="L67" s="34">
        <v>122252.57399999999</v>
      </c>
      <c r="M67" s="34">
        <v>128314.61199999999</v>
      </c>
      <c r="N67" s="34">
        <v>135278.92199999999</v>
      </c>
      <c r="O67" s="34">
        <v>141785.83900000001</v>
      </c>
      <c r="P67" s="34">
        <v>150165.57</v>
      </c>
      <c r="Q67" s="34">
        <v>157315.43100000001</v>
      </c>
      <c r="R67" s="34">
        <v>167659.94099999999</v>
      </c>
      <c r="S67" s="34">
        <v>0</v>
      </c>
      <c r="T67" s="34">
        <v>23181.35</v>
      </c>
      <c r="U67" s="34">
        <v>23939.85</v>
      </c>
      <c r="V67" s="34">
        <v>24904.9</v>
      </c>
      <c r="W67" s="34">
        <v>27756.657999999999</v>
      </c>
      <c r="X67" s="34"/>
      <c r="Y67" s="34">
        <v>24472.632000000001</v>
      </c>
      <c r="Z67" s="34">
        <v>25149.073</v>
      </c>
      <c r="AA67" s="34">
        <v>26956.553</v>
      </c>
      <c r="AB67" s="34">
        <v>29642.789000000001</v>
      </c>
      <c r="AC67" s="34"/>
      <c r="AD67" s="34">
        <v>26409.706999999999</v>
      </c>
      <c r="AE67" s="34">
        <v>26989.554</v>
      </c>
      <c r="AF67" s="34">
        <v>28568.721000000001</v>
      </c>
      <c r="AG67" s="34">
        <v>30905.742999999999</v>
      </c>
      <c r="AH67" s="34"/>
      <c r="AI67" s="34">
        <v>27739.962</v>
      </c>
      <c r="AJ67" s="34">
        <v>28269.938999999998</v>
      </c>
      <c r="AK67" s="34">
        <v>29735.536</v>
      </c>
      <c r="AL67" s="34">
        <v>32478.502</v>
      </c>
      <c r="AM67" s="34"/>
      <c r="AN67" s="34">
        <v>28855.588</v>
      </c>
      <c r="AO67" s="34">
        <v>29232.789000000001</v>
      </c>
      <c r="AP67" s="34">
        <v>30507.612000000001</v>
      </c>
      <c r="AQ67" s="34">
        <v>33656.584999999999</v>
      </c>
      <c r="AR67" s="34">
        <v>30440.065999999999</v>
      </c>
      <c r="AS67" s="34">
        <v>30440.065999999999</v>
      </c>
      <c r="AT67" s="34">
        <v>30248.91</v>
      </c>
      <c r="AU67" s="34">
        <v>32352.975999999999</v>
      </c>
      <c r="AV67" s="34">
        <v>35272.660000000003</v>
      </c>
      <c r="AW67" s="34"/>
      <c r="AX67" s="34">
        <v>32123.741999999998</v>
      </c>
      <c r="AY67" s="34">
        <v>32348.364000000001</v>
      </c>
      <c r="AZ67" s="34">
        <v>34056.927000000003</v>
      </c>
      <c r="BA67" s="34">
        <v>36749.889000000003</v>
      </c>
      <c r="BB67" s="88"/>
      <c r="BC67" s="34">
        <v>33957.699999999997</v>
      </c>
      <c r="BD67" s="34">
        <v>33920.796999999999</v>
      </c>
      <c r="BE67" s="34">
        <v>35403.762000000002</v>
      </c>
      <c r="BF67" s="34">
        <v>38503.58</v>
      </c>
      <c r="BG67" s="88"/>
      <c r="BH67" s="34">
        <v>35846.06</v>
      </c>
      <c r="BI67" s="34">
        <v>35906.252999999997</v>
      </c>
      <c r="BJ67" s="34">
        <v>37529.938999999998</v>
      </c>
      <c r="BK67" s="34">
        <v>40883.317999999999</v>
      </c>
      <c r="BL67" s="190"/>
      <c r="BM67" s="215">
        <v>37390.911999999997</v>
      </c>
      <c r="BN67" s="215">
        <v>37566.021000000001</v>
      </c>
      <c r="BO67" s="34">
        <v>39369.296999999999</v>
      </c>
      <c r="BP67" s="34">
        <v>42989.201000000001</v>
      </c>
      <c r="BQ67" s="190"/>
      <c r="BR67" s="215">
        <v>39615.686000000002</v>
      </c>
      <c r="BS67" s="215">
        <v>39902.222000000002</v>
      </c>
      <c r="BT67" s="34">
        <v>42100.220999999998</v>
      </c>
      <c r="BU67" s="34">
        <v>46041.811000000002</v>
      </c>
      <c r="BV67" s="190"/>
      <c r="BW67" s="215">
        <v>42488.196000000004</v>
      </c>
      <c r="BX67" s="215">
        <v>43068.472000000002</v>
      </c>
      <c r="BY67" s="34"/>
      <c r="BZ67" s="34"/>
      <c r="CA67" s="71"/>
      <c r="CB67" s="337" t="s">
        <v>313</v>
      </c>
      <c r="CC67" s="337"/>
      <c r="CD67" s="338" t="s">
        <v>157</v>
      </c>
      <c r="CE67" s="338"/>
      <c r="CF67" s="338"/>
      <c r="CG67" s="74"/>
    </row>
    <row r="68" spans="1:85" ht="42" customHeight="1">
      <c r="A68" s="18"/>
      <c r="B68" s="31" t="s">
        <v>51</v>
      </c>
      <c r="C68" s="348" t="s">
        <v>183</v>
      </c>
      <c r="D68" s="348"/>
      <c r="E68" s="348"/>
      <c r="F68" s="348"/>
      <c r="G68" s="348"/>
      <c r="H68" s="32">
        <v>14698.945</v>
      </c>
      <c r="I68" s="32">
        <v>16528.941999999999</v>
      </c>
      <c r="J68" s="32">
        <v>19280.11</v>
      </c>
      <c r="K68" s="32">
        <v>17453.117999999999</v>
      </c>
      <c r="L68" s="32">
        <v>17052.749</v>
      </c>
      <c r="M68" s="32">
        <v>15755.299000000001</v>
      </c>
      <c r="N68" s="32">
        <v>17022.758000000002</v>
      </c>
      <c r="O68" s="32">
        <v>18812.147000000001</v>
      </c>
      <c r="P68" s="32">
        <v>20487.060000000001</v>
      </c>
      <c r="Q68" s="32">
        <v>23021.492999999999</v>
      </c>
      <c r="R68" s="32">
        <v>26748.326000000001</v>
      </c>
      <c r="S68" s="32">
        <v>0</v>
      </c>
      <c r="T68" s="32">
        <v>3151.18</v>
      </c>
      <c r="U68" s="32">
        <v>3747.0529999999999</v>
      </c>
      <c r="V68" s="32">
        <v>3620.6819999999998</v>
      </c>
      <c r="W68" s="32">
        <v>4180.0290000000005</v>
      </c>
      <c r="X68" s="32"/>
      <c r="Y68" s="32">
        <v>4135.5169999999998</v>
      </c>
      <c r="Z68" s="32">
        <v>4047.8029999999999</v>
      </c>
      <c r="AA68" s="32">
        <v>3948.1210000000001</v>
      </c>
      <c r="AB68" s="32">
        <v>4397.5010000000002</v>
      </c>
      <c r="AC68" s="32"/>
      <c r="AD68" s="32">
        <v>4661.1750000000002</v>
      </c>
      <c r="AE68" s="32">
        <v>4678.9430000000002</v>
      </c>
      <c r="AF68" s="32">
        <v>4748.268</v>
      </c>
      <c r="AG68" s="32">
        <v>5191.7240000000002</v>
      </c>
      <c r="AH68" s="32"/>
      <c r="AI68" s="32">
        <v>5218.9120000000003</v>
      </c>
      <c r="AJ68" s="32">
        <v>4601.6440000000002</v>
      </c>
      <c r="AK68" s="32">
        <v>3247.0439999999999</v>
      </c>
      <c r="AL68" s="32">
        <v>4385.518</v>
      </c>
      <c r="AM68" s="32"/>
      <c r="AN68" s="32">
        <v>4156.0919999999996</v>
      </c>
      <c r="AO68" s="32">
        <v>4367.7489999999998</v>
      </c>
      <c r="AP68" s="32">
        <v>4335.884</v>
      </c>
      <c r="AQ68" s="32">
        <v>4193.0240000000003</v>
      </c>
      <c r="AR68" s="32"/>
      <c r="AS68" s="32">
        <v>3542.4630000000002</v>
      </c>
      <c r="AT68" s="32">
        <v>3529.2069999999999</v>
      </c>
      <c r="AU68" s="32">
        <v>3979.0970000000002</v>
      </c>
      <c r="AV68" s="32">
        <v>4704.5320000000002</v>
      </c>
      <c r="AW68" s="32"/>
      <c r="AX68" s="32">
        <v>4159.6490000000003</v>
      </c>
      <c r="AY68" s="32">
        <v>4594.4809999999998</v>
      </c>
      <c r="AZ68" s="32">
        <v>3716.404</v>
      </c>
      <c r="BA68" s="32">
        <v>4552.2240000000002</v>
      </c>
      <c r="BB68" s="307"/>
      <c r="BC68" s="32">
        <v>4143.55</v>
      </c>
      <c r="BD68" s="32">
        <v>4905.3739999999998</v>
      </c>
      <c r="BE68" s="32">
        <v>4727.6360000000004</v>
      </c>
      <c r="BF68" s="32">
        <v>5035.5870000000004</v>
      </c>
      <c r="BG68" s="307"/>
      <c r="BH68" s="32">
        <v>4573.0339999999997</v>
      </c>
      <c r="BI68" s="32">
        <v>5183.7979999999998</v>
      </c>
      <c r="BJ68" s="32">
        <v>5107.4639999999999</v>
      </c>
      <c r="BK68" s="32">
        <v>5622.7640000000001</v>
      </c>
      <c r="BL68" s="308"/>
      <c r="BM68" s="214">
        <v>4939.4319999999998</v>
      </c>
      <c r="BN68" s="214">
        <v>5577.1440000000002</v>
      </c>
      <c r="BO68" s="32">
        <v>6199.96</v>
      </c>
      <c r="BP68" s="32">
        <v>6304.9570000000003</v>
      </c>
      <c r="BQ68" s="308"/>
      <c r="BR68" s="214">
        <v>5291.9219999999996</v>
      </c>
      <c r="BS68" s="214">
        <v>6880.366</v>
      </c>
      <c r="BT68" s="32">
        <v>7106.777</v>
      </c>
      <c r="BU68" s="32">
        <v>7469.2610000000004</v>
      </c>
      <c r="BV68" s="308"/>
      <c r="BW68" s="214">
        <v>6654.1450000000004</v>
      </c>
      <c r="BX68" s="214">
        <v>8306.8619999999992</v>
      </c>
      <c r="BY68" s="32"/>
      <c r="BZ68" s="32"/>
      <c r="CA68" s="71" t="s">
        <v>51</v>
      </c>
      <c r="CB68" s="349" t="s">
        <v>188</v>
      </c>
      <c r="CC68" s="349"/>
      <c r="CD68" s="349"/>
      <c r="CE68" s="349"/>
      <c r="CF68" s="349"/>
      <c r="CG68" s="74"/>
    </row>
    <row r="69" spans="1:85" ht="53.1" customHeight="1" thickBot="1">
      <c r="A69" s="18"/>
      <c r="B69" s="347" t="s">
        <v>15</v>
      </c>
      <c r="C69" s="347"/>
      <c r="D69" s="347"/>
      <c r="E69" s="347"/>
      <c r="F69" s="347"/>
      <c r="G69" s="347"/>
      <c r="H69" s="36">
        <v>1176941.1869999999</v>
      </c>
      <c r="I69" s="36">
        <v>1249697.6939999999</v>
      </c>
      <c r="J69" s="36">
        <v>1372309.8319999999</v>
      </c>
      <c r="K69" s="36">
        <v>1447759.635</v>
      </c>
      <c r="L69" s="36">
        <v>1512737.754</v>
      </c>
      <c r="M69" s="36">
        <v>1418490.9110000001</v>
      </c>
      <c r="N69" s="36">
        <v>1548700.791</v>
      </c>
      <c r="O69" s="36">
        <v>1794893.14</v>
      </c>
      <c r="P69" s="36">
        <v>1825325.4439999999</v>
      </c>
      <c r="Q69" s="36">
        <v>1933209.415</v>
      </c>
      <c r="R69" s="36">
        <v>2025379.14</v>
      </c>
      <c r="S69" s="36"/>
      <c r="T69" s="36">
        <v>281642.967</v>
      </c>
      <c r="U69" s="36">
        <v>288307.08</v>
      </c>
      <c r="V69" s="36">
        <v>297421.67499999999</v>
      </c>
      <c r="W69" s="36">
        <v>309569.46399999998</v>
      </c>
      <c r="X69" s="36"/>
      <c r="Y69" s="36">
        <v>295016.43400000001</v>
      </c>
      <c r="Z69" s="36">
        <v>303738.054</v>
      </c>
      <c r="AA69" s="36">
        <v>316736.92800000001</v>
      </c>
      <c r="AB69" s="36">
        <v>334206.27799999999</v>
      </c>
      <c r="AC69" s="36"/>
      <c r="AD69" s="36">
        <v>328712.78899999999</v>
      </c>
      <c r="AE69" s="36">
        <v>334691.75599999999</v>
      </c>
      <c r="AF69" s="36">
        <v>347646.17800000001</v>
      </c>
      <c r="AG69" s="36">
        <v>361259.109</v>
      </c>
      <c r="AH69" s="36"/>
      <c r="AI69" s="36">
        <v>346709.09600000002</v>
      </c>
      <c r="AJ69" s="36">
        <v>353932.99599999998</v>
      </c>
      <c r="AK69" s="36">
        <v>367917.57299999997</v>
      </c>
      <c r="AL69" s="36">
        <v>379199.97</v>
      </c>
      <c r="AM69" s="36"/>
      <c r="AN69" s="36">
        <v>362511.54200000002</v>
      </c>
      <c r="AO69" s="36">
        <v>371602.82199999999</v>
      </c>
      <c r="AP69" s="36">
        <v>382278.5</v>
      </c>
      <c r="AQ69" s="36">
        <v>396344.88900000002</v>
      </c>
      <c r="AR69" s="36"/>
      <c r="AS69" s="36">
        <v>367259.31199999998</v>
      </c>
      <c r="AT69" s="36">
        <v>303123.984</v>
      </c>
      <c r="AU69" s="36">
        <v>368749.46899999998</v>
      </c>
      <c r="AV69" s="36">
        <v>379358.14600000001</v>
      </c>
      <c r="AW69" s="36"/>
      <c r="AX69" s="36">
        <v>371269.90600000002</v>
      </c>
      <c r="AY69" s="36">
        <v>374427.65700000001</v>
      </c>
      <c r="AZ69" s="36">
        <v>378486.717</v>
      </c>
      <c r="BA69" s="36">
        <v>424516.51</v>
      </c>
      <c r="BB69" s="309"/>
      <c r="BC69" s="36">
        <v>423145.054</v>
      </c>
      <c r="BD69" s="36">
        <v>446254.52799999999</v>
      </c>
      <c r="BE69" s="36">
        <v>458127.859</v>
      </c>
      <c r="BF69" s="36">
        <v>467365.69900000002</v>
      </c>
      <c r="BG69" s="309"/>
      <c r="BH69" s="36">
        <v>444749.48700000002</v>
      </c>
      <c r="BI69" s="36">
        <v>441712.402</v>
      </c>
      <c r="BJ69" s="36">
        <v>463090.68099999998</v>
      </c>
      <c r="BK69" s="36">
        <v>475772.875</v>
      </c>
      <c r="BL69" s="310"/>
      <c r="BM69" s="217">
        <v>465269.48200000002</v>
      </c>
      <c r="BN69" s="217">
        <v>475412.66</v>
      </c>
      <c r="BO69" s="36">
        <v>491420.38799999998</v>
      </c>
      <c r="BP69" s="36">
        <v>501106.88400000002</v>
      </c>
      <c r="BQ69" s="310"/>
      <c r="BR69" s="217">
        <v>485106.58600000001</v>
      </c>
      <c r="BS69" s="217">
        <v>489742.01799999998</v>
      </c>
      <c r="BT69" s="36">
        <v>517572.54599999997</v>
      </c>
      <c r="BU69" s="36">
        <v>532957.99</v>
      </c>
      <c r="BV69" s="310"/>
      <c r="BW69" s="217">
        <v>513325.79200000002</v>
      </c>
      <c r="BX69" s="217">
        <v>544006.03300000005</v>
      </c>
      <c r="BY69" s="36"/>
      <c r="BZ69" s="36"/>
      <c r="CA69" s="346" t="s">
        <v>16</v>
      </c>
      <c r="CB69" s="346"/>
      <c r="CC69" s="346"/>
      <c r="CD69" s="346"/>
      <c r="CE69" s="346"/>
      <c r="CF69" s="346"/>
      <c r="CG69" s="38"/>
    </row>
    <row r="71" spans="1:85">
      <c r="H71" s="88"/>
      <c r="I71" s="88"/>
      <c r="J71" s="88"/>
      <c r="K71" s="88"/>
      <c r="L71" s="88"/>
      <c r="S71" s="88"/>
      <c r="T71" s="88"/>
      <c r="U71" s="88"/>
      <c r="V71" s="88"/>
      <c r="W71" s="88"/>
      <c r="X71" s="88"/>
      <c r="Y71" s="88"/>
      <c r="Z71" s="88"/>
      <c r="AA71" s="88"/>
      <c r="AB71" s="88"/>
      <c r="AC71" s="88"/>
      <c r="AD71" s="88"/>
      <c r="AE71" s="88"/>
      <c r="AF71" s="88"/>
      <c r="AG71" s="88"/>
      <c r="AH71" s="88"/>
      <c r="AI71" s="88"/>
      <c r="AJ71" s="88"/>
      <c r="AK71" s="88"/>
      <c r="AL71" s="88"/>
      <c r="AM71" s="88"/>
      <c r="AN71" s="88"/>
      <c r="AO71" s="88"/>
      <c r="AP71" s="88"/>
      <c r="AQ71" s="88"/>
      <c r="AR71" s="88"/>
      <c r="AS71" s="88"/>
      <c r="AT71" s="88"/>
      <c r="AU71" s="88"/>
      <c r="AV71" s="88"/>
      <c r="AW71" s="88"/>
      <c r="AX71" s="88"/>
      <c r="AY71" s="88"/>
      <c r="AZ71" s="88"/>
      <c r="BA71" s="88"/>
      <c r="BB71" s="88"/>
      <c r="BC71" s="88"/>
      <c r="BD71" s="88"/>
      <c r="BE71" s="88"/>
      <c r="BF71" s="88"/>
      <c r="BG71" s="88"/>
      <c r="BH71" s="88"/>
      <c r="BI71" s="88"/>
      <c r="BJ71" s="88"/>
      <c r="BK71" s="88"/>
      <c r="BL71" s="190"/>
      <c r="BM71" s="218"/>
      <c r="BN71" s="190"/>
      <c r="BO71" s="190"/>
      <c r="BP71" s="88"/>
      <c r="BQ71" s="190"/>
      <c r="BR71" s="218"/>
      <c r="BS71" s="190"/>
      <c r="BT71" s="190"/>
      <c r="BU71" s="88"/>
      <c r="BV71" s="190"/>
      <c r="BW71" s="218"/>
      <c r="BX71" s="190"/>
    </row>
    <row r="72" spans="1:85">
      <c r="H72" s="88"/>
      <c r="I72" s="88"/>
      <c r="J72" s="88"/>
      <c r="K72" s="88"/>
      <c r="L72" s="88"/>
      <c r="S72" s="88"/>
      <c r="T72" s="88"/>
      <c r="U72" s="88"/>
      <c r="V72" s="88"/>
      <c r="W72" s="88"/>
      <c r="X72" s="88"/>
      <c r="Y72" s="88"/>
      <c r="Z72" s="88"/>
      <c r="AA72" s="88"/>
      <c r="AB72" s="88"/>
      <c r="AC72" s="88"/>
      <c r="AD72" s="88"/>
      <c r="AE72" s="88"/>
      <c r="AF72" s="88"/>
      <c r="AG72" s="88"/>
      <c r="AH72" s="88"/>
      <c r="AI72" s="88"/>
      <c r="AJ72" s="88"/>
      <c r="AK72" s="88"/>
      <c r="AL72" s="88"/>
      <c r="AM72" s="88"/>
      <c r="AN72" s="88"/>
      <c r="AO72" s="88"/>
      <c r="AP72" s="88"/>
      <c r="AQ72" s="88"/>
      <c r="AR72" s="88"/>
      <c r="AS72" s="88"/>
      <c r="AT72" s="88"/>
      <c r="AU72" s="88"/>
      <c r="AV72" s="88"/>
      <c r="AW72" s="88"/>
      <c r="AX72" s="88"/>
      <c r="AY72" s="88"/>
      <c r="AZ72" s="88"/>
      <c r="BA72" s="88"/>
      <c r="BB72" s="88"/>
      <c r="BC72" s="88"/>
      <c r="BD72" s="88"/>
      <c r="BE72" s="88"/>
      <c r="BF72" s="88"/>
      <c r="BG72" s="88"/>
      <c r="BH72" s="88"/>
      <c r="BI72" s="88"/>
      <c r="BJ72" s="88"/>
      <c r="BK72" s="88"/>
      <c r="BL72" s="190"/>
      <c r="BM72" s="218"/>
      <c r="BN72" s="190"/>
      <c r="BO72" s="190"/>
      <c r="BP72" s="88"/>
      <c r="BQ72" s="190"/>
      <c r="BR72" s="218"/>
      <c r="BS72" s="190"/>
      <c r="BT72" s="190"/>
      <c r="BU72" s="88"/>
      <c r="BV72" s="190"/>
      <c r="BW72" s="218"/>
      <c r="BX72" s="190"/>
      <c r="BY72" s="88"/>
      <c r="BZ72" s="88"/>
    </row>
    <row r="73" spans="1:85">
      <c r="H73" s="88"/>
      <c r="I73" s="88"/>
      <c r="J73" s="88"/>
      <c r="K73" s="88"/>
      <c r="L73" s="88"/>
      <c r="S73" s="88"/>
      <c r="T73" s="88"/>
      <c r="U73" s="88"/>
      <c r="V73" s="88"/>
      <c r="W73" s="88"/>
      <c r="X73" s="88"/>
      <c r="Y73" s="88"/>
      <c r="Z73" s="88"/>
      <c r="AA73" s="88"/>
      <c r="AB73" s="88"/>
      <c r="AC73" s="88"/>
      <c r="AD73" s="88"/>
      <c r="AE73" s="88"/>
      <c r="AF73" s="88"/>
      <c r="AG73" s="88"/>
      <c r="AH73" s="88"/>
      <c r="AI73" s="88"/>
      <c r="AJ73" s="88"/>
      <c r="AK73" s="88"/>
      <c r="AL73" s="88"/>
      <c r="AM73" s="88"/>
      <c r="AN73" s="88"/>
      <c r="AO73" s="88"/>
      <c r="AP73" s="88"/>
      <c r="AQ73" s="88"/>
      <c r="AR73" s="88"/>
      <c r="AS73" s="88"/>
      <c r="AT73" s="88"/>
      <c r="AU73" s="88"/>
      <c r="AV73" s="88"/>
      <c r="AW73" s="88"/>
      <c r="AX73" s="88"/>
      <c r="AY73" s="88"/>
      <c r="AZ73" s="88"/>
      <c r="BA73" s="88"/>
      <c r="BB73" s="88"/>
      <c r="BC73" s="88"/>
      <c r="BD73" s="88"/>
      <c r="BE73" s="88"/>
      <c r="BF73" s="88"/>
      <c r="BG73" s="88"/>
      <c r="BH73" s="88"/>
      <c r="BI73" s="88"/>
      <c r="BJ73" s="88"/>
      <c r="BK73" s="88"/>
      <c r="BL73" s="190"/>
      <c r="BM73" s="218"/>
      <c r="BN73" s="190"/>
      <c r="BO73" s="190"/>
      <c r="BP73" s="88"/>
      <c r="BQ73" s="190"/>
      <c r="BR73" s="218"/>
      <c r="BS73" s="190"/>
      <c r="BT73" s="190"/>
      <c r="BU73" s="88"/>
      <c r="BV73" s="190"/>
      <c r="BW73" s="218"/>
      <c r="BX73" s="190"/>
      <c r="BY73" s="88"/>
      <c r="BZ73" s="88"/>
    </row>
    <row r="75" spans="1:85">
      <c r="H75" s="88"/>
      <c r="I75" s="88"/>
      <c r="J75" s="88"/>
      <c r="K75" s="88"/>
      <c r="L75" s="88"/>
      <c r="S75" s="88"/>
      <c r="T75" s="88"/>
      <c r="U75" s="88"/>
      <c r="V75" s="88"/>
      <c r="W75" s="88"/>
      <c r="X75" s="88"/>
      <c r="Y75" s="88"/>
      <c r="Z75" s="88"/>
      <c r="AA75" s="88"/>
      <c r="AB75" s="88"/>
      <c r="AC75" s="88"/>
      <c r="AD75" s="88"/>
      <c r="AE75" s="88"/>
      <c r="AF75" s="88"/>
      <c r="AG75" s="88"/>
      <c r="AH75" s="88"/>
      <c r="AI75" s="88"/>
      <c r="AJ75" s="88"/>
      <c r="AK75" s="88"/>
      <c r="AL75" s="88"/>
      <c r="AM75" s="88"/>
      <c r="AN75" s="88"/>
      <c r="AO75" s="88"/>
      <c r="AP75" s="88"/>
      <c r="AQ75" s="88"/>
      <c r="AR75" s="88"/>
      <c r="AS75" s="88"/>
      <c r="AT75" s="88"/>
      <c r="AU75" s="88"/>
      <c r="AV75" s="88"/>
      <c r="AW75" s="88"/>
      <c r="AX75" s="88"/>
      <c r="AY75" s="88"/>
      <c r="AZ75" s="88"/>
      <c r="BA75" s="88"/>
      <c r="BB75" s="88"/>
      <c r="BC75" s="88"/>
      <c r="BD75" s="88"/>
      <c r="BE75" s="88"/>
      <c r="BF75" s="88"/>
      <c r="BG75" s="88"/>
      <c r="BH75" s="88"/>
      <c r="BI75" s="88"/>
      <c r="BJ75" s="88"/>
      <c r="BK75" s="88"/>
      <c r="BL75" s="190"/>
      <c r="BM75" s="218"/>
      <c r="BN75" s="190"/>
      <c r="BO75" s="190"/>
      <c r="BP75" s="88"/>
      <c r="BQ75" s="190"/>
      <c r="BR75" s="218"/>
      <c r="BS75" s="190"/>
      <c r="BT75" s="190"/>
      <c r="BU75" s="88"/>
      <c r="BV75" s="190"/>
      <c r="BW75" s="218"/>
      <c r="BX75" s="190"/>
      <c r="BY75" s="88"/>
      <c r="BZ75" s="88"/>
      <c r="CA75" s="88"/>
    </row>
    <row r="76" spans="1:85">
      <c r="H76" s="88"/>
      <c r="I76" s="88"/>
      <c r="J76" s="88"/>
      <c r="K76" s="88"/>
      <c r="L76" s="88"/>
      <c r="S76" s="88"/>
      <c r="T76" s="88"/>
      <c r="U76" s="88"/>
      <c r="V76" s="88"/>
      <c r="W76" s="88"/>
      <c r="X76" s="88"/>
      <c r="Y76" s="88"/>
      <c r="Z76" s="88"/>
      <c r="AA76" s="88"/>
      <c r="AB76" s="88"/>
      <c r="AC76" s="88"/>
      <c r="AD76" s="88"/>
      <c r="AE76" s="88"/>
      <c r="AF76" s="88"/>
      <c r="AG76" s="88"/>
      <c r="AH76" s="88"/>
      <c r="AI76" s="88"/>
      <c r="AJ76" s="88"/>
      <c r="AK76" s="88"/>
      <c r="AL76" s="88"/>
      <c r="AM76" s="88"/>
      <c r="AN76" s="88"/>
      <c r="AO76" s="88"/>
      <c r="AP76" s="88"/>
      <c r="AQ76" s="88"/>
      <c r="AR76" s="88"/>
      <c r="AS76" s="88"/>
      <c r="AT76" s="88"/>
      <c r="AU76" s="88"/>
      <c r="AV76" s="88"/>
      <c r="AW76" s="88"/>
      <c r="AX76" s="88"/>
      <c r="AY76" s="88"/>
      <c r="AZ76" s="88"/>
      <c r="BA76" s="88"/>
      <c r="BB76" s="88"/>
      <c r="BC76" s="88"/>
      <c r="BD76" s="88"/>
      <c r="BE76" s="88"/>
      <c r="BF76" s="88"/>
      <c r="BG76" s="88"/>
      <c r="BH76" s="88"/>
      <c r="BI76" s="88"/>
      <c r="BJ76" s="88"/>
      <c r="BK76" s="88"/>
      <c r="BL76" s="190"/>
      <c r="BM76" s="218"/>
      <c r="BN76" s="190"/>
      <c r="BO76" s="190"/>
      <c r="BP76" s="88"/>
      <c r="BQ76" s="190"/>
      <c r="BR76" s="218"/>
      <c r="BS76" s="190"/>
      <c r="BT76" s="190"/>
      <c r="BU76" s="88"/>
      <c r="BV76" s="190"/>
      <c r="BW76" s="218"/>
      <c r="BX76" s="190"/>
      <c r="BY76" s="88"/>
      <c r="BZ76" s="88"/>
      <c r="CA76" s="88"/>
    </row>
  </sheetData>
  <mergeCells count="266">
    <mergeCell ref="A1:A2"/>
    <mergeCell ref="CD1:CD2"/>
    <mergeCell ref="B4:G5"/>
    <mergeCell ref="E1:F2"/>
    <mergeCell ref="CE1:CE2"/>
    <mergeCell ref="K4:K5"/>
    <mergeCell ref="B3:CF3"/>
    <mergeCell ref="I4:I5"/>
    <mergeCell ref="J4:J5"/>
    <mergeCell ref="T4:W4"/>
    <mergeCell ref="Y4:AB4"/>
    <mergeCell ref="L4:L5"/>
    <mergeCell ref="AD4:AG4"/>
    <mergeCell ref="M4:M5"/>
    <mergeCell ref="AI4:AL4"/>
    <mergeCell ref="N4:N5"/>
    <mergeCell ref="AN4:AQ4"/>
    <mergeCell ref="AS4:AV4"/>
    <mergeCell ref="O4:O5"/>
    <mergeCell ref="H4:H5"/>
    <mergeCell ref="P4:P5"/>
    <mergeCell ref="AX4:BA4"/>
    <mergeCell ref="BO4:BP4"/>
    <mergeCell ref="BM4:BN4"/>
    <mergeCell ref="CB21:CC21"/>
    <mergeCell ref="C7:G7"/>
    <mergeCell ref="CB7:CG7"/>
    <mergeCell ref="C10:D10"/>
    <mergeCell ref="E10:G10"/>
    <mergeCell ref="CB10:CC10"/>
    <mergeCell ref="C8:D8"/>
    <mergeCell ref="E8:G8"/>
    <mergeCell ref="CB8:CC8"/>
    <mergeCell ref="CD8:CF8"/>
    <mergeCell ref="CG4:CG5"/>
    <mergeCell ref="C9:D9"/>
    <mergeCell ref="E9:G9"/>
    <mergeCell ref="CB9:CC9"/>
    <mergeCell ref="CD9:CF9"/>
    <mergeCell ref="CA4:CF5"/>
    <mergeCell ref="C19:G19"/>
    <mergeCell ref="CB19:CG19"/>
    <mergeCell ref="CD10:CF10"/>
    <mergeCell ref="CB13:CC13"/>
    <mergeCell ref="Q4:Q5"/>
    <mergeCell ref="BR4:BU4"/>
    <mergeCell ref="R4:R5"/>
    <mergeCell ref="BC4:BF4"/>
    <mergeCell ref="BW4:BX4"/>
    <mergeCell ref="BH4:BK4"/>
    <mergeCell ref="CB23:CC23"/>
    <mergeCell ref="CD23:CF23"/>
    <mergeCell ref="E24:G24"/>
    <mergeCell ref="CD13:CF13"/>
    <mergeCell ref="CD21:CF21"/>
    <mergeCell ref="C15:G15"/>
    <mergeCell ref="CB15:CG15"/>
    <mergeCell ref="C11:D11"/>
    <mergeCell ref="E11:G11"/>
    <mergeCell ref="CB11:CC11"/>
    <mergeCell ref="CD11:CF11"/>
    <mergeCell ref="C12:D12"/>
    <mergeCell ref="E12:G12"/>
    <mergeCell ref="CB12:CC12"/>
    <mergeCell ref="CD12:CF12"/>
    <mergeCell ref="C16:D16"/>
    <mergeCell ref="C13:D13"/>
    <mergeCell ref="E13:G13"/>
    <mergeCell ref="C20:D20"/>
    <mergeCell ref="E20:G20"/>
    <mergeCell ref="CB20:CC20"/>
    <mergeCell ref="CD20:CF20"/>
    <mergeCell ref="C21:D21"/>
    <mergeCell ref="E21:G21"/>
    <mergeCell ref="C66:D66"/>
    <mergeCell ref="C68:G68"/>
    <mergeCell ref="CD57:CF57"/>
    <mergeCell ref="C62:D62"/>
    <mergeCell ref="E62:G62"/>
    <mergeCell ref="CB59:CC59"/>
    <mergeCell ref="C53:D53"/>
    <mergeCell ref="CB68:CF68"/>
    <mergeCell ref="E66:G66"/>
    <mergeCell ref="C67:D67"/>
    <mergeCell ref="E67:G67"/>
    <mergeCell ref="CB66:CC66"/>
    <mergeCell ref="C55:D55"/>
    <mergeCell ref="E55:G55"/>
    <mergeCell ref="CD59:CF59"/>
    <mergeCell ref="CB60:CC60"/>
    <mergeCell ref="E60:G60"/>
    <mergeCell ref="CD58:CF58"/>
    <mergeCell ref="CD56:CF56"/>
    <mergeCell ref="CB57:CC57"/>
    <mergeCell ref="CD60:CF60"/>
    <mergeCell ref="CD66:CF66"/>
    <mergeCell ref="E58:G58"/>
    <mergeCell ref="C59:D59"/>
    <mergeCell ref="CD62:CF62"/>
    <mergeCell ref="CB56:CC56"/>
    <mergeCell ref="CB55:CC55"/>
    <mergeCell ref="CD55:CF55"/>
    <mergeCell ref="C56:D56"/>
    <mergeCell ref="E16:G16"/>
    <mergeCell ref="E17:G17"/>
    <mergeCell ref="E14:G14"/>
    <mergeCell ref="CB14:CC14"/>
    <mergeCell ref="CD14:CF14"/>
    <mergeCell ref="C22:D22"/>
    <mergeCell ref="E22:G22"/>
    <mergeCell ref="CD25:CF25"/>
    <mergeCell ref="CD26:CF26"/>
    <mergeCell ref="CB24:CC24"/>
    <mergeCell ref="CD24:CF24"/>
    <mergeCell ref="C26:D26"/>
    <mergeCell ref="CB26:CC26"/>
    <mergeCell ref="C23:D23"/>
    <mergeCell ref="E23:G23"/>
    <mergeCell ref="CB22:CC22"/>
    <mergeCell ref="CD22:CF22"/>
    <mergeCell ref="C25:D25"/>
    <mergeCell ref="E59:G59"/>
    <mergeCell ref="E26:G26"/>
    <mergeCell ref="C24:D24"/>
    <mergeCell ref="C14:D14"/>
    <mergeCell ref="C17:D17"/>
    <mergeCell ref="C18:D18"/>
    <mergeCell ref="E18:G18"/>
    <mergeCell ref="E25:G25"/>
    <mergeCell ref="E56:G56"/>
    <mergeCell ref="CA69:CF69"/>
    <mergeCell ref="CB25:CC25"/>
    <mergeCell ref="C45:G45"/>
    <mergeCell ref="CB27:CC27"/>
    <mergeCell ref="CD27:CF27"/>
    <mergeCell ref="CB45:CG45"/>
    <mergeCell ref="CB67:CC67"/>
    <mergeCell ref="CD67:CF67"/>
    <mergeCell ref="B69:G69"/>
    <mergeCell ref="C61:D61"/>
    <mergeCell ref="E61:G61"/>
    <mergeCell ref="E53:G53"/>
    <mergeCell ref="C54:D54"/>
    <mergeCell ref="E54:G54"/>
    <mergeCell ref="CB61:CC61"/>
    <mergeCell ref="CD61:CF61"/>
    <mergeCell ref="E28:G28"/>
    <mergeCell ref="CB58:CC58"/>
    <mergeCell ref="C60:D60"/>
    <mergeCell ref="C57:D57"/>
    <mergeCell ref="E57:G57"/>
    <mergeCell ref="C58:D58"/>
    <mergeCell ref="E29:G29"/>
    <mergeCell ref="E30:G30"/>
    <mergeCell ref="E31:G31"/>
    <mergeCell ref="E32:G32"/>
    <mergeCell ref="E39:G39"/>
    <mergeCell ref="E40:G40"/>
    <mergeCell ref="E43:G43"/>
    <mergeCell ref="E38:G38"/>
    <mergeCell ref="CB43:CC43"/>
    <mergeCell ref="C27:D27"/>
    <mergeCell ref="E27:G27"/>
    <mergeCell ref="E41:G41"/>
    <mergeCell ref="C28:D28"/>
    <mergeCell ref="C29:D29"/>
    <mergeCell ref="C30:D30"/>
    <mergeCell ref="C31:D31"/>
    <mergeCell ref="C32:D32"/>
    <mergeCell ref="E42:G4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E33:G33"/>
    <mergeCell ref="E34:G34"/>
    <mergeCell ref="E35:G35"/>
    <mergeCell ref="E36:G36"/>
    <mergeCell ref="E37:G37"/>
    <mergeCell ref="C65:D65"/>
    <mergeCell ref="E64:G64"/>
    <mergeCell ref="E65:G65"/>
    <mergeCell ref="CB16:CC16"/>
    <mergeCell ref="CB17:CC17"/>
    <mergeCell ref="CB18:CC18"/>
    <mergeCell ref="CD16:CF16"/>
    <mergeCell ref="CD17:CF17"/>
    <mergeCell ref="CD18:CF18"/>
    <mergeCell ref="CB28:CC28"/>
    <mergeCell ref="CB29:CC29"/>
    <mergeCell ref="CB30:CC30"/>
    <mergeCell ref="CB31:CC31"/>
    <mergeCell ref="CB32:CC32"/>
    <mergeCell ref="CB33:CC33"/>
    <mergeCell ref="CB34:CC34"/>
    <mergeCell ref="CB35:CC35"/>
    <mergeCell ref="CB36:CC36"/>
    <mergeCell ref="CB37:CC37"/>
    <mergeCell ref="CB38:CC38"/>
    <mergeCell ref="CB39:CC39"/>
    <mergeCell ref="CB40:CC40"/>
    <mergeCell ref="CB41:CC41"/>
    <mergeCell ref="C46:D46"/>
    <mergeCell ref="CD37:CF37"/>
    <mergeCell ref="CD38:CF38"/>
    <mergeCell ref="CD39:CF39"/>
    <mergeCell ref="CD40:CF40"/>
    <mergeCell ref="CD41:CF41"/>
    <mergeCell ref="CD42:CF42"/>
    <mergeCell ref="CD43:CF43"/>
    <mergeCell ref="CB42:CC42"/>
    <mergeCell ref="C64:D64"/>
    <mergeCell ref="C47:D47"/>
    <mergeCell ref="C48:D48"/>
    <mergeCell ref="C49:D49"/>
    <mergeCell ref="E46:G46"/>
    <mergeCell ref="E47:G47"/>
    <mergeCell ref="E48:G48"/>
    <mergeCell ref="E49:G49"/>
    <mergeCell ref="E63:G63"/>
    <mergeCell ref="C63:D63"/>
    <mergeCell ref="C50:G50"/>
    <mergeCell ref="C52:D52"/>
    <mergeCell ref="E52:G52"/>
    <mergeCell ref="C51:D51"/>
    <mergeCell ref="E51:G51"/>
    <mergeCell ref="C43:D43"/>
    <mergeCell ref="CD28:CF28"/>
    <mergeCell ref="CD29:CF29"/>
    <mergeCell ref="CD30:CF30"/>
    <mergeCell ref="CD31:CF31"/>
    <mergeCell ref="CD32:CF32"/>
    <mergeCell ref="CD33:CF33"/>
    <mergeCell ref="CD34:CF34"/>
    <mergeCell ref="CD35:CF35"/>
    <mergeCell ref="CD36:CF36"/>
    <mergeCell ref="CB64:CC64"/>
    <mergeCell ref="CB65:CC65"/>
    <mergeCell ref="CD63:CF63"/>
    <mergeCell ref="CD64:CF64"/>
    <mergeCell ref="CD65:CF65"/>
    <mergeCell ref="CB46:CC46"/>
    <mergeCell ref="CB47:CC47"/>
    <mergeCell ref="CB48:CC48"/>
    <mergeCell ref="CB49:CC49"/>
    <mergeCell ref="CD46:CF46"/>
    <mergeCell ref="CD47:CF47"/>
    <mergeCell ref="CD48:CF48"/>
    <mergeCell ref="CD49:CF49"/>
    <mergeCell ref="CB63:CC63"/>
    <mergeCell ref="CD53:CF53"/>
    <mergeCell ref="CB54:CC54"/>
    <mergeCell ref="CD54:CF54"/>
    <mergeCell ref="CB52:CC52"/>
    <mergeCell ref="CB50:CF50"/>
    <mergeCell ref="CD51:CF51"/>
    <mergeCell ref="CD52:CF52"/>
    <mergeCell ref="CB51:CC51"/>
    <mergeCell ref="CB53:CC53"/>
    <mergeCell ref="CB62:CC62"/>
  </mergeCells>
  <pageMargins left="0.35433070866141736" right="0.43307086614173229" top="0.55118110236220474" bottom="0.51181102362204722" header="0.31496062992125984" footer="0.31496062992125984"/>
  <pageSetup paperSize="9" scale="39" firstPageNumber="18" pageOrder="overThenDown" orientation="portrait" useFirstPageNumber="1" r:id="rId1"/>
  <rowBreaks count="1" manualBreakCount="1">
    <brk id="44" max="47" man="1"/>
  </rowBreaks>
  <colBreaks count="1" manualBreakCount="1">
    <brk id="66" max="68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21"/>
  <dimension ref="A1:CG76"/>
  <sheetViews>
    <sheetView view="pageBreakPreview" zoomScale="50" zoomScaleNormal="100" zoomScaleSheetLayoutView="50" workbookViewId="0">
      <pane xSplit="7" ySplit="6" topLeftCell="DA7" activePane="bottomRight" state="frozen"/>
      <selection activeCell="CD13" sqref="CD13:CF13"/>
      <selection pane="topRight" activeCell="CD13" sqref="CD13:CF13"/>
      <selection pane="bottomLeft" activeCell="CD13" sqref="CD13:CF13"/>
      <selection pane="bottomRight" activeCell="CD13" sqref="CD13:CF13"/>
    </sheetView>
  </sheetViews>
  <sheetFormatPr defaultColWidth="9.140625" defaultRowHeight="15"/>
  <cols>
    <col min="1" max="1" width="1.7109375" style="1" customWidth="1"/>
    <col min="2" max="2" width="4.85546875" style="1" customWidth="1"/>
    <col min="3" max="3" width="4" style="1" customWidth="1"/>
    <col min="4" max="4" width="3.7109375" style="1" customWidth="1"/>
    <col min="5" max="5" width="5.7109375" style="1" customWidth="1"/>
    <col min="6" max="6" width="8.5703125" style="1" customWidth="1"/>
    <col min="7" max="7" width="29.42578125" style="1" customWidth="1"/>
    <col min="8" max="15" width="20" style="1" hidden="1" customWidth="1"/>
    <col min="16" max="18" width="20" style="1" customWidth="1"/>
    <col min="19" max="19" width="0.85546875" style="1" customWidth="1"/>
    <col min="20" max="23" width="20.7109375" style="1" hidden="1" customWidth="1"/>
    <col min="24" max="24" width="0.85546875" style="1" hidden="1" customWidth="1"/>
    <col min="25" max="28" width="20.7109375" style="1" hidden="1" customWidth="1"/>
    <col min="29" max="29" width="0.85546875" style="1" hidden="1" customWidth="1"/>
    <col min="30" max="33" width="20.7109375" style="1" hidden="1" customWidth="1"/>
    <col min="34" max="34" width="0.85546875" style="1" hidden="1" customWidth="1"/>
    <col min="35" max="38" width="20.7109375" style="1" hidden="1" customWidth="1"/>
    <col min="39" max="39" width="0.85546875" style="1" hidden="1" customWidth="1"/>
    <col min="40" max="43" width="20.7109375" style="1" hidden="1" customWidth="1"/>
    <col min="44" max="44" width="0.85546875" style="1" hidden="1" customWidth="1"/>
    <col min="45" max="48" width="20.7109375" style="1" hidden="1" customWidth="1"/>
    <col min="49" max="49" width="3.7109375" style="1" hidden="1" customWidth="1"/>
    <col min="50" max="53" width="20.7109375" style="1" hidden="1" customWidth="1"/>
    <col min="54" max="54" width="0.85546875" style="1" hidden="1" customWidth="1"/>
    <col min="55" max="58" width="20.7109375" style="1" hidden="1" customWidth="1"/>
    <col min="59" max="59" width="0.85546875" style="1" hidden="1" customWidth="1"/>
    <col min="60" max="63" width="20.7109375" style="1" customWidth="1"/>
    <col min="64" max="64" width="0.85546875" style="185" customWidth="1"/>
    <col min="65" max="65" width="20.7109375" style="207" customWidth="1"/>
    <col min="66" max="67" width="20.7109375" style="185" customWidth="1"/>
    <col min="68" max="68" width="20.7109375" style="1" customWidth="1"/>
    <col min="69" max="69" width="0.85546875" style="185" customWidth="1"/>
    <col min="70" max="70" width="20.7109375" style="207" customWidth="1"/>
    <col min="71" max="72" width="20.7109375" style="185" customWidth="1"/>
    <col min="73" max="73" width="20.7109375" style="1" customWidth="1"/>
    <col min="74" max="74" width="0.85546875" style="185" customWidth="1"/>
    <col min="75" max="75" width="20.7109375" style="207" customWidth="1"/>
    <col min="76" max="76" width="20.7109375" style="185" customWidth="1"/>
    <col min="77" max="78" width="0.85546875" style="1" customWidth="1"/>
    <col min="79" max="79" width="4.85546875" style="1" customWidth="1"/>
    <col min="80" max="80" width="4" style="1" customWidth="1"/>
    <col min="81" max="81" width="3.7109375" style="1" customWidth="1"/>
    <col min="82" max="82" width="15.28515625" style="1" customWidth="1"/>
    <col min="83" max="83" width="15.7109375" style="1" customWidth="1"/>
    <col min="84" max="84" width="29.42578125" style="1" customWidth="1"/>
    <col min="85" max="85" width="1" style="1" customWidth="1"/>
    <col min="86" max="16384" width="9.140625" style="1"/>
  </cols>
  <sheetData>
    <row r="1" spans="1:85" ht="23.25" customHeight="1">
      <c r="A1" s="332"/>
      <c r="B1" s="2" t="s">
        <v>17</v>
      </c>
      <c r="E1" s="358" t="s">
        <v>138</v>
      </c>
      <c r="F1" s="358"/>
      <c r="G1" s="21" t="s">
        <v>331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192"/>
      <c r="BM1" s="210"/>
      <c r="BN1" s="192"/>
      <c r="BO1" s="192"/>
      <c r="BP1" s="3"/>
      <c r="BQ1" s="192"/>
      <c r="BR1" s="210"/>
      <c r="BS1" s="192"/>
      <c r="BT1" s="192"/>
      <c r="BU1" s="3"/>
      <c r="BV1" s="192"/>
      <c r="BW1" s="210"/>
      <c r="BX1" s="192"/>
      <c r="BY1" s="3"/>
      <c r="BZ1" s="3"/>
      <c r="CA1" s="2"/>
      <c r="CD1" s="358"/>
      <c r="CE1" s="358"/>
      <c r="CF1" s="3"/>
      <c r="CG1" s="3"/>
    </row>
    <row r="2" spans="1:85" ht="23.25" customHeight="1">
      <c r="A2" s="333"/>
      <c r="B2" s="4" t="s">
        <v>20</v>
      </c>
      <c r="D2" s="12"/>
      <c r="E2" s="358"/>
      <c r="F2" s="358"/>
      <c r="G2" s="22" t="s">
        <v>332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193"/>
      <c r="BM2" s="211"/>
      <c r="BN2" s="193"/>
      <c r="BO2" s="193"/>
      <c r="BP2" s="5"/>
      <c r="BQ2" s="193"/>
      <c r="BR2" s="211"/>
      <c r="BS2" s="193"/>
      <c r="BT2" s="193"/>
      <c r="BU2" s="5"/>
      <c r="BV2" s="193"/>
      <c r="BW2" s="211"/>
      <c r="BX2" s="193"/>
      <c r="BY2" s="5"/>
      <c r="BZ2" s="5"/>
      <c r="CA2" s="4"/>
      <c r="CC2" s="12"/>
      <c r="CD2" s="358"/>
      <c r="CE2" s="358"/>
      <c r="CF2" s="5"/>
      <c r="CG2" s="5"/>
    </row>
    <row r="3" spans="1:85" ht="19.5" thickBot="1">
      <c r="A3" s="6"/>
      <c r="B3" s="329" t="s">
        <v>22</v>
      </c>
      <c r="C3" s="329"/>
      <c r="D3" s="329"/>
      <c r="E3" s="329"/>
      <c r="F3" s="329"/>
      <c r="G3" s="329"/>
      <c r="H3" s="329"/>
      <c r="I3" s="329"/>
      <c r="J3" s="329"/>
      <c r="K3" s="329"/>
      <c r="L3" s="329"/>
      <c r="M3" s="329"/>
      <c r="N3" s="329"/>
      <c r="O3" s="329"/>
      <c r="P3" s="329"/>
      <c r="Q3" s="329"/>
      <c r="R3" s="329"/>
      <c r="S3" s="329"/>
      <c r="T3" s="329"/>
      <c r="U3" s="329"/>
      <c r="V3" s="329"/>
      <c r="W3" s="329"/>
      <c r="X3" s="329"/>
      <c r="Y3" s="329"/>
      <c r="Z3" s="329"/>
      <c r="AA3" s="329"/>
      <c r="AB3" s="329"/>
      <c r="AC3" s="329"/>
      <c r="AD3" s="329"/>
      <c r="AE3" s="329"/>
      <c r="AF3" s="329"/>
      <c r="AG3" s="329"/>
      <c r="AH3" s="329"/>
      <c r="AI3" s="329"/>
      <c r="AJ3" s="329"/>
      <c r="AK3" s="329"/>
      <c r="AL3" s="329"/>
      <c r="AM3" s="329"/>
      <c r="AN3" s="335"/>
      <c r="AO3" s="335"/>
      <c r="AP3" s="335"/>
      <c r="AQ3" s="335"/>
      <c r="AR3" s="335"/>
      <c r="AS3" s="329"/>
      <c r="AT3" s="329"/>
      <c r="AU3" s="329"/>
      <c r="AV3" s="329"/>
      <c r="AW3" s="329"/>
      <c r="AX3" s="329"/>
      <c r="AY3" s="329"/>
      <c r="AZ3" s="329"/>
      <c r="BA3" s="329"/>
      <c r="BB3" s="329"/>
      <c r="BC3" s="329"/>
      <c r="BD3" s="329"/>
      <c r="BE3" s="329"/>
      <c r="BF3" s="329"/>
      <c r="BG3" s="329"/>
      <c r="BH3" s="329"/>
      <c r="BI3" s="329"/>
      <c r="BJ3" s="329"/>
      <c r="BK3" s="329"/>
      <c r="BL3" s="329"/>
      <c r="BM3" s="329"/>
      <c r="BN3" s="329"/>
      <c r="BO3" s="329"/>
      <c r="BP3" s="329"/>
      <c r="BQ3" s="329"/>
      <c r="BR3" s="329"/>
      <c r="BS3" s="329"/>
      <c r="BT3" s="329"/>
      <c r="BU3" s="329"/>
      <c r="BV3" s="329"/>
      <c r="BW3" s="329"/>
      <c r="BX3" s="329"/>
      <c r="BY3" s="329"/>
      <c r="BZ3" s="329"/>
      <c r="CA3" s="329"/>
      <c r="CB3" s="329"/>
      <c r="CC3" s="329"/>
      <c r="CD3" s="329"/>
      <c r="CE3" s="329"/>
      <c r="CF3" s="329"/>
      <c r="CG3" s="13"/>
    </row>
    <row r="4" spans="1:85" s="8" customFormat="1" ht="21" customHeight="1" thickBot="1">
      <c r="A4" s="6"/>
      <c r="B4" s="359" t="s">
        <v>64</v>
      </c>
      <c r="C4" s="359"/>
      <c r="D4" s="359"/>
      <c r="E4" s="359"/>
      <c r="F4" s="359"/>
      <c r="G4" s="359"/>
      <c r="H4" s="354" t="s">
        <v>272</v>
      </c>
      <c r="I4" s="354" t="s">
        <v>314</v>
      </c>
      <c r="J4" s="354" t="s">
        <v>358</v>
      </c>
      <c r="K4" s="354" t="s">
        <v>371</v>
      </c>
      <c r="L4" s="354" t="s">
        <v>374</v>
      </c>
      <c r="M4" s="354" t="s">
        <v>375</v>
      </c>
      <c r="N4" s="354" t="s">
        <v>458</v>
      </c>
      <c r="O4" s="354" t="s">
        <v>463</v>
      </c>
      <c r="P4" s="354" t="s">
        <v>473</v>
      </c>
      <c r="Q4" s="354" t="s">
        <v>474</v>
      </c>
      <c r="R4" s="354" t="s">
        <v>462</v>
      </c>
      <c r="S4" s="40"/>
      <c r="T4" s="361">
        <v>2015</v>
      </c>
      <c r="U4" s="361"/>
      <c r="V4" s="361"/>
      <c r="W4" s="361"/>
      <c r="X4" s="40"/>
      <c r="Y4" s="361">
        <v>2016</v>
      </c>
      <c r="Z4" s="361"/>
      <c r="AA4" s="361"/>
      <c r="AB4" s="361"/>
      <c r="AC4" s="40"/>
      <c r="AD4" s="361">
        <v>2017</v>
      </c>
      <c r="AE4" s="361"/>
      <c r="AF4" s="361"/>
      <c r="AG4" s="361"/>
      <c r="AH4" s="40"/>
      <c r="AI4" s="361">
        <v>2018</v>
      </c>
      <c r="AJ4" s="361"/>
      <c r="AK4" s="361"/>
      <c r="AL4" s="361"/>
      <c r="AM4" s="40"/>
      <c r="AN4" s="363">
        <v>2019</v>
      </c>
      <c r="AO4" s="363"/>
      <c r="AP4" s="363"/>
      <c r="AQ4" s="363"/>
      <c r="AR4" s="363"/>
      <c r="AS4" s="361">
        <v>2020</v>
      </c>
      <c r="AT4" s="361"/>
      <c r="AU4" s="361"/>
      <c r="AV4" s="361"/>
      <c r="AW4" s="117"/>
      <c r="AX4" s="361">
        <v>2021</v>
      </c>
      <c r="AY4" s="361"/>
      <c r="AZ4" s="361"/>
      <c r="BA4" s="361"/>
      <c r="BB4" s="40"/>
      <c r="BC4" s="357">
        <v>2022</v>
      </c>
      <c r="BD4" s="357"/>
      <c r="BE4" s="357"/>
      <c r="BF4" s="357"/>
      <c r="BG4" s="40"/>
      <c r="BH4" s="361">
        <v>2023</v>
      </c>
      <c r="BI4" s="361"/>
      <c r="BJ4" s="361"/>
      <c r="BK4" s="361"/>
      <c r="BL4" s="196"/>
      <c r="BM4" s="362">
        <v>2024</v>
      </c>
      <c r="BN4" s="362"/>
      <c r="BO4" s="362">
        <v>2024</v>
      </c>
      <c r="BP4" s="362"/>
      <c r="BQ4" s="196"/>
      <c r="BR4" s="356">
        <v>2025</v>
      </c>
      <c r="BS4" s="356"/>
      <c r="BT4" s="356"/>
      <c r="BU4" s="356"/>
      <c r="BV4" s="196"/>
      <c r="BW4" s="356">
        <v>2026</v>
      </c>
      <c r="BX4" s="356"/>
      <c r="BY4" s="40"/>
      <c r="BZ4" s="40"/>
      <c r="CA4" s="351" t="s">
        <v>0</v>
      </c>
      <c r="CB4" s="352"/>
      <c r="CC4" s="352"/>
      <c r="CD4" s="352"/>
      <c r="CE4" s="352"/>
      <c r="CF4" s="352"/>
      <c r="CG4" s="357"/>
    </row>
    <row r="5" spans="1:85" s="8" customFormat="1" ht="32.1" customHeight="1" thickBot="1">
      <c r="A5" s="6"/>
      <c r="B5" s="360"/>
      <c r="C5" s="360"/>
      <c r="D5" s="360"/>
      <c r="E5" s="360"/>
      <c r="F5" s="360"/>
      <c r="G5" s="360"/>
      <c r="H5" s="355"/>
      <c r="I5" s="355"/>
      <c r="J5" s="355"/>
      <c r="K5" s="355"/>
      <c r="L5" s="355"/>
      <c r="M5" s="355"/>
      <c r="N5" s="355"/>
      <c r="O5" s="355"/>
      <c r="P5" s="355"/>
      <c r="Q5" s="355"/>
      <c r="R5" s="355"/>
      <c r="S5" s="41"/>
      <c r="T5" s="42" t="s">
        <v>1</v>
      </c>
      <c r="U5" s="42" t="s">
        <v>2</v>
      </c>
      <c r="V5" s="42" t="s">
        <v>3</v>
      </c>
      <c r="W5" s="42" t="s">
        <v>4</v>
      </c>
      <c r="X5" s="41"/>
      <c r="Y5" s="41" t="s">
        <v>1</v>
      </c>
      <c r="Z5" s="41" t="s">
        <v>2</v>
      </c>
      <c r="AA5" s="41" t="s">
        <v>3</v>
      </c>
      <c r="AB5" s="41" t="s">
        <v>4</v>
      </c>
      <c r="AC5" s="41"/>
      <c r="AD5" s="41" t="s">
        <v>1</v>
      </c>
      <c r="AE5" s="41" t="s">
        <v>2</v>
      </c>
      <c r="AF5" s="41" t="s">
        <v>3</v>
      </c>
      <c r="AG5" s="41" t="s">
        <v>4</v>
      </c>
      <c r="AH5" s="41"/>
      <c r="AI5" s="42" t="s">
        <v>1</v>
      </c>
      <c r="AJ5" s="42" t="s">
        <v>2</v>
      </c>
      <c r="AK5" s="42" t="s">
        <v>3</v>
      </c>
      <c r="AL5" s="42" t="s">
        <v>4</v>
      </c>
      <c r="AM5" s="41"/>
      <c r="AN5" s="42" t="s">
        <v>1</v>
      </c>
      <c r="AO5" s="42" t="s">
        <v>2</v>
      </c>
      <c r="AP5" s="42" t="s">
        <v>3</v>
      </c>
      <c r="AQ5" s="42" t="s">
        <v>4</v>
      </c>
      <c r="AR5" s="114"/>
      <c r="AS5" s="42" t="s">
        <v>1</v>
      </c>
      <c r="AT5" s="42" t="s">
        <v>2</v>
      </c>
      <c r="AU5" s="42" t="s">
        <v>3</v>
      </c>
      <c r="AV5" s="113" t="s">
        <v>4</v>
      </c>
      <c r="AW5" s="114"/>
      <c r="AX5" s="114" t="s">
        <v>1</v>
      </c>
      <c r="AY5" s="42" t="s">
        <v>2</v>
      </c>
      <c r="AZ5" s="42" t="s">
        <v>3</v>
      </c>
      <c r="BA5" s="113" t="s">
        <v>4</v>
      </c>
      <c r="BB5" s="126"/>
      <c r="BC5" s="140" t="s">
        <v>1</v>
      </c>
      <c r="BD5" s="129" t="s">
        <v>2</v>
      </c>
      <c r="BE5" s="42" t="s">
        <v>3</v>
      </c>
      <c r="BF5" s="113" t="s">
        <v>4</v>
      </c>
      <c r="BG5" s="126"/>
      <c r="BH5" s="113" t="s">
        <v>1</v>
      </c>
      <c r="BI5" s="113" t="s">
        <v>2</v>
      </c>
      <c r="BJ5" s="42" t="s">
        <v>3</v>
      </c>
      <c r="BK5" s="113" t="s">
        <v>4</v>
      </c>
      <c r="BL5" s="197"/>
      <c r="BM5" s="212" t="s">
        <v>1</v>
      </c>
      <c r="BN5" s="212" t="s">
        <v>2</v>
      </c>
      <c r="BO5" s="42" t="s">
        <v>3</v>
      </c>
      <c r="BP5" s="113" t="s">
        <v>4</v>
      </c>
      <c r="BQ5" s="197"/>
      <c r="BR5" s="212" t="s">
        <v>1</v>
      </c>
      <c r="BS5" s="212" t="s">
        <v>2</v>
      </c>
      <c r="BT5" s="140" t="s">
        <v>3</v>
      </c>
      <c r="BU5" s="113" t="s">
        <v>4</v>
      </c>
      <c r="BV5" s="197"/>
      <c r="BW5" s="212" t="s">
        <v>1</v>
      </c>
      <c r="BX5" s="212" t="s">
        <v>2</v>
      </c>
      <c r="BY5" s="41"/>
      <c r="BZ5" s="41"/>
      <c r="CA5" s="353"/>
      <c r="CB5" s="353"/>
      <c r="CC5" s="353"/>
      <c r="CD5" s="353"/>
      <c r="CE5" s="353"/>
      <c r="CF5" s="353"/>
      <c r="CG5" s="364"/>
    </row>
    <row r="6" spans="1:85" s="8" customFormat="1" ht="6" customHeight="1">
      <c r="A6" s="6"/>
      <c r="B6" s="91"/>
      <c r="C6" s="91"/>
      <c r="D6" s="91"/>
      <c r="E6" s="91"/>
      <c r="F6" s="91"/>
      <c r="G6" s="91"/>
      <c r="H6" s="89"/>
      <c r="I6" s="89"/>
      <c r="J6" s="89"/>
      <c r="K6" s="89"/>
      <c r="L6" s="89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BL6" s="194"/>
      <c r="BM6" s="219"/>
      <c r="BN6" s="219"/>
      <c r="BQ6" s="194"/>
      <c r="BR6" s="219"/>
      <c r="BS6" s="219"/>
      <c r="BV6" s="194"/>
      <c r="BW6" s="219"/>
      <c r="BX6" s="219"/>
      <c r="BY6" s="54"/>
      <c r="BZ6" s="54"/>
      <c r="CA6" s="90"/>
      <c r="CB6" s="90"/>
      <c r="CC6" s="90"/>
      <c r="CD6" s="90"/>
      <c r="CE6" s="90"/>
      <c r="CF6" s="90"/>
      <c r="CG6" s="89"/>
    </row>
    <row r="7" spans="1:85" ht="42" customHeight="1">
      <c r="A7" s="9"/>
      <c r="B7" s="31" t="s">
        <v>25</v>
      </c>
      <c r="C7" s="343" t="s">
        <v>5</v>
      </c>
      <c r="D7" s="343"/>
      <c r="E7" s="343"/>
      <c r="F7" s="343"/>
      <c r="G7" s="343"/>
      <c r="H7" s="32">
        <v>97538.942999999999</v>
      </c>
      <c r="I7" s="32">
        <v>93977.445000000007</v>
      </c>
      <c r="J7" s="32">
        <v>99508.778000000006</v>
      </c>
      <c r="K7" s="32">
        <v>99637.078999999998</v>
      </c>
      <c r="L7" s="32">
        <v>101573.32799999999</v>
      </c>
      <c r="M7" s="32">
        <v>99109.202000000005</v>
      </c>
      <c r="N7" s="32">
        <v>98843.235000000001</v>
      </c>
      <c r="O7" s="32">
        <v>100164.026</v>
      </c>
      <c r="P7" s="32">
        <v>100573.291</v>
      </c>
      <c r="Q7" s="32">
        <v>104031.29</v>
      </c>
      <c r="R7" s="32">
        <v>106353.569</v>
      </c>
      <c r="S7" s="33"/>
      <c r="T7" s="32">
        <v>21691.485000000001</v>
      </c>
      <c r="U7" s="32">
        <v>24001.201000000001</v>
      </c>
      <c r="V7" s="32">
        <v>27685.145</v>
      </c>
      <c r="W7" s="32">
        <v>24160.512999999999</v>
      </c>
      <c r="X7" s="32"/>
      <c r="Y7" s="32">
        <v>21208.138999999999</v>
      </c>
      <c r="Z7" s="32">
        <v>22617.464</v>
      </c>
      <c r="AA7" s="32">
        <v>26403.735000000001</v>
      </c>
      <c r="AB7" s="32">
        <v>23748.107</v>
      </c>
      <c r="AC7" s="32"/>
      <c r="AD7" s="32">
        <v>22608.062000000002</v>
      </c>
      <c r="AE7" s="32">
        <v>23644.226999999999</v>
      </c>
      <c r="AF7" s="32">
        <v>27266.302</v>
      </c>
      <c r="AG7" s="32">
        <v>25990.187000000002</v>
      </c>
      <c r="AH7" s="32"/>
      <c r="AI7" s="32">
        <v>23298.055</v>
      </c>
      <c r="AJ7" s="32">
        <v>23292.322</v>
      </c>
      <c r="AK7" s="32">
        <v>27089.067999999999</v>
      </c>
      <c r="AL7" s="32">
        <v>25957.633999999998</v>
      </c>
      <c r="AM7" s="32"/>
      <c r="AN7" s="32">
        <v>24706.973999999998</v>
      </c>
      <c r="AO7" s="32">
        <v>24265.644</v>
      </c>
      <c r="AP7" s="32">
        <v>28082.011999999999</v>
      </c>
      <c r="AQ7" s="32">
        <v>24518.698</v>
      </c>
      <c r="AR7" s="32"/>
      <c r="AS7" s="32">
        <v>22532.324000000001</v>
      </c>
      <c r="AT7" s="32">
        <v>24420.734</v>
      </c>
      <c r="AU7" s="32">
        <v>27938.069</v>
      </c>
      <c r="AV7" s="32">
        <v>24218.075000000001</v>
      </c>
      <c r="AW7" s="32"/>
      <c r="AX7" s="32">
        <v>22556.794000000002</v>
      </c>
      <c r="AY7" s="32">
        <v>24050.129000000001</v>
      </c>
      <c r="AZ7" s="32">
        <v>27315.03</v>
      </c>
      <c r="BA7" s="32">
        <v>24921.281999999999</v>
      </c>
      <c r="BB7" s="88"/>
      <c r="BC7" s="32">
        <v>22929.181</v>
      </c>
      <c r="BD7" s="32">
        <v>23646.726999999999</v>
      </c>
      <c r="BE7" s="32">
        <v>28022.424999999999</v>
      </c>
      <c r="BF7" s="32">
        <v>25565.692999999999</v>
      </c>
      <c r="BG7" s="88"/>
      <c r="BH7" s="32">
        <v>23170.942999999999</v>
      </c>
      <c r="BI7" s="32">
        <v>23417.462</v>
      </c>
      <c r="BJ7" s="32">
        <v>28115.613000000001</v>
      </c>
      <c r="BK7" s="32">
        <v>25869.273000000001</v>
      </c>
      <c r="BL7" s="190"/>
      <c r="BM7" s="214">
        <v>23646.519</v>
      </c>
      <c r="BN7" s="214">
        <v>25277.830999999998</v>
      </c>
      <c r="BO7" s="32">
        <v>29320.142</v>
      </c>
      <c r="BP7" s="32">
        <v>25786.797999999999</v>
      </c>
      <c r="BQ7" s="190"/>
      <c r="BR7" s="214">
        <v>23805.144</v>
      </c>
      <c r="BS7" s="214">
        <v>25912.73</v>
      </c>
      <c r="BT7" s="32">
        <v>29368.083999999999</v>
      </c>
      <c r="BU7" s="32">
        <v>27267.612000000001</v>
      </c>
      <c r="BV7" s="190"/>
      <c r="BW7" s="214">
        <v>24420.432000000001</v>
      </c>
      <c r="BX7" s="214">
        <v>24966.472000000002</v>
      </c>
      <c r="BY7" s="32"/>
      <c r="BZ7" s="32"/>
      <c r="CA7" s="77" t="s">
        <v>25</v>
      </c>
      <c r="CB7" s="365" t="s">
        <v>6</v>
      </c>
      <c r="CC7" s="365"/>
      <c r="CD7" s="365"/>
      <c r="CE7" s="365"/>
      <c r="CF7" s="365"/>
      <c r="CG7" s="365"/>
    </row>
    <row r="8" spans="1:85" ht="42" customHeight="1">
      <c r="A8" s="9"/>
      <c r="B8" s="25"/>
      <c r="C8" s="341" t="s">
        <v>52</v>
      </c>
      <c r="D8" s="341"/>
      <c r="E8" s="342" t="s">
        <v>26</v>
      </c>
      <c r="F8" s="342"/>
      <c r="G8" s="342"/>
      <c r="H8" s="34">
        <v>3347.7310000000002</v>
      </c>
      <c r="I8" s="34">
        <v>3138.3969999999999</v>
      </c>
      <c r="J8" s="34">
        <v>3431.5239999999999</v>
      </c>
      <c r="K8" s="34">
        <v>2828.7739999999999</v>
      </c>
      <c r="L8" s="34">
        <v>3001.9780000000001</v>
      </c>
      <c r="M8" s="34">
        <v>2444.3229999999999</v>
      </c>
      <c r="N8" s="34">
        <v>2230.3470000000002</v>
      </c>
      <c r="O8" s="34">
        <v>1790.1220000000001</v>
      </c>
      <c r="P8" s="34">
        <v>1671.5809999999999</v>
      </c>
      <c r="Q8" s="34">
        <v>1846.6969999999999</v>
      </c>
      <c r="R8" s="34">
        <v>1614.96</v>
      </c>
      <c r="S8" s="35"/>
      <c r="T8" s="34">
        <v>993.39400000000001</v>
      </c>
      <c r="U8" s="34">
        <v>619.63900000000001</v>
      </c>
      <c r="V8" s="34">
        <v>817.90599999999995</v>
      </c>
      <c r="W8" s="34">
        <v>916.79200000000003</v>
      </c>
      <c r="X8" s="34"/>
      <c r="Y8" s="34">
        <v>865.59100000000001</v>
      </c>
      <c r="Z8" s="34">
        <v>592.64200000000005</v>
      </c>
      <c r="AA8" s="34">
        <v>752.79700000000003</v>
      </c>
      <c r="AB8" s="34">
        <v>927.36800000000005</v>
      </c>
      <c r="AC8" s="34"/>
      <c r="AD8" s="34">
        <v>1069.529</v>
      </c>
      <c r="AE8" s="34">
        <v>693.44</v>
      </c>
      <c r="AF8" s="34">
        <v>767.09199999999998</v>
      </c>
      <c r="AG8" s="34">
        <v>901.46299999999997</v>
      </c>
      <c r="AH8" s="34"/>
      <c r="AI8" s="34">
        <v>765.24800000000005</v>
      </c>
      <c r="AJ8" s="34">
        <v>554.33600000000001</v>
      </c>
      <c r="AK8" s="34">
        <v>765.93399999999997</v>
      </c>
      <c r="AL8" s="34">
        <v>743.25699999999995</v>
      </c>
      <c r="AM8" s="34"/>
      <c r="AN8" s="34">
        <v>857.38400000000001</v>
      </c>
      <c r="AO8" s="34">
        <v>566.19799999999998</v>
      </c>
      <c r="AP8" s="34">
        <v>821.46400000000006</v>
      </c>
      <c r="AQ8" s="34">
        <v>756.93200000000002</v>
      </c>
      <c r="AR8" s="34"/>
      <c r="AS8" s="34">
        <v>700.91099999999994</v>
      </c>
      <c r="AT8" s="34">
        <v>440.84199999999998</v>
      </c>
      <c r="AU8" s="34">
        <v>624.67999999999995</v>
      </c>
      <c r="AV8" s="34">
        <v>677.88900000000001</v>
      </c>
      <c r="AW8" s="34"/>
      <c r="AX8" s="34">
        <v>611.62199999999996</v>
      </c>
      <c r="AY8" s="34">
        <v>443.07299999999998</v>
      </c>
      <c r="AZ8" s="34">
        <v>627.45500000000004</v>
      </c>
      <c r="BA8" s="34">
        <v>548.19600000000003</v>
      </c>
      <c r="BB8" s="88"/>
      <c r="BC8" s="34">
        <v>473.428</v>
      </c>
      <c r="BD8" s="34">
        <v>366.99099999999999</v>
      </c>
      <c r="BE8" s="34">
        <v>521.79200000000003</v>
      </c>
      <c r="BF8" s="34">
        <v>427.911</v>
      </c>
      <c r="BG8" s="88"/>
      <c r="BH8" s="34">
        <v>409.54300000000001</v>
      </c>
      <c r="BI8" s="34">
        <v>380.637</v>
      </c>
      <c r="BJ8" s="34">
        <v>437.04</v>
      </c>
      <c r="BK8" s="34">
        <v>444.36099999999999</v>
      </c>
      <c r="BL8" s="190"/>
      <c r="BM8" s="215">
        <v>424.11</v>
      </c>
      <c r="BN8" s="215">
        <v>376.93700000000001</v>
      </c>
      <c r="BO8" s="34">
        <v>497.60700000000003</v>
      </c>
      <c r="BP8" s="34">
        <v>548.04200000000003</v>
      </c>
      <c r="BQ8" s="190"/>
      <c r="BR8" s="215">
        <v>462.85399999999998</v>
      </c>
      <c r="BS8" s="215">
        <v>337.08600000000001</v>
      </c>
      <c r="BT8" s="34">
        <v>442.42399999999998</v>
      </c>
      <c r="BU8" s="34">
        <v>372.59699999999998</v>
      </c>
      <c r="BV8" s="190"/>
      <c r="BW8" s="215">
        <v>347.274</v>
      </c>
      <c r="BX8" s="215">
        <v>322.00799999999998</v>
      </c>
      <c r="BY8" s="34"/>
      <c r="BZ8" s="34"/>
      <c r="CA8" s="78"/>
      <c r="CB8" s="366" t="s">
        <v>52</v>
      </c>
      <c r="CC8" s="366"/>
      <c r="CD8" s="367" t="s">
        <v>27</v>
      </c>
      <c r="CE8" s="367"/>
      <c r="CF8" s="367"/>
      <c r="CG8" s="79"/>
    </row>
    <row r="9" spans="1:85" ht="42" customHeight="1">
      <c r="A9" s="9"/>
      <c r="B9" s="25"/>
      <c r="C9" s="341" t="s">
        <v>53</v>
      </c>
      <c r="D9" s="341"/>
      <c r="E9" s="342" t="s">
        <v>62</v>
      </c>
      <c r="F9" s="342"/>
      <c r="G9" s="342"/>
      <c r="H9" s="34">
        <v>37853.283000000003</v>
      </c>
      <c r="I9" s="34">
        <v>33062.697</v>
      </c>
      <c r="J9" s="34">
        <v>38365.97</v>
      </c>
      <c r="K9" s="34">
        <v>37664.317999999999</v>
      </c>
      <c r="L9" s="34">
        <v>38239.464999999997</v>
      </c>
      <c r="M9" s="34">
        <v>36869.199000000001</v>
      </c>
      <c r="N9" s="34">
        <v>34788.862999999998</v>
      </c>
      <c r="O9" s="34">
        <v>36119.773999999998</v>
      </c>
      <c r="P9" s="34">
        <v>36203.002</v>
      </c>
      <c r="Q9" s="34">
        <v>38062.932999999997</v>
      </c>
      <c r="R9" s="34">
        <v>39841.885000000002</v>
      </c>
      <c r="S9" s="35"/>
      <c r="T9" s="34">
        <v>7278.4840000000004</v>
      </c>
      <c r="U9" s="34">
        <v>9548.02</v>
      </c>
      <c r="V9" s="34">
        <v>11124.630999999999</v>
      </c>
      <c r="W9" s="34">
        <v>9902.1470000000008</v>
      </c>
      <c r="X9" s="34"/>
      <c r="Y9" s="34">
        <v>6557.3140000000003</v>
      </c>
      <c r="Z9" s="34">
        <v>7719.0020000000004</v>
      </c>
      <c r="AA9" s="34">
        <v>9596.1769999999997</v>
      </c>
      <c r="AB9" s="34">
        <v>9190.2039999999997</v>
      </c>
      <c r="AC9" s="34"/>
      <c r="AD9" s="34">
        <v>7720.68</v>
      </c>
      <c r="AE9" s="34">
        <v>8655.7870000000003</v>
      </c>
      <c r="AF9" s="34">
        <v>10560.063</v>
      </c>
      <c r="AG9" s="34">
        <v>11429.44</v>
      </c>
      <c r="AH9" s="34"/>
      <c r="AI9" s="34">
        <v>8688.8529999999992</v>
      </c>
      <c r="AJ9" s="34">
        <v>8139.902</v>
      </c>
      <c r="AK9" s="34">
        <v>9720.4330000000009</v>
      </c>
      <c r="AL9" s="34">
        <v>11115.130999999999</v>
      </c>
      <c r="AM9" s="34"/>
      <c r="AN9" s="34">
        <v>9543.8359999999993</v>
      </c>
      <c r="AO9" s="34">
        <v>8916.4490000000005</v>
      </c>
      <c r="AP9" s="34">
        <v>10536.949000000001</v>
      </c>
      <c r="AQ9" s="34">
        <v>9242.2309999999998</v>
      </c>
      <c r="AR9" s="34"/>
      <c r="AS9" s="34">
        <v>7440.3739999999998</v>
      </c>
      <c r="AT9" s="34">
        <v>9588.7489999999998</v>
      </c>
      <c r="AU9" s="34">
        <v>10815.971</v>
      </c>
      <c r="AV9" s="34">
        <v>9024.1039999999994</v>
      </c>
      <c r="AW9" s="34"/>
      <c r="AX9" s="34">
        <v>7176.5010000000002</v>
      </c>
      <c r="AY9" s="34">
        <v>8546.6350000000002</v>
      </c>
      <c r="AZ9" s="34">
        <v>9612.5130000000008</v>
      </c>
      <c r="BA9" s="34">
        <v>9453.2139999999999</v>
      </c>
      <c r="BB9" s="88"/>
      <c r="BC9" s="34">
        <v>7455.7849999999999</v>
      </c>
      <c r="BD9" s="34">
        <v>8209.2710000000006</v>
      </c>
      <c r="BE9" s="34">
        <v>10098.69</v>
      </c>
      <c r="BF9" s="34">
        <v>10356.029</v>
      </c>
      <c r="BG9" s="88"/>
      <c r="BH9" s="34">
        <v>7711.6840000000002</v>
      </c>
      <c r="BI9" s="34">
        <v>7639.9440000000004</v>
      </c>
      <c r="BJ9" s="34">
        <v>10325.769</v>
      </c>
      <c r="BK9" s="34">
        <v>10525.605</v>
      </c>
      <c r="BL9" s="190"/>
      <c r="BM9" s="215">
        <v>7907.1390000000001</v>
      </c>
      <c r="BN9" s="215">
        <v>9095.8780000000006</v>
      </c>
      <c r="BO9" s="34">
        <v>11088.55</v>
      </c>
      <c r="BP9" s="34">
        <v>9971.3670000000002</v>
      </c>
      <c r="BQ9" s="190"/>
      <c r="BR9" s="215">
        <v>7659.2759999999998</v>
      </c>
      <c r="BS9" s="215">
        <v>9576.107</v>
      </c>
      <c r="BT9" s="34">
        <v>11016.16</v>
      </c>
      <c r="BU9" s="34">
        <v>11590.341</v>
      </c>
      <c r="BV9" s="190"/>
      <c r="BW9" s="215">
        <v>8083.3810000000003</v>
      </c>
      <c r="BX9" s="215">
        <v>8666.3729999999996</v>
      </c>
      <c r="BY9" s="34"/>
      <c r="BZ9" s="34"/>
      <c r="CA9" s="78"/>
      <c r="CB9" s="366" t="s">
        <v>53</v>
      </c>
      <c r="CC9" s="366"/>
      <c r="CD9" s="367" t="s">
        <v>28</v>
      </c>
      <c r="CE9" s="367"/>
      <c r="CF9" s="367"/>
      <c r="CG9" s="79"/>
    </row>
    <row r="10" spans="1:85" ht="42" customHeight="1">
      <c r="A10" s="9"/>
      <c r="B10" s="25"/>
      <c r="C10" s="341" t="s">
        <v>54</v>
      </c>
      <c r="D10" s="341"/>
      <c r="E10" s="342" t="s">
        <v>61</v>
      </c>
      <c r="F10" s="342"/>
      <c r="G10" s="342"/>
      <c r="H10" s="34">
        <v>12694.348</v>
      </c>
      <c r="I10" s="34">
        <v>13154.41</v>
      </c>
      <c r="J10" s="34">
        <v>13827.037</v>
      </c>
      <c r="K10" s="34">
        <v>14583.972</v>
      </c>
      <c r="L10" s="34">
        <v>15458.767</v>
      </c>
      <c r="M10" s="34">
        <v>16002.124</v>
      </c>
      <c r="N10" s="34">
        <v>16495.037</v>
      </c>
      <c r="O10" s="34">
        <v>16638.704000000002</v>
      </c>
      <c r="P10" s="34">
        <v>16963.217000000001</v>
      </c>
      <c r="Q10" s="34">
        <v>17878.468000000001</v>
      </c>
      <c r="R10" s="34">
        <v>18279.954000000002</v>
      </c>
      <c r="S10" s="35"/>
      <c r="T10" s="34">
        <v>3034.6460000000002</v>
      </c>
      <c r="U10" s="34">
        <v>3039.3290000000002</v>
      </c>
      <c r="V10" s="34">
        <v>3341.65</v>
      </c>
      <c r="W10" s="34">
        <v>3278.1239999999998</v>
      </c>
      <c r="X10" s="34"/>
      <c r="Y10" s="34">
        <v>3181.826</v>
      </c>
      <c r="Z10" s="34">
        <v>3187.5070000000001</v>
      </c>
      <c r="AA10" s="34">
        <v>3478.3220000000001</v>
      </c>
      <c r="AB10" s="34">
        <v>3306.7550000000001</v>
      </c>
      <c r="AC10" s="34"/>
      <c r="AD10" s="34">
        <v>3271.1210000000001</v>
      </c>
      <c r="AE10" s="34">
        <v>3325.1109999999999</v>
      </c>
      <c r="AF10" s="34">
        <v>3626.5050000000001</v>
      </c>
      <c r="AG10" s="34">
        <v>3604.3</v>
      </c>
      <c r="AH10" s="34"/>
      <c r="AI10" s="34">
        <v>3400.7779999999998</v>
      </c>
      <c r="AJ10" s="34">
        <v>3504.3580000000002</v>
      </c>
      <c r="AK10" s="34">
        <v>3839.7449999999999</v>
      </c>
      <c r="AL10" s="34">
        <v>3839.09</v>
      </c>
      <c r="AM10" s="34"/>
      <c r="AN10" s="34">
        <v>3557.5430000000001</v>
      </c>
      <c r="AO10" s="34">
        <v>3705.3560000000002</v>
      </c>
      <c r="AP10" s="34">
        <v>4078.0169999999998</v>
      </c>
      <c r="AQ10" s="34">
        <v>4117.8509999999997</v>
      </c>
      <c r="AR10" s="34"/>
      <c r="AS10" s="34">
        <v>3849.0729999999999</v>
      </c>
      <c r="AT10" s="34">
        <v>3753.3220000000001</v>
      </c>
      <c r="AU10" s="34">
        <v>4157.4750000000004</v>
      </c>
      <c r="AV10" s="34">
        <v>4242.2550000000001</v>
      </c>
      <c r="AW10" s="34"/>
      <c r="AX10" s="34">
        <v>3978.3420000000001</v>
      </c>
      <c r="AY10" s="34">
        <v>3974.1579999999999</v>
      </c>
      <c r="AZ10" s="34">
        <v>4283.95</v>
      </c>
      <c r="BA10" s="34">
        <v>4258.5870000000004</v>
      </c>
      <c r="BB10" s="88"/>
      <c r="BC10" s="34">
        <v>4056.2359999999999</v>
      </c>
      <c r="BD10" s="34">
        <v>3923.634</v>
      </c>
      <c r="BE10" s="34">
        <v>4460.8670000000002</v>
      </c>
      <c r="BF10" s="34">
        <v>4197.9660000000003</v>
      </c>
      <c r="BG10" s="88"/>
      <c r="BH10" s="34">
        <v>4000.8159999999998</v>
      </c>
      <c r="BI10" s="34">
        <v>3953.0169999999998</v>
      </c>
      <c r="BJ10" s="34">
        <v>4605.0249999999996</v>
      </c>
      <c r="BK10" s="34">
        <v>4404.3590000000004</v>
      </c>
      <c r="BL10" s="190"/>
      <c r="BM10" s="215">
        <v>4312.5259999999998</v>
      </c>
      <c r="BN10" s="215">
        <v>4261.5770000000002</v>
      </c>
      <c r="BO10" s="34">
        <v>4755.8320000000003</v>
      </c>
      <c r="BP10" s="34">
        <v>4548.5320000000002</v>
      </c>
      <c r="BQ10" s="190"/>
      <c r="BR10" s="215">
        <v>4417.4309999999996</v>
      </c>
      <c r="BS10" s="215">
        <v>4327.74</v>
      </c>
      <c r="BT10" s="34">
        <v>4863.616</v>
      </c>
      <c r="BU10" s="34">
        <v>4671.1670000000004</v>
      </c>
      <c r="BV10" s="190"/>
      <c r="BW10" s="215">
        <v>4778.7669999999998</v>
      </c>
      <c r="BX10" s="215">
        <v>4455.0780000000004</v>
      </c>
      <c r="BY10" s="34"/>
      <c r="BZ10" s="34"/>
      <c r="CA10" s="78"/>
      <c r="CB10" s="366" t="s">
        <v>54</v>
      </c>
      <c r="CC10" s="366"/>
      <c r="CD10" s="367" t="s">
        <v>29</v>
      </c>
      <c r="CE10" s="367"/>
      <c r="CF10" s="367"/>
      <c r="CG10" s="79"/>
    </row>
    <row r="11" spans="1:85" ht="42" customHeight="1">
      <c r="A11" s="18"/>
      <c r="B11" s="25"/>
      <c r="C11" s="341" t="s">
        <v>55</v>
      </c>
      <c r="D11" s="341"/>
      <c r="E11" s="342" t="s">
        <v>30</v>
      </c>
      <c r="F11" s="342"/>
      <c r="G11" s="342"/>
      <c r="H11" s="34">
        <v>22651.741000000002</v>
      </c>
      <c r="I11" s="34">
        <v>23547.434000000001</v>
      </c>
      <c r="J11" s="34">
        <v>24293.489000000001</v>
      </c>
      <c r="K11" s="34">
        <v>25349.079000000002</v>
      </c>
      <c r="L11" s="34">
        <v>26368.695</v>
      </c>
      <c r="M11" s="34">
        <v>27367.385999999999</v>
      </c>
      <c r="N11" s="34">
        <v>28838.254000000001</v>
      </c>
      <c r="O11" s="34">
        <v>28789.647000000001</v>
      </c>
      <c r="P11" s="34">
        <v>29327.095000000001</v>
      </c>
      <c r="Q11" s="34">
        <v>30086.404999999999</v>
      </c>
      <c r="R11" s="34">
        <v>30609.49</v>
      </c>
      <c r="S11" s="35"/>
      <c r="T11" s="34">
        <v>5397.8069999999998</v>
      </c>
      <c r="U11" s="34">
        <v>5757.9049999999997</v>
      </c>
      <c r="V11" s="34">
        <v>6373.6840000000002</v>
      </c>
      <c r="W11" s="34">
        <v>5122.3450000000003</v>
      </c>
      <c r="X11" s="34"/>
      <c r="Y11" s="34">
        <v>5684.1869999999999</v>
      </c>
      <c r="Z11" s="34">
        <v>6007.77</v>
      </c>
      <c r="AA11" s="34">
        <v>6531.0820000000003</v>
      </c>
      <c r="AB11" s="34">
        <v>5324.3940000000002</v>
      </c>
      <c r="AC11" s="34"/>
      <c r="AD11" s="34">
        <v>5905.88</v>
      </c>
      <c r="AE11" s="34">
        <v>6183.0789999999997</v>
      </c>
      <c r="AF11" s="34">
        <v>6685.598</v>
      </c>
      <c r="AG11" s="34">
        <v>5518.933</v>
      </c>
      <c r="AH11" s="34"/>
      <c r="AI11" s="34">
        <v>6138.5280000000002</v>
      </c>
      <c r="AJ11" s="34">
        <v>6399.2610000000004</v>
      </c>
      <c r="AK11" s="34">
        <v>7122.8450000000003</v>
      </c>
      <c r="AL11" s="34">
        <v>5688.4449999999997</v>
      </c>
      <c r="AM11" s="34"/>
      <c r="AN11" s="34">
        <v>6291.0420000000004</v>
      </c>
      <c r="AO11" s="34">
        <v>6626.7380000000003</v>
      </c>
      <c r="AP11" s="34">
        <v>7377.3090000000002</v>
      </c>
      <c r="AQ11" s="34">
        <v>6073.6059999999998</v>
      </c>
      <c r="AR11" s="34"/>
      <c r="AS11" s="34">
        <v>6653.0039999999999</v>
      </c>
      <c r="AT11" s="34">
        <v>6846.2</v>
      </c>
      <c r="AU11" s="34">
        <v>7651.5919999999996</v>
      </c>
      <c r="AV11" s="34">
        <v>6216.5910000000003</v>
      </c>
      <c r="AW11" s="34"/>
      <c r="AX11" s="34">
        <v>7001.8649999999998</v>
      </c>
      <c r="AY11" s="34">
        <v>7229.49</v>
      </c>
      <c r="AZ11" s="34">
        <v>8082.027</v>
      </c>
      <c r="BA11" s="34">
        <v>6524.8720000000003</v>
      </c>
      <c r="BB11" s="88"/>
      <c r="BC11" s="34">
        <v>7088.8320000000003</v>
      </c>
      <c r="BD11" s="34">
        <v>7214.6559999999999</v>
      </c>
      <c r="BE11" s="34">
        <v>8005.9</v>
      </c>
      <c r="BF11" s="34">
        <v>6480.2579999999998</v>
      </c>
      <c r="BG11" s="88"/>
      <c r="BH11" s="34">
        <v>7160.9629999999997</v>
      </c>
      <c r="BI11" s="34">
        <v>7443.8909999999996</v>
      </c>
      <c r="BJ11" s="34">
        <v>8115.8149999999996</v>
      </c>
      <c r="BK11" s="34">
        <v>6606.4260000000004</v>
      </c>
      <c r="BL11" s="190"/>
      <c r="BM11" s="215">
        <v>7222.3270000000002</v>
      </c>
      <c r="BN11" s="215">
        <v>7619.067</v>
      </c>
      <c r="BO11" s="34">
        <v>8418.3459999999995</v>
      </c>
      <c r="BP11" s="34">
        <v>6826.665</v>
      </c>
      <c r="BQ11" s="190"/>
      <c r="BR11" s="215">
        <v>7424.3249999999998</v>
      </c>
      <c r="BS11" s="215">
        <v>7766.81</v>
      </c>
      <c r="BT11" s="34">
        <v>8526.4889999999996</v>
      </c>
      <c r="BU11" s="34">
        <v>6891.8649999999998</v>
      </c>
      <c r="BV11" s="190"/>
      <c r="BW11" s="215">
        <v>7534.0379999999996</v>
      </c>
      <c r="BX11" s="215">
        <v>7854.2569999999996</v>
      </c>
      <c r="BY11" s="34"/>
      <c r="BZ11" s="34"/>
      <c r="CA11" s="78"/>
      <c r="CB11" s="366" t="s">
        <v>55</v>
      </c>
      <c r="CC11" s="366"/>
      <c r="CD11" s="367" t="s">
        <v>31</v>
      </c>
      <c r="CE11" s="367"/>
      <c r="CF11" s="367"/>
      <c r="CG11" s="78"/>
    </row>
    <row r="12" spans="1:85" ht="42" customHeight="1">
      <c r="A12" s="18"/>
      <c r="B12" s="25"/>
      <c r="C12" s="341" t="s">
        <v>56</v>
      </c>
      <c r="D12" s="341"/>
      <c r="E12" s="342" t="s">
        <v>32</v>
      </c>
      <c r="F12" s="342"/>
      <c r="G12" s="342"/>
      <c r="H12" s="34">
        <v>8810.3690000000006</v>
      </c>
      <c r="I12" s="34">
        <v>8641.8459999999995</v>
      </c>
      <c r="J12" s="34">
        <v>7266.1210000000001</v>
      </c>
      <c r="K12" s="34">
        <v>6986.0119999999997</v>
      </c>
      <c r="L12" s="34">
        <v>6382.42</v>
      </c>
      <c r="M12" s="34">
        <v>5140.4650000000001</v>
      </c>
      <c r="N12" s="34">
        <v>5240.9610000000002</v>
      </c>
      <c r="O12" s="34">
        <v>5271.0969999999998</v>
      </c>
      <c r="P12" s="34">
        <v>4813.45</v>
      </c>
      <c r="Q12" s="34">
        <v>4159.1099999999997</v>
      </c>
      <c r="R12" s="34">
        <v>4085.2860000000001</v>
      </c>
      <c r="S12" s="35"/>
      <c r="T12" s="34">
        <v>1962.1659999999999</v>
      </c>
      <c r="U12" s="34">
        <v>2286.7710000000002</v>
      </c>
      <c r="V12" s="34">
        <v>2499.2240000000002</v>
      </c>
      <c r="W12" s="34">
        <v>2062.2069999999999</v>
      </c>
      <c r="X12" s="34"/>
      <c r="Y12" s="34">
        <v>1960.1959999999999</v>
      </c>
      <c r="Z12" s="34">
        <v>2183.0830000000001</v>
      </c>
      <c r="AA12" s="34">
        <v>2407.9279999999999</v>
      </c>
      <c r="AB12" s="34">
        <v>2090.6390000000001</v>
      </c>
      <c r="AC12" s="34"/>
      <c r="AD12" s="34">
        <v>1757.3979999999999</v>
      </c>
      <c r="AE12" s="34">
        <v>1862.8710000000001</v>
      </c>
      <c r="AF12" s="34">
        <v>1932.165</v>
      </c>
      <c r="AG12" s="34">
        <v>1713.6869999999999</v>
      </c>
      <c r="AH12" s="34"/>
      <c r="AI12" s="34">
        <v>1547.1759999999999</v>
      </c>
      <c r="AJ12" s="34">
        <v>1781.96</v>
      </c>
      <c r="AK12" s="34">
        <v>1934.4449999999999</v>
      </c>
      <c r="AL12" s="34">
        <v>1722.431</v>
      </c>
      <c r="AM12" s="34"/>
      <c r="AN12" s="34">
        <v>1575.9949999999999</v>
      </c>
      <c r="AO12" s="34">
        <v>1662.097</v>
      </c>
      <c r="AP12" s="34">
        <v>1749.9839999999999</v>
      </c>
      <c r="AQ12" s="34">
        <v>1394.3440000000001</v>
      </c>
      <c r="AR12" s="34"/>
      <c r="AS12" s="34">
        <v>1195.268</v>
      </c>
      <c r="AT12" s="34">
        <v>1280.836</v>
      </c>
      <c r="AU12" s="34">
        <v>1408.6679999999999</v>
      </c>
      <c r="AV12" s="34">
        <v>1255.693</v>
      </c>
      <c r="AW12" s="34"/>
      <c r="AX12" s="34">
        <v>1182.82</v>
      </c>
      <c r="AY12" s="34">
        <v>1280.001</v>
      </c>
      <c r="AZ12" s="34">
        <v>1436.972</v>
      </c>
      <c r="BA12" s="34">
        <v>1341.1679999999999</v>
      </c>
      <c r="BB12" s="88"/>
      <c r="BC12" s="34">
        <v>1191.748</v>
      </c>
      <c r="BD12" s="34">
        <v>1303.539</v>
      </c>
      <c r="BE12" s="34">
        <v>1533.4839999999999</v>
      </c>
      <c r="BF12" s="34">
        <v>1242.326</v>
      </c>
      <c r="BG12" s="88"/>
      <c r="BH12" s="34">
        <v>1195.9929999999999</v>
      </c>
      <c r="BI12" s="34">
        <v>1305.288</v>
      </c>
      <c r="BJ12" s="34">
        <v>1183.692</v>
      </c>
      <c r="BK12" s="34">
        <v>1128.4770000000001</v>
      </c>
      <c r="BL12" s="190"/>
      <c r="BM12" s="215">
        <v>1026.6489999999999</v>
      </c>
      <c r="BN12" s="215">
        <v>1075.5350000000001</v>
      </c>
      <c r="BO12" s="34">
        <v>1094.3789999999999</v>
      </c>
      <c r="BP12" s="34">
        <v>962.54700000000003</v>
      </c>
      <c r="BQ12" s="190"/>
      <c r="BR12" s="215">
        <v>894.02800000000002</v>
      </c>
      <c r="BS12" s="215">
        <v>1048.124</v>
      </c>
      <c r="BT12" s="34">
        <v>1108.0070000000001</v>
      </c>
      <c r="BU12" s="34">
        <v>1035.127</v>
      </c>
      <c r="BV12" s="190"/>
      <c r="BW12" s="215">
        <v>927.69399999999996</v>
      </c>
      <c r="BX12" s="215">
        <v>936.89300000000003</v>
      </c>
      <c r="BY12" s="34"/>
      <c r="BZ12" s="34"/>
      <c r="CA12" s="78"/>
      <c r="CB12" s="366" t="s">
        <v>56</v>
      </c>
      <c r="CC12" s="366"/>
      <c r="CD12" s="367" t="s">
        <v>33</v>
      </c>
      <c r="CE12" s="367"/>
      <c r="CF12" s="367"/>
      <c r="CG12" s="78"/>
    </row>
    <row r="13" spans="1:85" ht="42" customHeight="1">
      <c r="A13" s="18"/>
      <c r="B13" s="25"/>
      <c r="C13" s="341" t="s">
        <v>57</v>
      </c>
      <c r="D13" s="341"/>
      <c r="E13" s="342" t="s">
        <v>161</v>
      </c>
      <c r="F13" s="342"/>
      <c r="G13" s="342"/>
      <c r="H13" s="34">
        <v>8006.8310000000001</v>
      </c>
      <c r="I13" s="34">
        <v>8380.134</v>
      </c>
      <c r="J13" s="34">
        <v>8093.17</v>
      </c>
      <c r="K13" s="34">
        <v>8080.6260000000002</v>
      </c>
      <c r="L13" s="34">
        <v>8053.9589999999998</v>
      </c>
      <c r="M13" s="34">
        <v>7293.2430000000004</v>
      </c>
      <c r="N13" s="34">
        <v>7266.1310000000003</v>
      </c>
      <c r="O13" s="34">
        <v>7254.74</v>
      </c>
      <c r="P13" s="34">
        <v>7228.7839999999997</v>
      </c>
      <c r="Q13" s="34">
        <v>7586.1090000000004</v>
      </c>
      <c r="R13" s="34">
        <v>7631.9669999999996</v>
      </c>
      <c r="S13" s="35"/>
      <c r="T13" s="34">
        <v>2041.8879999999999</v>
      </c>
      <c r="U13" s="34">
        <v>1740.5909999999999</v>
      </c>
      <c r="V13" s="34">
        <v>2383.8319999999999</v>
      </c>
      <c r="W13" s="34">
        <v>1840.52</v>
      </c>
      <c r="X13" s="34"/>
      <c r="Y13" s="34">
        <v>2019.441</v>
      </c>
      <c r="Z13" s="34">
        <v>1919.788</v>
      </c>
      <c r="AA13" s="34">
        <v>2526.7020000000002</v>
      </c>
      <c r="AB13" s="34">
        <v>1914.203</v>
      </c>
      <c r="AC13" s="34"/>
      <c r="AD13" s="34">
        <v>1977.0319999999999</v>
      </c>
      <c r="AE13" s="34">
        <v>1873.4880000000001</v>
      </c>
      <c r="AF13" s="34">
        <v>2474.9189999999999</v>
      </c>
      <c r="AG13" s="34">
        <v>1767.731</v>
      </c>
      <c r="AH13" s="34"/>
      <c r="AI13" s="34">
        <v>1878.473</v>
      </c>
      <c r="AJ13" s="34">
        <v>1866.1479999999999</v>
      </c>
      <c r="AK13" s="34">
        <v>2471.7449999999999</v>
      </c>
      <c r="AL13" s="34">
        <v>1864.26</v>
      </c>
      <c r="AM13" s="34"/>
      <c r="AN13" s="34">
        <v>2036.1859999999999</v>
      </c>
      <c r="AO13" s="34">
        <v>1814.6420000000001</v>
      </c>
      <c r="AP13" s="34">
        <v>2386.2220000000002</v>
      </c>
      <c r="AQ13" s="34">
        <v>1816.9079999999999</v>
      </c>
      <c r="AR13" s="34"/>
      <c r="AS13" s="34">
        <v>1855.248</v>
      </c>
      <c r="AT13" s="34">
        <v>1549.8240000000001</v>
      </c>
      <c r="AU13" s="34">
        <v>2136.4059999999999</v>
      </c>
      <c r="AV13" s="34">
        <v>1751.7660000000001</v>
      </c>
      <c r="AW13" s="34"/>
      <c r="AX13" s="34">
        <v>1780.9829999999999</v>
      </c>
      <c r="AY13" s="34">
        <v>1593.43</v>
      </c>
      <c r="AZ13" s="34">
        <v>2181.2339999999999</v>
      </c>
      <c r="BA13" s="34">
        <v>1710.4849999999999</v>
      </c>
      <c r="BB13" s="88"/>
      <c r="BC13" s="34">
        <v>1815.5619999999999</v>
      </c>
      <c r="BD13" s="34">
        <v>1607.1310000000001</v>
      </c>
      <c r="BE13" s="34">
        <v>2151.326</v>
      </c>
      <c r="BF13" s="34">
        <v>1680.722</v>
      </c>
      <c r="BG13" s="88"/>
      <c r="BH13" s="34">
        <v>1757.5509999999999</v>
      </c>
      <c r="BI13" s="34">
        <v>1560.0809999999999</v>
      </c>
      <c r="BJ13" s="34">
        <v>2120.2449999999999</v>
      </c>
      <c r="BK13" s="34">
        <v>1790.9069999999999</v>
      </c>
      <c r="BL13" s="190"/>
      <c r="BM13" s="215">
        <v>1880.268</v>
      </c>
      <c r="BN13" s="215">
        <v>1726.8040000000001</v>
      </c>
      <c r="BO13" s="34">
        <v>2165.6640000000002</v>
      </c>
      <c r="BP13" s="34">
        <v>1813.373</v>
      </c>
      <c r="BQ13" s="190"/>
      <c r="BR13" s="215">
        <v>2075.7220000000002</v>
      </c>
      <c r="BS13" s="215">
        <v>1745.6569999999999</v>
      </c>
      <c r="BT13" s="34">
        <v>2157.2489999999998</v>
      </c>
      <c r="BU13" s="34">
        <v>1653.34</v>
      </c>
      <c r="BV13" s="190"/>
      <c r="BW13" s="215">
        <v>1886.2670000000001</v>
      </c>
      <c r="BX13" s="215">
        <v>1623.326</v>
      </c>
      <c r="BY13" s="34"/>
      <c r="BZ13" s="34"/>
      <c r="CA13" s="78"/>
      <c r="CB13" s="366" t="s">
        <v>57</v>
      </c>
      <c r="CC13" s="366"/>
      <c r="CD13" s="367" t="s">
        <v>184</v>
      </c>
      <c r="CE13" s="367"/>
      <c r="CF13" s="367"/>
      <c r="CG13" s="78"/>
    </row>
    <row r="14" spans="1:85" ht="42" customHeight="1">
      <c r="A14" s="18"/>
      <c r="B14" s="25"/>
      <c r="C14" s="341" t="s">
        <v>60</v>
      </c>
      <c r="D14" s="341"/>
      <c r="E14" s="342" t="s">
        <v>63</v>
      </c>
      <c r="F14" s="342"/>
      <c r="G14" s="342"/>
      <c r="H14" s="34">
        <v>4174.6400000000003</v>
      </c>
      <c r="I14" s="34">
        <v>4052.527</v>
      </c>
      <c r="J14" s="34">
        <v>4231.4669999999996</v>
      </c>
      <c r="K14" s="34">
        <v>4144.2979999999998</v>
      </c>
      <c r="L14" s="34">
        <v>4068.0430000000001</v>
      </c>
      <c r="M14" s="34">
        <v>3992.462</v>
      </c>
      <c r="N14" s="34">
        <v>3983.6410000000001</v>
      </c>
      <c r="O14" s="34">
        <v>4299.942</v>
      </c>
      <c r="P14" s="34">
        <v>4366.1610000000001</v>
      </c>
      <c r="Q14" s="34">
        <v>4411.5690000000004</v>
      </c>
      <c r="R14" s="34">
        <v>4290.0259999999998</v>
      </c>
      <c r="S14" s="35"/>
      <c r="T14" s="34">
        <v>983.1</v>
      </c>
      <c r="U14" s="34">
        <v>1008.946</v>
      </c>
      <c r="V14" s="34">
        <v>1144.2180000000001</v>
      </c>
      <c r="W14" s="34">
        <v>1038.377</v>
      </c>
      <c r="X14" s="34"/>
      <c r="Y14" s="34">
        <v>939.58500000000004</v>
      </c>
      <c r="Z14" s="34">
        <v>1007.672</v>
      </c>
      <c r="AA14" s="34">
        <v>1110.7270000000001</v>
      </c>
      <c r="AB14" s="34">
        <v>994.54300000000001</v>
      </c>
      <c r="AC14" s="34"/>
      <c r="AD14" s="34">
        <v>906.423</v>
      </c>
      <c r="AE14" s="34">
        <v>1050.452</v>
      </c>
      <c r="AF14" s="34">
        <v>1219.96</v>
      </c>
      <c r="AG14" s="34">
        <v>1054.6320000000001</v>
      </c>
      <c r="AH14" s="34"/>
      <c r="AI14" s="34">
        <v>878.99900000000002</v>
      </c>
      <c r="AJ14" s="34">
        <v>1046.357</v>
      </c>
      <c r="AK14" s="34">
        <v>1233.922</v>
      </c>
      <c r="AL14" s="34">
        <v>985.02</v>
      </c>
      <c r="AM14" s="34"/>
      <c r="AN14" s="34">
        <v>844.98699999999997</v>
      </c>
      <c r="AO14" s="34">
        <v>974.16300000000001</v>
      </c>
      <c r="AP14" s="34">
        <v>1132.067</v>
      </c>
      <c r="AQ14" s="34">
        <v>1116.826</v>
      </c>
      <c r="AR14" s="34"/>
      <c r="AS14" s="34">
        <v>838.447</v>
      </c>
      <c r="AT14" s="34">
        <v>960.96100000000001</v>
      </c>
      <c r="AU14" s="34">
        <v>1143.2760000000001</v>
      </c>
      <c r="AV14" s="34">
        <v>1049.778</v>
      </c>
      <c r="AW14" s="34"/>
      <c r="AX14" s="34">
        <v>824.66099999999994</v>
      </c>
      <c r="AY14" s="34">
        <v>983.34100000000001</v>
      </c>
      <c r="AZ14" s="34">
        <v>1090.8789999999999</v>
      </c>
      <c r="BA14" s="34">
        <v>1084.76</v>
      </c>
      <c r="BB14" s="88"/>
      <c r="BC14" s="34">
        <v>847.59</v>
      </c>
      <c r="BD14" s="34">
        <v>1021.505</v>
      </c>
      <c r="BE14" s="34">
        <v>1250.366</v>
      </c>
      <c r="BF14" s="34">
        <v>1180.481</v>
      </c>
      <c r="BG14" s="88"/>
      <c r="BH14" s="34">
        <v>934.39300000000003</v>
      </c>
      <c r="BI14" s="34">
        <v>1134.604</v>
      </c>
      <c r="BJ14" s="34">
        <v>1328.027</v>
      </c>
      <c r="BK14" s="34">
        <v>969.13599999999997</v>
      </c>
      <c r="BL14" s="190"/>
      <c r="BM14" s="215">
        <v>873.5</v>
      </c>
      <c r="BN14" s="215">
        <v>1122.0329999999999</v>
      </c>
      <c r="BO14" s="34">
        <v>1299.7639999999999</v>
      </c>
      <c r="BP14" s="34">
        <v>1116.271</v>
      </c>
      <c r="BQ14" s="190"/>
      <c r="BR14" s="215">
        <v>871.50800000000004</v>
      </c>
      <c r="BS14" s="215">
        <v>1111.2059999999999</v>
      </c>
      <c r="BT14" s="34">
        <v>1254.1379999999999</v>
      </c>
      <c r="BU14" s="34">
        <v>1053.174</v>
      </c>
      <c r="BV14" s="190"/>
      <c r="BW14" s="215">
        <v>863.01099999999997</v>
      </c>
      <c r="BX14" s="215">
        <v>1108.539</v>
      </c>
      <c r="BY14" s="34"/>
      <c r="BZ14" s="34"/>
      <c r="CA14" s="78"/>
      <c r="CB14" s="366" t="s">
        <v>60</v>
      </c>
      <c r="CC14" s="366"/>
      <c r="CD14" s="367" t="s">
        <v>34</v>
      </c>
      <c r="CE14" s="367"/>
      <c r="CF14" s="367"/>
      <c r="CG14" s="78"/>
    </row>
    <row r="15" spans="1:85" ht="42" customHeight="1">
      <c r="A15" s="9"/>
      <c r="B15" s="31" t="s">
        <v>35</v>
      </c>
      <c r="C15" s="343" t="s">
        <v>7</v>
      </c>
      <c r="D15" s="343"/>
      <c r="E15" s="343"/>
      <c r="F15" s="343"/>
      <c r="G15" s="343"/>
      <c r="H15" s="32">
        <v>103059.35</v>
      </c>
      <c r="I15" s="32">
        <v>105367.659</v>
      </c>
      <c r="J15" s="32">
        <v>105837.798</v>
      </c>
      <c r="K15" s="32">
        <v>103557.00599999999</v>
      </c>
      <c r="L15" s="32">
        <v>102887.372</v>
      </c>
      <c r="M15" s="32">
        <v>92879.418000000005</v>
      </c>
      <c r="N15" s="32">
        <v>93717.127999999997</v>
      </c>
      <c r="O15" s="32">
        <v>97003.933000000005</v>
      </c>
      <c r="P15" s="32">
        <v>97537.292000000001</v>
      </c>
      <c r="Q15" s="32">
        <v>98684.638000000006</v>
      </c>
      <c r="R15" s="32">
        <v>99258.452999999994</v>
      </c>
      <c r="S15" s="33"/>
      <c r="T15" s="32">
        <v>26879.46</v>
      </c>
      <c r="U15" s="32">
        <v>25728.633000000002</v>
      </c>
      <c r="V15" s="32">
        <v>24260.053</v>
      </c>
      <c r="W15" s="32">
        <v>26191.205000000002</v>
      </c>
      <c r="X15" s="32"/>
      <c r="Y15" s="32">
        <v>26585.733</v>
      </c>
      <c r="Z15" s="32">
        <v>26313.05</v>
      </c>
      <c r="AA15" s="32">
        <v>24927.097000000002</v>
      </c>
      <c r="AB15" s="32">
        <v>27541.778999999999</v>
      </c>
      <c r="AC15" s="32"/>
      <c r="AD15" s="32">
        <v>26844.897000000001</v>
      </c>
      <c r="AE15" s="32">
        <v>26187.197</v>
      </c>
      <c r="AF15" s="32">
        <v>25500.285</v>
      </c>
      <c r="AG15" s="32">
        <v>27305.418000000001</v>
      </c>
      <c r="AH15" s="32"/>
      <c r="AI15" s="32">
        <v>26188.912</v>
      </c>
      <c r="AJ15" s="32">
        <v>25853.483</v>
      </c>
      <c r="AK15" s="32">
        <v>24237.857</v>
      </c>
      <c r="AL15" s="32">
        <v>27276.753000000001</v>
      </c>
      <c r="AM15" s="32"/>
      <c r="AN15" s="32">
        <v>26215.844000000001</v>
      </c>
      <c r="AO15" s="32">
        <v>26483.427</v>
      </c>
      <c r="AP15" s="32">
        <v>23566.511999999999</v>
      </c>
      <c r="AQ15" s="32">
        <v>26621.589</v>
      </c>
      <c r="AR15" s="32"/>
      <c r="AS15" s="32">
        <v>25460.244999999999</v>
      </c>
      <c r="AT15" s="32">
        <v>21386.653999999999</v>
      </c>
      <c r="AU15" s="32">
        <v>22009.392</v>
      </c>
      <c r="AV15" s="32">
        <v>24023.127</v>
      </c>
      <c r="AW15" s="32"/>
      <c r="AX15" s="32">
        <v>24629.68</v>
      </c>
      <c r="AY15" s="32">
        <v>24073.234</v>
      </c>
      <c r="AZ15" s="32">
        <v>21206.904999999999</v>
      </c>
      <c r="BA15" s="32">
        <v>23807.309000000001</v>
      </c>
      <c r="BB15" s="88"/>
      <c r="BC15" s="32">
        <v>24378.352999999999</v>
      </c>
      <c r="BD15" s="32">
        <v>23667.24</v>
      </c>
      <c r="BE15" s="32">
        <v>23422.312000000002</v>
      </c>
      <c r="BF15" s="32">
        <v>25536.028999999999</v>
      </c>
      <c r="BG15" s="88"/>
      <c r="BH15" s="32">
        <v>25112.444</v>
      </c>
      <c r="BI15" s="32">
        <v>23142.715</v>
      </c>
      <c r="BJ15" s="32">
        <v>22944.481</v>
      </c>
      <c r="BK15" s="32">
        <v>26337.651000000002</v>
      </c>
      <c r="BL15" s="190"/>
      <c r="BM15" s="214">
        <v>26148.204000000002</v>
      </c>
      <c r="BN15" s="214">
        <v>23762.334999999999</v>
      </c>
      <c r="BO15" s="32">
        <v>22390.652999999998</v>
      </c>
      <c r="BP15" s="32">
        <v>26383.446</v>
      </c>
      <c r="BQ15" s="190"/>
      <c r="BR15" s="214">
        <v>25471.723000000002</v>
      </c>
      <c r="BS15" s="214">
        <v>22533.51</v>
      </c>
      <c r="BT15" s="32">
        <v>24494.453000000001</v>
      </c>
      <c r="BU15" s="32">
        <v>26758.767</v>
      </c>
      <c r="BV15" s="190"/>
      <c r="BW15" s="214">
        <v>24933.182000000001</v>
      </c>
      <c r="BX15" s="214">
        <v>24614.881000000001</v>
      </c>
      <c r="BY15" s="32"/>
      <c r="BZ15" s="32"/>
      <c r="CA15" s="77" t="s">
        <v>35</v>
      </c>
      <c r="CB15" s="365" t="s">
        <v>8</v>
      </c>
      <c r="CC15" s="365"/>
      <c r="CD15" s="365"/>
      <c r="CE15" s="365"/>
      <c r="CF15" s="365"/>
      <c r="CG15" s="365"/>
    </row>
    <row r="16" spans="1:85" ht="42" customHeight="1">
      <c r="A16" s="9"/>
      <c r="B16" s="31"/>
      <c r="C16" s="345">
        <v>2.1</v>
      </c>
      <c r="D16" s="345"/>
      <c r="E16" s="342" t="s">
        <v>282</v>
      </c>
      <c r="F16" s="342"/>
      <c r="G16" s="342"/>
      <c r="H16" s="34">
        <v>46526.392</v>
      </c>
      <c r="I16" s="34">
        <v>46821.04</v>
      </c>
      <c r="J16" s="34">
        <v>45806.847999999998</v>
      </c>
      <c r="K16" s="34">
        <v>45429.777000000002</v>
      </c>
      <c r="L16" s="34">
        <v>42460.449000000001</v>
      </c>
      <c r="M16" s="34">
        <v>38429.639000000003</v>
      </c>
      <c r="N16" s="34">
        <v>36409.963000000003</v>
      </c>
      <c r="O16" s="34">
        <v>36283.404000000002</v>
      </c>
      <c r="P16" s="34">
        <v>36143.745000000003</v>
      </c>
      <c r="Q16" s="34">
        <v>35664.659</v>
      </c>
      <c r="R16" s="34">
        <v>35723.402999999998</v>
      </c>
      <c r="S16" s="35"/>
      <c r="T16" s="34">
        <v>12650.434999999999</v>
      </c>
      <c r="U16" s="34">
        <v>11811.212</v>
      </c>
      <c r="V16" s="34">
        <v>10486.51</v>
      </c>
      <c r="W16" s="34">
        <v>11578.235000000001</v>
      </c>
      <c r="X16" s="34"/>
      <c r="Y16" s="34">
        <v>12252.934999999999</v>
      </c>
      <c r="Z16" s="34">
        <v>11849.473</v>
      </c>
      <c r="AA16" s="34">
        <v>11142.040999999999</v>
      </c>
      <c r="AB16" s="34">
        <v>11576.591</v>
      </c>
      <c r="AC16" s="34"/>
      <c r="AD16" s="34">
        <v>11900.384</v>
      </c>
      <c r="AE16" s="34">
        <v>11421.83</v>
      </c>
      <c r="AF16" s="34">
        <v>11021.579</v>
      </c>
      <c r="AG16" s="34">
        <v>11463.055</v>
      </c>
      <c r="AH16" s="34"/>
      <c r="AI16" s="34">
        <v>11836.753000000001</v>
      </c>
      <c r="AJ16" s="34">
        <v>11693.205</v>
      </c>
      <c r="AK16" s="34">
        <v>10614.338</v>
      </c>
      <c r="AL16" s="34">
        <v>11285.481</v>
      </c>
      <c r="AM16" s="34"/>
      <c r="AN16" s="34">
        <v>11277.907999999999</v>
      </c>
      <c r="AO16" s="34">
        <v>11121.179</v>
      </c>
      <c r="AP16" s="34">
        <v>9382.0169999999998</v>
      </c>
      <c r="AQ16" s="34">
        <v>10679.343999999999</v>
      </c>
      <c r="AR16" s="34"/>
      <c r="AS16" s="34">
        <v>10892.231</v>
      </c>
      <c r="AT16" s="34">
        <v>9032.116</v>
      </c>
      <c r="AU16" s="34">
        <v>9093.8220000000001</v>
      </c>
      <c r="AV16" s="34">
        <v>9411.4699999999993</v>
      </c>
      <c r="AW16" s="34"/>
      <c r="AX16" s="34">
        <v>9774.9189999999999</v>
      </c>
      <c r="AY16" s="34">
        <v>9593.8520000000008</v>
      </c>
      <c r="AZ16" s="34">
        <v>8281.4809999999998</v>
      </c>
      <c r="BA16" s="34">
        <v>8759.7109999999993</v>
      </c>
      <c r="BB16" s="88"/>
      <c r="BC16" s="34">
        <v>9192.6579999999994</v>
      </c>
      <c r="BD16" s="34">
        <v>9112.1010000000006</v>
      </c>
      <c r="BE16" s="34">
        <v>8643.5439999999999</v>
      </c>
      <c r="BF16" s="34">
        <v>9335.1010000000006</v>
      </c>
      <c r="BG16" s="88"/>
      <c r="BH16" s="34">
        <v>9339.2950000000001</v>
      </c>
      <c r="BI16" s="34">
        <v>8800.5640000000003</v>
      </c>
      <c r="BJ16" s="34">
        <v>8498.5519999999997</v>
      </c>
      <c r="BK16" s="34">
        <v>9505.3340000000007</v>
      </c>
      <c r="BL16" s="190"/>
      <c r="BM16" s="215">
        <v>9476.93</v>
      </c>
      <c r="BN16" s="215">
        <v>9057.7180000000008</v>
      </c>
      <c r="BO16" s="34">
        <v>8056.3059999999996</v>
      </c>
      <c r="BP16" s="34">
        <v>9073.7049999999999</v>
      </c>
      <c r="BQ16" s="190"/>
      <c r="BR16" s="215">
        <v>8856.6859999999997</v>
      </c>
      <c r="BS16" s="215">
        <v>8792.0709999999999</v>
      </c>
      <c r="BT16" s="34">
        <v>8631.2379999999994</v>
      </c>
      <c r="BU16" s="34">
        <v>9443.4069999999992</v>
      </c>
      <c r="BV16" s="190"/>
      <c r="BW16" s="215">
        <v>8488.35</v>
      </c>
      <c r="BX16" s="215">
        <v>8471.8019999999997</v>
      </c>
      <c r="BY16" s="34"/>
      <c r="BZ16" s="34"/>
      <c r="CA16" s="77"/>
      <c r="CB16" s="337" t="s">
        <v>204</v>
      </c>
      <c r="CC16" s="339"/>
      <c r="CD16" s="338" t="s">
        <v>205</v>
      </c>
      <c r="CE16" s="338"/>
      <c r="CF16" s="338"/>
      <c r="CG16" s="106"/>
    </row>
    <row r="17" spans="1:85" ht="42" customHeight="1">
      <c r="A17" s="9"/>
      <c r="B17" s="31"/>
      <c r="C17" s="345">
        <v>2.2000000000000002</v>
      </c>
      <c r="D17" s="345"/>
      <c r="E17" s="342" t="s">
        <v>283</v>
      </c>
      <c r="F17" s="342"/>
      <c r="G17" s="342"/>
      <c r="H17" s="34">
        <v>49118.919000000002</v>
      </c>
      <c r="I17" s="34">
        <v>50606.68</v>
      </c>
      <c r="J17" s="34">
        <v>51491.796999999999</v>
      </c>
      <c r="K17" s="34">
        <v>49321.502</v>
      </c>
      <c r="L17" s="34">
        <v>50643.41</v>
      </c>
      <c r="M17" s="34">
        <v>45895.587</v>
      </c>
      <c r="N17" s="34">
        <v>49165.625</v>
      </c>
      <c r="O17" s="34">
        <v>51747.697</v>
      </c>
      <c r="P17" s="34">
        <v>52033.667999999998</v>
      </c>
      <c r="Q17" s="34">
        <v>53252.588000000003</v>
      </c>
      <c r="R17" s="34">
        <v>53529.063000000002</v>
      </c>
      <c r="S17" s="35"/>
      <c r="T17" s="34">
        <v>12407.847</v>
      </c>
      <c r="U17" s="34">
        <v>12129.716</v>
      </c>
      <c r="V17" s="34">
        <v>11937.991</v>
      </c>
      <c r="W17" s="34">
        <v>12643.366</v>
      </c>
      <c r="X17" s="34"/>
      <c r="Y17" s="34">
        <v>12389.316000000001</v>
      </c>
      <c r="Z17" s="34">
        <v>12511.594999999999</v>
      </c>
      <c r="AA17" s="34">
        <v>11816.694</v>
      </c>
      <c r="AB17" s="34">
        <v>13889.074000000001</v>
      </c>
      <c r="AC17" s="34"/>
      <c r="AD17" s="34">
        <v>12875.194</v>
      </c>
      <c r="AE17" s="34">
        <v>12628.245999999999</v>
      </c>
      <c r="AF17" s="34">
        <v>12354.664000000001</v>
      </c>
      <c r="AG17" s="34">
        <v>13633.692999999999</v>
      </c>
      <c r="AH17" s="34"/>
      <c r="AI17" s="34">
        <v>12234.743</v>
      </c>
      <c r="AJ17" s="34">
        <v>12111.446</v>
      </c>
      <c r="AK17" s="34">
        <v>11309.8</v>
      </c>
      <c r="AL17" s="34">
        <v>13665.513000000001</v>
      </c>
      <c r="AM17" s="34"/>
      <c r="AN17" s="34">
        <v>12806.705</v>
      </c>
      <c r="AO17" s="34">
        <v>12852.103999999999</v>
      </c>
      <c r="AP17" s="34">
        <v>11633.638000000001</v>
      </c>
      <c r="AQ17" s="34">
        <v>13350.963</v>
      </c>
      <c r="AR17" s="34"/>
      <c r="AS17" s="34">
        <v>12429.547</v>
      </c>
      <c r="AT17" s="34">
        <v>10510.244000000001</v>
      </c>
      <c r="AU17" s="34">
        <v>10776.103999999999</v>
      </c>
      <c r="AV17" s="34">
        <v>12179.692999999999</v>
      </c>
      <c r="AW17" s="34"/>
      <c r="AX17" s="34">
        <v>12746.217000000001</v>
      </c>
      <c r="AY17" s="34">
        <v>12819.636</v>
      </c>
      <c r="AZ17" s="34">
        <v>10987.36</v>
      </c>
      <c r="BA17" s="34">
        <v>12612.413</v>
      </c>
      <c r="BB17" s="88"/>
      <c r="BC17" s="34">
        <v>12995.674999999999</v>
      </c>
      <c r="BD17" s="34">
        <v>12761.24</v>
      </c>
      <c r="BE17" s="34">
        <v>12512.896000000001</v>
      </c>
      <c r="BF17" s="34">
        <v>13477.887000000001</v>
      </c>
      <c r="BG17" s="88"/>
      <c r="BH17" s="34">
        <v>13397.946</v>
      </c>
      <c r="BI17" s="34">
        <v>12463.865</v>
      </c>
      <c r="BJ17" s="34">
        <v>12095.334999999999</v>
      </c>
      <c r="BK17" s="34">
        <v>14076.522000000001</v>
      </c>
      <c r="BL17" s="190"/>
      <c r="BM17" s="215">
        <v>14164.684999999999</v>
      </c>
      <c r="BN17" s="215">
        <v>12687.302</v>
      </c>
      <c r="BO17" s="34">
        <v>11896.821</v>
      </c>
      <c r="BP17" s="34">
        <v>14503.781000000001</v>
      </c>
      <c r="BQ17" s="190"/>
      <c r="BR17" s="215">
        <v>14070.788</v>
      </c>
      <c r="BS17" s="215">
        <v>11781.665999999999</v>
      </c>
      <c r="BT17" s="34">
        <v>13296.647000000001</v>
      </c>
      <c r="BU17" s="34">
        <v>14379.962</v>
      </c>
      <c r="BV17" s="190"/>
      <c r="BW17" s="215">
        <v>13776.09</v>
      </c>
      <c r="BX17" s="215">
        <v>14052.916999999999</v>
      </c>
      <c r="BY17" s="34"/>
      <c r="BZ17" s="34"/>
      <c r="CA17" s="77"/>
      <c r="CB17" s="337" t="s">
        <v>206</v>
      </c>
      <c r="CC17" s="339"/>
      <c r="CD17" s="338" t="s">
        <v>315</v>
      </c>
      <c r="CE17" s="338"/>
      <c r="CF17" s="338"/>
      <c r="CG17" s="106"/>
    </row>
    <row r="18" spans="1:85" ht="48" customHeight="1">
      <c r="A18" s="9"/>
      <c r="B18" s="31"/>
      <c r="C18" s="345">
        <v>2.2999999999999998</v>
      </c>
      <c r="D18" s="345"/>
      <c r="E18" s="342" t="s">
        <v>327</v>
      </c>
      <c r="F18" s="342"/>
      <c r="G18" s="342"/>
      <c r="H18" s="34">
        <v>7414.0389999999998</v>
      </c>
      <c r="I18" s="34">
        <v>7939.94</v>
      </c>
      <c r="J18" s="34">
        <v>8539.1530000000002</v>
      </c>
      <c r="K18" s="34">
        <v>8805.7270000000008</v>
      </c>
      <c r="L18" s="34">
        <v>9783.5139999999992</v>
      </c>
      <c r="M18" s="34">
        <v>8554.1919999999991</v>
      </c>
      <c r="N18" s="34">
        <v>8141.54</v>
      </c>
      <c r="O18" s="34">
        <v>8972.8320000000003</v>
      </c>
      <c r="P18" s="34">
        <v>9359.8790000000008</v>
      </c>
      <c r="Q18" s="34">
        <v>9767.3909999999996</v>
      </c>
      <c r="R18" s="34">
        <v>10005.987999999999</v>
      </c>
      <c r="S18" s="35"/>
      <c r="T18" s="34">
        <v>1821.1780000000001</v>
      </c>
      <c r="U18" s="34">
        <v>1787.7049999999999</v>
      </c>
      <c r="V18" s="34">
        <v>1835.5509999999999</v>
      </c>
      <c r="W18" s="34">
        <v>1969.604</v>
      </c>
      <c r="X18" s="34"/>
      <c r="Y18" s="34">
        <v>1943.482</v>
      </c>
      <c r="Z18" s="34">
        <v>1951.982</v>
      </c>
      <c r="AA18" s="34">
        <v>1968.3620000000001</v>
      </c>
      <c r="AB18" s="34">
        <v>2076.114</v>
      </c>
      <c r="AC18" s="34"/>
      <c r="AD18" s="34">
        <v>2069.319</v>
      </c>
      <c r="AE18" s="34">
        <v>2137.1219999999998</v>
      </c>
      <c r="AF18" s="34">
        <v>2124.0419999999999</v>
      </c>
      <c r="AG18" s="34">
        <v>2208.67</v>
      </c>
      <c r="AH18" s="34"/>
      <c r="AI18" s="34">
        <v>2117.4169999999999</v>
      </c>
      <c r="AJ18" s="34">
        <v>2048.8319999999999</v>
      </c>
      <c r="AK18" s="34">
        <v>2313.7179999999998</v>
      </c>
      <c r="AL18" s="34">
        <v>2325.7600000000002</v>
      </c>
      <c r="AM18" s="34"/>
      <c r="AN18" s="34">
        <v>2131.23</v>
      </c>
      <c r="AO18" s="34">
        <v>2510.1439999999998</v>
      </c>
      <c r="AP18" s="34">
        <v>2550.857</v>
      </c>
      <c r="AQ18" s="34">
        <v>2591.2829999999999</v>
      </c>
      <c r="AR18" s="34"/>
      <c r="AS18" s="34">
        <v>2138.4670000000001</v>
      </c>
      <c r="AT18" s="34">
        <v>1844.2940000000001</v>
      </c>
      <c r="AU18" s="34">
        <v>2139.4659999999999</v>
      </c>
      <c r="AV18" s="34">
        <v>2431.9639999999999</v>
      </c>
      <c r="AW18" s="34"/>
      <c r="AX18" s="34">
        <v>2108.5439999999999</v>
      </c>
      <c r="AY18" s="34">
        <v>1659.7460000000001</v>
      </c>
      <c r="AZ18" s="34">
        <v>1938.0640000000001</v>
      </c>
      <c r="BA18" s="34">
        <v>2435.1849999999999</v>
      </c>
      <c r="BB18" s="88"/>
      <c r="BC18" s="34">
        <v>2190.02</v>
      </c>
      <c r="BD18" s="34">
        <v>1793.8989999999999</v>
      </c>
      <c r="BE18" s="34">
        <v>2265.8710000000001</v>
      </c>
      <c r="BF18" s="34">
        <v>2723.0410000000002</v>
      </c>
      <c r="BG18" s="88"/>
      <c r="BH18" s="34">
        <v>2375.203</v>
      </c>
      <c r="BI18" s="34">
        <v>1878.2860000000001</v>
      </c>
      <c r="BJ18" s="34">
        <v>2350.5949999999998</v>
      </c>
      <c r="BK18" s="34">
        <v>2755.7950000000001</v>
      </c>
      <c r="BL18" s="190"/>
      <c r="BM18" s="215">
        <v>2506.5889999999999</v>
      </c>
      <c r="BN18" s="215">
        <v>2017.3150000000001</v>
      </c>
      <c r="BO18" s="34">
        <v>2437.527</v>
      </c>
      <c r="BP18" s="34">
        <v>2805.96</v>
      </c>
      <c r="BQ18" s="190"/>
      <c r="BR18" s="215">
        <v>2544.2489999999998</v>
      </c>
      <c r="BS18" s="215">
        <v>1959.7739999999999</v>
      </c>
      <c r="BT18" s="34">
        <v>2566.5680000000002</v>
      </c>
      <c r="BU18" s="34">
        <v>2935.3980000000001</v>
      </c>
      <c r="BV18" s="190"/>
      <c r="BW18" s="215">
        <v>2668.7429999999999</v>
      </c>
      <c r="BX18" s="215">
        <v>2090.1619999999998</v>
      </c>
      <c r="BY18" s="34"/>
      <c r="BZ18" s="34"/>
      <c r="CA18" s="77"/>
      <c r="CB18" s="337" t="s">
        <v>207</v>
      </c>
      <c r="CC18" s="339"/>
      <c r="CD18" s="338" t="s">
        <v>316</v>
      </c>
      <c r="CE18" s="338"/>
      <c r="CF18" s="338"/>
      <c r="CG18" s="106"/>
    </row>
    <row r="19" spans="1:85" ht="42" customHeight="1">
      <c r="A19" s="9"/>
      <c r="B19" s="31" t="s">
        <v>36</v>
      </c>
      <c r="C19" s="343" t="s">
        <v>9</v>
      </c>
      <c r="D19" s="343"/>
      <c r="E19" s="343"/>
      <c r="F19" s="343"/>
      <c r="G19" s="343"/>
      <c r="H19" s="32">
        <v>262379.41100000002</v>
      </c>
      <c r="I19" s="32">
        <v>273898.54300000001</v>
      </c>
      <c r="J19" s="32">
        <v>290463.685</v>
      </c>
      <c r="K19" s="32">
        <v>304842.65700000001</v>
      </c>
      <c r="L19" s="32">
        <v>316282.973</v>
      </c>
      <c r="M19" s="32">
        <v>307605.61</v>
      </c>
      <c r="N19" s="32">
        <v>336724.36</v>
      </c>
      <c r="O19" s="32">
        <v>364225.592</v>
      </c>
      <c r="P19" s="32">
        <v>366817.11499999999</v>
      </c>
      <c r="Q19" s="32">
        <v>382059.63099999999</v>
      </c>
      <c r="R19" s="32">
        <v>399362.63400000002</v>
      </c>
      <c r="S19" s="33"/>
      <c r="T19" s="32">
        <v>62333.5</v>
      </c>
      <c r="U19" s="32">
        <v>65695.179000000004</v>
      </c>
      <c r="V19" s="32">
        <v>65850.846000000005</v>
      </c>
      <c r="W19" s="32">
        <v>68499.885999999999</v>
      </c>
      <c r="X19" s="32"/>
      <c r="Y19" s="32">
        <v>65146.107000000004</v>
      </c>
      <c r="Z19" s="32">
        <v>68160.002999999997</v>
      </c>
      <c r="AA19" s="32">
        <v>68629.975000000006</v>
      </c>
      <c r="AB19" s="32">
        <v>71962.456999999995</v>
      </c>
      <c r="AC19" s="32"/>
      <c r="AD19" s="32">
        <v>69022.235000000001</v>
      </c>
      <c r="AE19" s="32">
        <v>72241.52</v>
      </c>
      <c r="AF19" s="32">
        <v>73441.717000000004</v>
      </c>
      <c r="AG19" s="32">
        <v>75758.213000000003</v>
      </c>
      <c r="AH19" s="32"/>
      <c r="AI19" s="32">
        <v>72642.61</v>
      </c>
      <c r="AJ19" s="32">
        <v>75745.353000000003</v>
      </c>
      <c r="AK19" s="32">
        <v>77130.986999999994</v>
      </c>
      <c r="AL19" s="32">
        <v>79323.706999999995</v>
      </c>
      <c r="AM19" s="32"/>
      <c r="AN19" s="32">
        <v>75626.5</v>
      </c>
      <c r="AO19" s="32">
        <v>79005.410999999993</v>
      </c>
      <c r="AP19" s="32">
        <v>79921.975000000006</v>
      </c>
      <c r="AQ19" s="32">
        <v>81729.087</v>
      </c>
      <c r="AR19" s="32"/>
      <c r="AS19" s="32">
        <v>76634.831999999995</v>
      </c>
      <c r="AT19" s="32">
        <v>64342.845999999998</v>
      </c>
      <c r="AU19" s="32">
        <v>82446.192999999999</v>
      </c>
      <c r="AV19" s="32">
        <v>84181.74</v>
      </c>
      <c r="AW19" s="32"/>
      <c r="AX19" s="32">
        <v>81681.706999999995</v>
      </c>
      <c r="AY19" s="32">
        <v>81515.941000000006</v>
      </c>
      <c r="AZ19" s="32">
        <v>81670.066000000006</v>
      </c>
      <c r="BA19" s="32">
        <v>91856.646999999997</v>
      </c>
      <c r="BB19" s="88"/>
      <c r="BC19" s="32">
        <v>87195.1</v>
      </c>
      <c r="BD19" s="32">
        <v>89063.313999999998</v>
      </c>
      <c r="BE19" s="32">
        <v>92430.812999999995</v>
      </c>
      <c r="BF19" s="32">
        <v>95536.365000000005</v>
      </c>
      <c r="BG19" s="88"/>
      <c r="BH19" s="32">
        <v>90015.107000000004</v>
      </c>
      <c r="BI19" s="32">
        <v>89177.157000000007</v>
      </c>
      <c r="BJ19" s="32">
        <v>92330.324999999997</v>
      </c>
      <c r="BK19" s="32">
        <v>95294.525999999998</v>
      </c>
      <c r="BL19" s="190"/>
      <c r="BM19" s="214">
        <v>91868.07</v>
      </c>
      <c r="BN19" s="214">
        <v>93392.61</v>
      </c>
      <c r="BO19" s="32">
        <v>97463.085000000006</v>
      </c>
      <c r="BP19" s="32">
        <v>99335.865999999995</v>
      </c>
      <c r="BQ19" s="190"/>
      <c r="BR19" s="214">
        <v>95681.554000000004</v>
      </c>
      <c r="BS19" s="214">
        <v>96893.160999999993</v>
      </c>
      <c r="BT19" s="32">
        <v>101444.38099999999</v>
      </c>
      <c r="BU19" s="32">
        <v>105343.539</v>
      </c>
      <c r="BV19" s="190"/>
      <c r="BW19" s="214">
        <v>101295.163</v>
      </c>
      <c r="BX19" s="214">
        <v>104007.463</v>
      </c>
      <c r="BY19" s="32"/>
      <c r="BZ19" s="32"/>
      <c r="CA19" s="77" t="s">
        <v>36</v>
      </c>
      <c r="CB19" s="365" t="s">
        <v>10</v>
      </c>
      <c r="CC19" s="365"/>
      <c r="CD19" s="365"/>
      <c r="CE19" s="365"/>
      <c r="CF19" s="365"/>
      <c r="CG19" s="365"/>
    </row>
    <row r="20" spans="1:85" ht="42" customHeight="1">
      <c r="A20" s="9"/>
      <c r="B20" s="25"/>
      <c r="C20" s="341" t="s">
        <v>65</v>
      </c>
      <c r="D20" s="341"/>
      <c r="E20" s="342" t="s">
        <v>284</v>
      </c>
      <c r="F20" s="342"/>
      <c r="G20" s="342"/>
      <c r="H20" s="34">
        <v>11713.431</v>
      </c>
      <c r="I20" s="34">
        <v>11335.646000000001</v>
      </c>
      <c r="J20" s="34">
        <v>13325.959000000001</v>
      </c>
      <c r="K20" s="34">
        <v>13318.878000000001</v>
      </c>
      <c r="L20" s="34">
        <v>13177.849</v>
      </c>
      <c r="M20" s="34">
        <v>12770.823</v>
      </c>
      <c r="N20" s="34">
        <v>11618.2</v>
      </c>
      <c r="O20" s="34">
        <v>11393.37</v>
      </c>
      <c r="P20" s="34">
        <v>11894.3</v>
      </c>
      <c r="Q20" s="34">
        <v>12522.255999999999</v>
      </c>
      <c r="R20" s="34">
        <v>13763.593999999999</v>
      </c>
      <c r="S20" s="35"/>
      <c r="T20" s="34">
        <v>2155.915</v>
      </c>
      <c r="U20" s="34">
        <v>3329.4380000000001</v>
      </c>
      <c r="V20" s="34">
        <v>3190.1680000000001</v>
      </c>
      <c r="W20" s="34">
        <v>3037.9090000000001</v>
      </c>
      <c r="X20" s="34"/>
      <c r="Y20" s="34">
        <v>2266.9490000000001</v>
      </c>
      <c r="Z20" s="34">
        <v>2624.3609999999999</v>
      </c>
      <c r="AA20" s="34">
        <v>3014.9110000000001</v>
      </c>
      <c r="AB20" s="34">
        <v>3429.4250000000002</v>
      </c>
      <c r="AC20" s="34"/>
      <c r="AD20" s="34">
        <v>2512.8910000000001</v>
      </c>
      <c r="AE20" s="34">
        <v>3149.373</v>
      </c>
      <c r="AF20" s="34">
        <v>3562.6320000000001</v>
      </c>
      <c r="AG20" s="34">
        <v>4101.0630000000001</v>
      </c>
      <c r="AH20" s="34"/>
      <c r="AI20" s="34">
        <v>2915.9780000000001</v>
      </c>
      <c r="AJ20" s="34">
        <v>3212.53</v>
      </c>
      <c r="AK20" s="34">
        <v>3318.498</v>
      </c>
      <c r="AL20" s="34">
        <v>3871.8719999999998</v>
      </c>
      <c r="AM20" s="34"/>
      <c r="AN20" s="34">
        <v>3239.7829999999999</v>
      </c>
      <c r="AO20" s="34">
        <v>3248.1849999999999</v>
      </c>
      <c r="AP20" s="34">
        <v>3040.6460000000002</v>
      </c>
      <c r="AQ20" s="34">
        <v>3649.2359999999999</v>
      </c>
      <c r="AR20" s="34"/>
      <c r="AS20" s="34">
        <v>2691.509</v>
      </c>
      <c r="AT20" s="34">
        <v>3732.0369999999998</v>
      </c>
      <c r="AU20" s="34">
        <v>3363.9029999999998</v>
      </c>
      <c r="AV20" s="34">
        <v>2983.3739999999998</v>
      </c>
      <c r="AW20" s="34"/>
      <c r="AX20" s="34">
        <v>2324.203</v>
      </c>
      <c r="AY20" s="34">
        <v>3106.212</v>
      </c>
      <c r="AZ20" s="34">
        <v>2962.665</v>
      </c>
      <c r="BA20" s="34">
        <v>3225.1190000000001</v>
      </c>
      <c r="BB20" s="88"/>
      <c r="BC20" s="34">
        <v>2331.1529999999998</v>
      </c>
      <c r="BD20" s="34">
        <v>2822.0970000000002</v>
      </c>
      <c r="BE20" s="34">
        <v>2955.9279999999999</v>
      </c>
      <c r="BF20" s="34">
        <v>3284.192</v>
      </c>
      <c r="BG20" s="88"/>
      <c r="BH20" s="34">
        <v>2651.529</v>
      </c>
      <c r="BI20" s="34">
        <v>2841.2959999999998</v>
      </c>
      <c r="BJ20" s="34">
        <v>2952.8209999999999</v>
      </c>
      <c r="BK20" s="34">
        <v>3448.654</v>
      </c>
      <c r="BL20" s="190"/>
      <c r="BM20" s="215">
        <v>2396.71</v>
      </c>
      <c r="BN20" s="215">
        <v>3016.5369999999998</v>
      </c>
      <c r="BO20" s="34">
        <v>3411.21</v>
      </c>
      <c r="BP20" s="34">
        <v>3697.8</v>
      </c>
      <c r="BQ20" s="190"/>
      <c r="BR20" s="215">
        <v>2698.7719999999999</v>
      </c>
      <c r="BS20" s="215">
        <v>3476.6210000000001</v>
      </c>
      <c r="BT20" s="34">
        <v>3447.6489999999999</v>
      </c>
      <c r="BU20" s="34">
        <v>4140.5519999999997</v>
      </c>
      <c r="BV20" s="190"/>
      <c r="BW20" s="215">
        <v>3009.4290000000001</v>
      </c>
      <c r="BX20" s="215">
        <v>3368.7240000000002</v>
      </c>
      <c r="BY20" s="34"/>
      <c r="BZ20" s="34"/>
      <c r="CA20" s="78"/>
      <c r="CB20" s="337" t="s">
        <v>65</v>
      </c>
      <c r="CC20" s="337"/>
      <c r="CD20" s="338" t="s">
        <v>317</v>
      </c>
      <c r="CE20" s="338"/>
      <c r="CF20" s="338"/>
      <c r="CG20" s="79"/>
    </row>
    <row r="21" spans="1:85" ht="42" customHeight="1">
      <c r="A21" s="9"/>
      <c r="B21" s="25"/>
      <c r="C21" s="341" t="s">
        <v>66</v>
      </c>
      <c r="D21" s="341"/>
      <c r="E21" s="342" t="s">
        <v>285</v>
      </c>
      <c r="F21" s="342"/>
      <c r="G21" s="342"/>
      <c r="H21" s="34">
        <v>13428.184999999999</v>
      </c>
      <c r="I21" s="34">
        <v>14232.548000000001</v>
      </c>
      <c r="J21" s="34">
        <v>15093.643</v>
      </c>
      <c r="K21" s="34">
        <v>16149.379000000001</v>
      </c>
      <c r="L21" s="34">
        <v>17269.780999999999</v>
      </c>
      <c r="M21" s="34">
        <v>18110.006000000001</v>
      </c>
      <c r="N21" s="34">
        <v>19897.923999999999</v>
      </c>
      <c r="O21" s="34">
        <v>21559.148000000001</v>
      </c>
      <c r="P21" s="34">
        <v>22757.723000000002</v>
      </c>
      <c r="Q21" s="34">
        <v>23835.039000000001</v>
      </c>
      <c r="R21" s="34">
        <v>26005.275000000001</v>
      </c>
      <c r="S21" s="35"/>
      <c r="T21" s="34">
        <v>3163.1979999999999</v>
      </c>
      <c r="U21" s="34">
        <v>3338.8960000000002</v>
      </c>
      <c r="V21" s="34">
        <v>3400.1889999999999</v>
      </c>
      <c r="W21" s="34">
        <v>3525.902</v>
      </c>
      <c r="X21" s="34"/>
      <c r="Y21" s="34">
        <v>3370.634</v>
      </c>
      <c r="Z21" s="34">
        <v>3602.9749999999999</v>
      </c>
      <c r="AA21" s="34">
        <v>3585.9920000000002</v>
      </c>
      <c r="AB21" s="34">
        <v>3672.9479999999999</v>
      </c>
      <c r="AC21" s="34"/>
      <c r="AD21" s="34">
        <v>3604.7220000000002</v>
      </c>
      <c r="AE21" s="34">
        <v>3834.43</v>
      </c>
      <c r="AF21" s="34">
        <v>3877.6280000000002</v>
      </c>
      <c r="AG21" s="34">
        <v>3776.864</v>
      </c>
      <c r="AH21" s="34"/>
      <c r="AI21" s="34">
        <v>3763.652</v>
      </c>
      <c r="AJ21" s="34">
        <v>4083.7069999999999</v>
      </c>
      <c r="AK21" s="34">
        <v>4300.0159999999996</v>
      </c>
      <c r="AL21" s="34">
        <v>4002.0050000000001</v>
      </c>
      <c r="AM21" s="34"/>
      <c r="AN21" s="34">
        <v>3780.5459999999998</v>
      </c>
      <c r="AO21" s="34">
        <v>4375.2209999999995</v>
      </c>
      <c r="AP21" s="34">
        <v>4766.41</v>
      </c>
      <c r="AQ21" s="34">
        <v>4347.6049999999996</v>
      </c>
      <c r="AR21" s="34"/>
      <c r="AS21" s="34">
        <v>4087.098</v>
      </c>
      <c r="AT21" s="34">
        <v>4559.3639999999996</v>
      </c>
      <c r="AU21" s="34">
        <v>4990.2020000000002</v>
      </c>
      <c r="AV21" s="34">
        <v>4473.3419999999996</v>
      </c>
      <c r="AW21" s="34"/>
      <c r="AX21" s="34">
        <v>4435.9449999999997</v>
      </c>
      <c r="AY21" s="34">
        <v>5011.2039999999997</v>
      </c>
      <c r="AZ21" s="34">
        <v>5439.6620000000003</v>
      </c>
      <c r="BA21" s="34">
        <v>5011.1139999999996</v>
      </c>
      <c r="BB21" s="88"/>
      <c r="BC21" s="34">
        <v>4787.7749999999996</v>
      </c>
      <c r="BD21" s="34">
        <v>5522.2250000000004</v>
      </c>
      <c r="BE21" s="34">
        <v>5915.26</v>
      </c>
      <c r="BF21" s="34">
        <v>5333.8879999999999</v>
      </c>
      <c r="BG21" s="88"/>
      <c r="BH21" s="34">
        <v>4980.99</v>
      </c>
      <c r="BI21" s="34">
        <v>5686.857</v>
      </c>
      <c r="BJ21" s="34">
        <v>6288.518</v>
      </c>
      <c r="BK21" s="34">
        <v>5801.3590000000004</v>
      </c>
      <c r="BL21" s="190"/>
      <c r="BM21" s="215">
        <v>5227.7879999999996</v>
      </c>
      <c r="BN21" s="215">
        <v>5936.3429999999998</v>
      </c>
      <c r="BO21" s="34">
        <v>6534.2280000000001</v>
      </c>
      <c r="BP21" s="34">
        <v>6136.68</v>
      </c>
      <c r="BQ21" s="190"/>
      <c r="BR21" s="215">
        <v>5627.7809999999999</v>
      </c>
      <c r="BS21" s="215">
        <v>6530.7830000000004</v>
      </c>
      <c r="BT21" s="34">
        <v>7168.1570000000002</v>
      </c>
      <c r="BU21" s="34">
        <v>6678.5540000000001</v>
      </c>
      <c r="BV21" s="190"/>
      <c r="BW21" s="215">
        <v>6080.6540000000005</v>
      </c>
      <c r="BX21" s="215">
        <v>6929.0360000000001</v>
      </c>
      <c r="BY21" s="34"/>
      <c r="BZ21" s="34"/>
      <c r="CA21" s="78"/>
      <c r="CB21" s="337" t="s">
        <v>66</v>
      </c>
      <c r="CC21" s="337"/>
      <c r="CD21" s="338" t="s">
        <v>208</v>
      </c>
      <c r="CE21" s="338"/>
      <c r="CF21" s="338"/>
      <c r="CG21" s="79"/>
    </row>
    <row r="22" spans="1:85" ht="42" customHeight="1">
      <c r="A22" s="9"/>
      <c r="B22" s="25"/>
      <c r="C22" s="341" t="s">
        <v>162</v>
      </c>
      <c r="D22" s="341"/>
      <c r="E22" s="342" t="s">
        <v>286</v>
      </c>
      <c r="F22" s="342"/>
      <c r="G22" s="342"/>
      <c r="H22" s="34">
        <v>4151.7139999999999</v>
      </c>
      <c r="I22" s="34">
        <v>4556.9049999999997</v>
      </c>
      <c r="J22" s="34">
        <v>4974.5330000000004</v>
      </c>
      <c r="K22" s="34">
        <v>5133.49</v>
      </c>
      <c r="L22" s="34">
        <v>5281.7020000000002</v>
      </c>
      <c r="M22" s="34">
        <v>4525.8940000000002</v>
      </c>
      <c r="N22" s="34">
        <v>4974.9160000000002</v>
      </c>
      <c r="O22" s="34">
        <v>5628.9269999999997</v>
      </c>
      <c r="P22" s="34">
        <v>5711.4579999999996</v>
      </c>
      <c r="Q22" s="34">
        <v>6104.4679999999998</v>
      </c>
      <c r="R22" s="34">
        <v>6698.9669999999996</v>
      </c>
      <c r="S22" s="35"/>
      <c r="T22" s="34">
        <v>876.899</v>
      </c>
      <c r="U22" s="34">
        <v>1111.019</v>
      </c>
      <c r="V22" s="34">
        <v>1062.78</v>
      </c>
      <c r="W22" s="34">
        <v>1101.0160000000001</v>
      </c>
      <c r="X22" s="34"/>
      <c r="Y22" s="34">
        <v>949.22900000000004</v>
      </c>
      <c r="Z22" s="34">
        <v>1210.028</v>
      </c>
      <c r="AA22" s="34">
        <v>1183.4159999999999</v>
      </c>
      <c r="AB22" s="34">
        <v>1214.2329999999999</v>
      </c>
      <c r="AC22" s="34"/>
      <c r="AD22" s="34">
        <v>1073.3800000000001</v>
      </c>
      <c r="AE22" s="34">
        <v>1330.9079999999999</v>
      </c>
      <c r="AF22" s="34">
        <v>1282.633</v>
      </c>
      <c r="AG22" s="34">
        <v>1287.6120000000001</v>
      </c>
      <c r="AH22" s="34"/>
      <c r="AI22" s="34">
        <v>1102.375</v>
      </c>
      <c r="AJ22" s="34">
        <v>1394.4870000000001</v>
      </c>
      <c r="AK22" s="34">
        <v>1330.0909999999999</v>
      </c>
      <c r="AL22" s="34">
        <v>1306.538</v>
      </c>
      <c r="AM22" s="34"/>
      <c r="AN22" s="34">
        <v>1126.2439999999999</v>
      </c>
      <c r="AO22" s="34">
        <v>1439.479</v>
      </c>
      <c r="AP22" s="34">
        <v>1370.6769999999999</v>
      </c>
      <c r="AQ22" s="34">
        <v>1345.3019999999999</v>
      </c>
      <c r="AR22" s="34"/>
      <c r="AS22" s="34">
        <v>1120.8520000000001</v>
      </c>
      <c r="AT22" s="34">
        <v>908.52</v>
      </c>
      <c r="AU22" s="34">
        <v>1245.5889999999999</v>
      </c>
      <c r="AV22" s="34">
        <v>1250.934</v>
      </c>
      <c r="AW22" s="34"/>
      <c r="AX22" s="34">
        <v>1140.903</v>
      </c>
      <c r="AY22" s="34">
        <v>1251.0530000000001</v>
      </c>
      <c r="AZ22" s="34">
        <v>1190.373</v>
      </c>
      <c r="BA22" s="34">
        <v>1392.588</v>
      </c>
      <c r="BB22" s="88"/>
      <c r="BC22" s="34">
        <v>1224.925</v>
      </c>
      <c r="BD22" s="34">
        <v>1520.49</v>
      </c>
      <c r="BE22" s="34">
        <v>1460.2329999999999</v>
      </c>
      <c r="BF22" s="34">
        <v>1423.279</v>
      </c>
      <c r="BG22" s="88"/>
      <c r="BH22" s="34">
        <v>1204.616</v>
      </c>
      <c r="BI22" s="34">
        <v>1541.568</v>
      </c>
      <c r="BJ22" s="34">
        <v>1467.2360000000001</v>
      </c>
      <c r="BK22" s="34">
        <v>1498.038</v>
      </c>
      <c r="BL22" s="190"/>
      <c r="BM22" s="215">
        <v>1274.742</v>
      </c>
      <c r="BN22" s="215">
        <v>1632.155</v>
      </c>
      <c r="BO22" s="34">
        <v>1569.8140000000001</v>
      </c>
      <c r="BP22" s="34">
        <v>1627.7570000000001</v>
      </c>
      <c r="BQ22" s="190"/>
      <c r="BR22" s="215">
        <v>1346.576</v>
      </c>
      <c r="BS22" s="215">
        <v>1761.5920000000001</v>
      </c>
      <c r="BT22" s="34">
        <v>1776.828</v>
      </c>
      <c r="BU22" s="34">
        <v>1813.972</v>
      </c>
      <c r="BV22" s="190"/>
      <c r="BW22" s="215">
        <v>1487.6379999999999</v>
      </c>
      <c r="BX22" s="215">
        <v>1897.5239999999999</v>
      </c>
      <c r="BY22" s="34"/>
      <c r="BZ22" s="34"/>
      <c r="CA22" s="78"/>
      <c r="CB22" s="337" t="s">
        <v>162</v>
      </c>
      <c r="CC22" s="337"/>
      <c r="CD22" s="338" t="s">
        <v>318</v>
      </c>
      <c r="CE22" s="338"/>
      <c r="CF22" s="338"/>
      <c r="CG22" s="79"/>
    </row>
    <row r="23" spans="1:85" ht="42" customHeight="1">
      <c r="A23" s="9"/>
      <c r="B23" s="25"/>
      <c r="C23" s="341" t="s">
        <v>163</v>
      </c>
      <c r="D23" s="341"/>
      <c r="E23" s="342" t="s">
        <v>287</v>
      </c>
      <c r="F23" s="342"/>
      <c r="G23" s="342"/>
      <c r="H23" s="34">
        <v>3444.8829999999998</v>
      </c>
      <c r="I23" s="34">
        <v>3552.895</v>
      </c>
      <c r="J23" s="34">
        <v>3623.5320000000002</v>
      </c>
      <c r="K23" s="34">
        <v>3685.9830000000002</v>
      </c>
      <c r="L23" s="34">
        <v>3899.4520000000002</v>
      </c>
      <c r="M23" s="34">
        <v>3183.1509999999998</v>
      </c>
      <c r="N23" s="34">
        <v>2780.7620000000002</v>
      </c>
      <c r="O23" s="34">
        <v>3387.7829999999999</v>
      </c>
      <c r="P23" s="34">
        <v>3861.944</v>
      </c>
      <c r="Q23" s="34">
        <v>4244.4669999999996</v>
      </c>
      <c r="R23" s="34">
        <v>4282.1450000000004</v>
      </c>
      <c r="S23" s="35"/>
      <c r="T23" s="34">
        <v>687.66099999999994</v>
      </c>
      <c r="U23" s="34">
        <v>1048.3030000000001</v>
      </c>
      <c r="V23" s="34">
        <v>966.04600000000005</v>
      </c>
      <c r="W23" s="34">
        <v>742.87199999999996</v>
      </c>
      <c r="X23" s="34"/>
      <c r="Y23" s="34">
        <v>740</v>
      </c>
      <c r="Z23" s="34">
        <v>1094.3969999999999</v>
      </c>
      <c r="AA23" s="34">
        <v>985.78899999999999</v>
      </c>
      <c r="AB23" s="34">
        <v>732.70799999999997</v>
      </c>
      <c r="AC23" s="34"/>
      <c r="AD23" s="34">
        <v>761.28</v>
      </c>
      <c r="AE23" s="34">
        <v>1120.134</v>
      </c>
      <c r="AF23" s="34">
        <v>975.029</v>
      </c>
      <c r="AG23" s="34">
        <v>767.09</v>
      </c>
      <c r="AH23" s="34"/>
      <c r="AI23" s="34">
        <v>758.00400000000002</v>
      </c>
      <c r="AJ23" s="34">
        <v>1137.4010000000001</v>
      </c>
      <c r="AK23" s="34">
        <v>999.399</v>
      </c>
      <c r="AL23" s="34">
        <v>791.17899999999997</v>
      </c>
      <c r="AM23" s="34"/>
      <c r="AN23" s="34">
        <v>819.87099999999998</v>
      </c>
      <c r="AO23" s="34">
        <v>1203.287</v>
      </c>
      <c r="AP23" s="34">
        <v>1045.028</v>
      </c>
      <c r="AQ23" s="34">
        <v>831.26700000000005</v>
      </c>
      <c r="AR23" s="34"/>
      <c r="AS23" s="34">
        <v>799.24900000000002</v>
      </c>
      <c r="AT23" s="34">
        <v>385.59699999999998</v>
      </c>
      <c r="AU23" s="34">
        <v>1111.806</v>
      </c>
      <c r="AV23" s="34">
        <v>886.49900000000002</v>
      </c>
      <c r="AW23" s="34"/>
      <c r="AX23" s="34">
        <v>863.67499999999995</v>
      </c>
      <c r="AY23" s="34">
        <v>753.37800000000004</v>
      </c>
      <c r="AZ23" s="34">
        <v>214.78399999999999</v>
      </c>
      <c r="BA23" s="34">
        <v>948.92499999999995</v>
      </c>
      <c r="BB23" s="88"/>
      <c r="BC23" s="34">
        <v>884.84100000000001</v>
      </c>
      <c r="BD23" s="34">
        <v>1049.664</v>
      </c>
      <c r="BE23" s="34">
        <v>638.55600000000004</v>
      </c>
      <c r="BF23" s="34">
        <v>814.721</v>
      </c>
      <c r="BG23" s="88"/>
      <c r="BH23" s="34">
        <v>1020.746</v>
      </c>
      <c r="BI23" s="34">
        <v>1253.0129999999999</v>
      </c>
      <c r="BJ23" s="34">
        <v>726.774</v>
      </c>
      <c r="BK23" s="34">
        <v>861.41099999999994</v>
      </c>
      <c r="BL23" s="190"/>
      <c r="BM23" s="215">
        <v>1098.0219999999999</v>
      </c>
      <c r="BN23" s="215">
        <v>1384.5609999999999</v>
      </c>
      <c r="BO23" s="34">
        <v>841.15499999999997</v>
      </c>
      <c r="BP23" s="34">
        <v>920.72900000000004</v>
      </c>
      <c r="BQ23" s="190"/>
      <c r="BR23" s="215">
        <v>1100.239</v>
      </c>
      <c r="BS23" s="215">
        <v>1379.337</v>
      </c>
      <c r="BT23" s="34">
        <v>857.55100000000004</v>
      </c>
      <c r="BU23" s="34">
        <v>945.01900000000001</v>
      </c>
      <c r="BV23" s="190"/>
      <c r="BW23" s="215">
        <v>1131.251</v>
      </c>
      <c r="BX23" s="215">
        <v>1441.9849999999999</v>
      </c>
      <c r="BY23" s="34"/>
      <c r="BZ23" s="34"/>
      <c r="CA23" s="78"/>
      <c r="CB23" s="337" t="s">
        <v>163</v>
      </c>
      <c r="CC23" s="337"/>
      <c r="CD23" s="338" t="s">
        <v>209</v>
      </c>
      <c r="CE23" s="338"/>
      <c r="CF23" s="338"/>
      <c r="CG23" s="79"/>
    </row>
    <row r="24" spans="1:85" ht="42" customHeight="1">
      <c r="A24" s="9"/>
      <c r="B24" s="25"/>
      <c r="C24" s="341" t="s">
        <v>164</v>
      </c>
      <c r="D24" s="341"/>
      <c r="E24" s="342" t="s">
        <v>288</v>
      </c>
      <c r="F24" s="342"/>
      <c r="G24" s="342"/>
      <c r="H24" s="34">
        <v>4296.2640000000001</v>
      </c>
      <c r="I24" s="34">
        <v>4584.2380000000003</v>
      </c>
      <c r="J24" s="34">
        <v>4960.0879999999997</v>
      </c>
      <c r="K24" s="34">
        <v>5178.42</v>
      </c>
      <c r="L24" s="34">
        <v>5465.5929999999998</v>
      </c>
      <c r="M24" s="34">
        <v>4809.2690000000002</v>
      </c>
      <c r="N24" s="34">
        <v>5132.3419999999996</v>
      </c>
      <c r="O24" s="34">
        <v>5293.8890000000001</v>
      </c>
      <c r="P24" s="34">
        <v>5301.1729999999998</v>
      </c>
      <c r="Q24" s="34">
        <v>5406.8950000000004</v>
      </c>
      <c r="R24" s="34">
        <v>5373.2150000000001</v>
      </c>
      <c r="S24" s="35"/>
      <c r="T24" s="34">
        <v>972.18399999999997</v>
      </c>
      <c r="U24" s="34">
        <v>1156.0039999999999</v>
      </c>
      <c r="V24" s="34">
        <v>1083.415</v>
      </c>
      <c r="W24" s="34">
        <v>1084.6600000000001</v>
      </c>
      <c r="X24" s="34"/>
      <c r="Y24" s="34">
        <v>1038.329</v>
      </c>
      <c r="Z24" s="34">
        <v>1239.1079999999999</v>
      </c>
      <c r="AA24" s="34">
        <v>1154.6659999999999</v>
      </c>
      <c r="AB24" s="34">
        <v>1152.135</v>
      </c>
      <c r="AC24" s="34"/>
      <c r="AD24" s="34">
        <v>1110.6980000000001</v>
      </c>
      <c r="AE24" s="34">
        <v>1331.068</v>
      </c>
      <c r="AF24" s="34">
        <v>1263.8040000000001</v>
      </c>
      <c r="AG24" s="34">
        <v>1254.518</v>
      </c>
      <c r="AH24" s="34"/>
      <c r="AI24" s="34">
        <v>1188.6510000000001</v>
      </c>
      <c r="AJ24" s="34">
        <v>1383.1320000000001</v>
      </c>
      <c r="AK24" s="34">
        <v>1300.377</v>
      </c>
      <c r="AL24" s="34">
        <v>1306.261</v>
      </c>
      <c r="AM24" s="34"/>
      <c r="AN24" s="34">
        <v>1247.5050000000001</v>
      </c>
      <c r="AO24" s="34">
        <v>1464.076</v>
      </c>
      <c r="AP24" s="34">
        <v>1371.2929999999999</v>
      </c>
      <c r="AQ24" s="34">
        <v>1382.7190000000001</v>
      </c>
      <c r="AR24" s="34"/>
      <c r="AS24" s="34">
        <v>1292.6300000000001</v>
      </c>
      <c r="AT24" s="34">
        <v>861.86</v>
      </c>
      <c r="AU24" s="34">
        <v>1281.191</v>
      </c>
      <c r="AV24" s="34">
        <v>1373.588</v>
      </c>
      <c r="AW24" s="34"/>
      <c r="AX24" s="34">
        <v>1311.63</v>
      </c>
      <c r="AY24" s="34">
        <v>1158.74</v>
      </c>
      <c r="AZ24" s="34">
        <v>1231.078</v>
      </c>
      <c r="BA24" s="34">
        <v>1430.893</v>
      </c>
      <c r="BB24" s="88"/>
      <c r="BC24" s="34">
        <v>1381.3040000000001</v>
      </c>
      <c r="BD24" s="34">
        <v>1209.9290000000001</v>
      </c>
      <c r="BE24" s="34">
        <v>1303.962</v>
      </c>
      <c r="BF24" s="34">
        <v>1398.694</v>
      </c>
      <c r="BG24" s="88"/>
      <c r="BH24" s="34">
        <v>1378.0820000000001</v>
      </c>
      <c r="BI24" s="34">
        <v>1240.3009999999999</v>
      </c>
      <c r="BJ24" s="34">
        <v>1300.471</v>
      </c>
      <c r="BK24" s="34">
        <v>1382.318</v>
      </c>
      <c r="BL24" s="190"/>
      <c r="BM24" s="215">
        <v>1388.77</v>
      </c>
      <c r="BN24" s="215">
        <v>1289.1600000000001</v>
      </c>
      <c r="BO24" s="34">
        <v>1353.6980000000001</v>
      </c>
      <c r="BP24" s="34">
        <v>1375.2670000000001</v>
      </c>
      <c r="BQ24" s="190"/>
      <c r="BR24" s="215">
        <v>1390.1479999999999</v>
      </c>
      <c r="BS24" s="215">
        <v>1263.6469999999999</v>
      </c>
      <c r="BT24" s="34">
        <v>1335.2080000000001</v>
      </c>
      <c r="BU24" s="34">
        <v>1384.212</v>
      </c>
      <c r="BV24" s="190"/>
      <c r="BW24" s="215">
        <v>1390.45</v>
      </c>
      <c r="BX24" s="215">
        <v>1269.788</v>
      </c>
      <c r="BY24" s="34"/>
      <c r="BZ24" s="34"/>
      <c r="CA24" s="78"/>
      <c r="CB24" s="337" t="s">
        <v>164</v>
      </c>
      <c r="CC24" s="337"/>
      <c r="CD24" s="338" t="s">
        <v>319</v>
      </c>
      <c r="CE24" s="338"/>
      <c r="CF24" s="338"/>
      <c r="CG24" s="79"/>
    </row>
    <row r="25" spans="1:85" ht="42" customHeight="1">
      <c r="A25" s="9"/>
      <c r="B25" s="25"/>
      <c r="C25" s="341" t="s">
        <v>165</v>
      </c>
      <c r="D25" s="341"/>
      <c r="E25" s="342" t="s">
        <v>289</v>
      </c>
      <c r="F25" s="342"/>
      <c r="G25" s="342"/>
      <c r="H25" s="34">
        <v>626.89200000000005</v>
      </c>
      <c r="I25" s="34">
        <v>679.61199999999997</v>
      </c>
      <c r="J25" s="34">
        <v>721.97799999999995</v>
      </c>
      <c r="K25" s="34">
        <v>748.19299999999998</v>
      </c>
      <c r="L25" s="34">
        <v>785.52200000000005</v>
      </c>
      <c r="M25" s="34">
        <v>634.71699999999998</v>
      </c>
      <c r="N25" s="34">
        <v>705.101</v>
      </c>
      <c r="O25" s="34">
        <v>876.71100000000001</v>
      </c>
      <c r="P25" s="34">
        <v>942.86800000000005</v>
      </c>
      <c r="Q25" s="34">
        <v>996.73</v>
      </c>
      <c r="R25" s="34">
        <v>1069.2550000000001</v>
      </c>
      <c r="S25" s="35"/>
      <c r="T25" s="34">
        <v>151.77699999999999</v>
      </c>
      <c r="U25" s="34">
        <v>191.51</v>
      </c>
      <c r="V25" s="34">
        <v>151.417</v>
      </c>
      <c r="W25" s="34">
        <v>132.18799999999999</v>
      </c>
      <c r="X25" s="34"/>
      <c r="Y25" s="34">
        <v>174.56200000000001</v>
      </c>
      <c r="Z25" s="34">
        <v>207.09399999999999</v>
      </c>
      <c r="AA25" s="34">
        <v>161.971</v>
      </c>
      <c r="AB25" s="34">
        <v>135.98500000000001</v>
      </c>
      <c r="AC25" s="34"/>
      <c r="AD25" s="34">
        <v>188.517</v>
      </c>
      <c r="AE25" s="34">
        <v>221.584</v>
      </c>
      <c r="AF25" s="34">
        <v>170.24199999999999</v>
      </c>
      <c r="AG25" s="34">
        <v>141.63499999999999</v>
      </c>
      <c r="AH25" s="34"/>
      <c r="AI25" s="34">
        <v>196.297</v>
      </c>
      <c r="AJ25" s="34">
        <v>232.559</v>
      </c>
      <c r="AK25" s="34">
        <v>175.74799999999999</v>
      </c>
      <c r="AL25" s="34">
        <v>143.589</v>
      </c>
      <c r="AM25" s="34"/>
      <c r="AN25" s="34">
        <v>202.34899999999999</v>
      </c>
      <c r="AO25" s="34">
        <v>245.90600000000001</v>
      </c>
      <c r="AP25" s="34">
        <v>186.4</v>
      </c>
      <c r="AQ25" s="34">
        <v>150.86600000000001</v>
      </c>
      <c r="AR25" s="34"/>
      <c r="AS25" s="34">
        <v>209.453</v>
      </c>
      <c r="AT25" s="34">
        <v>135.56700000000001</v>
      </c>
      <c r="AU25" s="34">
        <v>144.77799999999999</v>
      </c>
      <c r="AV25" s="34">
        <v>144.91900000000001</v>
      </c>
      <c r="AW25" s="34"/>
      <c r="AX25" s="34">
        <v>219.328</v>
      </c>
      <c r="AY25" s="34">
        <v>222.011</v>
      </c>
      <c r="AZ25" s="34">
        <v>115.178</v>
      </c>
      <c r="BA25" s="34">
        <v>148.583</v>
      </c>
      <c r="BB25" s="88"/>
      <c r="BC25" s="34">
        <v>224.14</v>
      </c>
      <c r="BD25" s="34">
        <v>268.334</v>
      </c>
      <c r="BE25" s="34">
        <v>208.55199999999999</v>
      </c>
      <c r="BF25" s="34">
        <v>175.68600000000001</v>
      </c>
      <c r="BG25" s="88"/>
      <c r="BH25" s="34">
        <v>240.76300000000001</v>
      </c>
      <c r="BI25" s="34">
        <v>292.92200000000003</v>
      </c>
      <c r="BJ25" s="34">
        <v>218.816</v>
      </c>
      <c r="BK25" s="34">
        <v>190.36600000000001</v>
      </c>
      <c r="BL25" s="190"/>
      <c r="BM25" s="215">
        <v>255.86699999999999</v>
      </c>
      <c r="BN25" s="215">
        <v>299.88400000000001</v>
      </c>
      <c r="BO25" s="34">
        <v>235.642</v>
      </c>
      <c r="BP25" s="34">
        <v>205.33799999999999</v>
      </c>
      <c r="BQ25" s="190"/>
      <c r="BR25" s="215">
        <v>272.34500000000003</v>
      </c>
      <c r="BS25" s="215">
        <v>322.07</v>
      </c>
      <c r="BT25" s="34">
        <v>252.267</v>
      </c>
      <c r="BU25" s="34">
        <v>222.57300000000001</v>
      </c>
      <c r="BV25" s="190"/>
      <c r="BW25" s="215">
        <v>286.16000000000003</v>
      </c>
      <c r="BX25" s="215">
        <v>335.24700000000001</v>
      </c>
      <c r="BY25" s="34"/>
      <c r="BZ25" s="34"/>
      <c r="CA25" s="78"/>
      <c r="CB25" s="337" t="s">
        <v>165</v>
      </c>
      <c r="CC25" s="337"/>
      <c r="CD25" s="338" t="s">
        <v>210</v>
      </c>
      <c r="CE25" s="338"/>
      <c r="CF25" s="338"/>
      <c r="CG25" s="79"/>
    </row>
    <row r="26" spans="1:85" ht="42" customHeight="1">
      <c r="A26" s="9"/>
      <c r="B26" s="25"/>
      <c r="C26" s="341" t="s">
        <v>166</v>
      </c>
      <c r="D26" s="341"/>
      <c r="E26" s="342" t="s">
        <v>290</v>
      </c>
      <c r="F26" s="342"/>
      <c r="G26" s="342" t="s">
        <v>37</v>
      </c>
      <c r="H26" s="34">
        <v>6471.4520000000002</v>
      </c>
      <c r="I26" s="34">
        <v>6698.7929999999997</v>
      </c>
      <c r="J26" s="34">
        <v>6938.2629999999999</v>
      </c>
      <c r="K26" s="34">
        <v>7323.2920000000004</v>
      </c>
      <c r="L26" s="34">
        <v>7691.0209999999997</v>
      </c>
      <c r="M26" s="34">
        <v>6768.3029999999999</v>
      </c>
      <c r="N26" s="34">
        <v>7383.0739999999996</v>
      </c>
      <c r="O26" s="34">
        <v>7892.5889999999999</v>
      </c>
      <c r="P26" s="34">
        <v>7566.5709999999999</v>
      </c>
      <c r="Q26" s="34">
        <v>7844.9979999999996</v>
      </c>
      <c r="R26" s="34">
        <v>8036.866</v>
      </c>
      <c r="S26" s="35"/>
      <c r="T26" s="34">
        <v>1525.6120000000001</v>
      </c>
      <c r="U26" s="34">
        <v>1581.4459999999999</v>
      </c>
      <c r="V26" s="34">
        <v>1690.992</v>
      </c>
      <c r="W26" s="34">
        <v>1673.4010000000001</v>
      </c>
      <c r="X26" s="34"/>
      <c r="Y26" s="34">
        <v>1579.8620000000001</v>
      </c>
      <c r="Z26" s="34">
        <v>1652.8340000000001</v>
      </c>
      <c r="AA26" s="34">
        <v>1740.5260000000001</v>
      </c>
      <c r="AB26" s="34">
        <v>1725.5709999999999</v>
      </c>
      <c r="AC26" s="34"/>
      <c r="AD26" s="34">
        <v>1678.605</v>
      </c>
      <c r="AE26" s="34">
        <v>1720.865</v>
      </c>
      <c r="AF26" s="34">
        <v>1774.3679999999999</v>
      </c>
      <c r="AG26" s="34">
        <v>1764.4259999999999</v>
      </c>
      <c r="AH26" s="34"/>
      <c r="AI26" s="34">
        <v>1777.07</v>
      </c>
      <c r="AJ26" s="34">
        <v>1782.16</v>
      </c>
      <c r="AK26" s="34">
        <v>1897.93</v>
      </c>
      <c r="AL26" s="34">
        <v>1866.1320000000001</v>
      </c>
      <c r="AM26" s="34"/>
      <c r="AN26" s="34">
        <v>1867.675</v>
      </c>
      <c r="AO26" s="34">
        <v>1863.4960000000001</v>
      </c>
      <c r="AP26" s="34">
        <v>2009.7950000000001</v>
      </c>
      <c r="AQ26" s="34">
        <v>1950.056</v>
      </c>
      <c r="AR26" s="34"/>
      <c r="AS26" s="34">
        <v>1909.702</v>
      </c>
      <c r="AT26" s="34">
        <v>1091.04</v>
      </c>
      <c r="AU26" s="34">
        <v>1841.3689999999999</v>
      </c>
      <c r="AV26" s="34">
        <v>1926.192</v>
      </c>
      <c r="AW26" s="34"/>
      <c r="AX26" s="34">
        <v>1896.442</v>
      </c>
      <c r="AY26" s="34">
        <v>1699.7840000000001</v>
      </c>
      <c r="AZ26" s="34">
        <v>1690.4839999999999</v>
      </c>
      <c r="BA26" s="34">
        <v>2096.3629999999998</v>
      </c>
      <c r="BB26" s="88"/>
      <c r="BC26" s="34">
        <v>2068.8270000000002</v>
      </c>
      <c r="BD26" s="34">
        <v>1889.162</v>
      </c>
      <c r="BE26" s="34">
        <v>2000.5909999999999</v>
      </c>
      <c r="BF26" s="34">
        <v>1934.01</v>
      </c>
      <c r="BG26" s="88"/>
      <c r="BH26" s="34">
        <v>1894.2460000000001</v>
      </c>
      <c r="BI26" s="34">
        <v>1797.3420000000001</v>
      </c>
      <c r="BJ26" s="34">
        <v>1945.8689999999999</v>
      </c>
      <c r="BK26" s="34">
        <v>1929.115</v>
      </c>
      <c r="BL26" s="190"/>
      <c r="BM26" s="215">
        <v>1889.547</v>
      </c>
      <c r="BN26" s="215">
        <v>1860.624</v>
      </c>
      <c r="BO26" s="34">
        <v>2075.808</v>
      </c>
      <c r="BP26" s="34">
        <v>2019.019</v>
      </c>
      <c r="BQ26" s="190"/>
      <c r="BR26" s="215">
        <v>1945.08</v>
      </c>
      <c r="BS26" s="215">
        <v>1884.4590000000001</v>
      </c>
      <c r="BT26" s="34">
        <v>2139.9720000000002</v>
      </c>
      <c r="BU26" s="34">
        <v>2067.3560000000002</v>
      </c>
      <c r="BV26" s="190"/>
      <c r="BW26" s="215">
        <v>2013.347</v>
      </c>
      <c r="BX26" s="215">
        <v>1951.9349999999999</v>
      </c>
      <c r="BY26" s="34"/>
      <c r="BZ26" s="34"/>
      <c r="CA26" s="78"/>
      <c r="CB26" s="337" t="s">
        <v>166</v>
      </c>
      <c r="CC26" s="337"/>
      <c r="CD26" s="338" t="s">
        <v>211</v>
      </c>
      <c r="CE26" s="338"/>
      <c r="CF26" s="338" t="s">
        <v>37</v>
      </c>
      <c r="CG26" s="79"/>
    </row>
    <row r="27" spans="1:85" ht="42" customHeight="1">
      <c r="A27" s="9"/>
      <c r="B27" s="25"/>
      <c r="C27" s="341" t="s">
        <v>167</v>
      </c>
      <c r="D27" s="341"/>
      <c r="E27" s="342" t="s">
        <v>291</v>
      </c>
      <c r="F27" s="342"/>
      <c r="G27" s="342" t="s">
        <v>38</v>
      </c>
      <c r="H27" s="34">
        <v>3894.9679999999998</v>
      </c>
      <c r="I27" s="34">
        <v>4066.0459999999998</v>
      </c>
      <c r="J27" s="34">
        <v>4287.3310000000001</v>
      </c>
      <c r="K27" s="34">
        <v>4472.9539999999997</v>
      </c>
      <c r="L27" s="34">
        <v>4672.0190000000002</v>
      </c>
      <c r="M27" s="34">
        <v>4546.95</v>
      </c>
      <c r="N27" s="34">
        <v>5237.5259999999998</v>
      </c>
      <c r="O27" s="34">
        <v>5632.4709999999995</v>
      </c>
      <c r="P27" s="34">
        <v>5848.2910000000002</v>
      </c>
      <c r="Q27" s="34">
        <v>6017.8810000000003</v>
      </c>
      <c r="R27" s="34">
        <v>5918.7640000000001</v>
      </c>
      <c r="S27" s="35"/>
      <c r="T27" s="34">
        <v>939.25800000000004</v>
      </c>
      <c r="U27" s="34">
        <v>1020.251</v>
      </c>
      <c r="V27" s="34">
        <v>1056.624</v>
      </c>
      <c r="W27" s="34">
        <v>878.83500000000004</v>
      </c>
      <c r="X27" s="34"/>
      <c r="Y27" s="34">
        <v>1018.13</v>
      </c>
      <c r="Z27" s="34">
        <v>1075.3699999999999</v>
      </c>
      <c r="AA27" s="34">
        <v>1075.7739999999999</v>
      </c>
      <c r="AB27" s="34">
        <v>896.77200000000005</v>
      </c>
      <c r="AC27" s="34"/>
      <c r="AD27" s="34">
        <v>1084.1199999999999</v>
      </c>
      <c r="AE27" s="34">
        <v>1152.3610000000001</v>
      </c>
      <c r="AF27" s="34">
        <v>1099.7460000000001</v>
      </c>
      <c r="AG27" s="34">
        <v>951.10400000000004</v>
      </c>
      <c r="AH27" s="34"/>
      <c r="AI27" s="34">
        <v>1126.845</v>
      </c>
      <c r="AJ27" s="34">
        <v>1213.1690000000001</v>
      </c>
      <c r="AK27" s="34">
        <v>1155.9079999999999</v>
      </c>
      <c r="AL27" s="34">
        <v>977.03200000000004</v>
      </c>
      <c r="AM27" s="34"/>
      <c r="AN27" s="34">
        <v>1168.99</v>
      </c>
      <c r="AO27" s="34">
        <v>1272.4090000000001</v>
      </c>
      <c r="AP27" s="34">
        <v>1209.404</v>
      </c>
      <c r="AQ27" s="34">
        <v>1021.217</v>
      </c>
      <c r="AR27" s="34"/>
      <c r="AS27" s="34">
        <v>1162.097</v>
      </c>
      <c r="AT27" s="34">
        <v>1025.078</v>
      </c>
      <c r="AU27" s="34">
        <v>1278.855</v>
      </c>
      <c r="AV27" s="34">
        <v>1080.92</v>
      </c>
      <c r="AW27" s="34"/>
      <c r="AX27" s="34">
        <v>1288.95</v>
      </c>
      <c r="AY27" s="34">
        <v>1294.366</v>
      </c>
      <c r="AZ27" s="34">
        <v>1393.8320000000001</v>
      </c>
      <c r="BA27" s="34">
        <v>1260.3779999999999</v>
      </c>
      <c r="BB27" s="88"/>
      <c r="BC27" s="34">
        <v>1393.95</v>
      </c>
      <c r="BD27" s="34">
        <v>1402.53</v>
      </c>
      <c r="BE27" s="34">
        <v>1556.3430000000001</v>
      </c>
      <c r="BF27" s="34">
        <v>1279.6479999999999</v>
      </c>
      <c r="BG27" s="88"/>
      <c r="BH27" s="34">
        <v>1443.797</v>
      </c>
      <c r="BI27" s="34">
        <v>1447.2929999999999</v>
      </c>
      <c r="BJ27" s="34">
        <v>1598.6120000000001</v>
      </c>
      <c r="BK27" s="34">
        <v>1358.588</v>
      </c>
      <c r="BL27" s="190"/>
      <c r="BM27" s="215">
        <v>1498.3620000000001</v>
      </c>
      <c r="BN27" s="215">
        <v>1481.9970000000001</v>
      </c>
      <c r="BO27" s="34">
        <v>1661.289</v>
      </c>
      <c r="BP27" s="34">
        <v>1376.2329999999999</v>
      </c>
      <c r="BQ27" s="190"/>
      <c r="BR27" s="215">
        <v>1493.6189999999999</v>
      </c>
      <c r="BS27" s="215">
        <v>1455.105</v>
      </c>
      <c r="BT27" s="34">
        <v>1630.117</v>
      </c>
      <c r="BU27" s="34">
        <v>1339.923</v>
      </c>
      <c r="BV27" s="190"/>
      <c r="BW27" s="215">
        <v>1475.1690000000001</v>
      </c>
      <c r="BX27" s="215">
        <v>1516.528</v>
      </c>
      <c r="BY27" s="34"/>
      <c r="BZ27" s="34"/>
      <c r="CA27" s="78"/>
      <c r="CB27" s="337" t="s">
        <v>167</v>
      </c>
      <c r="CC27" s="337"/>
      <c r="CD27" s="338" t="s">
        <v>212</v>
      </c>
      <c r="CE27" s="338"/>
      <c r="CF27" s="338" t="s">
        <v>38</v>
      </c>
      <c r="CG27" s="79"/>
    </row>
    <row r="28" spans="1:85" ht="42" customHeight="1">
      <c r="A28" s="9"/>
      <c r="B28" s="25"/>
      <c r="C28" s="341" t="s">
        <v>168</v>
      </c>
      <c r="D28" s="341"/>
      <c r="E28" s="342" t="s">
        <v>328</v>
      </c>
      <c r="F28" s="342"/>
      <c r="G28" s="342" t="s">
        <v>37</v>
      </c>
      <c r="H28" s="34">
        <v>3491.6309999999999</v>
      </c>
      <c r="I28" s="34">
        <v>3686.6469999999999</v>
      </c>
      <c r="J28" s="34">
        <v>3862.92</v>
      </c>
      <c r="K28" s="34">
        <v>4013.1909999999998</v>
      </c>
      <c r="L28" s="34">
        <v>4182.2790000000005</v>
      </c>
      <c r="M28" s="34">
        <v>3974.4189999999999</v>
      </c>
      <c r="N28" s="34">
        <v>4107.4780000000001</v>
      </c>
      <c r="O28" s="34">
        <v>4364.0590000000002</v>
      </c>
      <c r="P28" s="34">
        <v>4619.9889999999996</v>
      </c>
      <c r="Q28" s="34">
        <v>4994.1750000000002</v>
      </c>
      <c r="R28" s="34">
        <v>5396.7910000000002</v>
      </c>
      <c r="S28" s="35"/>
      <c r="T28" s="34">
        <v>871.21799999999996</v>
      </c>
      <c r="U28" s="34">
        <v>847.46900000000005</v>
      </c>
      <c r="V28" s="34">
        <v>783.30399999999997</v>
      </c>
      <c r="W28" s="34">
        <v>989.64</v>
      </c>
      <c r="X28" s="34"/>
      <c r="Y28" s="34">
        <v>929.88900000000001</v>
      </c>
      <c r="Z28" s="34">
        <v>874.91800000000001</v>
      </c>
      <c r="AA28" s="34">
        <v>828.23599999999999</v>
      </c>
      <c r="AB28" s="34">
        <v>1053.6030000000001</v>
      </c>
      <c r="AC28" s="34"/>
      <c r="AD28" s="34">
        <v>1054.963</v>
      </c>
      <c r="AE28" s="34">
        <v>897.23800000000006</v>
      </c>
      <c r="AF28" s="34">
        <v>841.41</v>
      </c>
      <c r="AG28" s="34">
        <v>1069.309</v>
      </c>
      <c r="AH28" s="34"/>
      <c r="AI28" s="34">
        <v>1094.3320000000001</v>
      </c>
      <c r="AJ28" s="34">
        <v>920.82</v>
      </c>
      <c r="AK28" s="34">
        <v>881.40099999999995</v>
      </c>
      <c r="AL28" s="34">
        <v>1116.6379999999999</v>
      </c>
      <c r="AM28" s="34"/>
      <c r="AN28" s="34">
        <v>1151.3869999999999</v>
      </c>
      <c r="AO28" s="34">
        <v>962.476</v>
      </c>
      <c r="AP28" s="34">
        <v>928.15599999999995</v>
      </c>
      <c r="AQ28" s="34">
        <v>1140.26</v>
      </c>
      <c r="AR28" s="34"/>
      <c r="AS28" s="34">
        <v>1167.1600000000001</v>
      </c>
      <c r="AT28" s="34">
        <v>677.17200000000003</v>
      </c>
      <c r="AU28" s="34">
        <v>955.16800000000001</v>
      </c>
      <c r="AV28" s="34">
        <v>1174.9190000000001</v>
      </c>
      <c r="AW28" s="34"/>
      <c r="AX28" s="34">
        <v>1219.6279999999999</v>
      </c>
      <c r="AY28" s="34">
        <v>869.46699999999998</v>
      </c>
      <c r="AZ28" s="34">
        <v>830.84799999999996</v>
      </c>
      <c r="BA28" s="34">
        <v>1187.5350000000001</v>
      </c>
      <c r="BB28" s="88"/>
      <c r="BC28" s="34">
        <v>1237.2329999999999</v>
      </c>
      <c r="BD28" s="34">
        <v>969.51499999999999</v>
      </c>
      <c r="BE28" s="34">
        <v>900.40499999999997</v>
      </c>
      <c r="BF28" s="34">
        <v>1256.9069999999999</v>
      </c>
      <c r="BG28" s="88"/>
      <c r="BH28" s="34">
        <v>1281.337</v>
      </c>
      <c r="BI28" s="34">
        <v>1032.643</v>
      </c>
      <c r="BJ28" s="34">
        <v>980.851</v>
      </c>
      <c r="BK28" s="34">
        <v>1325.1579999999999</v>
      </c>
      <c r="BL28" s="190"/>
      <c r="BM28" s="215">
        <v>1347.327</v>
      </c>
      <c r="BN28" s="215">
        <v>1118.0609999999999</v>
      </c>
      <c r="BO28" s="34">
        <v>1091.575</v>
      </c>
      <c r="BP28" s="34">
        <v>1437.212</v>
      </c>
      <c r="BQ28" s="190"/>
      <c r="BR28" s="215">
        <v>1452.655</v>
      </c>
      <c r="BS28" s="215">
        <v>1218.7550000000001</v>
      </c>
      <c r="BT28" s="34">
        <v>1180.5999999999999</v>
      </c>
      <c r="BU28" s="34">
        <v>1544.7809999999999</v>
      </c>
      <c r="BV28" s="190"/>
      <c r="BW28" s="215">
        <v>1580.16</v>
      </c>
      <c r="BX28" s="215">
        <v>1293.0550000000001</v>
      </c>
      <c r="BY28" s="34"/>
      <c r="BZ28" s="34"/>
      <c r="CA28" s="78"/>
      <c r="CB28" s="337" t="s">
        <v>168</v>
      </c>
      <c r="CC28" s="337"/>
      <c r="CD28" s="338" t="s">
        <v>320</v>
      </c>
      <c r="CE28" s="338"/>
      <c r="CF28" s="338"/>
      <c r="CG28" s="79"/>
    </row>
    <row r="29" spans="1:85" ht="42" customHeight="1">
      <c r="A29" s="9"/>
      <c r="B29" s="25"/>
      <c r="C29" s="341" t="s">
        <v>169</v>
      </c>
      <c r="D29" s="341"/>
      <c r="E29" s="342" t="s">
        <v>292</v>
      </c>
      <c r="F29" s="342"/>
      <c r="G29" s="342" t="s">
        <v>37</v>
      </c>
      <c r="H29" s="34">
        <v>34341.03</v>
      </c>
      <c r="I29" s="34">
        <v>35522.322999999997</v>
      </c>
      <c r="J29" s="34">
        <v>36750.173000000003</v>
      </c>
      <c r="K29" s="34">
        <v>37962.031000000003</v>
      </c>
      <c r="L29" s="34">
        <v>39026.351999999999</v>
      </c>
      <c r="M29" s="34">
        <v>35285.777000000002</v>
      </c>
      <c r="N29" s="34">
        <v>39784.243999999999</v>
      </c>
      <c r="O29" s="34">
        <v>41934.411999999997</v>
      </c>
      <c r="P29" s="34">
        <v>40986.135000000002</v>
      </c>
      <c r="Q29" s="34">
        <v>41782.730000000003</v>
      </c>
      <c r="R29" s="34">
        <v>41194.504000000001</v>
      </c>
      <c r="S29" s="35"/>
      <c r="T29" s="34">
        <v>8561.3739999999998</v>
      </c>
      <c r="U29" s="34">
        <v>8597.4660000000003</v>
      </c>
      <c r="V29" s="34">
        <v>8253.4349999999995</v>
      </c>
      <c r="W29" s="34">
        <v>8928.7549999999992</v>
      </c>
      <c r="X29" s="34"/>
      <c r="Y29" s="34">
        <v>8691.3860000000004</v>
      </c>
      <c r="Z29" s="34">
        <v>9069.3209999999999</v>
      </c>
      <c r="AA29" s="34">
        <v>8533.2279999999992</v>
      </c>
      <c r="AB29" s="34">
        <v>9228.3889999999992</v>
      </c>
      <c r="AC29" s="34"/>
      <c r="AD29" s="34">
        <v>8878.3119999999999</v>
      </c>
      <c r="AE29" s="34">
        <v>9247.6579999999994</v>
      </c>
      <c r="AF29" s="34">
        <v>9044.616</v>
      </c>
      <c r="AG29" s="34">
        <v>9579.5869999999995</v>
      </c>
      <c r="AH29" s="34"/>
      <c r="AI29" s="34">
        <v>9256.2870000000003</v>
      </c>
      <c r="AJ29" s="34">
        <v>9474.7710000000006</v>
      </c>
      <c r="AK29" s="34">
        <v>9268.3690000000006</v>
      </c>
      <c r="AL29" s="34">
        <v>9962.6039999999994</v>
      </c>
      <c r="AM29" s="34"/>
      <c r="AN29" s="34">
        <v>9523.7659999999996</v>
      </c>
      <c r="AO29" s="34">
        <v>9757.4349999999995</v>
      </c>
      <c r="AP29" s="34">
        <v>9551.4290000000001</v>
      </c>
      <c r="AQ29" s="34">
        <v>10193.722</v>
      </c>
      <c r="AR29" s="34"/>
      <c r="AS29" s="34">
        <v>9880.2090000000007</v>
      </c>
      <c r="AT29" s="34">
        <v>7176.14</v>
      </c>
      <c r="AU29" s="34">
        <v>8739.9449999999997</v>
      </c>
      <c r="AV29" s="34">
        <v>9489.4830000000002</v>
      </c>
      <c r="AW29" s="34"/>
      <c r="AX29" s="34">
        <v>9418.3330000000005</v>
      </c>
      <c r="AY29" s="34">
        <v>9597.8009999999995</v>
      </c>
      <c r="AZ29" s="34">
        <v>10401.219999999999</v>
      </c>
      <c r="BA29" s="34">
        <v>10366.891</v>
      </c>
      <c r="BB29" s="88"/>
      <c r="BC29" s="34">
        <v>9672.1980000000003</v>
      </c>
      <c r="BD29" s="34">
        <v>9883.5920000000006</v>
      </c>
      <c r="BE29" s="34">
        <v>11514.164000000001</v>
      </c>
      <c r="BF29" s="34">
        <v>10864.458000000001</v>
      </c>
      <c r="BG29" s="88"/>
      <c r="BH29" s="34">
        <v>10277.574000000001</v>
      </c>
      <c r="BI29" s="34">
        <v>9655.7980000000007</v>
      </c>
      <c r="BJ29" s="34">
        <v>10545.646000000001</v>
      </c>
      <c r="BK29" s="34">
        <v>10507.116</v>
      </c>
      <c r="BL29" s="190"/>
      <c r="BM29" s="215">
        <v>10328.493</v>
      </c>
      <c r="BN29" s="215">
        <v>10032.662</v>
      </c>
      <c r="BO29" s="34">
        <v>10799.552</v>
      </c>
      <c r="BP29" s="34">
        <v>10622.022999999999</v>
      </c>
      <c r="BQ29" s="190"/>
      <c r="BR29" s="215">
        <v>10301.088</v>
      </c>
      <c r="BS29" s="215">
        <v>9705.3469999999998</v>
      </c>
      <c r="BT29" s="34">
        <v>10762.787</v>
      </c>
      <c r="BU29" s="34">
        <v>10425.281000000001</v>
      </c>
      <c r="BV29" s="190"/>
      <c r="BW29" s="215">
        <v>10117.235000000001</v>
      </c>
      <c r="BX29" s="215">
        <v>10155.18</v>
      </c>
      <c r="BY29" s="34"/>
      <c r="BZ29" s="34"/>
      <c r="CA29" s="78"/>
      <c r="CB29" s="337" t="s">
        <v>169</v>
      </c>
      <c r="CC29" s="337"/>
      <c r="CD29" s="338" t="s">
        <v>214</v>
      </c>
      <c r="CE29" s="338"/>
      <c r="CF29" s="338"/>
      <c r="CG29" s="79"/>
    </row>
    <row r="30" spans="1:85" ht="42" customHeight="1">
      <c r="A30" s="9"/>
      <c r="B30" s="25"/>
      <c r="C30" s="341" t="s">
        <v>215</v>
      </c>
      <c r="D30" s="341"/>
      <c r="E30" s="342" t="s">
        <v>329</v>
      </c>
      <c r="F30" s="342"/>
      <c r="G30" s="342" t="s">
        <v>37</v>
      </c>
      <c r="H30" s="34">
        <v>28571.512999999999</v>
      </c>
      <c r="I30" s="34">
        <v>30239.386999999999</v>
      </c>
      <c r="J30" s="34">
        <v>31611.79</v>
      </c>
      <c r="K30" s="34">
        <v>33071.250999999997</v>
      </c>
      <c r="L30" s="34">
        <v>33767.06</v>
      </c>
      <c r="M30" s="34">
        <v>32201.149000000001</v>
      </c>
      <c r="N30" s="34">
        <v>35501.677000000003</v>
      </c>
      <c r="O30" s="34">
        <v>36599.856</v>
      </c>
      <c r="P30" s="34">
        <v>37926.411999999997</v>
      </c>
      <c r="Q30" s="34">
        <v>38846.944000000003</v>
      </c>
      <c r="R30" s="34">
        <v>39483.731</v>
      </c>
      <c r="S30" s="35"/>
      <c r="T30" s="34">
        <v>6926.991</v>
      </c>
      <c r="U30" s="34">
        <v>6681.9369999999999</v>
      </c>
      <c r="V30" s="34">
        <v>7288.1469999999999</v>
      </c>
      <c r="W30" s="34">
        <v>7674.4380000000001</v>
      </c>
      <c r="X30" s="34"/>
      <c r="Y30" s="34">
        <v>7148.4679999999998</v>
      </c>
      <c r="Z30" s="34">
        <v>7045.366</v>
      </c>
      <c r="AA30" s="34">
        <v>7802.5389999999998</v>
      </c>
      <c r="AB30" s="34">
        <v>8243.0149999999994</v>
      </c>
      <c r="AC30" s="34"/>
      <c r="AD30" s="34">
        <v>7419.4769999999999</v>
      </c>
      <c r="AE30" s="34">
        <v>7346.9780000000001</v>
      </c>
      <c r="AF30" s="34">
        <v>8141.0519999999997</v>
      </c>
      <c r="AG30" s="34">
        <v>8704.2829999999994</v>
      </c>
      <c r="AH30" s="34"/>
      <c r="AI30" s="34">
        <v>7900.3130000000001</v>
      </c>
      <c r="AJ30" s="34">
        <v>7774.2020000000002</v>
      </c>
      <c r="AK30" s="34">
        <v>8527.0519999999997</v>
      </c>
      <c r="AL30" s="34">
        <v>8869.6839999999993</v>
      </c>
      <c r="AM30" s="34"/>
      <c r="AN30" s="34">
        <v>8062.8639999999996</v>
      </c>
      <c r="AO30" s="34">
        <v>7949.8879999999999</v>
      </c>
      <c r="AP30" s="34">
        <v>8711.8109999999997</v>
      </c>
      <c r="AQ30" s="34">
        <v>9042.4969999999994</v>
      </c>
      <c r="AR30" s="34"/>
      <c r="AS30" s="34">
        <v>8230.3230000000003</v>
      </c>
      <c r="AT30" s="34">
        <v>6838.125</v>
      </c>
      <c r="AU30" s="34">
        <v>8358.1309999999994</v>
      </c>
      <c r="AV30" s="34">
        <v>8774.5709999999999</v>
      </c>
      <c r="AW30" s="34"/>
      <c r="AX30" s="34">
        <v>8742.3580000000002</v>
      </c>
      <c r="AY30" s="34">
        <v>7913.6289999999999</v>
      </c>
      <c r="AZ30" s="34">
        <v>9129.5779999999995</v>
      </c>
      <c r="BA30" s="34">
        <v>9716.1129999999994</v>
      </c>
      <c r="BB30" s="88"/>
      <c r="BC30" s="34">
        <v>8930.027</v>
      </c>
      <c r="BD30" s="34">
        <v>8303.3510000000006</v>
      </c>
      <c r="BE30" s="34">
        <v>9487.1479999999992</v>
      </c>
      <c r="BF30" s="34">
        <v>9879.3310000000001</v>
      </c>
      <c r="BG30" s="88"/>
      <c r="BH30" s="34">
        <v>9161.9519999999993</v>
      </c>
      <c r="BI30" s="34">
        <v>8642.402</v>
      </c>
      <c r="BJ30" s="34">
        <v>10033.011</v>
      </c>
      <c r="BK30" s="34">
        <v>10089.047</v>
      </c>
      <c r="BL30" s="190"/>
      <c r="BM30" s="215">
        <v>9192.9480000000003</v>
      </c>
      <c r="BN30" s="215">
        <v>8939.15</v>
      </c>
      <c r="BO30" s="34">
        <v>10442.022000000001</v>
      </c>
      <c r="BP30" s="34">
        <v>10272.825000000001</v>
      </c>
      <c r="BQ30" s="190"/>
      <c r="BR30" s="215">
        <v>9591.8970000000008</v>
      </c>
      <c r="BS30" s="215">
        <v>9039.3649999999998</v>
      </c>
      <c r="BT30" s="34">
        <v>10397.152</v>
      </c>
      <c r="BU30" s="34">
        <v>10455.316999999999</v>
      </c>
      <c r="BV30" s="190"/>
      <c r="BW30" s="215">
        <v>9560.42</v>
      </c>
      <c r="BX30" s="215">
        <v>9264.9380000000001</v>
      </c>
      <c r="BY30" s="34"/>
      <c r="BZ30" s="34"/>
      <c r="CA30" s="78"/>
      <c r="CB30" s="337" t="s">
        <v>215</v>
      </c>
      <c r="CC30" s="337"/>
      <c r="CD30" s="338" t="s">
        <v>321</v>
      </c>
      <c r="CE30" s="338"/>
      <c r="CF30" s="338"/>
      <c r="CG30" s="79"/>
    </row>
    <row r="31" spans="1:85" ht="42" customHeight="1">
      <c r="A31" s="9"/>
      <c r="B31" s="25"/>
      <c r="C31" s="341" t="s">
        <v>216</v>
      </c>
      <c r="D31" s="341"/>
      <c r="E31" s="342" t="s">
        <v>293</v>
      </c>
      <c r="F31" s="342"/>
      <c r="G31" s="342" t="s">
        <v>37</v>
      </c>
      <c r="H31" s="34">
        <v>6414.7</v>
      </c>
      <c r="I31" s="34">
        <v>6642.0079999999998</v>
      </c>
      <c r="J31" s="34">
        <v>7061.6819999999998</v>
      </c>
      <c r="K31" s="34">
        <v>7419.335</v>
      </c>
      <c r="L31" s="34">
        <v>7938.6679999999997</v>
      </c>
      <c r="M31" s="34">
        <v>12076.083000000001</v>
      </c>
      <c r="N31" s="34">
        <v>14722.14</v>
      </c>
      <c r="O31" s="34">
        <v>12295.261</v>
      </c>
      <c r="P31" s="34">
        <v>11418.646000000001</v>
      </c>
      <c r="Q31" s="34">
        <v>12384.036</v>
      </c>
      <c r="R31" s="34">
        <v>12439.337</v>
      </c>
      <c r="S31" s="35"/>
      <c r="T31" s="34">
        <v>1177.489</v>
      </c>
      <c r="U31" s="34">
        <v>1552.096</v>
      </c>
      <c r="V31" s="34">
        <v>1818.133</v>
      </c>
      <c r="W31" s="34">
        <v>1866.982</v>
      </c>
      <c r="X31" s="34"/>
      <c r="Y31" s="34">
        <v>1251.577</v>
      </c>
      <c r="Z31" s="34">
        <v>1636.0719999999999</v>
      </c>
      <c r="AA31" s="34">
        <v>1863.34</v>
      </c>
      <c r="AB31" s="34">
        <v>1891.02</v>
      </c>
      <c r="AC31" s="34"/>
      <c r="AD31" s="34">
        <v>1343.2370000000001</v>
      </c>
      <c r="AE31" s="34">
        <v>1764.4649999999999</v>
      </c>
      <c r="AF31" s="34">
        <v>1962.635</v>
      </c>
      <c r="AG31" s="34">
        <v>1991.346</v>
      </c>
      <c r="AH31" s="34"/>
      <c r="AI31" s="34">
        <v>1364.28</v>
      </c>
      <c r="AJ31" s="34">
        <v>1835.481</v>
      </c>
      <c r="AK31" s="34">
        <v>2082.819</v>
      </c>
      <c r="AL31" s="34">
        <v>2136.7559999999999</v>
      </c>
      <c r="AM31" s="34"/>
      <c r="AN31" s="34">
        <v>1454.4659999999999</v>
      </c>
      <c r="AO31" s="34">
        <v>1979.018</v>
      </c>
      <c r="AP31" s="34">
        <v>2231.17</v>
      </c>
      <c r="AQ31" s="34">
        <v>2274.0140000000001</v>
      </c>
      <c r="AR31" s="34"/>
      <c r="AS31" s="34">
        <v>1752.604</v>
      </c>
      <c r="AT31" s="34">
        <v>2921.741</v>
      </c>
      <c r="AU31" s="34">
        <v>3622.2429999999999</v>
      </c>
      <c r="AV31" s="34">
        <v>3779.4949999999999</v>
      </c>
      <c r="AW31" s="34"/>
      <c r="AX31" s="34">
        <v>3026.951</v>
      </c>
      <c r="AY31" s="34">
        <v>4351.1310000000003</v>
      </c>
      <c r="AZ31" s="34">
        <v>3951.6419999999998</v>
      </c>
      <c r="BA31" s="34">
        <v>3392.4160000000002</v>
      </c>
      <c r="BB31" s="88"/>
      <c r="BC31" s="34">
        <v>2364.2950000000001</v>
      </c>
      <c r="BD31" s="34">
        <v>3382.625</v>
      </c>
      <c r="BE31" s="34">
        <v>3446.9270000000001</v>
      </c>
      <c r="BF31" s="34">
        <v>3101.4140000000002</v>
      </c>
      <c r="BG31" s="88"/>
      <c r="BH31" s="34">
        <v>2192.944</v>
      </c>
      <c r="BI31" s="34">
        <v>2963.0010000000002</v>
      </c>
      <c r="BJ31" s="34">
        <v>3224.6840000000002</v>
      </c>
      <c r="BK31" s="34">
        <v>3038.0169999999998</v>
      </c>
      <c r="BL31" s="190"/>
      <c r="BM31" s="215">
        <v>2317.895</v>
      </c>
      <c r="BN31" s="215">
        <v>3150.7370000000001</v>
      </c>
      <c r="BO31" s="34">
        <v>3550.0619999999999</v>
      </c>
      <c r="BP31" s="34">
        <v>3365.3409999999999</v>
      </c>
      <c r="BQ31" s="190"/>
      <c r="BR31" s="215">
        <v>2447.3620000000001</v>
      </c>
      <c r="BS31" s="215">
        <v>3146.4090000000001</v>
      </c>
      <c r="BT31" s="34">
        <v>3521.16</v>
      </c>
      <c r="BU31" s="34">
        <v>3324.4059999999999</v>
      </c>
      <c r="BV31" s="190"/>
      <c r="BW31" s="215">
        <v>2398.33</v>
      </c>
      <c r="BX31" s="215">
        <v>3190.5949999999998</v>
      </c>
      <c r="BY31" s="34"/>
      <c r="BZ31" s="34"/>
      <c r="CA31" s="78"/>
      <c r="CB31" s="337" t="s">
        <v>216</v>
      </c>
      <c r="CC31" s="337"/>
      <c r="CD31" s="338" t="s">
        <v>217</v>
      </c>
      <c r="CE31" s="338"/>
      <c r="CF31" s="338"/>
      <c r="CG31" s="79"/>
    </row>
    <row r="32" spans="1:85" ht="42" customHeight="1">
      <c r="A32" s="9"/>
      <c r="B32" s="25"/>
      <c r="C32" s="341" t="s">
        <v>218</v>
      </c>
      <c r="D32" s="341"/>
      <c r="E32" s="342" t="s">
        <v>294</v>
      </c>
      <c r="F32" s="342"/>
      <c r="G32" s="342" t="s">
        <v>37</v>
      </c>
      <c r="H32" s="34">
        <v>8978.9519999999993</v>
      </c>
      <c r="I32" s="34">
        <v>9313.6530000000002</v>
      </c>
      <c r="J32" s="34">
        <v>9574.7649999999994</v>
      </c>
      <c r="K32" s="34">
        <v>9966.2569999999996</v>
      </c>
      <c r="L32" s="34">
        <v>10250.23</v>
      </c>
      <c r="M32" s="34">
        <v>10521.156000000001</v>
      </c>
      <c r="N32" s="34">
        <v>11779.088</v>
      </c>
      <c r="O32" s="34">
        <v>12102.705</v>
      </c>
      <c r="P32" s="34">
        <v>11774.482</v>
      </c>
      <c r="Q32" s="34">
        <v>12403.186</v>
      </c>
      <c r="R32" s="34">
        <v>12488.17</v>
      </c>
      <c r="S32" s="35"/>
      <c r="T32" s="34">
        <v>2065.0369999999998</v>
      </c>
      <c r="U32" s="34">
        <v>2048.9340000000002</v>
      </c>
      <c r="V32" s="34">
        <v>2712.971</v>
      </c>
      <c r="W32" s="34">
        <v>2152.011</v>
      </c>
      <c r="X32" s="34"/>
      <c r="Y32" s="34">
        <v>2110.9110000000001</v>
      </c>
      <c r="Z32" s="34">
        <v>2130.6559999999999</v>
      </c>
      <c r="AA32" s="34">
        <v>2798.0369999999998</v>
      </c>
      <c r="AB32" s="34">
        <v>2274.049</v>
      </c>
      <c r="AC32" s="34"/>
      <c r="AD32" s="34">
        <v>2147.0419999999999</v>
      </c>
      <c r="AE32" s="34">
        <v>2162.3470000000002</v>
      </c>
      <c r="AF32" s="34">
        <v>2919.163</v>
      </c>
      <c r="AG32" s="34">
        <v>2346.2130000000002</v>
      </c>
      <c r="AH32" s="34"/>
      <c r="AI32" s="34">
        <v>2230.1550000000002</v>
      </c>
      <c r="AJ32" s="34">
        <v>2226.6239999999998</v>
      </c>
      <c r="AK32" s="34">
        <v>3053.6210000000001</v>
      </c>
      <c r="AL32" s="34">
        <v>2455.8560000000002</v>
      </c>
      <c r="AM32" s="34"/>
      <c r="AN32" s="34">
        <v>2343.8119999999999</v>
      </c>
      <c r="AO32" s="34">
        <v>2315.7600000000002</v>
      </c>
      <c r="AP32" s="34">
        <v>3075.5889999999999</v>
      </c>
      <c r="AQ32" s="34">
        <v>2515.069</v>
      </c>
      <c r="AR32" s="34"/>
      <c r="AS32" s="34">
        <v>2339.011</v>
      </c>
      <c r="AT32" s="34">
        <v>2130.558</v>
      </c>
      <c r="AU32" s="34">
        <v>3347.8530000000001</v>
      </c>
      <c r="AV32" s="34">
        <v>2703.7339999999999</v>
      </c>
      <c r="AW32" s="34"/>
      <c r="AX32" s="34">
        <v>2650.614</v>
      </c>
      <c r="AY32" s="34">
        <v>2578.3629999999998</v>
      </c>
      <c r="AZ32" s="34">
        <v>3645.9650000000001</v>
      </c>
      <c r="BA32" s="34">
        <v>2904.1460000000002</v>
      </c>
      <c r="BB32" s="88"/>
      <c r="BC32" s="34">
        <v>2789.2130000000002</v>
      </c>
      <c r="BD32" s="34">
        <v>2684.7649999999999</v>
      </c>
      <c r="BE32" s="34">
        <v>3837.1880000000001</v>
      </c>
      <c r="BF32" s="34">
        <v>2791.5390000000002</v>
      </c>
      <c r="BG32" s="88"/>
      <c r="BH32" s="34">
        <v>2544.5149999999999</v>
      </c>
      <c r="BI32" s="34">
        <v>2595.9380000000001</v>
      </c>
      <c r="BJ32" s="34">
        <v>3796.62</v>
      </c>
      <c r="BK32" s="34">
        <v>2837.4090000000001</v>
      </c>
      <c r="BL32" s="190"/>
      <c r="BM32" s="215">
        <v>2643.4090000000001</v>
      </c>
      <c r="BN32" s="215">
        <v>2709.0790000000002</v>
      </c>
      <c r="BO32" s="34">
        <v>4023.4450000000002</v>
      </c>
      <c r="BP32" s="34">
        <v>3027.2530000000002</v>
      </c>
      <c r="BQ32" s="190"/>
      <c r="BR32" s="215">
        <v>2771.77</v>
      </c>
      <c r="BS32" s="215">
        <v>2731.3319999999999</v>
      </c>
      <c r="BT32" s="34">
        <v>3996.2420000000002</v>
      </c>
      <c r="BU32" s="34">
        <v>2988.8249999999998</v>
      </c>
      <c r="BV32" s="190"/>
      <c r="BW32" s="215">
        <v>2720.1109999999999</v>
      </c>
      <c r="BX32" s="215">
        <v>2803.0050000000001</v>
      </c>
      <c r="BY32" s="34"/>
      <c r="BZ32" s="34"/>
      <c r="CA32" s="78"/>
      <c r="CB32" s="337" t="s">
        <v>218</v>
      </c>
      <c r="CC32" s="337"/>
      <c r="CD32" s="338" t="s">
        <v>219</v>
      </c>
      <c r="CE32" s="338"/>
      <c r="CF32" s="338"/>
      <c r="CG32" s="79"/>
    </row>
    <row r="33" spans="1:85" ht="42" customHeight="1">
      <c r="A33" s="9"/>
      <c r="B33" s="25"/>
      <c r="C33" s="341" t="s">
        <v>220</v>
      </c>
      <c r="D33" s="341"/>
      <c r="E33" s="342" t="s">
        <v>295</v>
      </c>
      <c r="F33" s="342"/>
      <c r="G33" s="342" t="s">
        <v>37</v>
      </c>
      <c r="H33" s="34">
        <v>10321.370000000001</v>
      </c>
      <c r="I33" s="34">
        <v>10778.355</v>
      </c>
      <c r="J33" s="34">
        <v>11264.696</v>
      </c>
      <c r="K33" s="34">
        <v>11886.529</v>
      </c>
      <c r="L33" s="34">
        <v>12438.257</v>
      </c>
      <c r="M33" s="34">
        <v>10568.882</v>
      </c>
      <c r="N33" s="34">
        <v>10695.492</v>
      </c>
      <c r="O33" s="34">
        <v>11671.19</v>
      </c>
      <c r="P33" s="34">
        <v>12167.57</v>
      </c>
      <c r="Q33" s="34">
        <v>13053.879000000001</v>
      </c>
      <c r="R33" s="34">
        <v>13229.263999999999</v>
      </c>
      <c r="S33" s="35"/>
      <c r="T33" s="34">
        <v>2251.2570000000001</v>
      </c>
      <c r="U33" s="34">
        <v>2771.66</v>
      </c>
      <c r="V33" s="34">
        <v>2733.39</v>
      </c>
      <c r="W33" s="34">
        <v>2565.0619999999999</v>
      </c>
      <c r="X33" s="34"/>
      <c r="Y33" s="34">
        <v>2358.598</v>
      </c>
      <c r="Z33" s="34">
        <v>2892.44</v>
      </c>
      <c r="AA33" s="34">
        <v>2865.7020000000002</v>
      </c>
      <c r="AB33" s="34">
        <v>2661.616</v>
      </c>
      <c r="AC33" s="34"/>
      <c r="AD33" s="34">
        <v>2458.4409999999998</v>
      </c>
      <c r="AE33" s="34">
        <v>3020.2330000000002</v>
      </c>
      <c r="AF33" s="34">
        <v>3011.9749999999999</v>
      </c>
      <c r="AG33" s="34">
        <v>2774.0459999999998</v>
      </c>
      <c r="AH33" s="34"/>
      <c r="AI33" s="34">
        <v>2618.9549999999999</v>
      </c>
      <c r="AJ33" s="34">
        <v>3196.7910000000002</v>
      </c>
      <c r="AK33" s="34">
        <v>3191.8069999999998</v>
      </c>
      <c r="AL33" s="34">
        <v>2878.9749999999999</v>
      </c>
      <c r="AM33" s="34"/>
      <c r="AN33" s="34">
        <v>2753.6129999999998</v>
      </c>
      <c r="AO33" s="34">
        <v>3346.2069999999999</v>
      </c>
      <c r="AP33" s="34">
        <v>3337.444</v>
      </c>
      <c r="AQ33" s="34">
        <v>3000.9929999999999</v>
      </c>
      <c r="AR33" s="34"/>
      <c r="AS33" s="34">
        <v>2741.3719999999998</v>
      </c>
      <c r="AT33" s="34">
        <v>1789.4939999999999</v>
      </c>
      <c r="AU33" s="34">
        <v>3076.7739999999999</v>
      </c>
      <c r="AV33" s="34">
        <v>2961.241</v>
      </c>
      <c r="AW33" s="34"/>
      <c r="AX33" s="34">
        <v>2807.7840000000001</v>
      </c>
      <c r="AY33" s="34">
        <v>2441.393</v>
      </c>
      <c r="AZ33" s="34">
        <v>2428.2820000000002</v>
      </c>
      <c r="BA33" s="34">
        <v>3018.0329999999999</v>
      </c>
      <c r="BB33" s="88"/>
      <c r="BC33" s="34">
        <v>2961.4180000000001</v>
      </c>
      <c r="BD33" s="34">
        <v>2764.0970000000002</v>
      </c>
      <c r="BE33" s="34">
        <v>2878.59</v>
      </c>
      <c r="BF33" s="34">
        <v>3067.0859999999998</v>
      </c>
      <c r="BG33" s="88"/>
      <c r="BH33" s="34">
        <v>3061.174</v>
      </c>
      <c r="BI33" s="34">
        <v>2837.627</v>
      </c>
      <c r="BJ33" s="34">
        <v>3014.366</v>
      </c>
      <c r="BK33" s="34">
        <v>3254.4029999999998</v>
      </c>
      <c r="BL33" s="190"/>
      <c r="BM33" s="215">
        <v>3255.69</v>
      </c>
      <c r="BN33" s="215">
        <v>3118.9670000000001</v>
      </c>
      <c r="BO33" s="34">
        <v>3298.0070000000001</v>
      </c>
      <c r="BP33" s="34">
        <v>3381.2150000000001</v>
      </c>
      <c r="BQ33" s="190"/>
      <c r="BR33" s="215">
        <v>3324.8</v>
      </c>
      <c r="BS33" s="215">
        <v>3205.6729999999998</v>
      </c>
      <c r="BT33" s="34">
        <v>3292.4029999999998</v>
      </c>
      <c r="BU33" s="34">
        <v>3406.3870000000002</v>
      </c>
      <c r="BV33" s="190"/>
      <c r="BW33" s="215">
        <v>3451.0830000000001</v>
      </c>
      <c r="BX33" s="215">
        <v>3385.2629999999999</v>
      </c>
      <c r="BY33" s="34"/>
      <c r="BZ33" s="34"/>
      <c r="CA33" s="78"/>
      <c r="CB33" s="337" t="s">
        <v>220</v>
      </c>
      <c r="CC33" s="337"/>
      <c r="CD33" s="338" t="s">
        <v>221</v>
      </c>
      <c r="CE33" s="338"/>
      <c r="CF33" s="338"/>
      <c r="CG33" s="79"/>
    </row>
    <row r="34" spans="1:85" ht="42" customHeight="1">
      <c r="A34" s="9"/>
      <c r="B34" s="25"/>
      <c r="C34" s="341" t="s">
        <v>222</v>
      </c>
      <c r="D34" s="341"/>
      <c r="E34" s="342" t="s">
        <v>296</v>
      </c>
      <c r="F34" s="342"/>
      <c r="G34" s="342" t="s">
        <v>37</v>
      </c>
      <c r="H34" s="34">
        <v>7311.3630000000003</v>
      </c>
      <c r="I34" s="34">
        <v>7475.5439999999999</v>
      </c>
      <c r="J34" s="34">
        <v>7864.9759999999997</v>
      </c>
      <c r="K34" s="34">
        <v>8176.0370000000003</v>
      </c>
      <c r="L34" s="34">
        <v>8498.4240000000009</v>
      </c>
      <c r="M34" s="34">
        <v>8054.8180000000002</v>
      </c>
      <c r="N34" s="34">
        <v>8276.8019999999997</v>
      </c>
      <c r="O34" s="34">
        <v>8827.0490000000009</v>
      </c>
      <c r="P34" s="34">
        <v>9085.5400000000009</v>
      </c>
      <c r="Q34" s="34">
        <v>9504.8770000000004</v>
      </c>
      <c r="R34" s="34">
        <v>10035.07</v>
      </c>
      <c r="S34" s="35"/>
      <c r="T34" s="34">
        <v>1570.9259999999999</v>
      </c>
      <c r="U34" s="34">
        <v>1984.46</v>
      </c>
      <c r="V34" s="34">
        <v>1956.644</v>
      </c>
      <c r="W34" s="34">
        <v>1799.3320000000001</v>
      </c>
      <c r="X34" s="34"/>
      <c r="Y34" s="34">
        <v>1568.489</v>
      </c>
      <c r="Z34" s="34">
        <v>2037.3119999999999</v>
      </c>
      <c r="AA34" s="34">
        <v>1984.1130000000001</v>
      </c>
      <c r="AB34" s="34">
        <v>1885.63</v>
      </c>
      <c r="AC34" s="34"/>
      <c r="AD34" s="34">
        <v>1635.454</v>
      </c>
      <c r="AE34" s="34">
        <v>2129.2469999999998</v>
      </c>
      <c r="AF34" s="34">
        <v>2118.5770000000002</v>
      </c>
      <c r="AG34" s="34">
        <v>1981.6980000000001</v>
      </c>
      <c r="AH34" s="34"/>
      <c r="AI34" s="34">
        <v>1726.202</v>
      </c>
      <c r="AJ34" s="34">
        <v>2195.81</v>
      </c>
      <c r="AK34" s="34">
        <v>2190.8200000000002</v>
      </c>
      <c r="AL34" s="34">
        <v>2063.2049999999999</v>
      </c>
      <c r="AM34" s="34"/>
      <c r="AN34" s="34">
        <v>1780.521</v>
      </c>
      <c r="AO34" s="34">
        <v>2280.1190000000001</v>
      </c>
      <c r="AP34" s="34">
        <v>2274.9630000000002</v>
      </c>
      <c r="AQ34" s="34">
        <v>2162.8209999999999</v>
      </c>
      <c r="AR34" s="34"/>
      <c r="AS34" s="34">
        <v>1795.7190000000001</v>
      </c>
      <c r="AT34" s="34">
        <v>1668.5060000000001</v>
      </c>
      <c r="AU34" s="34">
        <v>2353.9180000000001</v>
      </c>
      <c r="AV34" s="34">
        <v>2236.6750000000002</v>
      </c>
      <c r="AW34" s="34"/>
      <c r="AX34" s="34">
        <v>1857.1679999999999</v>
      </c>
      <c r="AY34" s="34">
        <v>2016.828</v>
      </c>
      <c r="AZ34" s="34">
        <v>2039.575</v>
      </c>
      <c r="BA34" s="34">
        <v>2363.2310000000002</v>
      </c>
      <c r="BB34" s="88"/>
      <c r="BC34" s="34">
        <v>1993.0989999999999</v>
      </c>
      <c r="BD34" s="34">
        <v>2218.3530000000001</v>
      </c>
      <c r="BE34" s="34">
        <v>2237.348</v>
      </c>
      <c r="BF34" s="34">
        <v>2378.2489999999998</v>
      </c>
      <c r="BG34" s="88"/>
      <c r="BH34" s="34">
        <v>2025.5050000000001</v>
      </c>
      <c r="BI34" s="34">
        <v>2325.8820000000001</v>
      </c>
      <c r="BJ34" s="34">
        <v>2296.8090000000002</v>
      </c>
      <c r="BK34" s="34">
        <v>2437.3429999999998</v>
      </c>
      <c r="BL34" s="190"/>
      <c r="BM34" s="215">
        <v>2067.4140000000002</v>
      </c>
      <c r="BN34" s="215">
        <v>2478.7739999999999</v>
      </c>
      <c r="BO34" s="34">
        <v>2472.0540000000001</v>
      </c>
      <c r="BP34" s="34">
        <v>2486.6350000000002</v>
      </c>
      <c r="BQ34" s="190"/>
      <c r="BR34" s="215">
        <v>2118.9580000000001</v>
      </c>
      <c r="BS34" s="215">
        <v>2619.1570000000002</v>
      </c>
      <c r="BT34" s="34">
        <v>2629.7089999999998</v>
      </c>
      <c r="BU34" s="34">
        <v>2667.2460000000001</v>
      </c>
      <c r="BV34" s="190"/>
      <c r="BW34" s="215">
        <v>2226.2979999999998</v>
      </c>
      <c r="BX34" s="215">
        <v>2819.538</v>
      </c>
      <c r="BY34" s="34"/>
      <c r="BZ34" s="34"/>
      <c r="CA34" s="78"/>
      <c r="CB34" s="337" t="s">
        <v>222</v>
      </c>
      <c r="CC34" s="337"/>
      <c r="CD34" s="338" t="s">
        <v>223</v>
      </c>
      <c r="CE34" s="338"/>
      <c r="CF34" s="338"/>
      <c r="CG34" s="79"/>
    </row>
    <row r="35" spans="1:85" ht="42" customHeight="1">
      <c r="A35" s="9"/>
      <c r="B35" s="25"/>
      <c r="C35" s="341" t="s">
        <v>224</v>
      </c>
      <c r="D35" s="341"/>
      <c r="E35" s="342" t="s">
        <v>297</v>
      </c>
      <c r="F35" s="342"/>
      <c r="G35" s="342" t="s">
        <v>37</v>
      </c>
      <c r="H35" s="34">
        <v>13939.534</v>
      </c>
      <c r="I35" s="34">
        <v>14653.004000000001</v>
      </c>
      <c r="J35" s="34">
        <v>15386.744000000001</v>
      </c>
      <c r="K35" s="34">
        <v>16161.17</v>
      </c>
      <c r="L35" s="34">
        <v>16779.578000000001</v>
      </c>
      <c r="M35" s="34">
        <v>14173.355</v>
      </c>
      <c r="N35" s="34">
        <v>15129.458000000001</v>
      </c>
      <c r="O35" s="34">
        <v>16191.125</v>
      </c>
      <c r="P35" s="34">
        <v>17330.502</v>
      </c>
      <c r="Q35" s="34">
        <v>18911.134999999998</v>
      </c>
      <c r="R35" s="34">
        <v>19859.493999999999</v>
      </c>
      <c r="S35" s="35"/>
      <c r="T35" s="34">
        <v>3458.4349999999999</v>
      </c>
      <c r="U35" s="34">
        <v>3819.47</v>
      </c>
      <c r="V35" s="34">
        <v>3357.6410000000001</v>
      </c>
      <c r="W35" s="34">
        <v>3303.989</v>
      </c>
      <c r="X35" s="34"/>
      <c r="Y35" s="34">
        <v>3654.9549999999999</v>
      </c>
      <c r="Z35" s="34">
        <v>4029.7179999999998</v>
      </c>
      <c r="AA35" s="34">
        <v>3523.4270000000001</v>
      </c>
      <c r="AB35" s="34">
        <v>3444.904</v>
      </c>
      <c r="AC35" s="34"/>
      <c r="AD35" s="34">
        <v>3774.0340000000001</v>
      </c>
      <c r="AE35" s="34">
        <v>4176.5050000000001</v>
      </c>
      <c r="AF35" s="34">
        <v>3804.3009999999999</v>
      </c>
      <c r="AG35" s="34">
        <v>3631.9050000000002</v>
      </c>
      <c r="AH35" s="34"/>
      <c r="AI35" s="34">
        <v>3939.703</v>
      </c>
      <c r="AJ35" s="34">
        <v>4418.8280000000004</v>
      </c>
      <c r="AK35" s="34">
        <v>4017.1</v>
      </c>
      <c r="AL35" s="34">
        <v>3785.5390000000002</v>
      </c>
      <c r="AM35" s="34"/>
      <c r="AN35" s="34">
        <v>4086.0479999999998</v>
      </c>
      <c r="AO35" s="34">
        <v>4607.9520000000002</v>
      </c>
      <c r="AP35" s="34">
        <v>4180.2030000000004</v>
      </c>
      <c r="AQ35" s="34">
        <v>3905.375</v>
      </c>
      <c r="AR35" s="34"/>
      <c r="AS35" s="34">
        <v>4079.4180000000001</v>
      </c>
      <c r="AT35" s="34">
        <v>2671.172</v>
      </c>
      <c r="AU35" s="34">
        <v>3720.2</v>
      </c>
      <c r="AV35" s="34">
        <v>3702.5659999999998</v>
      </c>
      <c r="AW35" s="34"/>
      <c r="AX35" s="34">
        <v>4029.0630000000001</v>
      </c>
      <c r="AY35" s="34">
        <v>3703.5749999999998</v>
      </c>
      <c r="AZ35" s="34">
        <v>3382.8409999999999</v>
      </c>
      <c r="BA35" s="34">
        <v>4013.98</v>
      </c>
      <c r="BB35" s="88"/>
      <c r="BC35" s="34">
        <v>4204.3289999999997</v>
      </c>
      <c r="BD35" s="34">
        <v>4032.5349999999999</v>
      </c>
      <c r="BE35" s="34">
        <v>3803.1970000000001</v>
      </c>
      <c r="BF35" s="34">
        <v>4151.0640000000003</v>
      </c>
      <c r="BG35" s="88"/>
      <c r="BH35" s="34">
        <v>4390.1670000000004</v>
      </c>
      <c r="BI35" s="34">
        <v>4341.9120000000003</v>
      </c>
      <c r="BJ35" s="34">
        <v>4094.5740000000001</v>
      </c>
      <c r="BK35" s="34">
        <v>4503.848</v>
      </c>
      <c r="BL35" s="190"/>
      <c r="BM35" s="215">
        <v>4850.6030000000001</v>
      </c>
      <c r="BN35" s="215">
        <v>4800.0069999999996</v>
      </c>
      <c r="BO35" s="34">
        <v>4499.1869999999999</v>
      </c>
      <c r="BP35" s="34">
        <v>4761.3379999999997</v>
      </c>
      <c r="BQ35" s="190"/>
      <c r="BR35" s="215">
        <v>5091.8789999999999</v>
      </c>
      <c r="BS35" s="215">
        <v>4972.8879999999999</v>
      </c>
      <c r="BT35" s="34">
        <v>4714.3519999999999</v>
      </c>
      <c r="BU35" s="34">
        <v>5080.375</v>
      </c>
      <c r="BV35" s="190"/>
      <c r="BW35" s="215">
        <v>5382.13</v>
      </c>
      <c r="BX35" s="215">
        <v>5186.4369999999999</v>
      </c>
      <c r="BY35" s="34"/>
      <c r="BZ35" s="34"/>
      <c r="CA35" s="78"/>
      <c r="CB35" s="337" t="s">
        <v>224</v>
      </c>
      <c r="CC35" s="337"/>
      <c r="CD35" s="338" t="s">
        <v>225</v>
      </c>
      <c r="CE35" s="338"/>
      <c r="CF35" s="338"/>
      <c r="CG35" s="79"/>
    </row>
    <row r="36" spans="1:85" ht="42" customHeight="1">
      <c r="A36" s="9"/>
      <c r="B36" s="25"/>
      <c r="C36" s="341" t="s">
        <v>226</v>
      </c>
      <c r="D36" s="341"/>
      <c r="E36" s="342" t="s">
        <v>298</v>
      </c>
      <c r="F36" s="342"/>
      <c r="G36" s="342" t="s">
        <v>37</v>
      </c>
      <c r="H36" s="34">
        <v>8293.7659999999996</v>
      </c>
      <c r="I36" s="34">
        <v>8752.7150000000001</v>
      </c>
      <c r="J36" s="34">
        <v>9203.4989999999998</v>
      </c>
      <c r="K36" s="34">
        <v>9690.2240000000002</v>
      </c>
      <c r="L36" s="34">
        <v>10074.865</v>
      </c>
      <c r="M36" s="34">
        <v>10211.616</v>
      </c>
      <c r="N36" s="34">
        <v>11290.552</v>
      </c>
      <c r="O36" s="34">
        <v>12007.366</v>
      </c>
      <c r="P36" s="34">
        <v>11770.216</v>
      </c>
      <c r="Q36" s="34">
        <v>12222.313</v>
      </c>
      <c r="R36" s="34">
        <v>13144.657999999999</v>
      </c>
      <c r="S36" s="35"/>
      <c r="T36" s="34">
        <v>2656.46</v>
      </c>
      <c r="U36" s="34">
        <v>1952.296</v>
      </c>
      <c r="V36" s="34">
        <v>1936.8810000000001</v>
      </c>
      <c r="W36" s="34">
        <v>1748.1289999999999</v>
      </c>
      <c r="X36" s="34"/>
      <c r="Y36" s="34">
        <v>2765.6469999999999</v>
      </c>
      <c r="Z36" s="34">
        <v>2071.5070000000001</v>
      </c>
      <c r="AA36" s="34">
        <v>2034.0509999999999</v>
      </c>
      <c r="AB36" s="34">
        <v>1881.509</v>
      </c>
      <c r="AC36" s="34"/>
      <c r="AD36" s="34">
        <v>2960.4</v>
      </c>
      <c r="AE36" s="34">
        <v>2118.2339999999999</v>
      </c>
      <c r="AF36" s="34">
        <v>2156.8429999999998</v>
      </c>
      <c r="AG36" s="34">
        <v>1968.0219999999999</v>
      </c>
      <c r="AH36" s="34"/>
      <c r="AI36" s="34">
        <v>3116.7950000000001</v>
      </c>
      <c r="AJ36" s="34">
        <v>2264.8389999999999</v>
      </c>
      <c r="AK36" s="34">
        <v>2250.8310000000001</v>
      </c>
      <c r="AL36" s="34">
        <v>2057.759</v>
      </c>
      <c r="AM36" s="34"/>
      <c r="AN36" s="34">
        <v>3214.7260000000001</v>
      </c>
      <c r="AO36" s="34">
        <v>2333.6350000000002</v>
      </c>
      <c r="AP36" s="34">
        <v>2375.2669999999998</v>
      </c>
      <c r="AQ36" s="34">
        <v>2151.2370000000001</v>
      </c>
      <c r="AR36" s="34"/>
      <c r="AS36" s="34">
        <v>3200.855</v>
      </c>
      <c r="AT36" s="34">
        <v>2231.9499999999998</v>
      </c>
      <c r="AU36" s="34">
        <v>2534.7620000000002</v>
      </c>
      <c r="AV36" s="34">
        <v>2244.0479999999998</v>
      </c>
      <c r="AW36" s="34"/>
      <c r="AX36" s="34">
        <v>3366.5160000000001</v>
      </c>
      <c r="AY36" s="34">
        <v>2628.2739999999999</v>
      </c>
      <c r="AZ36" s="34">
        <v>2683.8560000000002</v>
      </c>
      <c r="BA36" s="34">
        <v>2611.9059999999999</v>
      </c>
      <c r="BB36" s="88"/>
      <c r="BC36" s="34">
        <v>3589.2020000000002</v>
      </c>
      <c r="BD36" s="34">
        <v>2786.5439999999999</v>
      </c>
      <c r="BE36" s="34">
        <v>2977.5790000000002</v>
      </c>
      <c r="BF36" s="34">
        <v>2654.0410000000002</v>
      </c>
      <c r="BG36" s="88"/>
      <c r="BH36" s="34">
        <v>3627.1750000000002</v>
      </c>
      <c r="BI36" s="34">
        <v>2728.7</v>
      </c>
      <c r="BJ36" s="34">
        <v>2843.99</v>
      </c>
      <c r="BK36" s="34">
        <v>2570.3510000000001</v>
      </c>
      <c r="BL36" s="190"/>
      <c r="BM36" s="215">
        <v>3692.2840000000001</v>
      </c>
      <c r="BN36" s="215">
        <v>2835.2719999999999</v>
      </c>
      <c r="BO36" s="34">
        <v>2961.0650000000001</v>
      </c>
      <c r="BP36" s="34">
        <v>2733.692</v>
      </c>
      <c r="BQ36" s="190"/>
      <c r="BR36" s="215">
        <v>3906.0830000000001</v>
      </c>
      <c r="BS36" s="215">
        <v>3027.7240000000002</v>
      </c>
      <c r="BT36" s="34">
        <v>3211.6669999999999</v>
      </c>
      <c r="BU36" s="34">
        <v>2999.183</v>
      </c>
      <c r="BV36" s="190"/>
      <c r="BW36" s="215">
        <v>4118.7430000000004</v>
      </c>
      <c r="BX36" s="215">
        <v>3303.4270000000001</v>
      </c>
      <c r="BY36" s="34"/>
      <c r="BZ36" s="34"/>
      <c r="CA36" s="78"/>
      <c r="CB36" s="337" t="s">
        <v>226</v>
      </c>
      <c r="CC36" s="337"/>
      <c r="CD36" s="338" t="s">
        <v>227</v>
      </c>
      <c r="CE36" s="338"/>
      <c r="CF36" s="338"/>
      <c r="CG36" s="79"/>
    </row>
    <row r="37" spans="1:85" ht="42" customHeight="1">
      <c r="A37" s="9"/>
      <c r="B37" s="25"/>
      <c r="C37" s="341" t="s">
        <v>228</v>
      </c>
      <c r="D37" s="341"/>
      <c r="E37" s="342" t="s">
        <v>299</v>
      </c>
      <c r="F37" s="342"/>
      <c r="G37" s="342" t="s">
        <v>37</v>
      </c>
      <c r="H37" s="34">
        <v>5387.5240000000003</v>
      </c>
      <c r="I37" s="34">
        <v>5625.473</v>
      </c>
      <c r="J37" s="34">
        <v>5240.3909999999996</v>
      </c>
      <c r="K37" s="34">
        <v>5455.8779999999997</v>
      </c>
      <c r="L37" s="34">
        <v>5715.0739999999996</v>
      </c>
      <c r="M37" s="34">
        <v>5636.8630000000003</v>
      </c>
      <c r="N37" s="34">
        <v>6406.9359999999997</v>
      </c>
      <c r="O37" s="34">
        <v>6740.4269999999997</v>
      </c>
      <c r="P37" s="34">
        <v>7055.2280000000001</v>
      </c>
      <c r="Q37" s="34">
        <v>8043.6490000000003</v>
      </c>
      <c r="R37" s="34">
        <v>8459.8320000000003</v>
      </c>
      <c r="S37" s="35"/>
      <c r="T37" s="34">
        <v>1307.146</v>
      </c>
      <c r="U37" s="34">
        <v>1287.643</v>
      </c>
      <c r="V37" s="34">
        <v>1381.258</v>
      </c>
      <c r="W37" s="34">
        <v>1411.4770000000001</v>
      </c>
      <c r="X37" s="34"/>
      <c r="Y37" s="34">
        <v>1395.0150000000001</v>
      </c>
      <c r="Z37" s="34">
        <v>1340.1579999999999</v>
      </c>
      <c r="AA37" s="34">
        <v>1363.585</v>
      </c>
      <c r="AB37" s="34">
        <v>1526.7149999999999</v>
      </c>
      <c r="AC37" s="34"/>
      <c r="AD37" s="34">
        <v>1383.018</v>
      </c>
      <c r="AE37" s="34">
        <v>1232.078</v>
      </c>
      <c r="AF37" s="34">
        <v>1158.4010000000001</v>
      </c>
      <c r="AG37" s="34">
        <v>1466.894</v>
      </c>
      <c r="AH37" s="34"/>
      <c r="AI37" s="34">
        <v>1406.489</v>
      </c>
      <c r="AJ37" s="34">
        <v>1271.443</v>
      </c>
      <c r="AK37" s="34">
        <v>1243.3019999999999</v>
      </c>
      <c r="AL37" s="34">
        <v>1534.645</v>
      </c>
      <c r="AM37" s="34"/>
      <c r="AN37" s="34">
        <v>1458.912</v>
      </c>
      <c r="AO37" s="34">
        <v>1422.9829999999999</v>
      </c>
      <c r="AP37" s="34">
        <v>1390.1949999999999</v>
      </c>
      <c r="AQ37" s="34">
        <v>1442.9839999999999</v>
      </c>
      <c r="AR37" s="34"/>
      <c r="AS37" s="34">
        <v>1360.5050000000001</v>
      </c>
      <c r="AT37" s="34">
        <v>1149.855</v>
      </c>
      <c r="AU37" s="34">
        <v>1554.7719999999999</v>
      </c>
      <c r="AV37" s="34">
        <v>1571.731</v>
      </c>
      <c r="AW37" s="34"/>
      <c r="AX37" s="34">
        <v>1488.63</v>
      </c>
      <c r="AY37" s="34">
        <v>1562.895</v>
      </c>
      <c r="AZ37" s="34">
        <v>1617.327</v>
      </c>
      <c r="BA37" s="34">
        <v>1738.0840000000001</v>
      </c>
      <c r="BB37" s="88"/>
      <c r="BC37" s="34">
        <v>1626.8040000000001</v>
      </c>
      <c r="BD37" s="34">
        <v>1701.5250000000001</v>
      </c>
      <c r="BE37" s="34">
        <v>1780.05</v>
      </c>
      <c r="BF37" s="34">
        <v>1632.048</v>
      </c>
      <c r="BG37" s="88"/>
      <c r="BH37" s="34">
        <v>1499.778</v>
      </c>
      <c r="BI37" s="34">
        <v>1555.133</v>
      </c>
      <c r="BJ37" s="34">
        <v>2045.58</v>
      </c>
      <c r="BK37" s="34">
        <v>1954.7360000000001</v>
      </c>
      <c r="BL37" s="190"/>
      <c r="BM37" s="215">
        <v>1687.7360000000001</v>
      </c>
      <c r="BN37" s="215">
        <v>1784.912</v>
      </c>
      <c r="BO37" s="34">
        <v>2374.7489999999998</v>
      </c>
      <c r="BP37" s="34">
        <v>2196.252</v>
      </c>
      <c r="BQ37" s="190"/>
      <c r="BR37" s="215">
        <v>1857.4590000000001</v>
      </c>
      <c r="BS37" s="215">
        <v>1876.298</v>
      </c>
      <c r="BT37" s="34">
        <v>2468.5610000000001</v>
      </c>
      <c r="BU37" s="34">
        <v>2257.5140000000001</v>
      </c>
      <c r="BV37" s="190"/>
      <c r="BW37" s="215">
        <v>1816.12</v>
      </c>
      <c r="BX37" s="215">
        <v>1894.2529999999999</v>
      </c>
      <c r="BY37" s="34"/>
      <c r="BZ37" s="34"/>
      <c r="CA37" s="78"/>
      <c r="CB37" s="337" t="s">
        <v>228</v>
      </c>
      <c r="CC37" s="337"/>
      <c r="CD37" s="338" t="s">
        <v>229</v>
      </c>
      <c r="CE37" s="338"/>
      <c r="CF37" s="338"/>
      <c r="CG37" s="79"/>
    </row>
    <row r="38" spans="1:85" ht="42" customHeight="1">
      <c r="A38" s="9"/>
      <c r="B38" s="25"/>
      <c r="C38" s="341" t="s">
        <v>230</v>
      </c>
      <c r="D38" s="341"/>
      <c r="E38" s="342" t="s">
        <v>300</v>
      </c>
      <c r="F38" s="342"/>
      <c r="G38" s="342" t="s">
        <v>37</v>
      </c>
      <c r="H38" s="34">
        <v>5293.79</v>
      </c>
      <c r="I38" s="34">
        <v>5599.6289999999999</v>
      </c>
      <c r="J38" s="34">
        <v>6059.6790000000001</v>
      </c>
      <c r="K38" s="34">
        <v>6114.9610000000002</v>
      </c>
      <c r="L38" s="34">
        <v>6292.7449999999999</v>
      </c>
      <c r="M38" s="34">
        <v>6316.6490000000003</v>
      </c>
      <c r="N38" s="34">
        <v>7187.482</v>
      </c>
      <c r="O38" s="34">
        <v>7924.0780000000004</v>
      </c>
      <c r="P38" s="34">
        <v>8083.3360000000002</v>
      </c>
      <c r="Q38" s="34">
        <v>8032.884</v>
      </c>
      <c r="R38" s="34">
        <v>8655.7559999999994</v>
      </c>
      <c r="S38" s="35"/>
      <c r="T38" s="34">
        <v>1273.0519999999999</v>
      </c>
      <c r="U38" s="34">
        <v>1506.8879999999999</v>
      </c>
      <c r="V38" s="34">
        <v>1114.4100000000001</v>
      </c>
      <c r="W38" s="34">
        <v>1399.44</v>
      </c>
      <c r="X38" s="34"/>
      <c r="Y38" s="34">
        <v>1326.4659999999999</v>
      </c>
      <c r="Z38" s="34">
        <v>1569.64</v>
      </c>
      <c r="AA38" s="34">
        <v>1204.2470000000001</v>
      </c>
      <c r="AB38" s="34">
        <v>1499.2760000000001</v>
      </c>
      <c r="AC38" s="34"/>
      <c r="AD38" s="34">
        <v>1448.1980000000001</v>
      </c>
      <c r="AE38" s="34">
        <v>1750.105</v>
      </c>
      <c r="AF38" s="34">
        <v>1309.5429999999999</v>
      </c>
      <c r="AG38" s="34">
        <v>1551.8320000000001</v>
      </c>
      <c r="AH38" s="34"/>
      <c r="AI38" s="34">
        <v>1468.27</v>
      </c>
      <c r="AJ38" s="34">
        <v>1746.2339999999999</v>
      </c>
      <c r="AK38" s="34">
        <v>1298.4369999999999</v>
      </c>
      <c r="AL38" s="34">
        <v>1602.02</v>
      </c>
      <c r="AM38" s="34"/>
      <c r="AN38" s="34">
        <v>1540.914</v>
      </c>
      <c r="AO38" s="34">
        <v>1789.2149999999999</v>
      </c>
      <c r="AP38" s="34">
        <v>1297.634</v>
      </c>
      <c r="AQ38" s="34">
        <v>1664.982</v>
      </c>
      <c r="AR38" s="34"/>
      <c r="AS38" s="34">
        <v>1530.097</v>
      </c>
      <c r="AT38" s="34">
        <v>1675.749</v>
      </c>
      <c r="AU38" s="34">
        <v>1390.479</v>
      </c>
      <c r="AV38" s="34">
        <v>1720.3240000000001</v>
      </c>
      <c r="AW38" s="34"/>
      <c r="AX38" s="34">
        <v>1643.3320000000001</v>
      </c>
      <c r="AY38" s="34">
        <v>2101.7130000000002</v>
      </c>
      <c r="AZ38" s="34">
        <v>1486.748</v>
      </c>
      <c r="BA38" s="34">
        <v>1955.6890000000001</v>
      </c>
      <c r="BB38" s="88"/>
      <c r="BC38" s="34">
        <v>1882.23</v>
      </c>
      <c r="BD38" s="34">
        <v>2250.0639999999999</v>
      </c>
      <c r="BE38" s="34">
        <v>1688.46</v>
      </c>
      <c r="BF38" s="34">
        <v>2103.3240000000001</v>
      </c>
      <c r="BG38" s="88"/>
      <c r="BH38" s="34">
        <v>1920.4110000000001</v>
      </c>
      <c r="BI38" s="34">
        <v>2333.4940000000001</v>
      </c>
      <c r="BJ38" s="34">
        <v>1719.239</v>
      </c>
      <c r="BK38" s="34">
        <v>2110.1909999999998</v>
      </c>
      <c r="BL38" s="190"/>
      <c r="BM38" s="215">
        <v>1907.3910000000001</v>
      </c>
      <c r="BN38" s="215">
        <v>2253.0659999999998</v>
      </c>
      <c r="BO38" s="34">
        <v>1713.0709999999999</v>
      </c>
      <c r="BP38" s="34">
        <v>2159.3560000000002</v>
      </c>
      <c r="BQ38" s="190"/>
      <c r="BR38" s="215">
        <v>1990.7829999999999</v>
      </c>
      <c r="BS38" s="215">
        <v>2363.5140000000001</v>
      </c>
      <c r="BT38" s="34">
        <v>1859.2460000000001</v>
      </c>
      <c r="BU38" s="34">
        <v>2442.2130000000002</v>
      </c>
      <c r="BV38" s="190"/>
      <c r="BW38" s="215">
        <v>2045.7</v>
      </c>
      <c r="BX38" s="215">
        <v>2436.462</v>
      </c>
      <c r="BY38" s="34"/>
      <c r="BZ38" s="34"/>
      <c r="CA38" s="78"/>
      <c r="CB38" s="337" t="s">
        <v>230</v>
      </c>
      <c r="CC38" s="337"/>
      <c r="CD38" s="338" t="s">
        <v>231</v>
      </c>
      <c r="CE38" s="338"/>
      <c r="CF38" s="338"/>
      <c r="CG38" s="79"/>
    </row>
    <row r="39" spans="1:85" ht="57.95" customHeight="1">
      <c r="A39" s="9"/>
      <c r="B39" s="25"/>
      <c r="C39" s="341" t="s">
        <v>232</v>
      </c>
      <c r="D39" s="341"/>
      <c r="E39" s="342" t="s">
        <v>330</v>
      </c>
      <c r="F39" s="342"/>
      <c r="G39" s="342" t="s">
        <v>37</v>
      </c>
      <c r="H39" s="34">
        <v>46697.747000000003</v>
      </c>
      <c r="I39" s="34">
        <v>50640.771999999997</v>
      </c>
      <c r="J39" s="34">
        <v>55731.288</v>
      </c>
      <c r="K39" s="34">
        <v>59698.735000000001</v>
      </c>
      <c r="L39" s="34">
        <v>61671.286999999997</v>
      </c>
      <c r="M39" s="34">
        <v>63889.2</v>
      </c>
      <c r="N39" s="34">
        <v>74091.584000000003</v>
      </c>
      <c r="O39" s="34">
        <v>86501.176000000007</v>
      </c>
      <c r="P39" s="34">
        <v>83917.577000000005</v>
      </c>
      <c r="Q39" s="34">
        <v>87241.903000000006</v>
      </c>
      <c r="R39" s="34">
        <v>95857.703999999998</v>
      </c>
      <c r="S39" s="35"/>
      <c r="T39" s="34">
        <v>12202.868</v>
      </c>
      <c r="U39" s="34">
        <v>10584.475</v>
      </c>
      <c r="V39" s="34">
        <v>11487.569</v>
      </c>
      <c r="W39" s="34">
        <v>12422.834999999999</v>
      </c>
      <c r="X39" s="34"/>
      <c r="Y39" s="34">
        <v>13145.882</v>
      </c>
      <c r="Z39" s="34">
        <v>11750.821</v>
      </c>
      <c r="AA39" s="34">
        <v>12363.322</v>
      </c>
      <c r="AB39" s="34">
        <v>13380.745999999999</v>
      </c>
      <c r="AC39" s="34"/>
      <c r="AD39" s="34">
        <v>14336.155000000001</v>
      </c>
      <c r="AE39" s="34">
        <v>13215.726000000001</v>
      </c>
      <c r="AF39" s="34">
        <v>13819.683999999999</v>
      </c>
      <c r="AG39" s="34">
        <v>14359.723</v>
      </c>
      <c r="AH39" s="34"/>
      <c r="AI39" s="34">
        <v>15324.831</v>
      </c>
      <c r="AJ39" s="34">
        <v>14120.984</v>
      </c>
      <c r="AK39" s="34">
        <v>14791.227999999999</v>
      </c>
      <c r="AL39" s="34">
        <v>15461.691999999999</v>
      </c>
      <c r="AM39" s="34"/>
      <c r="AN39" s="34">
        <v>15990.285</v>
      </c>
      <c r="AO39" s="34">
        <v>14686.808000000001</v>
      </c>
      <c r="AP39" s="34">
        <v>15116.819</v>
      </c>
      <c r="AQ39" s="34">
        <v>15877.375</v>
      </c>
      <c r="AR39" s="34"/>
      <c r="AS39" s="34">
        <v>16561.036</v>
      </c>
      <c r="AT39" s="34">
        <v>13355.141</v>
      </c>
      <c r="AU39" s="34">
        <v>16637.741999999998</v>
      </c>
      <c r="AV39" s="34">
        <v>17335.280999999999</v>
      </c>
      <c r="AW39" s="34"/>
      <c r="AX39" s="34">
        <v>18607.692999999999</v>
      </c>
      <c r="AY39" s="34">
        <v>17085.682000000001</v>
      </c>
      <c r="AZ39" s="34">
        <v>18003.651999999998</v>
      </c>
      <c r="BA39" s="34">
        <v>20394.556</v>
      </c>
      <c r="BB39" s="88"/>
      <c r="BC39" s="34">
        <v>21948.502</v>
      </c>
      <c r="BD39" s="34">
        <v>20389.707999999999</v>
      </c>
      <c r="BE39" s="34">
        <v>21451.297999999999</v>
      </c>
      <c r="BF39" s="34">
        <v>22711.668000000001</v>
      </c>
      <c r="BG39" s="88"/>
      <c r="BH39" s="34">
        <v>23054.258999999998</v>
      </c>
      <c r="BI39" s="34">
        <v>19995.552</v>
      </c>
      <c r="BJ39" s="34">
        <v>20420.582999999999</v>
      </c>
      <c r="BK39" s="34">
        <v>20447.183000000001</v>
      </c>
      <c r="BL39" s="190"/>
      <c r="BM39" s="215">
        <v>23042.227999999999</v>
      </c>
      <c r="BN39" s="215">
        <v>20639.014999999999</v>
      </c>
      <c r="BO39" s="34">
        <v>21587.606</v>
      </c>
      <c r="BP39" s="34">
        <v>21973.054</v>
      </c>
      <c r="BQ39" s="190"/>
      <c r="BR39" s="215">
        <v>24954.210999999999</v>
      </c>
      <c r="BS39" s="215">
        <v>22340.851999999999</v>
      </c>
      <c r="BT39" s="34">
        <v>23544.649000000001</v>
      </c>
      <c r="BU39" s="34">
        <v>25017.992999999999</v>
      </c>
      <c r="BV39" s="190"/>
      <c r="BW39" s="215">
        <v>28855.355</v>
      </c>
      <c r="BX39" s="215">
        <v>26139.874</v>
      </c>
      <c r="BY39" s="34"/>
      <c r="BZ39" s="34"/>
      <c r="CA39" s="78"/>
      <c r="CB39" s="337" t="s">
        <v>232</v>
      </c>
      <c r="CC39" s="337"/>
      <c r="CD39" s="338" t="s">
        <v>233</v>
      </c>
      <c r="CE39" s="338"/>
      <c r="CF39" s="338"/>
      <c r="CG39" s="79"/>
    </row>
    <row r="40" spans="1:85" ht="57.95" customHeight="1">
      <c r="A40" s="9"/>
      <c r="B40" s="25"/>
      <c r="C40" s="341" t="s">
        <v>234</v>
      </c>
      <c r="D40" s="341"/>
      <c r="E40" s="342" t="s">
        <v>356</v>
      </c>
      <c r="F40" s="342"/>
      <c r="G40" s="342" t="s">
        <v>37</v>
      </c>
      <c r="H40" s="34">
        <v>4570.8789999999999</v>
      </c>
      <c r="I40" s="34">
        <v>4936.8819999999996</v>
      </c>
      <c r="J40" s="34">
        <v>4983.0309999999999</v>
      </c>
      <c r="K40" s="34">
        <v>5357.4070000000002</v>
      </c>
      <c r="L40" s="34">
        <v>5379.0410000000002</v>
      </c>
      <c r="M40" s="34">
        <v>5306.692</v>
      </c>
      <c r="N40" s="34">
        <v>5768.2269999999999</v>
      </c>
      <c r="O40" s="34">
        <v>6451.6229999999996</v>
      </c>
      <c r="P40" s="34">
        <v>6892.116</v>
      </c>
      <c r="Q40" s="34">
        <v>7026.4120000000003</v>
      </c>
      <c r="R40" s="34">
        <v>7579.9669999999996</v>
      </c>
      <c r="S40" s="35"/>
      <c r="T40" s="34">
        <v>910.82500000000005</v>
      </c>
      <c r="U40" s="34">
        <v>1188.079</v>
      </c>
      <c r="V40" s="34">
        <v>1156.0239999999999</v>
      </c>
      <c r="W40" s="34">
        <v>1315.951</v>
      </c>
      <c r="X40" s="34"/>
      <c r="Y40" s="34">
        <v>1010.33</v>
      </c>
      <c r="Z40" s="34">
        <v>1301.7750000000001</v>
      </c>
      <c r="AA40" s="34">
        <v>1249.971</v>
      </c>
      <c r="AB40" s="34">
        <v>1374.806</v>
      </c>
      <c r="AC40" s="34"/>
      <c r="AD40" s="34">
        <v>1008.391</v>
      </c>
      <c r="AE40" s="34">
        <v>1301.337</v>
      </c>
      <c r="AF40" s="34">
        <v>1277.28</v>
      </c>
      <c r="AG40" s="34">
        <v>1396.0229999999999</v>
      </c>
      <c r="AH40" s="34"/>
      <c r="AI40" s="34">
        <v>1053.5820000000001</v>
      </c>
      <c r="AJ40" s="34">
        <v>1406.856</v>
      </c>
      <c r="AK40" s="34">
        <v>1382.441</v>
      </c>
      <c r="AL40" s="34">
        <v>1514.528</v>
      </c>
      <c r="AM40" s="34"/>
      <c r="AN40" s="34">
        <v>984.2</v>
      </c>
      <c r="AO40" s="34">
        <v>1415.627</v>
      </c>
      <c r="AP40" s="34">
        <v>1417.6590000000001</v>
      </c>
      <c r="AQ40" s="34">
        <v>1561.5550000000001</v>
      </c>
      <c r="AR40" s="34"/>
      <c r="AS40" s="34">
        <v>988.61400000000003</v>
      </c>
      <c r="AT40" s="34">
        <v>1311.412</v>
      </c>
      <c r="AU40" s="34">
        <v>1438.7909999999999</v>
      </c>
      <c r="AV40" s="34">
        <v>1567.875</v>
      </c>
      <c r="AW40" s="34"/>
      <c r="AX40" s="34">
        <v>1039.7719999999999</v>
      </c>
      <c r="AY40" s="34">
        <v>1539.748</v>
      </c>
      <c r="AZ40" s="34">
        <v>1441.259</v>
      </c>
      <c r="BA40" s="34">
        <v>1747.4480000000001</v>
      </c>
      <c r="BB40" s="88"/>
      <c r="BC40" s="34">
        <v>1115.2750000000001</v>
      </c>
      <c r="BD40" s="34">
        <v>1655.9570000000001</v>
      </c>
      <c r="BE40" s="34">
        <v>1718.087</v>
      </c>
      <c r="BF40" s="34">
        <v>1962.3040000000001</v>
      </c>
      <c r="BG40" s="88"/>
      <c r="BH40" s="34">
        <v>1200.365</v>
      </c>
      <c r="BI40" s="34">
        <v>1750.952</v>
      </c>
      <c r="BJ40" s="34">
        <v>1832.001</v>
      </c>
      <c r="BK40" s="34">
        <v>2108.7979999999998</v>
      </c>
      <c r="BL40" s="190"/>
      <c r="BM40" s="215">
        <v>1239.616</v>
      </c>
      <c r="BN40" s="215">
        <v>1706.962</v>
      </c>
      <c r="BO40" s="34">
        <v>1849.645</v>
      </c>
      <c r="BP40" s="34">
        <v>2230.1880000000001</v>
      </c>
      <c r="BQ40" s="190"/>
      <c r="BR40" s="215">
        <v>1318.598</v>
      </c>
      <c r="BS40" s="215">
        <v>1757.9839999999999</v>
      </c>
      <c r="BT40" s="34">
        <v>1952.213</v>
      </c>
      <c r="BU40" s="34">
        <v>2551.172</v>
      </c>
      <c r="BV40" s="190"/>
      <c r="BW40" s="215">
        <v>1532.6110000000001</v>
      </c>
      <c r="BX40" s="215">
        <v>2094.2979999999998</v>
      </c>
      <c r="BY40" s="34"/>
      <c r="BZ40" s="34"/>
      <c r="CA40" s="78"/>
      <c r="CB40" s="337" t="s">
        <v>234</v>
      </c>
      <c r="CC40" s="337"/>
      <c r="CD40" s="338" t="s">
        <v>350</v>
      </c>
      <c r="CE40" s="338"/>
      <c r="CF40" s="338"/>
      <c r="CG40" s="79"/>
    </row>
    <row r="41" spans="1:85" ht="42" customHeight="1">
      <c r="A41" s="9"/>
      <c r="B41" s="25"/>
      <c r="C41" s="341" t="s">
        <v>235</v>
      </c>
      <c r="D41" s="341"/>
      <c r="E41" s="342" t="s">
        <v>301</v>
      </c>
      <c r="F41" s="342"/>
      <c r="G41" s="342" t="s">
        <v>37</v>
      </c>
      <c r="H41" s="34">
        <v>23065.787</v>
      </c>
      <c r="I41" s="34">
        <v>22120.123</v>
      </c>
      <c r="J41" s="34">
        <v>23139.392</v>
      </c>
      <c r="K41" s="34">
        <v>24582.312000000002</v>
      </c>
      <c r="L41" s="34">
        <v>26170.542000000001</v>
      </c>
      <c r="M41" s="34">
        <v>24934.861000000001</v>
      </c>
      <c r="N41" s="34">
        <v>25264.821</v>
      </c>
      <c r="O41" s="34">
        <v>29113.661</v>
      </c>
      <c r="P41" s="34">
        <v>30148.786</v>
      </c>
      <c r="Q41" s="34">
        <v>30348.651000000002</v>
      </c>
      <c r="R41" s="34">
        <v>29545.967000000001</v>
      </c>
      <c r="S41" s="35"/>
      <c r="T41" s="34">
        <v>4815.0770000000002</v>
      </c>
      <c r="U41" s="34">
        <v>6247.5820000000003</v>
      </c>
      <c r="V41" s="34">
        <v>5316.5839999999998</v>
      </c>
      <c r="W41" s="34">
        <v>6686.5439999999999</v>
      </c>
      <c r="X41" s="34"/>
      <c r="Y41" s="34">
        <v>4725.8019999999997</v>
      </c>
      <c r="Z41" s="34">
        <v>5762.4709999999995</v>
      </c>
      <c r="AA41" s="34">
        <v>5095.41</v>
      </c>
      <c r="AB41" s="34">
        <v>6536.4409999999998</v>
      </c>
      <c r="AC41" s="34"/>
      <c r="AD41" s="34">
        <v>5101.9409999999998</v>
      </c>
      <c r="AE41" s="34">
        <v>5876.4840000000004</v>
      </c>
      <c r="AF41" s="34">
        <v>5422.2489999999998</v>
      </c>
      <c r="AG41" s="34">
        <v>6738.7179999999998</v>
      </c>
      <c r="AH41" s="34"/>
      <c r="AI41" s="34">
        <v>5174.8990000000003</v>
      </c>
      <c r="AJ41" s="34">
        <v>6241.009</v>
      </c>
      <c r="AK41" s="34">
        <v>5863.3530000000001</v>
      </c>
      <c r="AL41" s="34">
        <v>7303.0510000000004</v>
      </c>
      <c r="AM41" s="34"/>
      <c r="AN41" s="34">
        <v>5531.7290000000003</v>
      </c>
      <c r="AO41" s="34">
        <v>6722.3059999999996</v>
      </c>
      <c r="AP41" s="34">
        <v>6296.2659999999996</v>
      </c>
      <c r="AQ41" s="34">
        <v>7620.241</v>
      </c>
      <c r="AR41" s="34"/>
      <c r="AS41" s="34">
        <v>5419.4179999999997</v>
      </c>
      <c r="AT41" s="34">
        <v>4568.7879999999996</v>
      </c>
      <c r="AU41" s="34">
        <v>6663.0950000000003</v>
      </c>
      <c r="AV41" s="34">
        <v>8283.56</v>
      </c>
      <c r="AW41" s="34"/>
      <c r="AX41" s="34">
        <v>5920.3119999999999</v>
      </c>
      <c r="AY41" s="34">
        <v>6479.2550000000001</v>
      </c>
      <c r="AZ41" s="34">
        <v>4429.7690000000002</v>
      </c>
      <c r="BA41" s="34">
        <v>8435.4850000000006</v>
      </c>
      <c r="BB41" s="88"/>
      <c r="BC41" s="34">
        <v>6064.0039999999999</v>
      </c>
      <c r="BD41" s="34">
        <v>7878.0159999999996</v>
      </c>
      <c r="BE41" s="34">
        <v>6305.0749999999998</v>
      </c>
      <c r="BF41" s="34">
        <v>8866.5650000000005</v>
      </c>
      <c r="BG41" s="88"/>
      <c r="BH41" s="34">
        <v>6567.4880000000003</v>
      </c>
      <c r="BI41" s="34">
        <v>7904.3159999999998</v>
      </c>
      <c r="BJ41" s="34">
        <v>6617.5810000000001</v>
      </c>
      <c r="BK41" s="34">
        <v>9059.4009999999998</v>
      </c>
      <c r="BL41" s="190"/>
      <c r="BM41" s="215">
        <v>6701.4759999999997</v>
      </c>
      <c r="BN41" s="215">
        <v>8357.9650000000001</v>
      </c>
      <c r="BO41" s="34">
        <v>6624.1850000000004</v>
      </c>
      <c r="BP41" s="34">
        <v>8665.0249999999996</v>
      </c>
      <c r="BQ41" s="190"/>
      <c r="BR41" s="215">
        <v>6012.3159999999998</v>
      </c>
      <c r="BS41" s="215">
        <v>8096.4319999999998</v>
      </c>
      <c r="BT41" s="34">
        <v>6658.1189999999997</v>
      </c>
      <c r="BU41" s="34">
        <v>8779.1</v>
      </c>
      <c r="BV41" s="190"/>
      <c r="BW41" s="215">
        <v>5808.9459999999999</v>
      </c>
      <c r="BX41" s="215">
        <v>8441.7360000000008</v>
      </c>
      <c r="BY41" s="34"/>
      <c r="BZ41" s="34"/>
      <c r="CA41" s="78"/>
      <c r="CB41" s="337" t="s">
        <v>235</v>
      </c>
      <c r="CC41" s="337"/>
      <c r="CD41" s="338" t="s">
        <v>185</v>
      </c>
      <c r="CE41" s="338"/>
      <c r="CF41" s="338"/>
      <c r="CG41" s="79"/>
    </row>
    <row r="42" spans="1:85" ht="42" customHeight="1">
      <c r="A42" s="9"/>
      <c r="B42" s="25"/>
      <c r="C42" s="341" t="s">
        <v>236</v>
      </c>
      <c r="D42" s="341"/>
      <c r="E42" s="342" t="s">
        <v>302</v>
      </c>
      <c r="F42" s="342"/>
      <c r="G42" s="342" t="s">
        <v>37</v>
      </c>
      <c r="H42" s="34">
        <v>3927.4830000000002</v>
      </c>
      <c r="I42" s="34">
        <v>4318.0649999999996</v>
      </c>
      <c r="J42" s="34">
        <v>4568.97</v>
      </c>
      <c r="K42" s="34">
        <v>4760.8599999999997</v>
      </c>
      <c r="L42" s="34">
        <v>5139.5919999999996</v>
      </c>
      <c r="M42" s="34">
        <v>4784.8530000000001</v>
      </c>
      <c r="N42" s="34">
        <v>4613.1440000000002</v>
      </c>
      <c r="O42" s="34">
        <v>5058.2139999999999</v>
      </c>
      <c r="P42" s="34">
        <v>4829.4660000000003</v>
      </c>
      <c r="Q42" s="34">
        <v>5169.0600000000004</v>
      </c>
      <c r="R42" s="34">
        <v>5483.9709999999995</v>
      </c>
      <c r="S42" s="35"/>
      <c r="T42" s="34">
        <v>994.74699999999996</v>
      </c>
      <c r="U42" s="34">
        <v>1047.384</v>
      </c>
      <c r="V42" s="34">
        <v>903.327</v>
      </c>
      <c r="W42" s="34">
        <v>982.024</v>
      </c>
      <c r="X42" s="34"/>
      <c r="Y42" s="34">
        <v>1091.577</v>
      </c>
      <c r="Z42" s="34">
        <v>1148.7429999999999</v>
      </c>
      <c r="AA42" s="34">
        <v>1004.1849999999999</v>
      </c>
      <c r="AB42" s="34">
        <v>1073.559</v>
      </c>
      <c r="AC42" s="34"/>
      <c r="AD42" s="34">
        <v>1222.3599999999999</v>
      </c>
      <c r="AE42" s="34">
        <v>1236.2809999999999</v>
      </c>
      <c r="AF42" s="34">
        <v>1075.932</v>
      </c>
      <c r="AG42" s="34">
        <v>1034.3979999999999</v>
      </c>
      <c r="AH42" s="34"/>
      <c r="AI42" s="34">
        <v>1244.0640000000001</v>
      </c>
      <c r="AJ42" s="34">
        <v>1259.9159999999999</v>
      </c>
      <c r="AK42" s="34">
        <v>1159.22</v>
      </c>
      <c r="AL42" s="34">
        <v>1097.6610000000001</v>
      </c>
      <c r="AM42" s="34"/>
      <c r="AN42" s="34">
        <v>1342.423</v>
      </c>
      <c r="AO42" s="34">
        <v>1361.9770000000001</v>
      </c>
      <c r="AP42" s="34">
        <v>1238.7429999999999</v>
      </c>
      <c r="AQ42" s="34">
        <v>1196.4490000000001</v>
      </c>
      <c r="AR42" s="34"/>
      <c r="AS42" s="34">
        <v>1359.6089999999999</v>
      </c>
      <c r="AT42" s="34">
        <v>889.505</v>
      </c>
      <c r="AU42" s="34">
        <v>1294.03</v>
      </c>
      <c r="AV42" s="34">
        <v>1241.7080000000001</v>
      </c>
      <c r="AW42" s="34"/>
      <c r="AX42" s="34">
        <v>1417.0830000000001</v>
      </c>
      <c r="AY42" s="34">
        <v>1245.124</v>
      </c>
      <c r="AZ42" s="34">
        <v>779.12900000000002</v>
      </c>
      <c r="BA42" s="34">
        <v>1171.808</v>
      </c>
      <c r="BB42" s="88"/>
      <c r="BC42" s="34">
        <v>1521.9780000000001</v>
      </c>
      <c r="BD42" s="34">
        <v>1467.046</v>
      </c>
      <c r="BE42" s="34">
        <v>975.298</v>
      </c>
      <c r="BF42" s="34">
        <v>1093.8920000000001</v>
      </c>
      <c r="BG42" s="88"/>
      <c r="BH42" s="34">
        <v>1353.6980000000001</v>
      </c>
      <c r="BI42" s="34">
        <v>1368.7280000000001</v>
      </c>
      <c r="BJ42" s="34">
        <v>945.07</v>
      </c>
      <c r="BK42" s="34">
        <v>1161.97</v>
      </c>
      <c r="BL42" s="190"/>
      <c r="BM42" s="215">
        <v>1488.8889999999999</v>
      </c>
      <c r="BN42" s="215">
        <v>1478.665</v>
      </c>
      <c r="BO42" s="34">
        <v>997.947</v>
      </c>
      <c r="BP42" s="34">
        <v>1203.559</v>
      </c>
      <c r="BQ42" s="190"/>
      <c r="BR42" s="215">
        <v>1529.008</v>
      </c>
      <c r="BS42" s="215">
        <v>1577.683</v>
      </c>
      <c r="BT42" s="34">
        <v>1087.2860000000001</v>
      </c>
      <c r="BU42" s="34">
        <v>1289.9939999999999</v>
      </c>
      <c r="BV42" s="190"/>
      <c r="BW42" s="215">
        <v>1604.787</v>
      </c>
      <c r="BX42" s="215">
        <v>1677.242</v>
      </c>
      <c r="BY42" s="34"/>
      <c r="BZ42" s="34"/>
      <c r="CA42" s="78"/>
      <c r="CB42" s="337" t="s">
        <v>236</v>
      </c>
      <c r="CC42" s="337"/>
      <c r="CD42" s="338" t="s">
        <v>237</v>
      </c>
      <c r="CE42" s="338"/>
      <c r="CF42" s="338"/>
      <c r="CG42" s="79"/>
    </row>
    <row r="43" spans="1:85" ht="57.95" customHeight="1">
      <c r="A43" s="9"/>
      <c r="B43" s="25"/>
      <c r="C43" s="341" t="s">
        <v>238</v>
      </c>
      <c r="D43" s="341"/>
      <c r="E43" s="342" t="s">
        <v>347</v>
      </c>
      <c r="F43" s="342"/>
      <c r="G43" s="342" t="s">
        <v>37</v>
      </c>
      <c r="H43" s="34">
        <v>3744.5549999999998</v>
      </c>
      <c r="I43" s="34">
        <v>3887.279</v>
      </c>
      <c r="J43" s="34">
        <v>4234.3620000000001</v>
      </c>
      <c r="K43" s="34">
        <v>4515.8909999999996</v>
      </c>
      <c r="L43" s="34">
        <v>4716.04</v>
      </c>
      <c r="M43" s="34">
        <v>4320.125</v>
      </c>
      <c r="N43" s="34">
        <v>4375.3900000000003</v>
      </c>
      <c r="O43" s="34">
        <v>4778.4989999999998</v>
      </c>
      <c r="P43" s="34">
        <v>4926.7860000000001</v>
      </c>
      <c r="Q43" s="34">
        <v>5121.0619999999999</v>
      </c>
      <c r="R43" s="34">
        <v>5360.3379999999997</v>
      </c>
      <c r="S43" s="35"/>
      <c r="T43" s="34">
        <v>818.09500000000003</v>
      </c>
      <c r="U43" s="34">
        <v>800.47</v>
      </c>
      <c r="V43" s="34">
        <v>1049.4970000000001</v>
      </c>
      <c r="W43" s="34">
        <v>1076.492</v>
      </c>
      <c r="X43" s="34"/>
      <c r="Y43" s="34">
        <v>833.42</v>
      </c>
      <c r="Z43" s="34">
        <v>792.91600000000005</v>
      </c>
      <c r="AA43" s="34">
        <v>1213.54</v>
      </c>
      <c r="AB43" s="34">
        <v>1047.402</v>
      </c>
      <c r="AC43" s="34"/>
      <c r="AD43" s="34">
        <v>836.6</v>
      </c>
      <c r="AE43" s="34">
        <v>905.88099999999997</v>
      </c>
      <c r="AF43" s="34">
        <v>1371.9749999999999</v>
      </c>
      <c r="AG43" s="34">
        <v>1119.9059999999999</v>
      </c>
      <c r="AH43" s="34"/>
      <c r="AI43" s="34">
        <v>894.58299999999997</v>
      </c>
      <c r="AJ43" s="34">
        <v>951.6</v>
      </c>
      <c r="AK43" s="34">
        <v>1451.22</v>
      </c>
      <c r="AL43" s="34">
        <v>1218.4880000000001</v>
      </c>
      <c r="AM43" s="34"/>
      <c r="AN43" s="34">
        <v>953.87199999999996</v>
      </c>
      <c r="AO43" s="34">
        <v>961.947</v>
      </c>
      <c r="AP43" s="34">
        <v>1498.9739999999999</v>
      </c>
      <c r="AQ43" s="34">
        <v>1301.2460000000001</v>
      </c>
      <c r="AR43" s="34"/>
      <c r="AS43" s="34">
        <v>956.29200000000003</v>
      </c>
      <c r="AT43" s="34">
        <v>588.47500000000002</v>
      </c>
      <c r="AU43" s="34">
        <v>1500.598</v>
      </c>
      <c r="AV43" s="34">
        <v>1274.76</v>
      </c>
      <c r="AW43" s="34"/>
      <c r="AX43" s="34">
        <v>965.39499999999998</v>
      </c>
      <c r="AY43" s="34">
        <v>904.31299999999999</v>
      </c>
      <c r="AZ43" s="34">
        <v>1180.319</v>
      </c>
      <c r="BA43" s="34">
        <v>1325.3620000000001</v>
      </c>
      <c r="BB43" s="88"/>
      <c r="BC43" s="34">
        <v>998.37699999999995</v>
      </c>
      <c r="BD43" s="34">
        <v>1011.19</v>
      </c>
      <c r="BE43" s="34">
        <v>1390.5740000000001</v>
      </c>
      <c r="BF43" s="34">
        <v>1378.3579999999999</v>
      </c>
      <c r="BG43" s="88"/>
      <c r="BH43" s="34">
        <v>1041.9939999999999</v>
      </c>
      <c r="BI43" s="34">
        <v>1044.4860000000001</v>
      </c>
      <c r="BJ43" s="34">
        <v>1420.6020000000001</v>
      </c>
      <c r="BK43" s="34">
        <v>1419.704</v>
      </c>
      <c r="BL43" s="190"/>
      <c r="BM43" s="215">
        <v>1074.8620000000001</v>
      </c>
      <c r="BN43" s="215">
        <v>1088.056</v>
      </c>
      <c r="BO43" s="34">
        <v>1496.069</v>
      </c>
      <c r="BP43" s="34">
        <v>1462.0740000000001</v>
      </c>
      <c r="BQ43" s="190"/>
      <c r="BR43" s="215">
        <v>1138.126</v>
      </c>
      <c r="BS43" s="215">
        <v>1140.134</v>
      </c>
      <c r="BT43" s="34">
        <v>1560.4839999999999</v>
      </c>
      <c r="BU43" s="34">
        <v>1521.5930000000001</v>
      </c>
      <c r="BV43" s="190"/>
      <c r="BW43" s="215">
        <v>1203.0340000000001</v>
      </c>
      <c r="BX43" s="215">
        <v>1211.393</v>
      </c>
      <c r="BY43" s="34"/>
      <c r="BZ43" s="34"/>
      <c r="CA43" s="78"/>
      <c r="CB43" s="337" t="s">
        <v>238</v>
      </c>
      <c r="CC43" s="337"/>
      <c r="CD43" s="338" t="s">
        <v>351</v>
      </c>
      <c r="CE43" s="338"/>
      <c r="CF43" s="338"/>
      <c r="CG43" s="79"/>
    </row>
    <row r="44" spans="1:85" ht="6" customHeight="1" thickBot="1">
      <c r="A44" s="9"/>
      <c r="B44" s="87"/>
      <c r="C44" s="99"/>
      <c r="D44" s="99"/>
      <c r="E44" s="100"/>
      <c r="F44" s="100"/>
      <c r="G44" s="100"/>
      <c r="H44" s="101"/>
      <c r="I44" s="101"/>
      <c r="J44" s="101"/>
      <c r="K44" s="101"/>
      <c r="L44" s="101"/>
      <c r="M44" s="119"/>
      <c r="N44" s="119"/>
      <c r="O44" s="119"/>
      <c r="P44" s="119"/>
      <c r="Q44" s="119"/>
      <c r="R44" s="119"/>
      <c r="S44" s="102"/>
      <c r="T44" s="101"/>
      <c r="U44" s="101"/>
      <c r="V44" s="101"/>
      <c r="W44" s="101"/>
      <c r="X44" s="101"/>
      <c r="Y44" s="101"/>
      <c r="Z44" s="101"/>
      <c r="AA44" s="101"/>
      <c r="AB44" s="101"/>
      <c r="AC44" s="101"/>
      <c r="AD44" s="101"/>
      <c r="AE44" s="101"/>
      <c r="AF44" s="101"/>
      <c r="AG44" s="101"/>
      <c r="AH44" s="101"/>
      <c r="AI44" s="101"/>
      <c r="AJ44" s="101"/>
      <c r="AK44" s="101"/>
      <c r="AL44" s="101"/>
      <c r="AM44" s="101"/>
      <c r="AN44" s="101"/>
      <c r="AO44" s="101"/>
      <c r="AP44" s="101"/>
      <c r="AQ44" s="101"/>
      <c r="AR44" s="112"/>
      <c r="AS44" s="101"/>
      <c r="AT44" s="101"/>
      <c r="AU44" s="112"/>
      <c r="AV44" s="112"/>
      <c r="AW44" s="112"/>
      <c r="AX44" s="112"/>
      <c r="AY44" s="112"/>
      <c r="AZ44" s="112"/>
      <c r="BA44" s="112"/>
      <c r="BB44" s="305"/>
      <c r="BC44" s="112"/>
      <c r="BD44" s="112"/>
      <c r="BE44" s="112"/>
      <c r="BF44" s="112"/>
      <c r="BG44" s="305"/>
      <c r="BH44" s="112"/>
      <c r="BI44" s="112"/>
      <c r="BJ44" s="112"/>
      <c r="BK44" s="112"/>
      <c r="BL44" s="306"/>
      <c r="BM44" s="220"/>
      <c r="BN44" s="220"/>
      <c r="BO44" s="112"/>
      <c r="BP44" s="112"/>
      <c r="BQ44" s="306"/>
      <c r="BR44" s="220"/>
      <c r="BS44" s="220"/>
      <c r="BT44" s="112"/>
      <c r="BU44" s="112"/>
      <c r="BV44" s="306"/>
      <c r="BW44" s="220"/>
      <c r="BX44" s="220"/>
      <c r="BY44" s="112"/>
      <c r="BZ44" s="112"/>
      <c r="CA44" s="135"/>
      <c r="CB44" s="136"/>
      <c r="CC44" s="136"/>
      <c r="CD44" s="109"/>
      <c r="CE44" s="109"/>
      <c r="CF44" s="109"/>
      <c r="CG44" s="79"/>
    </row>
    <row r="45" spans="1:85" ht="42" customHeight="1">
      <c r="A45" s="9"/>
      <c r="B45" s="31" t="s">
        <v>39</v>
      </c>
      <c r="C45" s="343" t="s">
        <v>11</v>
      </c>
      <c r="D45" s="343"/>
      <c r="E45" s="343"/>
      <c r="F45" s="343"/>
      <c r="G45" s="343"/>
      <c r="H45" s="32">
        <v>55381.968999999997</v>
      </c>
      <c r="I45" s="32">
        <v>59507.909</v>
      </c>
      <c r="J45" s="32">
        <v>63521.684000000001</v>
      </c>
      <c r="K45" s="32">
        <v>66194.271999999997</v>
      </c>
      <c r="L45" s="32">
        <v>66452.570000000007</v>
      </c>
      <c r="M45" s="32">
        <v>53616.192999999999</v>
      </c>
      <c r="N45" s="32">
        <v>50838.936999999998</v>
      </c>
      <c r="O45" s="32">
        <v>53455.042999999998</v>
      </c>
      <c r="P45" s="32">
        <v>56616.413999999997</v>
      </c>
      <c r="Q45" s="32">
        <v>66593.712</v>
      </c>
      <c r="R45" s="32">
        <v>74709.047999999995</v>
      </c>
      <c r="S45" s="33"/>
      <c r="T45" s="32">
        <v>13728.380999999999</v>
      </c>
      <c r="U45" s="32">
        <v>12926.846</v>
      </c>
      <c r="V45" s="32">
        <v>14331.754999999999</v>
      </c>
      <c r="W45" s="32">
        <v>14394.986999999999</v>
      </c>
      <c r="X45" s="32"/>
      <c r="Y45" s="32">
        <v>14824.582</v>
      </c>
      <c r="Z45" s="32">
        <v>14083.359</v>
      </c>
      <c r="AA45" s="32">
        <v>15478.484</v>
      </c>
      <c r="AB45" s="32">
        <v>15121.484</v>
      </c>
      <c r="AC45" s="32"/>
      <c r="AD45" s="32">
        <v>15831.853999999999</v>
      </c>
      <c r="AE45" s="32">
        <v>15253.009</v>
      </c>
      <c r="AF45" s="32">
        <v>16430.608</v>
      </c>
      <c r="AG45" s="32">
        <v>16006.212</v>
      </c>
      <c r="AH45" s="32"/>
      <c r="AI45" s="32">
        <v>16604.257000000001</v>
      </c>
      <c r="AJ45" s="32">
        <v>15984.903</v>
      </c>
      <c r="AK45" s="32">
        <v>17205.885999999999</v>
      </c>
      <c r="AL45" s="32">
        <v>16399.225999999999</v>
      </c>
      <c r="AM45" s="32"/>
      <c r="AN45" s="32">
        <v>16704.116000000002</v>
      </c>
      <c r="AO45" s="32">
        <v>16160.726000000001</v>
      </c>
      <c r="AP45" s="32">
        <v>16967.324000000001</v>
      </c>
      <c r="AQ45" s="32">
        <v>16620.403999999999</v>
      </c>
      <c r="AR45" s="32"/>
      <c r="AS45" s="32">
        <v>15376.65</v>
      </c>
      <c r="AT45" s="32">
        <v>9003.4089999999997</v>
      </c>
      <c r="AU45" s="32">
        <v>14890.334999999999</v>
      </c>
      <c r="AV45" s="32">
        <v>14345.798000000001</v>
      </c>
      <c r="AW45" s="32"/>
      <c r="AX45" s="32">
        <v>13766.259</v>
      </c>
      <c r="AY45" s="32">
        <v>12633.948</v>
      </c>
      <c r="AZ45" s="32">
        <v>11829.512000000001</v>
      </c>
      <c r="BA45" s="32">
        <v>12609.218000000001</v>
      </c>
      <c r="BB45" s="88"/>
      <c r="BC45" s="32">
        <v>12943.69</v>
      </c>
      <c r="BD45" s="32">
        <v>12973.353999999999</v>
      </c>
      <c r="BE45" s="32">
        <v>13626.439</v>
      </c>
      <c r="BF45" s="32">
        <v>13911.558999999999</v>
      </c>
      <c r="BG45" s="88"/>
      <c r="BH45" s="32">
        <v>13859.624</v>
      </c>
      <c r="BI45" s="32">
        <v>13724.808999999999</v>
      </c>
      <c r="BJ45" s="32">
        <v>14656.368</v>
      </c>
      <c r="BK45" s="32">
        <v>14375.612999999999</v>
      </c>
      <c r="BL45" s="190"/>
      <c r="BM45" s="214">
        <v>15495.753000000001</v>
      </c>
      <c r="BN45" s="214">
        <v>16120.434999999999</v>
      </c>
      <c r="BO45" s="32">
        <v>17595.313999999998</v>
      </c>
      <c r="BP45" s="32">
        <v>17382.21</v>
      </c>
      <c r="BQ45" s="190"/>
      <c r="BR45" s="214">
        <v>17697.098000000002</v>
      </c>
      <c r="BS45" s="214">
        <v>18074.690999999999</v>
      </c>
      <c r="BT45" s="32">
        <v>19656.495999999999</v>
      </c>
      <c r="BU45" s="32">
        <v>19280.762999999999</v>
      </c>
      <c r="BV45" s="190"/>
      <c r="BW45" s="214">
        <v>19063.802</v>
      </c>
      <c r="BX45" s="214">
        <v>19256.324000000001</v>
      </c>
      <c r="BY45" s="32"/>
      <c r="BZ45" s="32"/>
      <c r="CA45" s="77" t="s">
        <v>39</v>
      </c>
      <c r="CB45" s="365" t="s">
        <v>12</v>
      </c>
      <c r="CC45" s="365"/>
      <c r="CD45" s="365"/>
      <c r="CE45" s="365"/>
      <c r="CF45" s="365"/>
      <c r="CG45" s="365"/>
    </row>
    <row r="46" spans="1:85" ht="42" customHeight="1">
      <c r="A46" s="9"/>
      <c r="B46" s="31"/>
      <c r="C46" s="341" t="s">
        <v>239</v>
      </c>
      <c r="D46" s="341"/>
      <c r="E46" s="342" t="s">
        <v>303</v>
      </c>
      <c r="F46" s="342"/>
      <c r="G46" s="342" t="s">
        <v>37</v>
      </c>
      <c r="H46" s="34">
        <v>15246.281000000001</v>
      </c>
      <c r="I46" s="34">
        <v>16548.52</v>
      </c>
      <c r="J46" s="34">
        <v>16988.182000000001</v>
      </c>
      <c r="K46" s="34">
        <v>15811.799000000001</v>
      </c>
      <c r="L46" s="34">
        <v>15352.424000000001</v>
      </c>
      <c r="M46" s="34">
        <v>12819.153</v>
      </c>
      <c r="N46" s="34">
        <v>11227.225</v>
      </c>
      <c r="O46" s="34">
        <v>11099.499</v>
      </c>
      <c r="P46" s="34">
        <v>11318.825000000001</v>
      </c>
      <c r="Q46" s="34">
        <v>13494.391</v>
      </c>
      <c r="R46" s="34">
        <v>14997.547</v>
      </c>
      <c r="S46" s="35"/>
      <c r="T46" s="34">
        <v>3916.7179999999998</v>
      </c>
      <c r="U46" s="34">
        <v>3491.232</v>
      </c>
      <c r="V46" s="34">
        <v>3811.7559999999999</v>
      </c>
      <c r="W46" s="34">
        <v>4026.5749999999998</v>
      </c>
      <c r="X46" s="34"/>
      <c r="Y46" s="34">
        <v>4110.3459999999995</v>
      </c>
      <c r="Z46" s="34">
        <v>3814.8440000000001</v>
      </c>
      <c r="AA46" s="34">
        <v>4311.0140000000001</v>
      </c>
      <c r="AB46" s="34">
        <v>4312.3149999999996</v>
      </c>
      <c r="AC46" s="34"/>
      <c r="AD46" s="34">
        <v>4402.7460000000001</v>
      </c>
      <c r="AE46" s="34">
        <v>3891.04</v>
      </c>
      <c r="AF46" s="34">
        <v>4333.3950000000004</v>
      </c>
      <c r="AG46" s="34">
        <v>4361</v>
      </c>
      <c r="AH46" s="34"/>
      <c r="AI46" s="34">
        <v>4252.9290000000001</v>
      </c>
      <c r="AJ46" s="34">
        <v>3628.3429999999998</v>
      </c>
      <c r="AK46" s="34">
        <v>4011.2849999999999</v>
      </c>
      <c r="AL46" s="34">
        <v>3919.241</v>
      </c>
      <c r="AM46" s="34"/>
      <c r="AN46" s="34">
        <v>3916.5549999999998</v>
      </c>
      <c r="AO46" s="34">
        <v>3566.0039999999999</v>
      </c>
      <c r="AP46" s="34">
        <v>3858.3409999999999</v>
      </c>
      <c r="AQ46" s="34">
        <v>4011.5239999999999</v>
      </c>
      <c r="AR46" s="34"/>
      <c r="AS46" s="34">
        <v>3605.14</v>
      </c>
      <c r="AT46" s="34">
        <v>2215.34</v>
      </c>
      <c r="AU46" s="34">
        <v>3414.4369999999999</v>
      </c>
      <c r="AV46" s="34">
        <v>3584.2350000000001</v>
      </c>
      <c r="AW46" s="34"/>
      <c r="AX46" s="34">
        <v>3438.6329999999998</v>
      </c>
      <c r="AY46" s="34">
        <v>2585.1660000000002</v>
      </c>
      <c r="AZ46" s="34">
        <v>2484.9229999999998</v>
      </c>
      <c r="BA46" s="34">
        <v>2718.5039999999999</v>
      </c>
      <c r="BB46" s="88"/>
      <c r="BC46" s="34">
        <v>2915.9459999999999</v>
      </c>
      <c r="BD46" s="34">
        <v>2658.136</v>
      </c>
      <c r="BE46" s="34">
        <v>2733.4740000000002</v>
      </c>
      <c r="BF46" s="34">
        <v>2791.9430000000002</v>
      </c>
      <c r="BG46" s="88"/>
      <c r="BH46" s="34">
        <v>2791.4029999999998</v>
      </c>
      <c r="BI46" s="34">
        <v>2801.4380000000001</v>
      </c>
      <c r="BJ46" s="34">
        <v>2909.8580000000002</v>
      </c>
      <c r="BK46" s="34">
        <v>2816.125</v>
      </c>
      <c r="BL46" s="190"/>
      <c r="BM46" s="215">
        <v>3019.748</v>
      </c>
      <c r="BN46" s="215">
        <v>3214.7420000000002</v>
      </c>
      <c r="BO46" s="34">
        <v>3582.8249999999998</v>
      </c>
      <c r="BP46" s="34">
        <v>3677.0749999999998</v>
      </c>
      <c r="BQ46" s="190"/>
      <c r="BR46" s="215">
        <v>3528.7379999999998</v>
      </c>
      <c r="BS46" s="215">
        <v>3607.125</v>
      </c>
      <c r="BT46" s="34">
        <v>4011.1060000000002</v>
      </c>
      <c r="BU46" s="34">
        <v>3850.578</v>
      </c>
      <c r="BV46" s="190"/>
      <c r="BW46" s="215">
        <v>3667.5390000000002</v>
      </c>
      <c r="BX46" s="215">
        <v>3775.1379999999999</v>
      </c>
      <c r="BY46" s="34"/>
      <c r="BZ46" s="34"/>
      <c r="CA46" s="77"/>
      <c r="CB46" s="339" t="s">
        <v>239</v>
      </c>
      <c r="CC46" s="339"/>
      <c r="CD46" s="338" t="s">
        <v>192</v>
      </c>
      <c r="CE46" s="338"/>
      <c r="CF46" s="338"/>
      <c r="CG46" s="106"/>
    </row>
    <row r="47" spans="1:85" ht="42" customHeight="1">
      <c r="A47" s="9"/>
      <c r="B47" s="31"/>
      <c r="C47" s="341" t="s">
        <v>240</v>
      </c>
      <c r="D47" s="341"/>
      <c r="E47" s="342" t="s">
        <v>304</v>
      </c>
      <c r="F47" s="342"/>
      <c r="G47" s="342" t="s">
        <v>37</v>
      </c>
      <c r="H47" s="34">
        <v>15360.155000000001</v>
      </c>
      <c r="I47" s="34">
        <v>15196.762000000001</v>
      </c>
      <c r="J47" s="34">
        <v>15537.289000000001</v>
      </c>
      <c r="K47" s="34">
        <v>15347.833000000001</v>
      </c>
      <c r="L47" s="34">
        <v>14188.078</v>
      </c>
      <c r="M47" s="34">
        <v>11945.413</v>
      </c>
      <c r="N47" s="34">
        <v>11730.758</v>
      </c>
      <c r="O47" s="34">
        <v>14044.009</v>
      </c>
      <c r="P47" s="34">
        <v>14044.518</v>
      </c>
      <c r="Q47" s="34">
        <v>15992.843999999999</v>
      </c>
      <c r="R47" s="34">
        <v>18645.215</v>
      </c>
      <c r="S47" s="35"/>
      <c r="T47" s="34">
        <v>3626.6869999999999</v>
      </c>
      <c r="U47" s="34">
        <v>3587.1950000000002</v>
      </c>
      <c r="V47" s="34">
        <v>3914.5549999999998</v>
      </c>
      <c r="W47" s="34">
        <v>4231.7179999999998</v>
      </c>
      <c r="X47" s="34"/>
      <c r="Y47" s="34">
        <v>3645.3510000000001</v>
      </c>
      <c r="Z47" s="34">
        <v>3566.2939999999999</v>
      </c>
      <c r="AA47" s="34">
        <v>3749.65</v>
      </c>
      <c r="AB47" s="34">
        <v>4235.4660000000003</v>
      </c>
      <c r="AC47" s="34"/>
      <c r="AD47" s="34">
        <v>3696.7260000000001</v>
      </c>
      <c r="AE47" s="34">
        <v>3808.616</v>
      </c>
      <c r="AF47" s="34">
        <v>3777.9189999999999</v>
      </c>
      <c r="AG47" s="34">
        <v>4254.027</v>
      </c>
      <c r="AH47" s="34"/>
      <c r="AI47" s="34">
        <v>3600.6030000000001</v>
      </c>
      <c r="AJ47" s="34">
        <v>3599.8380000000002</v>
      </c>
      <c r="AK47" s="34">
        <v>3786.6410000000001</v>
      </c>
      <c r="AL47" s="34">
        <v>4360.75</v>
      </c>
      <c r="AM47" s="34"/>
      <c r="AN47" s="34">
        <v>3507.5309999999999</v>
      </c>
      <c r="AO47" s="34">
        <v>3359.6329999999998</v>
      </c>
      <c r="AP47" s="34">
        <v>3339.49</v>
      </c>
      <c r="AQ47" s="34">
        <v>3981.4229999999998</v>
      </c>
      <c r="AR47" s="34"/>
      <c r="AS47" s="34">
        <v>3133.9830000000002</v>
      </c>
      <c r="AT47" s="34">
        <v>2209.3209999999999</v>
      </c>
      <c r="AU47" s="34">
        <v>2848.5819999999999</v>
      </c>
      <c r="AV47" s="34">
        <v>3753.527</v>
      </c>
      <c r="AW47" s="34"/>
      <c r="AX47" s="34">
        <v>2947.5070000000001</v>
      </c>
      <c r="AY47" s="34">
        <v>2995.1060000000002</v>
      </c>
      <c r="AZ47" s="34">
        <v>2472.0210000000002</v>
      </c>
      <c r="BA47" s="34">
        <v>3316.1239999999998</v>
      </c>
      <c r="BB47" s="88"/>
      <c r="BC47" s="34">
        <v>3191.569</v>
      </c>
      <c r="BD47" s="34">
        <v>3524.6410000000001</v>
      </c>
      <c r="BE47" s="34">
        <v>3414.0250000000001</v>
      </c>
      <c r="BF47" s="34">
        <v>3913.7750000000001</v>
      </c>
      <c r="BG47" s="88"/>
      <c r="BH47" s="34">
        <v>3417.1709999999998</v>
      </c>
      <c r="BI47" s="34">
        <v>3609.4</v>
      </c>
      <c r="BJ47" s="34">
        <v>3280.6660000000002</v>
      </c>
      <c r="BK47" s="34">
        <v>3737.2809999999999</v>
      </c>
      <c r="BL47" s="190"/>
      <c r="BM47" s="215">
        <v>3467.9</v>
      </c>
      <c r="BN47" s="215">
        <v>3738.4810000000002</v>
      </c>
      <c r="BO47" s="34">
        <v>4172.3140000000003</v>
      </c>
      <c r="BP47" s="34">
        <v>4614.1490000000003</v>
      </c>
      <c r="BQ47" s="190"/>
      <c r="BR47" s="215">
        <v>4201.2129999999997</v>
      </c>
      <c r="BS47" s="215">
        <v>4378.482</v>
      </c>
      <c r="BT47" s="34">
        <v>4641.4690000000001</v>
      </c>
      <c r="BU47" s="34">
        <v>5424.05</v>
      </c>
      <c r="BV47" s="190"/>
      <c r="BW47" s="215">
        <v>4626.5140000000001</v>
      </c>
      <c r="BX47" s="215">
        <v>4800.875</v>
      </c>
      <c r="BY47" s="34"/>
      <c r="BZ47" s="34"/>
      <c r="CA47" s="77"/>
      <c r="CB47" s="339" t="s">
        <v>240</v>
      </c>
      <c r="CC47" s="339"/>
      <c r="CD47" s="338" t="s">
        <v>193</v>
      </c>
      <c r="CE47" s="338"/>
      <c r="CF47" s="338"/>
      <c r="CG47" s="106"/>
    </row>
    <row r="48" spans="1:85" ht="42" customHeight="1">
      <c r="A48" s="9"/>
      <c r="B48" s="31"/>
      <c r="C48" s="341" t="s">
        <v>241</v>
      </c>
      <c r="D48" s="341"/>
      <c r="E48" s="342" t="s">
        <v>305</v>
      </c>
      <c r="F48" s="342"/>
      <c r="G48" s="342" t="s">
        <v>37</v>
      </c>
      <c r="H48" s="34">
        <v>15373.156999999999</v>
      </c>
      <c r="I48" s="34">
        <v>17790.706999999999</v>
      </c>
      <c r="J48" s="34">
        <v>20253.298999999999</v>
      </c>
      <c r="K48" s="34">
        <v>23353.566999999999</v>
      </c>
      <c r="L48" s="34">
        <v>24823.469000000001</v>
      </c>
      <c r="M48" s="34">
        <v>17836.348000000002</v>
      </c>
      <c r="N48" s="34">
        <v>14590.067999999999</v>
      </c>
      <c r="O48" s="34">
        <v>14220.109</v>
      </c>
      <c r="P48" s="34">
        <v>16312.478999999999</v>
      </c>
      <c r="Q48" s="34">
        <v>18945.512999999999</v>
      </c>
      <c r="R48" s="34">
        <v>20574.023000000001</v>
      </c>
      <c r="S48" s="35"/>
      <c r="T48" s="34">
        <v>3785.7620000000002</v>
      </c>
      <c r="U48" s="34">
        <v>3545.0010000000002</v>
      </c>
      <c r="V48" s="34">
        <v>4225.5010000000002</v>
      </c>
      <c r="W48" s="34">
        <v>3816.8939999999998</v>
      </c>
      <c r="X48" s="34"/>
      <c r="Y48" s="34">
        <v>4462.3559999999998</v>
      </c>
      <c r="Z48" s="34">
        <v>4218.24</v>
      </c>
      <c r="AA48" s="34">
        <v>4912.567</v>
      </c>
      <c r="AB48" s="34">
        <v>4197.5429999999997</v>
      </c>
      <c r="AC48" s="34"/>
      <c r="AD48" s="34">
        <v>4991.3220000000001</v>
      </c>
      <c r="AE48" s="34">
        <v>4834.17</v>
      </c>
      <c r="AF48" s="34">
        <v>5614.491</v>
      </c>
      <c r="AG48" s="34">
        <v>4813.3159999999998</v>
      </c>
      <c r="AH48" s="34"/>
      <c r="AI48" s="34">
        <v>5802.3329999999996</v>
      </c>
      <c r="AJ48" s="34">
        <v>5781.375</v>
      </c>
      <c r="AK48" s="34">
        <v>6418.8360000000002</v>
      </c>
      <c r="AL48" s="34">
        <v>5351.0230000000001</v>
      </c>
      <c r="AM48" s="34"/>
      <c r="AN48" s="34">
        <v>6245.9089999999997</v>
      </c>
      <c r="AO48" s="34">
        <v>6081.8909999999996</v>
      </c>
      <c r="AP48" s="34">
        <v>6770.0690000000004</v>
      </c>
      <c r="AQ48" s="34">
        <v>5725.6009999999997</v>
      </c>
      <c r="AR48" s="34"/>
      <c r="AS48" s="34">
        <v>5923.34</v>
      </c>
      <c r="AT48" s="34">
        <v>2454.3710000000001</v>
      </c>
      <c r="AU48" s="34">
        <v>5628.8339999999998</v>
      </c>
      <c r="AV48" s="34">
        <v>3829.8029999999999</v>
      </c>
      <c r="AW48" s="34"/>
      <c r="AX48" s="34">
        <v>4200.9750000000004</v>
      </c>
      <c r="AY48" s="34">
        <v>3684.433</v>
      </c>
      <c r="AZ48" s="34">
        <v>3599.846</v>
      </c>
      <c r="BA48" s="34">
        <v>3104.8139999999999</v>
      </c>
      <c r="BB48" s="88"/>
      <c r="BC48" s="34">
        <v>3443.2040000000002</v>
      </c>
      <c r="BD48" s="34">
        <v>3307.9119999999998</v>
      </c>
      <c r="BE48" s="34">
        <v>3875.2840000000001</v>
      </c>
      <c r="BF48" s="34">
        <v>3593.71</v>
      </c>
      <c r="BG48" s="88"/>
      <c r="BH48" s="34">
        <v>3987.0169999999998</v>
      </c>
      <c r="BI48" s="34">
        <v>3645.1039999999998</v>
      </c>
      <c r="BJ48" s="34">
        <v>4477.55</v>
      </c>
      <c r="BK48" s="34">
        <v>4202.808</v>
      </c>
      <c r="BL48" s="190"/>
      <c r="BM48" s="215">
        <v>4906.1120000000001</v>
      </c>
      <c r="BN48" s="215">
        <v>4482.9089999999997</v>
      </c>
      <c r="BO48" s="34">
        <v>4969.6210000000001</v>
      </c>
      <c r="BP48" s="34">
        <v>4586.87</v>
      </c>
      <c r="BQ48" s="190"/>
      <c r="BR48" s="215">
        <v>5158.9009999999998</v>
      </c>
      <c r="BS48" s="215">
        <v>4905.4920000000002</v>
      </c>
      <c r="BT48" s="34">
        <v>5621.5439999999999</v>
      </c>
      <c r="BU48" s="34">
        <v>4888.0870000000004</v>
      </c>
      <c r="BV48" s="190"/>
      <c r="BW48" s="215">
        <v>5197.0529999999999</v>
      </c>
      <c r="BX48" s="215">
        <v>4960.21</v>
      </c>
      <c r="BY48" s="34"/>
      <c r="BZ48" s="34"/>
      <c r="CA48" s="77"/>
      <c r="CB48" s="339" t="s">
        <v>241</v>
      </c>
      <c r="CC48" s="339"/>
      <c r="CD48" s="338" t="s">
        <v>194</v>
      </c>
      <c r="CE48" s="338"/>
      <c r="CF48" s="338"/>
      <c r="CG48" s="106"/>
    </row>
    <row r="49" spans="1:85" ht="42" customHeight="1">
      <c r="A49" s="9"/>
      <c r="B49" s="31"/>
      <c r="C49" s="341" t="s">
        <v>242</v>
      </c>
      <c r="D49" s="341"/>
      <c r="E49" s="342" t="s">
        <v>306</v>
      </c>
      <c r="F49" s="342"/>
      <c r="G49" s="342" t="s">
        <v>37</v>
      </c>
      <c r="H49" s="34">
        <v>9402.3770000000004</v>
      </c>
      <c r="I49" s="34">
        <v>9971.9210000000003</v>
      </c>
      <c r="J49" s="34">
        <v>10742.914000000001</v>
      </c>
      <c r="K49" s="34">
        <v>11681.073</v>
      </c>
      <c r="L49" s="34">
        <v>12088.6</v>
      </c>
      <c r="M49" s="34">
        <v>11015.279</v>
      </c>
      <c r="N49" s="34">
        <v>13290.886</v>
      </c>
      <c r="O49" s="34">
        <v>14091.424999999999</v>
      </c>
      <c r="P49" s="34">
        <v>14940.592000000001</v>
      </c>
      <c r="Q49" s="34">
        <v>18160.964</v>
      </c>
      <c r="R49" s="34">
        <v>20492.262999999999</v>
      </c>
      <c r="S49" s="35"/>
      <c r="T49" s="34">
        <v>2399.2150000000001</v>
      </c>
      <c r="U49" s="34">
        <v>2303.4180000000001</v>
      </c>
      <c r="V49" s="34">
        <v>2379.9430000000002</v>
      </c>
      <c r="W49" s="34">
        <v>2319.8009999999999</v>
      </c>
      <c r="X49" s="34"/>
      <c r="Y49" s="34">
        <v>2606.5279999999998</v>
      </c>
      <c r="Z49" s="34">
        <v>2483.98</v>
      </c>
      <c r="AA49" s="34">
        <v>2505.2530000000002</v>
      </c>
      <c r="AB49" s="34">
        <v>2376.16</v>
      </c>
      <c r="AC49" s="34"/>
      <c r="AD49" s="34">
        <v>2741.06</v>
      </c>
      <c r="AE49" s="34">
        <v>2719.1819999999998</v>
      </c>
      <c r="AF49" s="34">
        <v>2704.8029999999999</v>
      </c>
      <c r="AG49" s="34">
        <v>2577.8690000000001</v>
      </c>
      <c r="AH49" s="34"/>
      <c r="AI49" s="34">
        <v>2948.3919999999998</v>
      </c>
      <c r="AJ49" s="34">
        <v>2975.3470000000002</v>
      </c>
      <c r="AK49" s="34">
        <v>2989.123</v>
      </c>
      <c r="AL49" s="34">
        <v>2768.2109999999998</v>
      </c>
      <c r="AM49" s="34"/>
      <c r="AN49" s="34">
        <v>3034.1219999999998</v>
      </c>
      <c r="AO49" s="34">
        <v>3153.1979999999999</v>
      </c>
      <c r="AP49" s="34">
        <v>2999.424</v>
      </c>
      <c r="AQ49" s="34">
        <v>2901.857</v>
      </c>
      <c r="AR49" s="34"/>
      <c r="AS49" s="34">
        <v>2714.1880000000001</v>
      </c>
      <c r="AT49" s="34">
        <v>2124.3760000000002</v>
      </c>
      <c r="AU49" s="34">
        <v>2998.482</v>
      </c>
      <c r="AV49" s="34">
        <v>3178.2330000000002</v>
      </c>
      <c r="AW49" s="34"/>
      <c r="AX49" s="34">
        <v>3179.1439999999998</v>
      </c>
      <c r="AY49" s="34">
        <v>3369.2429999999999</v>
      </c>
      <c r="AZ49" s="34">
        <v>3272.7220000000002</v>
      </c>
      <c r="BA49" s="34">
        <v>3469.777</v>
      </c>
      <c r="BB49" s="88"/>
      <c r="BC49" s="34">
        <v>3392.971</v>
      </c>
      <c r="BD49" s="34">
        <v>3482.665</v>
      </c>
      <c r="BE49" s="34">
        <v>3603.6570000000002</v>
      </c>
      <c r="BF49" s="34">
        <v>3612.1320000000001</v>
      </c>
      <c r="BG49" s="88"/>
      <c r="BH49" s="34">
        <v>3664.0320000000002</v>
      </c>
      <c r="BI49" s="34">
        <v>3668.8679999999999</v>
      </c>
      <c r="BJ49" s="34">
        <v>3988.2939999999999</v>
      </c>
      <c r="BK49" s="34">
        <v>3619.3989999999999</v>
      </c>
      <c r="BL49" s="190"/>
      <c r="BM49" s="215">
        <v>4101.9920000000002</v>
      </c>
      <c r="BN49" s="215">
        <v>4684.3029999999999</v>
      </c>
      <c r="BO49" s="34">
        <v>4870.5540000000001</v>
      </c>
      <c r="BP49" s="34">
        <v>4504.1149999999998</v>
      </c>
      <c r="BQ49" s="190"/>
      <c r="BR49" s="215">
        <v>4808.2449999999999</v>
      </c>
      <c r="BS49" s="215">
        <v>5183.5919999999996</v>
      </c>
      <c r="BT49" s="34">
        <v>5382.3770000000004</v>
      </c>
      <c r="BU49" s="34">
        <v>5118.049</v>
      </c>
      <c r="BV49" s="190"/>
      <c r="BW49" s="215">
        <v>5572.6970000000001</v>
      </c>
      <c r="BX49" s="215">
        <v>5720.1019999999999</v>
      </c>
      <c r="BY49" s="34"/>
      <c r="BZ49" s="34"/>
      <c r="CA49" s="77"/>
      <c r="CB49" s="339" t="s">
        <v>242</v>
      </c>
      <c r="CC49" s="339"/>
      <c r="CD49" s="338" t="s">
        <v>348</v>
      </c>
      <c r="CE49" s="338"/>
      <c r="CF49" s="338"/>
      <c r="CG49" s="106"/>
    </row>
    <row r="50" spans="1:85" ht="42" customHeight="1">
      <c r="A50" s="9"/>
      <c r="B50" s="31" t="s">
        <v>40</v>
      </c>
      <c r="C50" s="343" t="s">
        <v>13</v>
      </c>
      <c r="D50" s="343"/>
      <c r="E50" s="343"/>
      <c r="F50" s="343"/>
      <c r="G50" s="343"/>
      <c r="H50" s="32">
        <v>643882.56900000002</v>
      </c>
      <c r="I50" s="32">
        <v>680561.31900000002</v>
      </c>
      <c r="J50" s="32">
        <v>723360.73</v>
      </c>
      <c r="K50" s="32">
        <v>772989.86100000003</v>
      </c>
      <c r="L50" s="32">
        <v>820576.48</v>
      </c>
      <c r="M50" s="32">
        <v>777692.91099999996</v>
      </c>
      <c r="N50" s="32">
        <v>795116.29700000002</v>
      </c>
      <c r="O50" s="32">
        <v>884870.33900000004</v>
      </c>
      <c r="P50" s="32">
        <v>930840.20900000003</v>
      </c>
      <c r="Q50" s="32">
        <v>980691.21100000001</v>
      </c>
      <c r="R50" s="32">
        <v>1033979.792</v>
      </c>
      <c r="S50" s="33"/>
      <c r="T50" s="32">
        <v>154468.80499999999</v>
      </c>
      <c r="U50" s="32">
        <v>156945.15599999999</v>
      </c>
      <c r="V50" s="32">
        <v>162176.91500000001</v>
      </c>
      <c r="W50" s="32">
        <v>170291.693</v>
      </c>
      <c r="X50" s="32"/>
      <c r="Y50" s="32">
        <v>162558.111</v>
      </c>
      <c r="Z50" s="32">
        <v>165992.9</v>
      </c>
      <c r="AA50" s="32">
        <v>172205.70499999999</v>
      </c>
      <c r="AB50" s="32">
        <v>179804.60200000001</v>
      </c>
      <c r="AC50" s="32"/>
      <c r="AD50" s="32">
        <v>172089.55</v>
      </c>
      <c r="AE50" s="32">
        <v>176593.098</v>
      </c>
      <c r="AF50" s="32">
        <v>183516.63099999999</v>
      </c>
      <c r="AG50" s="32">
        <v>191161.451</v>
      </c>
      <c r="AH50" s="32"/>
      <c r="AI50" s="32">
        <v>183367.054</v>
      </c>
      <c r="AJ50" s="32">
        <v>188289.625</v>
      </c>
      <c r="AK50" s="32">
        <v>196947.079</v>
      </c>
      <c r="AL50" s="32">
        <v>204386.10399999999</v>
      </c>
      <c r="AM50" s="32"/>
      <c r="AN50" s="32">
        <v>195143.95600000001</v>
      </c>
      <c r="AO50" s="32">
        <v>199852.37599999999</v>
      </c>
      <c r="AP50" s="32">
        <v>208473.90700000001</v>
      </c>
      <c r="AQ50" s="32">
        <v>217106.24100000001</v>
      </c>
      <c r="AR50" s="32"/>
      <c r="AS50" s="32">
        <v>201338.658</v>
      </c>
      <c r="AT50" s="32">
        <v>168097.38399999999</v>
      </c>
      <c r="AU50" s="32">
        <v>201009.20499999999</v>
      </c>
      <c r="AV50" s="32">
        <v>207247.663</v>
      </c>
      <c r="AW50" s="32"/>
      <c r="AX50" s="32">
        <v>197339.96299999999</v>
      </c>
      <c r="AY50" s="32">
        <v>191668.51500000001</v>
      </c>
      <c r="AZ50" s="32">
        <v>192121.655</v>
      </c>
      <c r="BA50" s="32">
        <v>213986.16399999999</v>
      </c>
      <c r="BB50" s="88"/>
      <c r="BC50" s="32">
        <v>210075.666</v>
      </c>
      <c r="BD50" s="32">
        <v>215854.43700000001</v>
      </c>
      <c r="BE50" s="32">
        <v>225149.52100000001</v>
      </c>
      <c r="BF50" s="32">
        <v>233790.715</v>
      </c>
      <c r="BG50" s="88"/>
      <c r="BH50" s="32">
        <v>225435.86600000001</v>
      </c>
      <c r="BI50" s="32">
        <v>225429.242</v>
      </c>
      <c r="BJ50" s="32">
        <v>236406.19500000001</v>
      </c>
      <c r="BK50" s="32">
        <v>243568.90599999999</v>
      </c>
      <c r="BL50" s="190"/>
      <c r="BM50" s="32">
        <v>236156.43900000001</v>
      </c>
      <c r="BN50" s="32">
        <v>238958.86799999999</v>
      </c>
      <c r="BO50" s="32">
        <v>248811.568</v>
      </c>
      <c r="BP50" s="32">
        <v>256764.33600000001</v>
      </c>
      <c r="BQ50" s="190"/>
      <c r="BR50" s="32">
        <v>248151.253</v>
      </c>
      <c r="BS50" s="32">
        <v>251194.12599999999</v>
      </c>
      <c r="BT50" s="32">
        <v>262006.17300000001</v>
      </c>
      <c r="BU50" s="32">
        <v>272628.24</v>
      </c>
      <c r="BV50" s="190"/>
      <c r="BW50" s="32">
        <v>261968.89300000001</v>
      </c>
      <c r="BX50" s="32">
        <v>265967.68</v>
      </c>
      <c r="BY50" s="32"/>
      <c r="BZ50" s="32"/>
      <c r="CA50" s="77" t="s">
        <v>40</v>
      </c>
      <c r="CB50" s="365" t="s">
        <v>14</v>
      </c>
      <c r="CC50" s="365"/>
      <c r="CD50" s="365"/>
      <c r="CE50" s="365"/>
      <c r="CF50" s="365"/>
      <c r="CG50" s="365"/>
    </row>
    <row r="51" spans="1:85" ht="42" customHeight="1">
      <c r="A51" s="18"/>
      <c r="B51" s="25"/>
      <c r="C51" s="341" t="s">
        <v>58</v>
      </c>
      <c r="D51" s="341"/>
      <c r="E51" s="342" t="s">
        <v>158</v>
      </c>
      <c r="F51" s="342"/>
      <c r="G51" s="342"/>
      <c r="H51" s="34">
        <v>25773.764999999999</v>
      </c>
      <c r="I51" s="34">
        <v>27075.254000000001</v>
      </c>
      <c r="J51" s="34">
        <v>27670.782999999999</v>
      </c>
      <c r="K51" s="34">
        <v>28931.511999999999</v>
      </c>
      <c r="L51" s="34">
        <v>30595.822</v>
      </c>
      <c r="M51" s="34">
        <v>29609.759999999998</v>
      </c>
      <c r="N51" s="34">
        <v>30200.008000000002</v>
      </c>
      <c r="O51" s="34">
        <v>31337.474999999999</v>
      </c>
      <c r="P51" s="34">
        <v>32081.594000000001</v>
      </c>
      <c r="Q51" s="34">
        <v>34266.281999999999</v>
      </c>
      <c r="R51" s="34">
        <v>34119.733999999997</v>
      </c>
      <c r="S51" s="35"/>
      <c r="T51" s="34">
        <v>6204.7690000000002</v>
      </c>
      <c r="U51" s="34">
        <v>6541.0079999999998</v>
      </c>
      <c r="V51" s="34">
        <v>6542.9229999999998</v>
      </c>
      <c r="W51" s="34">
        <v>6485.0649999999996</v>
      </c>
      <c r="X51" s="34"/>
      <c r="Y51" s="34">
        <v>6616.4679999999998</v>
      </c>
      <c r="Z51" s="34">
        <v>6870.375</v>
      </c>
      <c r="AA51" s="34">
        <v>6879.7169999999996</v>
      </c>
      <c r="AB51" s="34">
        <v>6708.6930000000002</v>
      </c>
      <c r="AC51" s="34"/>
      <c r="AD51" s="34">
        <v>6710.1379999999999</v>
      </c>
      <c r="AE51" s="34">
        <v>6963.67</v>
      </c>
      <c r="AF51" s="34">
        <v>7026.84</v>
      </c>
      <c r="AG51" s="34">
        <v>6970.1350000000002</v>
      </c>
      <c r="AH51" s="34"/>
      <c r="AI51" s="34">
        <v>6981.5879999999997</v>
      </c>
      <c r="AJ51" s="34">
        <v>7287.3580000000002</v>
      </c>
      <c r="AK51" s="34">
        <v>7389.1959999999999</v>
      </c>
      <c r="AL51" s="34">
        <v>7273.3710000000001</v>
      </c>
      <c r="AM51" s="34"/>
      <c r="AN51" s="34">
        <v>7431.9120000000003</v>
      </c>
      <c r="AO51" s="34">
        <v>7724.5069999999996</v>
      </c>
      <c r="AP51" s="34">
        <v>7787.3059999999996</v>
      </c>
      <c r="AQ51" s="34">
        <v>7652.0969999999998</v>
      </c>
      <c r="AR51" s="34"/>
      <c r="AS51" s="34">
        <v>7414.2550000000001</v>
      </c>
      <c r="AT51" s="34">
        <v>6965.5240000000003</v>
      </c>
      <c r="AU51" s="34">
        <v>7594.8329999999996</v>
      </c>
      <c r="AV51" s="34">
        <v>7635.1480000000001</v>
      </c>
      <c r="AW51" s="34"/>
      <c r="AX51" s="34">
        <v>7405.6639999999998</v>
      </c>
      <c r="AY51" s="34">
        <v>7505.5429999999997</v>
      </c>
      <c r="AZ51" s="34">
        <v>7330.7190000000001</v>
      </c>
      <c r="BA51" s="34">
        <v>7958.0810000000001</v>
      </c>
      <c r="BB51" s="88"/>
      <c r="BC51" s="34">
        <v>7579.66</v>
      </c>
      <c r="BD51" s="34">
        <v>7883.7089999999998</v>
      </c>
      <c r="BE51" s="34">
        <v>7976.0959999999995</v>
      </c>
      <c r="BF51" s="34">
        <v>7898.01</v>
      </c>
      <c r="BG51" s="88"/>
      <c r="BH51" s="34">
        <v>7564.5309999999999</v>
      </c>
      <c r="BI51" s="34">
        <v>8091.0820000000003</v>
      </c>
      <c r="BJ51" s="34">
        <v>8133.7089999999998</v>
      </c>
      <c r="BK51" s="34">
        <v>8292.2720000000008</v>
      </c>
      <c r="BL51" s="190"/>
      <c r="BM51" s="215">
        <v>8363.1650000000009</v>
      </c>
      <c r="BN51" s="215">
        <v>8684.4490000000005</v>
      </c>
      <c r="BO51" s="34">
        <v>8652.1689999999999</v>
      </c>
      <c r="BP51" s="34">
        <v>8566.4989999999998</v>
      </c>
      <c r="BQ51" s="190"/>
      <c r="BR51" s="215">
        <v>8103.8249999999998</v>
      </c>
      <c r="BS51" s="215">
        <v>8564.8870000000006</v>
      </c>
      <c r="BT51" s="34">
        <v>8629.4069999999992</v>
      </c>
      <c r="BU51" s="34">
        <v>8821.6149999999998</v>
      </c>
      <c r="BV51" s="190"/>
      <c r="BW51" s="215">
        <v>8510.0280000000002</v>
      </c>
      <c r="BX51" s="215">
        <v>9169.27</v>
      </c>
      <c r="BY51" s="34"/>
      <c r="BZ51" s="34"/>
      <c r="CA51" s="78"/>
      <c r="CB51" s="337" t="s">
        <v>58</v>
      </c>
      <c r="CC51" s="337"/>
      <c r="CD51" s="338" t="s">
        <v>154</v>
      </c>
      <c r="CE51" s="338"/>
      <c r="CF51" s="338"/>
      <c r="CG51" s="81"/>
    </row>
    <row r="52" spans="1:85" ht="42" customHeight="1">
      <c r="A52" s="18"/>
      <c r="B52" s="25"/>
      <c r="C52" s="341" t="s">
        <v>59</v>
      </c>
      <c r="D52" s="341"/>
      <c r="E52" s="344" t="s">
        <v>256</v>
      </c>
      <c r="F52" s="344"/>
      <c r="G52" s="344"/>
      <c r="H52" s="215">
        <v>5936.1220000000003</v>
      </c>
      <c r="I52" s="215">
        <v>6336.8010000000004</v>
      </c>
      <c r="J52" s="215">
        <v>6725.2619999999997</v>
      </c>
      <c r="K52" s="215">
        <v>7177.4840000000004</v>
      </c>
      <c r="L52" s="34">
        <v>7730.6469999999999</v>
      </c>
      <c r="M52" s="34">
        <v>8340.5069999999996</v>
      </c>
      <c r="N52" s="34">
        <v>8821.4609999999993</v>
      </c>
      <c r="O52" s="34">
        <v>9061.8780000000006</v>
      </c>
      <c r="P52" s="34">
        <v>9443.8639999999996</v>
      </c>
      <c r="Q52" s="34">
        <v>9123.9519999999993</v>
      </c>
      <c r="R52" s="34">
        <v>9340.4809999999998</v>
      </c>
      <c r="S52" s="35"/>
      <c r="T52" s="34">
        <v>1426.6469999999999</v>
      </c>
      <c r="U52" s="34">
        <v>1443.3389999999999</v>
      </c>
      <c r="V52" s="34">
        <v>1513.73</v>
      </c>
      <c r="W52" s="34">
        <v>1552.4069999999999</v>
      </c>
      <c r="X52" s="34"/>
      <c r="Y52" s="34">
        <v>1536.279</v>
      </c>
      <c r="Z52" s="34">
        <v>1537.761</v>
      </c>
      <c r="AA52" s="34">
        <v>1613.93</v>
      </c>
      <c r="AB52" s="34">
        <v>1648.83</v>
      </c>
      <c r="AC52" s="34"/>
      <c r="AD52" s="34">
        <v>1629.723</v>
      </c>
      <c r="AE52" s="34">
        <v>1628.645</v>
      </c>
      <c r="AF52" s="34">
        <v>1717.049</v>
      </c>
      <c r="AG52" s="34">
        <v>1749.845</v>
      </c>
      <c r="AH52" s="34"/>
      <c r="AI52" s="34">
        <v>1727.848</v>
      </c>
      <c r="AJ52" s="34">
        <v>1736.472</v>
      </c>
      <c r="AK52" s="34">
        <v>1828.1369999999999</v>
      </c>
      <c r="AL52" s="34">
        <v>1885.028</v>
      </c>
      <c r="AM52" s="34"/>
      <c r="AN52" s="34">
        <v>1896.8489999999999</v>
      </c>
      <c r="AO52" s="34">
        <v>1885.549</v>
      </c>
      <c r="AP52" s="34">
        <v>1944.8009999999999</v>
      </c>
      <c r="AQ52" s="34">
        <v>2003.4469999999999</v>
      </c>
      <c r="AR52" s="34"/>
      <c r="AS52" s="34">
        <v>1935.5609999999999</v>
      </c>
      <c r="AT52" s="34">
        <v>2075.7190000000001</v>
      </c>
      <c r="AU52" s="34">
        <v>2141.3989999999999</v>
      </c>
      <c r="AV52" s="34">
        <v>2187.828</v>
      </c>
      <c r="AW52" s="34"/>
      <c r="AX52" s="34">
        <v>2117.1550000000002</v>
      </c>
      <c r="AY52" s="34">
        <v>2197.0169999999998</v>
      </c>
      <c r="AZ52" s="34">
        <v>2234.9459999999999</v>
      </c>
      <c r="BA52" s="34">
        <v>2272.3420000000001</v>
      </c>
      <c r="BB52" s="88"/>
      <c r="BC52" s="34">
        <v>2132.6779999999999</v>
      </c>
      <c r="BD52" s="34">
        <v>2200.6869999999999</v>
      </c>
      <c r="BE52" s="34">
        <v>2348.9029999999998</v>
      </c>
      <c r="BF52" s="34">
        <v>2379.6109999999999</v>
      </c>
      <c r="BG52" s="88"/>
      <c r="BH52" s="34">
        <v>2226.0720000000001</v>
      </c>
      <c r="BI52" s="34">
        <v>2356.1909999999998</v>
      </c>
      <c r="BJ52" s="34">
        <v>2415.2570000000001</v>
      </c>
      <c r="BK52" s="34">
        <v>2446.3440000000001</v>
      </c>
      <c r="BL52" s="190"/>
      <c r="BM52" s="215">
        <v>2227.7489999999998</v>
      </c>
      <c r="BN52" s="215">
        <v>2262.6669999999999</v>
      </c>
      <c r="BO52" s="34">
        <v>2320.6460000000002</v>
      </c>
      <c r="BP52" s="34">
        <v>2312.89</v>
      </c>
      <c r="BQ52" s="190"/>
      <c r="BR52" s="215">
        <v>2243.3649999999998</v>
      </c>
      <c r="BS52" s="215">
        <v>2302.221</v>
      </c>
      <c r="BT52" s="34">
        <v>2402.0100000000002</v>
      </c>
      <c r="BU52" s="34">
        <v>2392.8850000000002</v>
      </c>
      <c r="BV52" s="190"/>
      <c r="BW52" s="215">
        <v>2272.3560000000002</v>
      </c>
      <c r="BX52" s="215">
        <v>2386.5529999999999</v>
      </c>
      <c r="BY52" s="34"/>
      <c r="BZ52" s="34"/>
      <c r="CA52" s="78"/>
      <c r="CB52" s="337" t="s">
        <v>59</v>
      </c>
      <c r="CC52" s="337"/>
      <c r="CD52" s="338" t="s">
        <v>257</v>
      </c>
      <c r="CE52" s="338"/>
      <c r="CF52" s="338"/>
      <c r="CG52" s="81"/>
    </row>
    <row r="53" spans="1:85" ht="42" customHeight="1">
      <c r="A53" s="18"/>
      <c r="B53" s="25"/>
      <c r="C53" s="341" t="s">
        <v>170</v>
      </c>
      <c r="D53" s="341"/>
      <c r="E53" s="342" t="s">
        <v>41</v>
      </c>
      <c r="F53" s="342"/>
      <c r="G53" s="342"/>
      <c r="H53" s="34">
        <v>82182.606</v>
      </c>
      <c r="I53" s="34">
        <v>89006.650999999998</v>
      </c>
      <c r="J53" s="34">
        <v>94906.445000000007</v>
      </c>
      <c r="K53" s="34">
        <v>101926.66099999999</v>
      </c>
      <c r="L53" s="34">
        <v>107689.81</v>
      </c>
      <c r="M53" s="34">
        <v>102245.913</v>
      </c>
      <c r="N53" s="34">
        <v>106071.353</v>
      </c>
      <c r="O53" s="34">
        <v>110215.906</v>
      </c>
      <c r="P53" s="34">
        <v>115564.88099999999</v>
      </c>
      <c r="Q53" s="34">
        <v>120388.117</v>
      </c>
      <c r="R53" s="34">
        <v>127664.10400000001</v>
      </c>
      <c r="S53" s="35"/>
      <c r="T53" s="34">
        <v>18372.409</v>
      </c>
      <c r="U53" s="34">
        <v>20110.701000000001</v>
      </c>
      <c r="V53" s="34">
        <v>21642.117999999999</v>
      </c>
      <c r="W53" s="34">
        <v>22057.378000000001</v>
      </c>
      <c r="X53" s="34"/>
      <c r="Y53" s="34">
        <v>19874.385999999999</v>
      </c>
      <c r="Z53" s="34">
        <v>21873.102999999999</v>
      </c>
      <c r="AA53" s="34">
        <v>23625.036</v>
      </c>
      <c r="AB53" s="34">
        <v>23634.126</v>
      </c>
      <c r="AC53" s="34"/>
      <c r="AD53" s="34">
        <v>21013.174999999999</v>
      </c>
      <c r="AE53" s="34">
        <v>23192.437999999998</v>
      </c>
      <c r="AF53" s="34">
        <v>25285.909</v>
      </c>
      <c r="AG53" s="34">
        <v>25414.922999999999</v>
      </c>
      <c r="AH53" s="34"/>
      <c r="AI53" s="34">
        <v>22684.481</v>
      </c>
      <c r="AJ53" s="34">
        <v>24913.782999999999</v>
      </c>
      <c r="AK53" s="34">
        <v>27141.51</v>
      </c>
      <c r="AL53" s="34">
        <v>27186.886999999999</v>
      </c>
      <c r="AM53" s="34"/>
      <c r="AN53" s="34">
        <v>23868.813999999998</v>
      </c>
      <c r="AO53" s="34">
        <v>26141.701000000001</v>
      </c>
      <c r="AP53" s="34">
        <v>28848.874</v>
      </c>
      <c r="AQ53" s="34">
        <v>28830.42</v>
      </c>
      <c r="AR53" s="34"/>
      <c r="AS53" s="34">
        <v>24698.826000000001</v>
      </c>
      <c r="AT53" s="34">
        <v>20959.990000000002</v>
      </c>
      <c r="AU53" s="34">
        <v>27811.249</v>
      </c>
      <c r="AV53" s="34">
        <v>28775.848000000002</v>
      </c>
      <c r="AW53" s="34"/>
      <c r="AX53" s="34">
        <v>24916.187000000002</v>
      </c>
      <c r="AY53" s="34">
        <v>25149.748</v>
      </c>
      <c r="AZ53" s="34">
        <v>27077.013999999999</v>
      </c>
      <c r="BA53" s="34">
        <v>28928.402999999998</v>
      </c>
      <c r="BB53" s="88"/>
      <c r="BC53" s="34">
        <v>25326.746999999999</v>
      </c>
      <c r="BD53" s="34">
        <v>26627.041000000001</v>
      </c>
      <c r="BE53" s="34">
        <v>29042.588</v>
      </c>
      <c r="BF53" s="34">
        <v>29219.53</v>
      </c>
      <c r="BG53" s="88"/>
      <c r="BH53" s="34">
        <v>26221.452000000001</v>
      </c>
      <c r="BI53" s="34">
        <v>27812.118999999999</v>
      </c>
      <c r="BJ53" s="34">
        <v>30900.856</v>
      </c>
      <c r="BK53" s="34">
        <v>30630.454000000002</v>
      </c>
      <c r="BL53" s="190"/>
      <c r="BM53" s="215">
        <v>27202.834999999999</v>
      </c>
      <c r="BN53" s="215">
        <v>28641.456999999999</v>
      </c>
      <c r="BO53" s="34">
        <v>32279.899000000001</v>
      </c>
      <c r="BP53" s="34">
        <v>32263.925999999999</v>
      </c>
      <c r="BQ53" s="190"/>
      <c r="BR53" s="215">
        <v>28680.725999999999</v>
      </c>
      <c r="BS53" s="215">
        <v>30395.637999999999</v>
      </c>
      <c r="BT53" s="34">
        <v>34233.025999999998</v>
      </c>
      <c r="BU53" s="34">
        <v>34354.714</v>
      </c>
      <c r="BV53" s="190"/>
      <c r="BW53" s="215">
        <v>30387.922999999999</v>
      </c>
      <c r="BX53" s="215">
        <v>31868.606</v>
      </c>
      <c r="BY53" s="34"/>
      <c r="BZ53" s="34"/>
      <c r="CA53" s="78"/>
      <c r="CB53" s="337" t="s">
        <v>170</v>
      </c>
      <c r="CC53" s="337"/>
      <c r="CD53" s="338" t="s">
        <v>186</v>
      </c>
      <c r="CE53" s="338"/>
      <c r="CF53" s="338"/>
      <c r="CG53" s="81"/>
    </row>
    <row r="54" spans="1:85" ht="42" customHeight="1">
      <c r="A54" s="18"/>
      <c r="B54" s="25"/>
      <c r="C54" s="341" t="s">
        <v>171</v>
      </c>
      <c r="D54" s="341"/>
      <c r="E54" s="342" t="s">
        <v>42</v>
      </c>
      <c r="F54" s="342"/>
      <c r="G54" s="342"/>
      <c r="H54" s="34">
        <v>78555.14</v>
      </c>
      <c r="I54" s="34">
        <v>84103.017999999996</v>
      </c>
      <c r="J54" s="34">
        <v>92077.25</v>
      </c>
      <c r="K54" s="34">
        <v>101470.91899999999</v>
      </c>
      <c r="L54" s="34">
        <v>110245.34699999999</v>
      </c>
      <c r="M54" s="34">
        <v>103999.477</v>
      </c>
      <c r="N54" s="34">
        <v>107382.436</v>
      </c>
      <c r="O54" s="34">
        <v>127411.38099999999</v>
      </c>
      <c r="P54" s="34">
        <v>135502.519</v>
      </c>
      <c r="Q54" s="34">
        <v>141328.82699999999</v>
      </c>
      <c r="R54" s="34">
        <v>147646.359</v>
      </c>
      <c r="S54" s="35"/>
      <c r="T54" s="34">
        <v>19643.834999999999</v>
      </c>
      <c r="U54" s="34">
        <v>18596.037</v>
      </c>
      <c r="V54" s="34">
        <v>18929.780999999999</v>
      </c>
      <c r="W54" s="34">
        <v>21385.487000000001</v>
      </c>
      <c r="X54" s="34"/>
      <c r="Y54" s="34">
        <v>20730.289000000001</v>
      </c>
      <c r="Z54" s="34">
        <v>19907.468000000001</v>
      </c>
      <c r="AA54" s="34">
        <v>20377.919000000002</v>
      </c>
      <c r="AB54" s="34">
        <v>23087.342000000001</v>
      </c>
      <c r="AC54" s="34"/>
      <c r="AD54" s="34">
        <v>22380.493999999999</v>
      </c>
      <c r="AE54" s="34">
        <v>22191.178</v>
      </c>
      <c r="AF54" s="34">
        <v>22488.825000000001</v>
      </c>
      <c r="AG54" s="34">
        <v>25016.754000000001</v>
      </c>
      <c r="AH54" s="34"/>
      <c r="AI54" s="34">
        <v>24069.152999999998</v>
      </c>
      <c r="AJ54" s="34">
        <v>24035.13</v>
      </c>
      <c r="AK54" s="34">
        <v>25310.795999999998</v>
      </c>
      <c r="AL54" s="34">
        <v>28055.839</v>
      </c>
      <c r="AM54" s="34"/>
      <c r="AN54" s="34">
        <v>26408.300999999999</v>
      </c>
      <c r="AO54" s="34">
        <v>26282.227999999999</v>
      </c>
      <c r="AP54" s="34">
        <v>27386.077000000001</v>
      </c>
      <c r="AQ54" s="34">
        <v>30168.741000000002</v>
      </c>
      <c r="AR54" s="34"/>
      <c r="AS54" s="34">
        <v>27021.702000000001</v>
      </c>
      <c r="AT54" s="34">
        <v>20858.27</v>
      </c>
      <c r="AU54" s="34">
        <v>26794.124</v>
      </c>
      <c r="AV54" s="34">
        <v>29325.381000000001</v>
      </c>
      <c r="AW54" s="34"/>
      <c r="AX54" s="34">
        <v>27330.234</v>
      </c>
      <c r="AY54" s="34">
        <v>25290.992999999999</v>
      </c>
      <c r="AZ54" s="34">
        <v>24832.927</v>
      </c>
      <c r="BA54" s="34">
        <v>29928.281999999999</v>
      </c>
      <c r="BB54" s="88"/>
      <c r="BC54" s="34">
        <v>28896.878000000001</v>
      </c>
      <c r="BD54" s="34">
        <v>30877.243999999999</v>
      </c>
      <c r="BE54" s="34">
        <v>31995.697</v>
      </c>
      <c r="BF54" s="34">
        <v>35641.561999999998</v>
      </c>
      <c r="BG54" s="88"/>
      <c r="BH54" s="34">
        <v>33182.51</v>
      </c>
      <c r="BI54" s="34">
        <v>32435.004000000001</v>
      </c>
      <c r="BJ54" s="34">
        <v>33174.216999999997</v>
      </c>
      <c r="BK54" s="34">
        <v>36710.788999999997</v>
      </c>
      <c r="BL54" s="190"/>
      <c r="BM54" s="215">
        <v>34448.981</v>
      </c>
      <c r="BN54" s="215">
        <v>34164.063000000002</v>
      </c>
      <c r="BO54" s="34">
        <v>34511.607000000004</v>
      </c>
      <c r="BP54" s="34">
        <v>38204.175000000003</v>
      </c>
      <c r="BQ54" s="190"/>
      <c r="BR54" s="215">
        <v>36244.267</v>
      </c>
      <c r="BS54" s="215">
        <v>35444.771999999997</v>
      </c>
      <c r="BT54" s="34">
        <v>36012.124000000003</v>
      </c>
      <c r="BU54" s="34">
        <v>39945.196000000004</v>
      </c>
      <c r="BV54" s="190"/>
      <c r="BW54" s="215">
        <v>37935.400999999998</v>
      </c>
      <c r="BX54" s="215">
        <v>36900.552000000003</v>
      </c>
      <c r="BY54" s="34"/>
      <c r="BZ54" s="34"/>
      <c r="CA54" s="78"/>
      <c r="CB54" s="337" t="s">
        <v>171</v>
      </c>
      <c r="CC54" s="337"/>
      <c r="CD54" s="338" t="s">
        <v>187</v>
      </c>
      <c r="CE54" s="338"/>
      <c r="CF54" s="338"/>
      <c r="CG54" s="81"/>
    </row>
    <row r="55" spans="1:85" ht="42" customHeight="1">
      <c r="A55" s="18"/>
      <c r="B55" s="25"/>
      <c r="C55" s="341" t="s">
        <v>172</v>
      </c>
      <c r="D55" s="341"/>
      <c r="E55" s="342" t="s">
        <v>43</v>
      </c>
      <c r="F55" s="342"/>
      <c r="G55" s="342"/>
      <c r="H55" s="34">
        <v>23284.86</v>
      </c>
      <c r="I55" s="34">
        <v>22597.772000000001</v>
      </c>
      <c r="J55" s="34">
        <v>22901.653999999999</v>
      </c>
      <c r="K55" s="34">
        <v>23768.545999999998</v>
      </c>
      <c r="L55" s="34">
        <v>24769.004000000001</v>
      </c>
      <c r="M55" s="34">
        <v>22315.321</v>
      </c>
      <c r="N55" s="34">
        <v>20232.672999999999</v>
      </c>
      <c r="O55" s="34">
        <v>28316.102999999999</v>
      </c>
      <c r="P55" s="34">
        <v>30907.812000000002</v>
      </c>
      <c r="Q55" s="34">
        <v>32304.620999999999</v>
      </c>
      <c r="R55" s="34">
        <v>32993.733</v>
      </c>
      <c r="S55" s="35"/>
      <c r="T55" s="34">
        <v>5326.9279999999999</v>
      </c>
      <c r="U55" s="34">
        <v>5256.2380000000003</v>
      </c>
      <c r="V55" s="34">
        <v>6468.6629999999996</v>
      </c>
      <c r="W55" s="34">
        <v>6233.0309999999999</v>
      </c>
      <c r="X55" s="34"/>
      <c r="Y55" s="34">
        <v>5062.7209999999995</v>
      </c>
      <c r="Z55" s="34">
        <v>5121.1970000000001</v>
      </c>
      <c r="AA55" s="34">
        <v>6290.4530000000004</v>
      </c>
      <c r="AB55" s="34">
        <v>6123.4</v>
      </c>
      <c r="AC55" s="34"/>
      <c r="AD55" s="34">
        <v>5247.2120000000004</v>
      </c>
      <c r="AE55" s="34">
        <v>5174.4250000000002</v>
      </c>
      <c r="AF55" s="34">
        <v>6324.5110000000004</v>
      </c>
      <c r="AG55" s="34">
        <v>6155.5060000000003</v>
      </c>
      <c r="AH55" s="34"/>
      <c r="AI55" s="34">
        <v>5225.4189999999999</v>
      </c>
      <c r="AJ55" s="34">
        <v>5375.2550000000001</v>
      </c>
      <c r="AK55" s="34">
        <v>6854.8190000000004</v>
      </c>
      <c r="AL55" s="34">
        <v>6313.0540000000001</v>
      </c>
      <c r="AM55" s="34"/>
      <c r="AN55" s="34">
        <v>5498.598</v>
      </c>
      <c r="AO55" s="34">
        <v>5628.69</v>
      </c>
      <c r="AP55" s="34">
        <v>7042.0590000000002</v>
      </c>
      <c r="AQ55" s="34">
        <v>6599.6570000000002</v>
      </c>
      <c r="AR55" s="34"/>
      <c r="AS55" s="34">
        <v>5235.7070000000003</v>
      </c>
      <c r="AT55" s="34">
        <v>2878.0509999999999</v>
      </c>
      <c r="AU55" s="34">
        <v>7325.14</v>
      </c>
      <c r="AV55" s="34">
        <v>6876.4229999999998</v>
      </c>
      <c r="AW55" s="34"/>
      <c r="AX55" s="34">
        <v>5593.1639999999998</v>
      </c>
      <c r="AY55" s="34">
        <v>3855.8679999999999</v>
      </c>
      <c r="AZ55" s="34">
        <v>3527.2190000000001</v>
      </c>
      <c r="BA55" s="34">
        <v>7256.4210000000003</v>
      </c>
      <c r="BB55" s="88"/>
      <c r="BC55" s="34">
        <v>6114.5420000000004</v>
      </c>
      <c r="BD55" s="34">
        <v>6478.54</v>
      </c>
      <c r="BE55" s="34">
        <v>7968.8289999999997</v>
      </c>
      <c r="BF55" s="34">
        <v>7754.192</v>
      </c>
      <c r="BG55" s="88"/>
      <c r="BH55" s="34">
        <v>6863.8909999999996</v>
      </c>
      <c r="BI55" s="34">
        <v>6712.7070000000003</v>
      </c>
      <c r="BJ55" s="34">
        <v>8810.0010000000002</v>
      </c>
      <c r="BK55" s="34">
        <v>8521.2129999999997</v>
      </c>
      <c r="BL55" s="190"/>
      <c r="BM55" s="215">
        <v>7230.7780000000002</v>
      </c>
      <c r="BN55" s="215">
        <v>7253.7790000000005</v>
      </c>
      <c r="BO55" s="34">
        <v>9111.0159999999996</v>
      </c>
      <c r="BP55" s="34">
        <v>8709.0480000000007</v>
      </c>
      <c r="BQ55" s="190"/>
      <c r="BR55" s="215">
        <v>6965.7650000000003</v>
      </c>
      <c r="BS55" s="215">
        <v>7265.2309999999998</v>
      </c>
      <c r="BT55" s="34">
        <v>9335.9539999999997</v>
      </c>
      <c r="BU55" s="34">
        <v>9426.7829999999994</v>
      </c>
      <c r="BV55" s="190"/>
      <c r="BW55" s="215">
        <v>7045.1989999999996</v>
      </c>
      <c r="BX55" s="215">
        <v>7807.5839999999998</v>
      </c>
      <c r="BY55" s="34"/>
      <c r="BZ55" s="34"/>
      <c r="CA55" s="78"/>
      <c r="CB55" s="337" t="s">
        <v>172</v>
      </c>
      <c r="CC55" s="337"/>
      <c r="CD55" s="338" t="s">
        <v>153</v>
      </c>
      <c r="CE55" s="338"/>
      <c r="CF55" s="338"/>
      <c r="CG55" s="82"/>
    </row>
    <row r="56" spans="1:85" ht="42" customHeight="1">
      <c r="A56" s="18"/>
      <c r="B56" s="25"/>
      <c r="C56" s="341" t="s">
        <v>173</v>
      </c>
      <c r="D56" s="341"/>
      <c r="E56" s="342" t="s">
        <v>253</v>
      </c>
      <c r="F56" s="342"/>
      <c r="G56" s="342"/>
      <c r="H56" s="34">
        <v>28352.128000000001</v>
      </c>
      <c r="I56" s="34">
        <v>30575.366999999998</v>
      </c>
      <c r="J56" s="34">
        <v>33043.410000000003</v>
      </c>
      <c r="K56" s="34">
        <v>36263.411</v>
      </c>
      <c r="L56" s="34">
        <v>39970.788</v>
      </c>
      <c r="M56" s="34">
        <v>31674.707999999999</v>
      </c>
      <c r="N56" s="34">
        <v>28938.398000000001</v>
      </c>
      <c r="O56" s="34">
        <v>35248.731</v>
      </c>
      <c r="P56" s="34">
        <v>35980.71</v>
      </c>
      <c r="Q56" s="34">
        <v>37449.847999999998</v>
      </c>
      <c r="R56" s="34">
        <v>40220.008000000002</v>
      </c>
      <c r="S56" s="35"/>
      <c r="T56" s="34">
        <v>6893.5429999999997</v>
      </c>
      <c r="U56" s="34">
        <v>6876.1790000000001</v>
      </c>
      <c r="V56" s="34">
        <v>6967.2290000000003</v>
      </c>
      <c r="W56" s="34">
        <v>7615.1769999999997</v>
      </c>
      <c r="X56" s="34"/>
      <c r="Y56" s="34">
        <v>7365.9380000000001</v>
      </c>
      <c r="Z56" s="34">
        <v>7418.1390000000001</v>
      </c>
      <c r="AA56" s="34">
        <v>7539.3559999999998</v>
      </c>
      <c r="AB56" s="34">
        <v>8251.9330000000009</v>
      </c>
      <c r="AC56" s="34"/>
      <c r="AD56" s="34">
        <v>7944.9530000000004</v>
      </c>
      <c r="AE56" s="34">
        <v>8010.192</v>
      </c>
      <c r="AF56" s="34">
        <v>8154.5129999999999</v>
      </c>
      <c r="AG56" s="34">
        <v>8933.7510000000002</v>
      </c>
      <c r="AH56" s="34"/>
      <c r="AI56" s="34">
        <v>8609.3549999999996</v>
      </c>
      <c r="AJ56" s="34">
        <v>8802.8310000000001</v>
      </c>
      <c r="AK56" s="34">
        <v>8993.3490000000002</v>
      </c>
      <c r="AL56" s="34">
        <v>9857.8770000000004</v>
      </c>
      <c r="AM56" s="34"/>
      <c r="AN56" s="34">
        <v>9494.625</v>
      </c>
      <c r="AO56" s="34">
        <v>9680.7610000000004</v>
      </c>
      <c r="AP56" s="34">
        <v>9894.7150000000001</v>
      </c>
      <c r="AQ56" s="34">
        <v>10900.687</v>
      </c>
      <c r="AR56" s="34"/>
      <c r="AS56" s="34">
        <v>9786.2530000000006</v>
      </c>
      <c r="AT56" s="34">
        <v>6616.02</v>
      </c>
      <c r="AU56" s="34">
        <v>7584.8360000000002</v>
      </c>
      <c r="AV56" s="34">
        <v>7687.598</v>
      </c>
      <c r="AW56" s="34"/>
      <c r="AX56" s="34">
        <v>7459.4719999999998</v>
      </c>
      <c r="AY56" s="34">
        <v>7033.7650000000003</v>
      </c>
      <c r="AZ56" s="34">
        <v>6716.26</v>
      </c>
      <c r="BA56" s="34">
        <v>7728.9009999999998</v>
      </c>
      <c r="BB56" s="88"/>
      <c r="BC56" s="34">
        <v>8600.2759999999998</v>
      </c>
      <c r="BD56" s="34">
        <v>8834.4230000000007</v>
      </c>
      <c r="BE56" s="34">
        <v>8858.4959999999992</v>
      </c>
      <c r="BF56" s="34">
        <v>8955.5360000000001</v>
      </c>
      <c r="BG56" s="88"/>
      <c r="BH56" s="34">
        <v>8947.8240000000005</v>
      </c>
      <c r="BI56" s="34">
        <v>8877.0300000000007</v>
      </c>
      <c r="BJ56" s="34">
        <v>9017.52</v>
      </c>
      <c r="BK56" s="34">
        <v>9138.3369999999995</v>
      </c>
      <c r="BL56" s="190"/>
      <c r="BM56" s="215">
        <v>9243.482</v>
      </c>
      <c r="BN56" s="215">
        <v>9232.0460000000003</v>
      </c>
      <c r="BO56" s="34">
        <v>9388.7720000000008</v>
      </c>
      <c r="BP56" s="34">
        <v>9585.5480000000007</v>
      </c>
      <c r="BQ56" s="190"/>
      <c r="BR56" s="215">
        <v>9771.9179999999997</v>
      </c>
      <c r="BS56" s="215">
        <v>9891.2520000000004</v>
      </c>
      <c r="BT56" s="34">
        <v>10144.897999999999</v>
      </c>
      <c r="BU56" s="34">
        <v>10411.94</v>
      </c>
      <c r="BV56" s="190"/>
      <c r="BW56" s="215">
        <v>10374.633</v>
      </c>
      <c r="BX56" s="215">
        <v>10429.706</v>
      </c>
      <c r="BY56" s="34"/>
      <c r="BZ56" s="34"/>
      <c r="CA56" s="78"/>
      <c r="CB56" s="337" t="s">
        <v>173</v>
      </c>
      <c r="CC56" s="337"/>
      <c r="CD56" s="338" t="s">
        <v>255</v>
      </c>
      <c r="CE56" s="338"/>
      <c r="CF56" s="338"/>
      <c r="CG56" s="79"/>
    </row>
    <row r="57" spans="1:85" ht="42" customHeight="1">
      <c r="A57" s="18"/>
      <c r="B57" s="25"/>
      <c r="C57" s="341" t="s">
        <v>174</v>
      </c>
      <c r="D57" s="341"/>
      <c r="E57" s="342" t="s">
        <v>44</v>
      </c>
      <c r="F57" s="342"/>
      <c r="G57" s="342"/>
      <c r="H57" s="34">
        <v>7866.5259999999998</v>
      </c>
      <c r="I57" s="34">
        <v>8255.7049999999999</v>
      </c>
      <c r="J57" s="34">
        <v>8704.1830000000009</v>
      </c>
      <c r="K57" s="34">
        <v>9238.6299999999992</v>
      </c>
      <c r="L57" s="34">
        <v>9850.6059999999998</v>
      </c>
      <c r="M57" s="34">
        <v>4864.3819999999996</v>
      </c>
      <c r="N57" s="34">
        <v>3683.578</v>
      </c>
      <c r="O57" s="34">
        <v>8645.6970000000001</v>
      </c>
      <c r="P57" s="34">
        <v>10919.681</v>
      </c>
      <c r="Q57" s="34">
        <v>12382.871999999999</v>
      </c>
      <c r="R57" s="34">
        <v>14134.045</v>
      </c>
      <c r="S57" s="35"/>
      <c r="T57" s="34">
        <v>1853.434</v>
      </c>
      <c r="U57" s="34">
        <v>1936.0509999999999</v>
      </c>
      <c r="V57" s="34">
        <v>2029.5</v>
      </c>
      <c r="W57" s="34">
        <v>2047.54</v>
      </c>
      <c r="X57" s="34"/>
      <c r="Y57" s="34">
        <v>1939.42</v>
      </c>
      <c r="Z57" s="34">
        <v>2015.502</v>
      </c>
      <c r="AA57" s="34">
        <v>2137.7840000000001</v>
      </c>
      <c r="AB57" s="34">
        <v>2162.9989999999998</v>
      </c>
      <c r="AC57" s="34"/>
      <c r="AD57" s="34">
        <v>2036.81</v>
      </c>
      <c r="AE57" s="34">
        <v>2120.337</v>
      </c>
      <c r="AF57" s="34">
        <v>2258.9389999999999</v>
      </c>
      <c r="AG57" s="34">
        <v>2288.096</v>
      </c>
      <c r="AH57" s="34"/>
      <c r="AI57" s="34">
        <v>2160.2370000000001</v>
      </c>
      <c r="AJ57" s="34">
        <v>2246.3679999999999</v>
      </c>
      <c r="AK57" s="34">
        <v>2397.3180000000002</v>
      </c>
      <c r="AL57" s="34">
        <v>2434.7060000000001</v>
      </c>
      <c r="AM57" s="34"/>
      <c r="AN57" s="34">
        <v>2298.35</v>
      </c>
      <c r="AO57" s="34">
        <v>2394.2869999999998</v>
      </c>
      <c r="AP57" s="34">
        <v>2554.9110000000001</v>
      </c>
      <c r="AQ57" s="34">
        <v>2603.058</v>
      </c>
      <c r="AR57" s="34"/>
      <c r="AS57" s="34">
        <v>2194.8119999999999</v>
      </c>
      <c r="AT57" s="34">
        <v>500.37299999999999</v>
      </c>
      <c r="AU57" s="34">
        <v>1156.6320000000001</v>
      </c>
      <c r="AV57" s="34">
        <v>1012.5650000000001</v>
      </c>
      <c r="AW57" s="34"/>
      <c r="AX57" s="34">
        <v>897.59</v>
      </c>
      <c r="AY57" s="34">
        <v>731.56600000000003</v>
      </c>
      <c r="AZ57" s="34">
        <v>556.30799999999999</v>
      </c>
      <c r="BA57" s="34">
        <v>1498.1130000000001</v>
      </c>
      <c r="BB57" s="88"/>
      <c r="BC57" s="34">
        <v>1718.5509999999999</v>
      </c>
      <c r="BD57" s="34">
        <v>1987.44</v>
      </c>
      <c r="BE57" s="34">
        <v>2342.9059999999999</v>
      </c>
      <c r="BF57" s="34">
        <v>2596.8009999999999</v>
      </c>
      <c r="BG57" s="88"/>
      <c r="BH57" s="34">
        <v>2602.8440000000001</v>
      </c>
      <c r="BI57" s="34">
        <v>2662.1170000000002</v>
      </c>
      <c r="BJ57" s="34">
        <v>2770.4969999999998</v>
      </c>
      <c r="BK57" s="34">
        <v>2884.2240000000002</v>
      </c>
      <c r="BL57" s="190"/>
      <c r="BM57" s="215">
        <v>2936.6579999999999</v>
      </c>
      <c r="BN57" s="215">
        <v>3008.7869999999998</v>
      </c>
      <c r="BO57" s="34">
        <v>3135.8159999999998</v>
      </c>
      <c r="BP57" s="34">
        <v>3301.6109999999999</v>
      </c>
      <c r="BQ57" s="190"/>
      <c r="BR57" s="215">
        <v>3352.873</v>
      </c>
      <c r="BS57" s="215">
        <v>3444.0970000000002</v>
      </c>
      <c r="BT57" s="34">
        <v>3567.8319999999999</v>
      </c>
      <c r="BU57" s="34">
        <v>3769.2420000000002</v>
      </c>
      <c r="BV57" s="190"/>
      <c r="BW57" s="215">
        <v>3804.1819999999998</v>
      </c>
      <c r="BX57" s="215">
        <v>3778.0839999999998</v>
      </c>
      <c r="BY57" s="34"/>
      <c r="BZ57" s="34"/>
      <c r="CA57" s="78"/>
      <c r="CB57" s="337" t="s">
        <v>174</v>
      </c>
      <c r="CC57" s="337"/>
      <c r="CD57" s="338" t="s">
        <v>45</v>
      </c>
      <c r="CE57" s="338"/>
      <c r="CF57" s="338"/>
      <c r="CG57" s="79"/>
    </row>
    <row r="58" spans="1:85" ht="42" customHeight="1">
      <c r="A58" s="18"/>
      <c r="B58" s="25"/>
      <c r="C58" s="341" t="s">
        <v>175</v>
      </c>
      <c r="D58" s="341"/>
      <c r="E58" s="342" t="s">
        <v>46</v>
      </c>
      <c r="F58" s="342"/>
      <c r="G58" s="342"/>
      <c r="H58" s="34">
        <v>42057.392999999996</v>
      </c>
      <c r="I58" s="34">
        <v>44463.084000000003</v>
      </c>
      <c r="J58" s="34">
        <v>47212.481</v>
      </c>
      <c r="K58" s="34">
        <v>50208.37</v>
      </c>
      <c r="L58" s="34">
        <v>53631.616000000002</v>
      </c>
      <c r="M58" s="34">
        <v>42077.873</v>
      </c>
      <c r="N58" s="34">
        <v>42602.853000000003</v>
      </c>
      <c r="O58" s="34">
        <v>55250.313000000002</v>
      </c>
      <c r="P58" s="34">
        <v>62699.194000000003</v>
      </c>
      <c r="Q58" s="34">
        <v>69524.482999999993</v>
      </c>
      <c r="R58" s="34">
        <v>75758.089000000007</v>
      </c>
      <c r="S58" s="35"/>
      <c r="T58" s="34">
        <v>10182.846</v>
      </c>
      <c r="U58" s="34">
        <v>10250.089</v>
      </c>
      <c r="V58" s="34">
        <v>10567.281999999999</v>
      </c>
      <c r="W58" s="34">
        <v>11057.175999999999</v>
      </c>
      <c r="X58" s="34"/>
      <c r="Y58" s="34">
        <v>10789.066999999999</v>
      </c>
      <c r="Z58" s="34">
        <v>10877.041999999999</v>
      </c>
      <c r="AA58" s="34">
        <v>11118.529</v>
      </c>
      <c r="AB58" s="34">
        <v>11678.446</v>
      </c>
      <c r="AC58" s="34"/>
      <c r="AD58" s="34">
        <v>11452.315000000001</v>
      </c>
      <c r="AE58" s="34">
        <v>11559.723</v>
      </c>
      <c r="AF58" s="34">
        <v>11825.659</v>
      </c>
      <c r="AG58" s="34">
        <v>12374.785</v>
      </c>
      <c r="AH58" s="34"/>
      <c r="AI58" s="34">
        <v>12102.59</v>
      </c>
      <c r="AJ58" s="34">
        <v>12290.706</v>
      </c>
      <c r="AK58" s="34">
        <v>12615.572</v>
      </c>
      <c r="AL58" s="34">
        <v>13199.503000000001</v>
      </c>
      <c r="AM58" s="34"/>
      <c r="AN58" s="34">
        <v>12902.004999999999</v>
      </c>
      <c r="AO58" s="34">
        <v>13156.882</v>
      </c>
      <c r="AP58" s="34">
        <v>13471.518</v>
      </c>
      <c r="AQ58" s="34">
        <v>14101.21</v>
      </c>
      <c r="AR58" s="34"/>
      <c r="AS58" s="34">
        <v>12706.387000000001</v>
      </c>
      <c r="AT58" s="34">
        <v>7269.38</v>
      </c>
      <c r="AU58" s="34">
        <v>11236.966</v>
      </c>
      <c r="AV58" s="34">
        <v>10865.141</v>
      </c>
      <c r="AW58" s="34"/>
      <c r="AX58" s="34">
        <v>10596.358</v>
      </c>
      <c r="AY58" s="34">
        <v>9995.6509999999998</v>
      </c>
      <c r="AZ58" s="34">
        <v>9907.9959999999992</v>
      </c>
      <c r="BA58" s="34">
        <v>12102.848</v>
      </c>
      <c r="BB58" s="88"/>
      <c r="BC58" s="34">
        <v>12938.768</v>
      </c>
      <c r="BD58" s="34">
        <v>13704.058000000001</v>
      </c>
      <c r="BE58" s="34">
        <v>14090.993</v>
      </c>
      <c r="BF58" s="34">
        <v>14516.494000000001</v>
      </c>
      <c r="BG58" s="88"/>
      <c r="BH58" s="34">
        <v>14942.675999999999</v>
      </c>
      <c r="BI58" s="34">
        <v>15584.013000000001</v>
      </c>
      <c r="BJ58" s="34">
        <v>15792.041999999999</v>
      </c>
      <c r="BK58" s="34">
        <v>16380.463</v>
      </c>
      <c r="BL58" s="190"/>
      <c r="BM58" s="215">
        <v>16626.687999999998</v>
      </c>
      <c r="BN58" s="215">
        <v>17228.062000000002</v>
      </c>
      <c r="BO58" s="34">
        <v>17489.777999999998</v>
      </c>
      <c r="BP58" s="34">
        <v>18179.955000000002</v>
      </c>
      <c r="BQ58" s="190"/>
      <c r="BR58" s="215">
        <v>18272.669999999998</v>
      </c>
      <c r="BS58" s="215">
        <v>18771.456999999999</v>
      </c>
      <c r="BT58" s="34">
        <v>18930.172999999999</v>
      </c>
      <c r="BU58" s="34">
        <v>19783.789000000001</v>
      </c>
      <c r="BV58" s="190"/>
      <c r="BW58" s="215">
        <v>19825.09</v>
      </c>
      <c r="BX58" s="215">
        <v>20094.758999999998</v>
      </c>
      <c r="BY58" s="34"/>
      <c r="BZ58" s="34"/>
      <c r="CA58" s="78"/>
      <c r="CB58" s="337" t="s">
        <v>175</v>
      </c>
      <c r="CC58" s="337"/>
      <c r="CD58" s="338" t="s">
        <v>195</v>
      </c>
      <c r="CE58" s="338"/>
      <c r="CF58" s="338"/>
      <c r="CG58" s="79"/>
    </row>
    <row r="59" spans="1:85" ht="42" customHeight="1">
      <c r="A59" s="18"/>
      <c r="B59" s="25"/>
      <c r="C59" s="341" t="s">
        <v>176</v>
      </c>
      <c r="D59" s="341"/>
      <c r="E59" s="342" t="s">
        <v>177</v>
      </c>
      <c r="F59" s="342"/>
      <c r="G59" s="342"/>
      <c r="H59" s="34">
        <v>62302.682999999997</v>
      </c>
      <c r="I59" s="34">
        <v>67300.822</v>
      </c>
      <c r="J59" s="34">
        <v>73113.274999999994</v>
      </c>
      <c r="K59" s="34">
        <v>79110.466</v>
      </c>
      <c r="L59" s="34">
        <v>84225.445000000007</v>
      </c>
      <c r="M59" s="34">
        <v>89202.891000000003</v>
      </c>
      <c r="N59" s="34">
        <v>94600.175000000003</v>
      </c>
      <c r="O59" s="34">
        <v>99477.385999999999</v>
      </c>
      <c r="P59" s="34">
        <v>103044.33500000001</v>
      </c>
      <c r="Q59" s="34">
        <v>106620.745</v>
      </c>
      <c r="R59" s="34">
        <v>114478.46</v>
      </c>
      <c r="S59" s="35"/>
      <c r="T59" s="34">
        <v>15048.614</v>
      </c>
      <c r="U59" s="34">
        <v>15542.565000000001</v>
      </c>
      <c r="V59" s="34">
        <v>15993.666999999999</v>
      </c>
      <c r="W59" s="34">
        <v>15717.837</v>
      </c>
      <c r="X59" s="34"/>
      <c r="Y59" s="34">
        <v>16292.728999999999</v>
      </c>
      <c r="Z59" s="34">
        <v>16887.564999999999</v>
      </c>
      <c r="AA59" s="34">
        <v>17193.55</v>
      </c>
      <c r="AB59" s="34">
        <v>16926.976999999999</v>
      </c>
      <c r="AC59" s="34"/>
      <c r="AD59" s="34">
        <v>17666.582999999999</v>
      </c>
      <c r="AE59" s="34">
        <v>18373.98</v>
      </c>
      <c r="AF59" s="34">
        <v>18738.985000000001</v>
      </c>
      <c r="AG59" s="34">
        <v>18333.726999999999</v>
      </c>
      <c r="AH59" s="34"/>
      <c r="AI59" s="34">
        <v>19103.607</v>
      </c>
      <c r="AJ59" s="34">
        <v>19937.823</v>
      </c>
      <c r="AK59" s="34">
        <v>20295.805</v>
      </c>
      <c r="AL59" s="34">
        <v>19773.231</v>
      </c>
      <c r="AM59" s="34"/>
      <c r="AN59" s="34">
        <v>20467.692999999999</v>
      </c>
      <c r="AO59" s="34">
        <v>21164.478999999999</v>
      </c>
      <c r="AP59" s="34">
        <v>21503.675999999999</v>
      </c>
      <c r="AQ59" s="34">
        <v>21089.598000000002</v>
      </c>
      <c r="AR59" s="34"/>
      <c r="AS59" s="34">
        <v>21830</v>
      </c>
      <c r="AT59" s="34">
        <v>22162.350999999999</v>
      </c>
      <c r="AU59" s="34">
        <v>22621.611000000001</v>
      </c>
      <c r="AV59" s="34">
        <v>22588.929</v>
      </c>
      <c r="AW59" s="34"/>
      <c r="AX59" s="34">
        <v>23141.508999999998</v>
      </c>
      <c r="AY59" s="34">
        <v>23399.219000000001</v>
      </c>
      <c r="AZ59" s="34">
        <v>23978.866999999998</v>
      </c>
      <c r="BA59" s="34">
        <v>24080.58</v>
      </c>
      <c r="BB59" s="88"/>
      <c r="BC59" s="34">
        <v>24578.989000000001</v>
      </c>
      <c r="BD59" s="34">
        <v>24775.195</v>
      </c>
      <c r="BE59" s="34">
        <v>25018.722000000002</v>
      </c>
      <c r="BF59" s="34">
        <v>25104.48</v>
      </c>
      <c r="BG59" s="88"/>
      <c r="BH59" s="34">
        <v>25511.920999999998</v>
      </c>
      <c r="BI59" s="34">
        <v>25692.826000000001</v>
      </c>
      <c r="BJ59" s="34">
        <v>25913.723000000002</v>
      </c>
      <c r="BK59" s="34">
        <v>25925.864000000001</v>
      </c>
      <c r="BL59" s="190"/>
      <c r="BM59" s="215">
        <v>26270.701000000001</v>
      </c>
      <c r="BN59" s="215">
        <v>26502.975999999999</v>
      </c>
      <c r="BO59" s="34">
        <v>26838.384999999998</v>
      </c>
      <c r="BP59" s="34">
        <v>27008.683000000001</v>
      </c>
      <c r="BQ59" s="190"/>
      <c r="BR59" s="215">
        <v>27792.419000000002</v>
      </c>
      <c r="BS59" s="215">
        <v>28162.26</v>
      </c>
      <c r="BT59" s="34">
        <v>29128.567999999999</v>
      </c>
      <c r="BU59" s="34">
        <v>29395.213</v>
      </c>
      <c r="BV59" s="190"/>
      <c r="BW59" s="215">
        <v>29804.422999999999</v>
      </c>
      <c r="BX59" s="215">
        <v>30504.852999999999</v>
      </c>
      <c r="BY59" s="34"/>
      <c r="BZ59" s="34"/>
      <c r="CA59" s="78"/>
      <c r="CB59" s="337" t="s">
        <v>176</v>
      </c>
      <c r="CC59" s="337"/>
      <c r="CD59" s="338" t="s">
        <v>155</v>
      </c>
      <c r="CE59" s="338"/>
      <c r="CF59" s="338"/>
      <c r="CG59" s="79"/>
    </row>
    <row r="60" spans="1:85" ht="42" customHeight="1">
      <c r="A60" s="18"/>
      <c r="B60" s="25"/>
      <c r="C60" s="341" t="s">
        <v>178</v>
      </c>
      <c r="D60" s="341"/>
      <c r="E60" s="342" t="s">
        <v>127</v>
      </c>
      <c r="F60" s="342"/>
      <c r="G60" s="342"/>
      <c r="H60" s="34">
        <v>60017.563000000002</v>
      </c>
      <c r="I60" s="34">
        <v>60887.553</v>
      </c>
      <c r="J60" s="34">
        <v>63972.726999999999</v>
      </c>
      <c r="K60" s="34">
        <v>66484.752999999997</v>
      </c>
      <c r="L60" s="34">
        <v>69388.161999999997</v>
      </c>
      <c r="M60" s="34">
        <v>70951.820999999996</v>
      </c>
      <c r="N60" s="34">
        <v>77343.641000000003</v>
      </c>
      <c r="O60" s="34">
        <v>78912.551999999996</v>
      </c>
      <c r="P60" s="34">
        <v>78014.663</v>
      </c>
      <c r="Q60" s="34">
        <v>81227.59</v>
      </c>
      <c r="R60" s="34">
        <v>81523.945000000007</v>
      </c>
      <c r="S60" s="35"/>
      <c r="T60" s="34">
        <v>14866.716</v>
      </c>
      <c r="U60" s="34">
        <v>14914.3</v>
      </c>
      <c r="V60" s="34">
        <v>14961.975</v>
      </c>
      <c r="W60" s="34">
        <v>15274.571</v>
      </c>
      <c r="X60" s="34"/>
      <c r="Y60" s="34">
        <v>14963.075999999999</v>
      </c>
      <c r="Z60" s="34">
        <v>14904.778</v>
      </c>
      <c r="AA60" s="34">
        <v>15297.545</v>
      </c>
      <c r="AB60" s="34">
        <v>15722.153</v>
      </c>
      <c r="AC60" s="34"/>
      <c r="AD60" s="34">
        <v>15570.861000000001</v>
      </c>
      <c r="AE60" s="34">
        <v>15758.709000000001</v>
      </c>
      <c r="AF60" s="34">
        <v>16109.227000000001</v>
      </c>
      <c r="AG60" s="34">
        <v>16533.93</v>
      </c>
      <c r="AH60" s="34"/>
      <c r="AI60" s="34">
        <v>16602.503000000001</v>
      </c>
      <c r="AJ60" s="34">
        <v>16106.355</v>
      </c>
      <c r="AK60" s="34">
        <v>16745.567999999999</v>
      </c>
      <c r="AL60" s="34">
        <v>17030.327000000001</v>
      </c>
      <c r="AM60" s="34"/>
      <c r="AN60" s="34">
        <v>16960.952000000001</v>
      </c>
      <c r="AO60" s="34">
        <v>16966.633000000002</v>
      </c>
      <c r="AP60" s="34">
        <v>17440.266</v>
      </c>
      <c r="AQ60" s="34">
        <v>18020.311000000002</v>
      </c>
      <c r="AR60" s="34"/>
      <c r="AS60" s="34">
        <v>17652.871999999999</v>
      </c>
      <c r="AT60" s="34">
        <v>15391.293</v>
      </c>
      <c r="AU60" s="34">
        <v>18802.861000000001</v>
      </c>
      <c r="AV60" s="34">
        <v>19104.794999999998</v>
      </c>
      <c r="AW60" s="34"/>
      <c r="AX60" s="34">
        <v>19560.255000000001</v>
      </c>
      <c r="AY60" s="34">
        <v>19642.261999999999</v>
      </c>
      <c r="AZ60" s="34">
        <v>18829.667000000001</v>
      </c>
      <c r="BA60" s="34">
        <v>19311.455999999998</v>
      </c>
      <c r="BB60" s="88"/>
      <c r="BC60" s="34">
        <v>19033.315999999999</v>
      </c>
      <c r="BD60" s="34">
        <v>19659.204000000002</v>
      </c>
      <c r="BE60" s="34">
        <v>20143.14</v>
      </c>
      <c r="BF60" s="34">
        <v>20076.891</v>
      </c>
      <c r="BG60" s="88"/>
      <c r="BH60" s="34">
        <v>19444.056</v>
      </c>
      <c r="BI60" s="34">
        <v>19118.705999999998</v>
      </c>
      <c r="BJ60" s="34">
        <v>19966.552</v>
      </c>
      <c r="BK60" s="34">
        <v>19485.349999999999</v>
      </c>
      <c r="BL60" s="190"/>
      <c r="BM60" s="215">
        <v>20036.150000000001</v>
      </c>
      <c r="BN60" s="215">
        <v>20277.323</v>
      </c>
      <c r="BO60" s="34">
        <v>20637.991000000002</v>
      </c>
      <c r="BP60" s="34">
        <v>20276.126</v>
      </c>
      <c r="BQ60" s="190"/>
      <c r="BR60" s="215">
        <v>20330.615000000002</v>
      </c>
      <c r="BS60" s="215">
        <v>20509.631000000001</v>
      </c>
      <c r="BT60" s="34">
        <v>20261.97</v>
      </c>
      <c r="BU60" s="34">
        <v>20421.727999999999</v>
      </c>
      <c r="BV60" s="190"/>
      <c r="BW60" s="215">
        <v>20298.731</v>
      </c>
      <c r="BX60" s="215">
        <v>21062.203000000001</v>
      </c>
      <c r="BY60" s="34"/>
      <c r="BZ60" s="34"/>
      <c r="CA60" s="78"/>
      <c r="CB60" s="337" t="s">
        <v>178</v>
      </c>
      <c r="CC60" s="337"/>
      <c r="CD60" s="338" t="s">
        <v>47</v>
      </c>
      <c r="CE60" s="338"/>
      <c r="CF60" s="338"/>
      <c r="CG60" s="79"/>
    </row>
    <row r="61" spans="1:85" ht="42" customHeight="1">
      <c r="A61" s="18"/>
      <c r="B61" s="25"/>
      <c r="C61" s="341" t="s">
        <v>179</v>
      </c>
      <c r="D61" s="341"/>
      <c r="E61" s="342" t="s">
        <v>48</v>
      </c>
      <c r="F61" s="342"/>
      <c r="G61" s="342"/>
      <c r="H61" s="34">
        <v>18615.664000000001</v>
      </c>
      <c r="I61" s="34">
        <v>19834.822</v>
      </c>
      <c r="J61" s="34">
        <v>20558.780999999999</v>
      </c>
      <c r="K61" s="34">
        <v>22603.518</v>
      </c>
      <c r="L61" s="34">
        <v>23969.945</v>
      </c>
      <c r="M61" s="34">
        <v>25150.194</v>
      </c>
      <c r="N61" s="34">
        <v>28427.710999999999</v>
      </c>
      <c r="O61" s="34">
        <v>27243.856</v>
      </c>
      <c r="P61" s="34">
        <v>25406.503000000001</v>
      </c>
      <c r="Q61" s="34">
        <v>27105.937999999998</v>
      </c>
      <c r="R61" s="34">
        <v>27507.738000000001</v>
      </c>
      <c r="S61" s="35"/>
      <c r="T61" s="34">
        <v>4873.8990000000003</v>
      </c>
      <c r="U61" s="34">
        <v>4372.1859999999997</v>
      </c>
      <c r="V61" s="34">
        <v>4321.9009999999998</v>
      </c>
      <c r="W61" s="34">
        <v>5047.6769999999997</v>
      </c>
      <c r="X61" s="34"/>
      <c r="Y61" s="34">
        <v>4852.4110000000001</v>
      </c>
      <c r="Z61" s="34">
        <v>4728.4799999999996</v>
      </c>
      <c r="AA61" s="34">
        <v>4976.63</v>
      </c>
      <c r="AB61" s="34">
        <v>5277.3010000000004</v>
      </c>
      <c r="AC61" s="34"/>
      <c r="AD61" s="34">
        <v>4951.9260000000004</v>
      </c>
      <c r="AE61" s="34">
        <v>4891.6819999999998</v>
      </c>
      <c r="AF61" s="34">
        <v>5033.8890000000001</v>
      </c>
      <c r="AG61" s="34">
        <v>5681.2839999999997</v>
      </c>
      <c r="AH61" s="34"/>
      <c r="AI61" s="34">
        <v>5429.4849999999997</v>
      </c>
      <c r="AJ61" s="34">
        <v>5529.7340000000004</v>
      </c>
      <c r="AK61" s="34">
        <v>5599.8969999999999</v>
      </c>
      <c r="AL61" s="34">
        <v>6044.402</v>
      </c>
      <c r="AM61" s="34"/>
      <c r="AN61" s="34">
        <v>6088.6329999999998</v>
      </c>
      <c r="AO61" s="34">
        <v>5709.4250000000002</v>
      </c>
      <c r="AP61" s="34">
        <v>5877.0150000000003</v>
      </c>
      <c r="AQ61" s="34">
        <v>6294.8720000000003</v>
      </c>
      <c r="AR61" s="34"/>
      <c r="AS61" s="34">
        <v>6578.5219999999999</v>
      </c>
      <c r="AT61" s="34">
        <v>5990.2650000000003</v>
      </c>
      <c r="AU61" s="34">
        <v>5856.5829999999996</v>
      </c>
      <c r="AV61" s="34">
        <v>6724.8239999999996</v>
      </c>
      <c r="AW61" s="34"/>
      <c r="AX61" s="34">
        <v>7379.4970000000003</v>
      </c>
      <c r="AY61" s="34">
        <v>6657.17</v>
      </c>
      <c r="AZ61" s="34">
        <v>6919.3729999999996</v>
      </c>
      <c r="BA61" s="34">
        <v>7471.6710000000003</v>
      </c>
      <c r="BB61" s="88"/>
      <c r="BC61" s="34">
        <v>7537.3860000000004</v>
      </c>
      <c r="BD61" s="34">
        <v>6218.9340000000002</v>
      </c>
      <c r="BE61" s="34">
        <v>6518.9350000000004</v>
      </c>
      <c r="BF61" s="34">
        <v>6968.6009999999997</v>
      </c>
      <c r="BG61" s="88"/>
      <c r="BH61" s="34">
        <v>7523.7510000000002</v>
      </c>
      <c r="BI61" s="34">
        <v>5313.4849999999997</v>
      </c>
      <c r="BJ61" s="34">
        <v>6417.067</v>
      </c>
      <c r="BK61" s="34">
        <v>6152.201</v>
      </c>
      <c r="BL61" s="190"/>
      <c r="BM61" s="215">
        <v>7140.7879999999996</v>
      </c>
      <c r="BN61" s="215">
        <v>6708.357</v>
      </c>
      <c r="BO61" s="34">
        <v>6637.7439999999997</v>
      </c>
      <c r="BP61" s="34">
        <v>6619.05</v>
      </c>
      <c r="BQ61" s="190"/>
      <c r="BR61" s="215">
        <v>7569.54</v>
      </c>
      <c r="BS61" s="215">
        <v>6845.5990000000002</v>
      </c>
      <c r="BT61" s="34">
        <v>6470.125</v>
      </c>
      <c r="BU61" s="34">
        <v>6622.4740000000002</v>
      </c>
      <c r="BV61" s="190"/>
      <c r="BW61" s="215">
        <v>7896.4210000000003</v>
      </c>
      <c r="BX61" s="215">
        <v>7327.91</v>
      </c>
      <c r="BY61" s="34"/>
      <c r="BZ61" s="34"/>
      <c r="CA61" s="78"/>
      <c r="CB61" s="337" t="s">
        <v>179</v>
      </c>
      <c r="CC61" s="337"/>
      <c r="CD61" s="338" t="s">
        <v>49</v>
      </c>
      <c r="CE61" s="338"/>
      <c r="CF61" s="338"/>
      <c r="CG61" s="79"/>
    </row>
    <row r="62" spans="1:85" ht="42" customHeight="1">
      <c r="A62" s="18"/>
      <c r="B62" s="25"/>
      <c r="C62" s="341" t="s">
        <v>180</v>
      </c>
      <c r="D62" s="341"/>
      <c r="E62" s="342" t="s">
        <v>308</v>
      </c>
      <c r="F62" s="342"/>
      <c r="G62" s="342"/>
      <c r="H62" s="34">
        <v>17561.240000000002</v>
      </c>
      <c r="I62" s="34">
        <v>18411.7</v>
      </c>
      <c r="J62" s="34">
        <v>19392.933000000001</v>
      </c>
      <c r="K62" s="34">
        <v>20380.725999999999</v>
      </c>
      <c r="L62" s="34">
        <v>21432.608</v>
      </c>
      <c r="M62" s="34">
        <v>17766.175999999999</v>
      </c>
      <c r="N62" s="34">
        <v>15465.853999999999</v>
      </c>
      <c r="O62" s="34">
        <v>20176.856</v>
      </c>
      <c r="P62" s="34">
        <v>20924.712</v>
      </c>
      <c r="Q62" s="34">
        <v>23401.809000000001</v>
      </c>
      <c r="R62" s="34">
        <v>25531.258000000002</v>
      </c>
      <c r="S62" s="35"/>
      <c r="T62" s="34">
        <v>4285.8019999999997</v>
      </c>
      <c r="U62" s="34">
        <v>4347.8760000000002</v>
      </c>
      <c r="V62" s="34">
        <v>4453.3540000000003</v>
      </c>
      <c r="W62" s="34">
        <v>4474.2079999999996</v>
      </c>
      <c r="X62" s="34"/>
      <c r="Y62" s="34">
        <v>4480.0929999999998</v>
      </c>
      <c r="Z62" s="34">
        <v>4552.982</v>
      </c>
      <c r="AA62" s="34">
        <v>4674.08</v>
      </c>
      <c r="AB62" s="34">
        <v>4704.5450000000001</v>
      </c>
      <c r="AC62" s="34"/>
      <c r="AD62" s="34">
        <v>4719.6469999999999</v>
      </c>
      <c r="AE62" s="34">
        <v>4808.0640000000003</v>
      </c>
      <c r="AF62" s="34">
        <v>4919.375</v>
      </c>
      <c r="AG62" s="34">
        <v>4945.8469999999998</v>
      </c>
      <c r="AH62" s="34"/>
      <c r="AI62" s="34">
        <v>4976.5</v>
      </c>
      <c r="AJ62" s="34">
        <v>5063.4530000000004</v>
      </c>
      <c r="AK62" s="34">
        <v>5166.4489999999996</v>
      </c>
      <c r="AL62" s="34">
        <v>5174.3239999999996</v>
      </c>
      <c r="AM62" s="34"/>
      <c r="AN62" s="34">
        <v>5218.9790000000003</v>
      </c>
      <c r="AO62" s="34">
        <v>5324.2190000000001</v>
      </c>
      <c r="AP62" s="34">
        <v>5427.2219999999998</v>
      </c>
      <c r="AQ62" s="34">
        <v>5462.1869999999999</v>
      </c>
      <c r="AR62" s="34"/>
      <c r="AS62" s="34">
        <v>5309.6120000000001</v>
      </c>
      <c r="AT62" s="34">
        <v>3658.9960000000001</v>
      </c>
      <c r="AU62" s="34">
        <v>4470.1130000000003</v>
      </c>
      <c r="AV62" s="34">
        <v>4327.4549999999999</v>
      </c>
      <c r="AW62" s="34"/>
      <c r="AX62" s="34">
        <v>4343.7179999999998</v>
      </c>
      <c r="AY62" s="34">
        <v>3674.2860000000001</v>
      </c>
      <c r="AZ62" s="34">
        <v>3702.2739999999999</v>
      </c>
      <c r="BA62" s="34">
        <v>3745.578</v>
      </c>
      <c r="BB62" s="88"/>
      <c r="BC62" s="34">
        <v>4949.4110000000001</v>
      </c>
      <c r="BD62" s="34">
        <v>5015.34</v>
      </c>
      <c r="BE62" s="34">
        <v>5063.9359999999997</v>
      </c>
      <c r="BF62" s="34">
        <v>5148.1679999999997</v>
      </c>
      <c r="BG62" s="88"/>
      <c r="BH62" s="34">
        <v>5030.1660000000002</v>
      </c>
      <c r="BI62" s="34">
        <v>5088.6859999999997</v>
      </c>
      <c r="BJ62" s="34">
        <v>5367.7560000000003</v>
      </c>
      <c r="BK62" s="34">
        <v>5438.1040000000003</v>
      </c>
      <c r="BL62" s="190"/>
      <c r="BM62" s="215">
        <v>5497.7870000000003</v>
      </c>
      <c r="BN62" s="215">
        <v>5665.5050000000001</v>
      </c>
      <c r="BO62" s="34">
        <v>6101.1710000000003</v>
      </c>
      <c r="BP62" s="34">
        <v>6137.3459999999995</v>
      </c>
      <c r="BQ62" s="190"/>
      <c r="BR62" s="215">
        <v>6171.9870000000001</v>
      </c>
      <c r="BS62" s="215">
        <v>6219.0919999999996</v>
      </c>
      <c r="BT62" s="34">
        <v>6513.75</v>
      </c>
      <c r="BU62" s="34">
        <v>6626.43</v>
      </c>
      <c r="BV62" s="190"/>
      <c r="BW62" s="215">
        <v>6640.89</v>
      </c>
      <c r="BX62" s="215">
        <v>6843.7460000000001</v>
      </c>
      <c r="BY62" s="34"/>
      <c r="BZ62" s="34"/>
      <c r="CA62" s="78"/>
      <c r="CB62" s="337" t="s">
        <v>180</v>
      </c>
      <c r="CC62" s="337"/>
      <c r="CD62" s="338" t="s">
        <v>322</v>
      </c>
      <c r="CE62" s="338"/>
      <c r="CF62" s="338"/>
      <c r="CG62" s="79"/>
    </row>
    <row r="63" spans="1:85" ht="42" customHeight="1">
      <c r="A63" s="18"/>
      <c r="B63" s="25"/>
      <c r="C63" s="341" t="s">
        <v>181</v>
      </c>
      <c r="D63" s="341"/>
      <c r="E63" s="342" t="s">
        <v>307</v>
      </c>
      <c r="F63" s="342"/>
      <c r="G63" s="342"/>
      <c r="H63" s="34">
        <v>33869.406000000003</v>
      </c>
      <c r="I63" s="34">
        <v>36552.968000000001</v>
      </c>
      <c r="J63" s="34">
        <v>39738.678</v>
      </c>
      <c r="K63" s="34">
        <v>43364.269</v>
      </c>
      <c r="L63" s="34">
        <v>47329.885000000002</v>
      </c>
      <c r="M63" s="34">
        <v>40999.394</v>
      </c>
      <c r="N63" s="34">
        <v>37954.285000000003</v>
      </c>
      <c r="O63" s="34">
        <v>46033.201000000001</v>
      </c>
      <c r="P63" s="34">
        <v>50943.824999999997</v>
      </c>
      <c r="Q63" s="34">
        <v>55181.690999999999</v>
      </c>
      <c r="R63" s="34">
        <v>59480.858</v>
      </c>
      <c r="S63" s="35"/>
      <c r="T63" s="34">
        <v>8224.4240000000009</v>
      </c>
      <c r="U63" s="34">
        <v>8442.3709999999992</v>
      </c>
      <c r="V63" s="34">
        <v>8307.7849999999999</v>
      </c>
      <c r="W63" s="34">
        <v>8894.8269999999993</v>
      </c>
      <c r="X63" s="34"/>
      <c r="Y63" s="34">
        <v>8837.5120000000006</v>
      </c>
      <c r="Z63" s="34">
        <v>9113.9419999999991</v>
      </c>
      <c r="AA63" s="34">
        <v>8974.5619999999999</v>
      </c>
      <c r="AB63" s="34">
        <v>9626.9509999999991</v>
      </c>
      <c r="AC63" s="34"/>
      <c r="AD63" s="34">
        <v>9582.9230000000007</v>
      </c>
      <c r="AE63" s="34">
        <v>9905.2489999999998</v>
      </c>
      <c r="AF63" s="34">
        <v>9765.4959999999992</v>
      </c>
      <c r="AG63" s="34">
        <v>10485.01</v>
      </c>
      <c r="AH63" s="34"/>
      <c r="AI63" s="34">
        <v>10410.373</v>
      </c>
      <c r="AJ63" s="34">
        <v>10829.111000000001</v>
      </c>
      <c r="AK63" s="34">
        <v>10673.826999999999</v>
      </c>
      <c r="AL63" s="34">
        <v>11450.957</v>
      </c>
      <c r="AM63" s="34"/>
      <c r="AN63" s="34">
        <v>11329.275</v>
      </c>
      <c r="AO63" s="34">
        <v>11836.026</v>
      </c>
      <c r="AP63" s="34">
        <v>11642.174999999999</v>
      </c>
      <c r="AQ63" s="34">
        <v>12522.409</v>
      </c>
      <c r="AR63" s="34"/>
      <c r="AS63" s="34">
        <v>11853.27</v>
      </c>
      <c r="AT63" s="34">
        <v>9323.4989999999998</v>
      </c>
      <c r="AU63" s="34">
        <v>9985.4840000000004</v>
      </c>
      <c r="AV63" s="34">
        <v>9837.1419999999998</v>
      </c>
      <c r="AW63" s="34"/>
      <c r="AX63" s="34">
        <v>9879.3080000000009</v>
      </c>
      <c r="AY63" s="34">
        <v>9719.0519999999997</v>
      </c>
      <c r="AZ63" s="34">
        <v>8634.5390000000007</v>
      </c>
      <c r="BA63" s="34">
        <v>9721.3860000000004</v>
      </c>
      <c r="BB63" s="88"/>
      <c r="BC63" s="34">
        <v>10662.72</v>
      </c>
      <c r="BD63" s="34">
        <v>11426.152</v>
      </c>
      <c r="BE63" s="34">
        <v>11778.397000000001</v>
      </c>
      <c r="BF63" s="34">
        <v>12165.932000000001</v>
      </c>
      <c r="BG63" s="88"/>
      <c r="BH63" s="34">
        <v>12381.045</v>
      </c>
      <c r="BI63" s="34">
        <v>12615.322</v>
      </c>
      <c r="BJ63" s="34">
        <v>12791.094999999999</v>
      </c>
      <c r="BK63" s="34">
        <v>13156.362999999999</v>
      </c>
      <c r="BL63" s="190"/>
      <c r="BM63" s="215">
        <v>13428.254000000001</v>
      </c>
      <c r="BN63" s="215">
        <v>13682.106</v>
      </c>
      <c r="BO63" s="34">
        <v>13888.482</v>
      </c>
      <c r="BP63" s="34">
        <v>14182.85</v>
      </c>
      <c r="BQ63" s="190"/>
      <c r="BR63" s="215">
        <v>14468.789000000001</v>
      </c>
      <c r="BS63" s="215">
        <v>14780.471</v>
      </c>
      <c r="BT63" s="34">
        <v>15012.178</v>
      </c>
      <c r="BU63" s="34">
        <v>15219.421</v>
      </c>
      <c r="BV63" s="190"/>
      <c r="BW63" s="215">
        <v>15397.763000000001</v>
      </c>
      <c r="BX63" s="215">
        <v>15607.549000000001</v>
      </c>
      <c r="BY63" s="34"/>
      <c r="BZ63" s="34"/>
      <c r="CA63" s="78"/>
      <c r="CB63" s="337" t="s">
        <v>181</v>
      </c>
      <c r="CC63" s="337"/>
      <c r="CD63" s="338" t="s">
        <v>243</v>
      </c>
      <c r="CE63" s="338"/>
      <c r="CF63" s="338"/>
      <c r="CG63" s="79"/>
    </row>
    <row r="64" spans="1:85" ht="42" customHeight="1">
      <c r="A64" s="18"/>
      <c r="B64" s="25"/>
      <c r="C64" s="341" t="s">
        <v>182</v>
      </c>
      <c r="D64" s="341"/>
      <c r="E64" s="342" t="s">
        <v>309</v>
      </c>
      <c r="F64" s="342"/>
      <c r="G64" s="342"/>
      <c r="H64" s="34">
        <v>8027.6120000000001</v>
      </c>
      <c r="I64" s="34">
        <v>8472.7510000000002</v>
      </c>
      <c r="J64" s="34">
        <v>8965.0169999999998</v>
      </c>
      <c r="K64" s="34">
        <v>9504.4840000000004</v>
      </c>
      <c r="L64" s="34">
        <v>10069.962</v>
      </c>
      <c r="M64" s="34">
        <v>9453.8029999999999</v>
      </c>
      <c r="N64" s="34">
        <v>10245.886</v>
      </c>
      <c r="O64" s="34">
        <v>11341.857</v>
      </c>
      <c r="P64" s="34">
        <v>12491.97</v>
      </c>
      <c r="Q64" s="34">
        <v>13595.196</v>
      </c>
      <c r="R64" s="34">
        <v>14814.587</v>
      </c>
      <c r="S64" s="35"/>
      <c r="T64" s="34">
        <v>1906.183</v>
      </c>
      <c r="U64" s="34">
        <v>2061.2269999999999</v>
      </c>
      <c r="V64" s="34">
        <v>2026.0809999999999</v>
      </c>
      <c r="W64" s="34">
        <v>2034.1210000000001</v>
      </c>
      <c r="X64" s="34"/>
      <c r="Y64" s="34">
        <v>2014.796</v>
      </c>
      <c r="Z64" s="34">
        <v>2174.2170000000001</v>
      </c>
      <c r="AA64" s="34">
        <v>2136.395</v>
      </c>
      <c r="AB64" s="34">
        <v>2147.3429999999998</v>
      </c>
      <c r="AC64" s="34"/>
      <c r="AD64" s="34">
        <v>2133.1039999999998</v>
      </c>
      <c r="AE64" s="34">
        <v>2291.2330000000002</v>
      </c>
      <c r="AF64" s="34">
        <v>2262.35</v>
      </c>
      <c r="AG64" s="34">
        <v>2278.3310000000001</v>
      </c>
      <c r="AH64" s="34"/>
      <c r="AI64" s="34">
        <v>2268.7109999999998</v>
      </c>
      <c r="AJ64" s="34">
        <v>2430.1689999999999</v>
      </c>
      <c r="AK64" s="34">
        <v>2398.2800000000002</v>
      </c>
      <c r="AL64" s="34">
        <v>2407.3229999999999</v>
      </c>
      <c r="AM64" s="34"/>
      <c r="AN64" s="34">
        <v>2394.931</v>
      </c>
      <c r="AO64" s="34">
        <v>2563.6979999999999</v>
      </c>
      <c r="AP64" s="34">
        <v>2553.6179999999999</v>
      </c>
      <c r="AQ64" s="34">
        <v>2557.7139999999999</v>
      </c>
      <c r="AR64" s="34"/>
      <c r="AS64" s="34">
        <v>2453.3069999999998</v>
      </c>
      <c r="AT64" s="34">
        <v>2100.6370000000002</v>
      </c>
      <c r="AU64" s="34">
        <v>2441.9870000000001</v>
      </c>
      <c r="AV64" s="34">
        <v>2457.8710000000001</v>
      </c>
      <c r="AW64" s="34"/>
      <c r="AX64" s="34">
        <v>2350.0100000000002</v>
      </c>
      <c r="AY64" s="34">
        <v>2563.1460000000002</v>
      </c>
      <c r="AZ64" s="34">
        <v>2619.6350000000002</v>
      </c>
      <c r="BA64" s="34">
        <v>2713.0949999999998</v>
      </c>
      <c r="BB64" s="88"/>
      <c r="BC64" s="34">
        <v>2738.1590000000001</v>
      </c>
      <c r="BD64" s="34">
        <v>2810.1909999999998</v>
      </c>
      <c r="BE64" s="34">
        <v>2852.9810000000002</v>
      </c>
      <c r="BF64" s="34">
        <v>2940.5250000000001</v>
      </c>
      <c r="BG64" s="88"/>
      <c r="BH64" s="34">
        <v>3030.49</v>
      </c>
      <c r="BI64" s="34">
        <v>3059.8429999999998</v>
      </c>
      <c r="BJ64" s="34">
        <v>3149.3049999999998</v>
      </c>
      <c r="BK64" s="34">
        <v>3252.3330000000001</v>
      </c>
      <c r="BL64" s="190"/>
      <c r="BM64" s="215">
        <v>3304.384</v>
      </c>
      <c r="BN64" s="215">
        <v>3321.9189999999999</v>
      </c>
      <c r="BO64" s="34">
        <v>3424.1840000000002</v>
      </c>
      <c r="BP64" s="34">
        <v>3544.7089999999998</v>
      </c>
      <c r="BQ64" s="190"/>
      <c r="BR64" s="215">
        <v>3555.9630000000002</v>
      </c>
      <c r="BS64" s="215">
        <v>3618.2269999999999</v>
      </c>
      <c r="BT64" s="34">
        <v>3730.0479999999998</v>
      </c>
      <c r="BU64" s="34">
        <v>3910.3490000000002</v>
      </c>
      <c r="BV64" s="190"/>
      <c r="BW64" s="215">
        <v>3928.56</v>
      </c>
      <c r="BX64" s="215">
        <v>3953.9360000000001</v>
      </c>
      <c r="BY64" s="34"/>
      <c r="BZ64" s="34"/>
      <c r="CA64" s="78"/>
      <c r="CB64" s="337" t="s">
        <v>182</v>
      </c>
      <c r="CC64" s="337"/>
      <c r="CD64" s="338" t="s">
        <v>244</v>
      </c>
      <c r="CE64" s="338"/>
      <c r="CF64" s="338"/>
      <c r="CG64" s="79"/>
    </row>
    <row r="65" spans="1:85" ht="42" customHeight="1">
      <c r="A65" s="18"/>
      <c r="B65" s="25"/>
      <c r="C65" s="341" t="s">
        <v>311</v>
      </c>
      <c r="D65" s="341"/>
      <c r="E65" s="342" t="s">
        <v>310</v>
      </c>
      <c r="F65" s="342"/>
      <c r="G65" s="342"/>
      <c r="H65" s="34">
        <v>9233.3420000000006</v>
      </c>
      <c r="I65" s="34">
        <v>9856.2360000000008</v>
      </c>
      <c r="J65" s="34">
        <v>10501.243</v>
      </c>
      <c r="K65" s="34">
        <v>11155.523999999999</v>
      </c>
      <c r="L65" s="34">
        <v>11800.958000000001</v>
      </c>
      <c r="M65" s="34">
        <v>10994.084999999999</v>
      </c>
      <c r="N65" s="34">
        <v>10591.909</v>
      </c>
      <c r="O65" s="34">
        <v>11459.174999999999</v>
      </c>
      <c r="P65" s="34">
        <v>12304.757</v>
      </c>
      <c r="Q65" s="34">
        <v>13214.066000000001</v>
      </c>
      <c r="R65" s="34">
        <v>14125.785</v>
      </c>
      <c r="S65" s="35"/>
      <c r="T65" s="34">
        <v>2143.5990000000002</v>
      </c>
      <c r="U65" s="34">
        <v>2261.85</v>
      </c>
      <c r="V65" s="34">
        <v>2410.127</v>
      </c>
      <c r="W65" s="34">
        <v>2417.7669999999998</v>
      </c>
      <c r="X65" s="34"/>
      <c r="Y65" s="34">
        <v>2296.174</v>
      </c>
      <c r="Z65" s="34">
        <v>2409.6419999999998</v>
      </c>
      <c r="AA65" s="34">
        <v>2572.2339999999999</v>
      </c>
      <c r="AB65" s="34">
        <v>2578.1860000000001</v>
      </c>
      <c r="AC65" s="34"/>
      <c r="AD65" s="34">
        <v>2459.1640000000002</v>
      </c>
      <c r="AE65" s="34">
        <v>2559.299</v>
      </c>
      <c r="AF65" s="34">
        <v>2740.817</v>
      </c>
      <c r="AG65" s="34">
        <v>2741.9639999999999</v>
      </c>
      <c r="AH65" s="34"/>
      <c r="AI65" s="34">
        <v>2614.8919999999998</v>
      </c>
      <c r="AJ65" s="34">
        <v>2716.2179999999998</v>
      </c>
      <c r="AK65" s="34">
        <v>2925.85</v>
      </c>
      <c r="AL65" s="34">
        <v>2898.5639999999999</v>
      </c>
      <c r="AM65" s="34"/>
      <c r="AN65" s="34">
        <v>2760.3229999999999</v>
      </c>
      <c r="AO65" s="34">
        <v>2872.4969999999998</v>
      </c>
      <c r="AP65" s="34">
        <v>3094.2579999999998</v>
      </c>
      <c r="AQ65" s="34">
        <v>3073.88</v>
      </c>
      <c r="AR65" s="34"/>
      <c r="AS65" s="34">
        <v>2885.0540000000001</v>
      </c>
      <c r="AT65" s="34">
        <v>2524.3150000000001</v>
      </c>
      <c r="AU65" s="34">
        <v>2825.259</v>
      </c>
      <c r="AV65" s="34">
        <v>2759.4560000000001</v>
      </c>
      <c r="AW65" s="34"/>
      <c r="AX65" s="34">
        <v>2604.078</v>
      </c>
      <c r="AY65" s="34">
        <v>2618.6590000000001</v>
      </c>
      <c r="AZ65" s="34">
        <v>2668.4749999999999</v>
      </c>
      <c r="BA65" s="34">
        <v>2700.6970000000001</v>
      </c>
      <c r="BB65" s="88"/>
      <c r="BC65" s="34">
        <v>2730.2130000000002</v>
      </c>
      <c r="BD65" s="34">
        <v>2794.5070000000001</v>
      </c>
      <c r="BE65" s="34">
        <v>2958.7730000000001</v>
      </c>
      <c r="BF65" s="34">
        <v>2975.681</v>
      </c>
      <c r="BG65" s="88"/>
      <c r="BH65" s="34">
        <v>3032.0079999999998</v>
      </c>
      <c r="BI65" s="34">
        <v>3029.893</v>
      </c>
      <c r="BJ65" s="34">
        <v>3092.7350000000001</v>
      </c>
      <c r="BK65" s="34">
        <v>3150.1210000000001</v>
      </c>
      <c r="BL65" s="190"/>
      <c r="BM65" s="215">
        <v>3248.2170000000001</v>
      </c>
      <c r="BN65" s="215">
        <v>3270.4050000000002</v>
      </c>
      <c r="BO65" s="34">
        <v>3326.9290000000001</v>
      </c>
      <c r="BP65" s="34">
        <v>3368.5149999999999</v>
      </c>
      <c r="BQ65" s="190"/>
      <c r="BR65" s="215">
        <v>3446.4679999999998</v>
      </c>
      <c r="BS65" s="215">
        <v>3499.14</v>
      </c>
      <c r="BT65" s="34">
        <v>3573.5149999999999</v>
      </c>
      <c r="BU65" s="34">
        <v>3606.6619999999998</v>
      </c>
      <c r="BV65" s="190"/>
      <c r="BW65" s="215">
        <v>3738.5259999999998</v>
      </c>
      <c r="BX65" s="215">
        <v>3713.6280000000002</v>
      </c>
      <c r="BY65" s="34"/>
      <c r="BZ65" s="34"/>
      <c r="CA65" s="78"/>
      <c r="CB65" s="337" t="s">
        <v>311</v>
      </c>
      <c r="CC65" s="337"/>
      <c r="CD65" s="338" t="s">
        <v>245</v>
      </c>
      <c r="CE65" s="338"/>
      <c r="CF65" s="338"/>
      <c r="CG65" s="79"/>
    </row>
    <row r="66" spans="1:85" ht="42" customHeight="1">
      <c r="A66" s="18"/>
      <c r="B66" s="25"/>
      <c r="C66" s="341" t="s">
        <v>312</v>
      </c>
      <c r="D66" s="341"/>
      <c r="E66" s="342" t="s">
        <v>50</v>
      </c>
      <c r="F66" s="342"/>
      <c r="G66" s="342"/>
      <c r="H66" s="34">
        <v>40463.762000000002</v>
      </c>
      <c r="I66" s="34">
        <v>42210.461000000003</v>
      </c>
      <c r="J66" s="34">
        <v>44182.502</v>
      </c>
      <c r="K66" s="34">
        <v>46509.536999999997</v>
      </c>
      <c r="L66" s="34">
        <v>49071.718000000001</v>
      </c>
      <c r="M66" s="34">
        <v>43347.474999999999</v>
      </c>
      <c r="N66" s="34">
        <v>41071.904000000002</v>
      </c>
      <c r="O66" s="34">
        <v>46954.178999999996</v>
      </c>
      <c r="P66" s="34">
        <v>49527.423999999999</v>
      </c>
      <c r="Q66" s="34">
        <v>51739.464</v>
      </c>
      <c r="R66" s="34">
        <v>54434.201999999997</v>
      </c>
      <c r="S66" s="35"/>
      <c r="T66" s="34">
        <v>10034.366</v>
      </c>
      <c r="U66" s="34">
        <v>10053.401</v>
      </c>
      <c r="V66" s="34">
        <v>10134.788</v>
      </c>
      <c r="W66" s="34">
        <v>10241.207</v>
      </c>
      <c r="X66" s="34"/>
      <c r="Y66" s="34">
        <v>10439.378000000001</v>
      </c>
      <c r="Z66" s="34">
        <v>10452.007</v>
      </c>
      <c r="AA66" s="34">
        <v>10598.552</v>
      </c>
      <c r="AB66" s="34">
        <v>10720.523999999999</v>
      </c>
      <c r="AC66" s="34"/>
      <c r="AD66" s="34">
        <v>10925.767</v>
      </c>
      <c r="AE66" s="34">
        <v>10943.017</v>
      </c>
      <c r="AF66" s="34">
        <v>11102.941000000001</v>
      </c>
      <c r="AG66" s="34">
        <v>11210.776</v>
      </c>
      <c r="AH66" s="34"/>
      <c r="AI66" s="34">
        <v>11442.375</v>
      </c>
      <c r="AJ66" s="34">
        <v>11515.888000000001</v>
      </c>
      <c r="AK66" s="34">
        <v>11713.454</v>
      </c>
      <c r="AL66" s="34">
        <v>11837.819</v>
      </c>
      <c r="AM66" s="34"/>
      <c r="AN66" s="34">
        <v>12082.062</v>
      </c>
      <c r="AO66" s="34">
        <v>12112.584999999999</v>
      </c>
      <c r="AP66" s="34">
        <v>12358.347</v>
      </c>
      <c r="AQ66" s="34">
        <v>12518.724</v>
      </c>
      <c r="AR66" s="34"/>
      <c r="AS66" s="34">
        <v>12196.029</v>
      </c>
      <c r="AT66" s="34">
        <v>9422.0740000000005</v>
      </c>
      <c r="AU66" s="34">
        <v>10917.928</v>
      </c>
      <c r="AV66" s="34">
        <v>10811.444</v>
      </c>
      <c r="AW66" s="34">
        <v>10543.609</v>
      </c>
      <c r="AX66" s="34">
        <v>10543.609</v>
      </c>
      <c r="AY66" s="34">
        <v>10194.096</v>
      </c>
      <c r="AZ66" s="34">
        <v>9484.3520000000008</v>
      </c>
      <c r="BA66" s="34">
        <v>10849.846</v>
      </c>
      <c r="BB66" s="88"/>
      <c r="BC66" s="34">
        <v>11538.163</v>
      </c>
      <c r="BD66" s="34">
        <v>11598.423000000001</v>
      </c>
      <c r="BE66" s="34">
        <v>11785.671</v>
      </c>
      <c r="BF66" s="34">
        <v>12031.922</v>
      </c>
      <c r="BG66" s="88"/>
      <c r="BH66" s="34">
        <v>12298.126</v>
      </c>
      <c r="BI66" s="34">
        <v>12289.56</v>
      </c>
      <c r="BJ66" s="34">
        <v>12434.491</v>
      </c>
      <c r="BK66" s="34">
        <v>12505.248</v>
      </c>
      <c r="BL66" s="190"/>
      <c r="BM66" s="215">
        <v>12824.768</v>
      </c>
      <c r="BN66" s="215">
        <v>12760.732</v>
      </c>
      <c r="BO66" s="34">
        <v>13030.516</v>
      </c>
      <c r="BP66" s="34">
        <v>13123.447</v>
      </c>
      <c r="BQ66" s="190"/>
      <c r="BR66" s="215">
        <v>13325.543</v>
      </c>
      <c r="BS66" s="215">
        <v>13351.833000000001</v>
      </c>
      <c r="BT66" s="34">
        <v>13831.992</v>
      </c>
      <c r="BU66" s="34">
        <v>13924.833000000001</v>
      </c>
      <c r="BV66" s="190"/>
      <c r="BW66" s="215">
        <v>14034.877</v>
      </c>
      <c r="BX66" s="215">
        <v>13897.55</v>
      </c>
      <c r="BY66" s="34"/>
      <c r="BZ66" s="34"/>
      <c r="CA66" s="78"/>
      <c r="CB66" s="337" t="s">
        <v>312</v>
      </c>
      <c r="CC66" s="337"/>
      <c r="CD66" s="338" t="s">
        <v>156</v>
      </c>
      <c r="CE66" s="338"/>
      <c r="CF66" s="338"/>
      <c r="CG66" s="79"/>
    </row>
    <row r="67" spans="1:85" ht="42" customHeight="1">
      <c r="A67" s="18"/>
      <c r="B67" s="31"/>
      <c r="C67" s="341" t="s">
        <v>313</v>
      </c>
      <c r="D67" s="341"/>
      <c r="E67" s="342" t="s">
        <v>159</v>
      </c>
      <c r="F67" s="342"/>
      <c r="G67" s="342"/>
      <c r="H67" s="34">
        <v>99782.758000000002</v>
      </c>
      <c r="I67" s="34">
        <v>104620.355</v>
      </c>
      <c r="J67" s="34">
        <v>109694.105</v>
      </c>
      <c r="K67" s="34">
        <v>114891.052</v>
      </c>
      <c r="L67" s="34">
        <v>118804.15700000001</v>
      </c>
      <c r="M67" s="34">
        <v>124699.13</v>
      </c>
      <c r="N67" s="34">
        <v>131482.17499999999</v>
      </c>
      <c r="O67" s="34">
        <v>137783.79399999999</v>
      </c>
      <c r="P67" s="34">
        <v>145081.764</v>
      </c>
      <c r="Q67" s="34">
        <v>151835.71100000001</v>
      </c>
      <c r="R67" s="34">
        <v>160206.40700000001</v>
      </c>
      <c r="S67" s="35"/>
      <c r="T67" s="34">
        <v>23180.79</v>
      </c>
      <c r="U67" s="34">
        <v>23939.739000000001</v>
      </c>
      <c r="V67" s="34">
        <v>24906.01</v>
      </c>
      <c r="W67" s="34">
        <v>27756.219000000001</v>
      </c>
      <c r="X67" s="34"/>
      <c r="Y67" s="34">
        <v>24467.373</v>
      </c>
      <c r="Z67" s="34">
        <v>25148.699000000001</v>
      </c>
      <c r="AA67" s="34">
        <v>26199.432000000001</v>
      </c>
      <c r="AB67" s="34">
        <v>28804.851999999999</v>
      </c>
      <c r="AC67" s="34"/>
      <c r="AD67" s="34">
        <v>25664.757000000001</v>
      </c>
      <c r="AE67" s="34">
        <v>26221.256000000001</v>
      </c>
      <c r="AF67" s="34">
        <v>27761.305</v>
      </c>
      <c r="AG67" s="34">
        <v>30046.787</v>
      </c>
      <c r="AH67" s="34"/>
      <c r="AI67" s="34">
        <v>26957.936000000002</v>
      </c>
      <c r="AJ67" s="34">
        <v>27472.972000000002</v>
      </c>
      <c r="AK67" s="34">
        <v>28897.252</v>
      </c>
      <c r="AL67" s="34">
        <v>31562.891</v>
      </c>
      <c r="AM67" s="34"/>
      <c r="AN67" s="34">
        <v>28041.652999999998</v>
      </c>
      <c r="AO67" s="34">
        <v>28408.206999999999</v>
      </c>
      <c r="AP67" s="34">
        <v>29647.07</v>
      </c>
      <c r="AQ67" s="34">
        <v>32707.226999999999</v>
      </c>
      <c r="AR67" s="34"/>
      <c r="AS67" s="34">
        <v>29586.488000000001</v>
      </c>
      <c r="AT67" s="34">
        <v>29400.628000000001</v>
      </c>
      <c r="AU67" s="34">
        <v>31442.2</v>
      </c>
      <c r="AV67" s="34">
        <v>34269.813999999998</v>
      </c>
      <c r="AW67" s="34"/>
      <c r="AX67" s="34">
        <v>31222.154999999999</v>
      </c>
      <c r="AY67" s="34">
        <v>31440.473000000002</v>
      </c>
      <c r="AZ67" s="34">
        <v>33101.082999999999</v>
      </c>
      <c r="BA67" s="34">
        <v>35718.464</v>
      </c>
      <c r="BB67" s="88"/>
      <c r="BC67" s="34">
        <v>32999.211000000003</v>
      </c>
      <c r="BD67" s="34">
        <v>32963.349000000002</v>
      </c>
      <c r="BE67" s="34">
        <v>34404.455999999998</v>
      </c>
      <c r="BF67" s="34">
        <v>37416.777999999998</v>
      </c>
      <c r="BG67" s="88"/>
      <c r="BH67" s="34">
        <v>34632.502999999997</v>
      </c>
      <c r="BI67" s="34">
        <v>34690.659</v>
      </c>
      <c r="BJ67" s="34">
        <v>36259.375</v>
      </c>
      <c r="BK67" s="34">
        <v>39499.226999999999</v>
      </c>
      <c r="BL67" s="190"/>
      <c r="BM67" s="215">
        <v>36125.055</v>
      </c>
      <c r="BN67" s="215">
        <v>36294.235999999997</v>
      </c>
      <c r="BO67" s="34">
        <v>38036.463000000003</v>
      </c>
      <c r="BP67" s="34">
        <v>41379.957999999999</v>
      </c>
      <c r="BQ67" s="190"/>
      <c r="BR67" s="215">
        <v>37854.521000000001</v>
      </c>
      <c r="BS67" s="215">
        <v>38128.317999999999</v>
      </c>
      <c r="BT67" s="34">
        <v>40228.603000000003</v>
      </c>
      <c r="BU67" s="34">
        <v>43994.964999999997</v>
      </c>
      <c r="BV67" s="190"/>
      <c r="BW67" s="215">
        <v>40073.887000000002</v>
      </c>
      <c r="BX67" s="215">
        <v>40621.19</v>
      </c>
      <c r="BY67" s="34"/>
      <c r="BZ67" s="34"/>
      <c r="CA67" s="77"/>
      <c r="CB67" s="337" t="s">
        <v>313</v>
      </c>
      <c r="CC67" s="337"/>
      <c r="CD67" s="338" t="s">
        <v>157</v>
      </c>
      <c r="CE67" s="338"/>
      <c r="CF67" s="338"/>
      <c r="CG67" s="81"/>
    </row>
    <row r="68" spans="1:85" ht="42" customHeight="1">
      <c r="A68" s="18"/>
      <c r="B68" s="31" t="s">
        <v>51</v>
      </c>
      <c r="C68" s="348" t="s">
        <v>183</v>
      </c>
      <c r="D68" s="348"/>
      <c r="E68" s="348"/>
      <c r="F68" s="348"/>
      <c r="G68" s="348"/>
      <c r="H68" s="32">
        <v>14698.945</v>
      </c>
      <c r="I68" s="32">
        <v>15999.621999999999</v>
      </c>
      <c r="J68" s="32">
        <v>18076.345000000001</v>
      </c>
      <c r="K68" s="32">
        <v>16545.52</v>
      </c>
      <c r="L68" s="32">
        <v>16179.239</v>
      </c>
      <c r="M68" s="32">
        <v>15345.754999999999</v>
      </c>
      <c r="N68" s="32">
        <v>15641.993</v>
      </c>
      <c r="O68" s="32">
        <v>16783.821</v>
      </c>
      <c r="P68" s="32">
        <v>18389.861000000001</v>
      </c>
      <c r="Q68" s="32">
        <v>19812.307000000001</v>
      </c>
      <c r="R68" s="32">
        <v>23289.773000000001</v>
      </c>
      <c r="S68" s="33"/>
      <c r="T68" s="32">
        <v>3153.672</v>
      </c>
      <c r="U68" s="32">
        <v>3678.1959999999999</v>
      </c>
      <c r="V68" s="32">
        <v>3660.2860000000001</v>
      </c>
      <c r="W68" s="32">
        <v>4206.7910000000002</v>
      </c>
      <c r="X68" s="32"/>
      <c r="Y68" s="32">
        <v>4005.92</v>
      </c>
      <c r="Z68" s="32">
        <v>3848.395</v>
      </c>
      <c r="AA68" s="32">
        <v>3865.32</v>
      </c>
      <c r="AB68" s="32">
        <v>4279.9870000000001</v>
      </c>
      <c r="AC68" s="32"/>
      <c r="AD68" s="32">
        <v>4347.7299999999996</v>
      </c>
      <c r="AE68" s="32">
        <v>4312.0749999999998</v>
      </c>
      <c r="AF68" s="32">
        <v>4508.808</v>
      </c>
      <c r="AG68" s="32">
        <v>4907.732</v>
      </c>
      <c r="AH68" s="32"/>
      <c r="AI68" s="32">
        <v>4995.366</v>
      </c>
      <c r="AJ68" s="32">
        <v>4271.9539999999997</v>
      </c>
      <c r="AK68" s="32">
        <v>3074.1680000000001</v>
      </c>
      <c r="AL68" s="32">
        <v>4204.0320000000002</v>
      </c>
      <c r="AM68" s="32"/>
      <c r="AN68" s="32">
        <v>3975.7779999999998</v>
      </c>
      <c r="AO68" s="32">
        <v>4142.1819999999998</v>
      </c>
      <c r="AP68" s="32">
        <v>4105.5600000000004</v>
      </c>
      <c r="AQ68" s="32">
        <v>3955.7190000000001</v>
      </c>
      <c r="AR68" s="32"/>
      <c r="AS68" s="32">
        <v>3346.8090000000002</v>
      </c>
      <c r="AT68" s="32">
        <v>3434.9940000000001</v>
      </c>
      <c r="AU68" s="32">
        <v>3844.058</v>
      </c>
      <c r="AV68" s="32">
        <v>4719.893</v>
      </c>
      <c r="AW68" s="32"/>
      <c r="AX68" s="32">
        <v>3937.9760000000001</v>
      </c>
      <c r="AY68" s="32">
        <v>4218.4129999999996</v>
      </c>
      <c r="AZ68" s="32">
        <v>3278.114</v>
      </c>
      <c r="BA68" s="32">
        <v>4207.49</v>
      </c>
      <c r="BB68" s="307"/>
      <c r="BC68" s="32">
        <v>3812.799</v>
      </c>
      <c r="BD68" s="32">
        <v>4223.8599999999997</v>
      </c>
      <c r="BE68" s="32">
        <v>4168.3950000000004</v>
      </c>
      <c r="BF68" s="32">
        <v>4578.7669999999998</v>
      </c>
      <c r="BG68" s="307"/>
      <c r="BH68" s="32">
        <v>4247.3580000000002</v>
      </c>
      <c r="BI68" s="32">
        <v>4551.4359999999997</v>
      </c>
      <c r="BJ68" s="32">
        <v>4521.9690000000001</v>
      </c>
      <c r="BK68" s="32">
        <v>5069.098</v>
      </c>
      <c r="BL68" s="308"/>
      <c r="BM68" s="214">
        <v>4449.54</v>
      </c>
      <c r="BN68" s="214">
        <v>4590.1679999999997</v>
      </c>
      <c r="BO68" s="32">
        <v>5273.0159999999996</v>
      </c>
      <c r="BP68" s="32">
        <v>5499.5839999999998</v>
      </c>
      <c r="BQ68" s="308"/>
      <c r="BR68" s="214">
        <v>4634.183</v>
      </c>
      <c r="BS68" s="214">
        <v>5925.8680000000004</v>
      </c>
      <c r="BT68" s="32">
        <v>6150.0410000000002</v>
      </c>
      <c r="BU68" s="32">
        <v>6579.6809999999996</v>
      </c>
      <c r="BV68" s="308"/>
      <c r="BW68" s="214">
        <v>5988.7910000000002</v>
      </c>
      <c r="BX68" s="214">
        <v>7083.6329999999998</v>
      </c>
      <c r="BY68" s="32"/>
      <c r="BZ68" s="32"/>
      <c r="CA68" s="77" t="s">
        <v>51</v>
      </c>
      <c r="CB68" s="368" t="s">
        <v>188</v>
      </c>
      <c r="CC68" s="368"/>
      <c r="CD68" s="368"/>
      <c r="CE68" s="368"/>
      <c r="CF68" s="368"/>
      <c r="CG68" s="83"/>
    </row>
    <row r="69" spans="1:85" ht="53.1" customHeight="1" thickBot="1">
      <c r="A69" s="18"/>
      <c r="B69" s="347" t="s">
        <v>15</v>
      </c>
      <c r="C69" s="347"/>
      <c r="D69" s="347"/>
      <c r="E69" s="347"/>
      <c r="F69" s="347"/>
      <c r="G69" s="347"/>
      <c r="H69" s="36">
        <v>1176941.1869999999</v>
      </c>
      <c r="I69" s="36">
        <v>1229312.497</v>
      </c>
      <c r="J69" s="36">
        <v>1300769.02</v>
      </c>
      <c r="K69" s="36">
        <v>1363766.395</v>
      </c>
      <c r="L69" s="36">
        <v>1423951.9620000001</v>
      </c>
      <c r="M69" s="36">
        <v>1346249.088</v>
      </c>
      <c r="N69" s="36">
        <v>1390881.9509999999</v>
      </c>
      <c r="O69" s="36">
        <v>1516502.754</v>
      </c>
      <c r="P69" s="36">
        <v>1570774.1810000001</v>
      </c>
      <c r="Q69" s="36">
        <v>1651872.7879999999</v>
      </c>
      <c r="R69" s="36">
        <v>1736953.27</v>
      </c>
      <c r="S69" s="36"/>
      <c r="T69" s="36">
        <v>282255.30200000003</v>
      </c>
      <c r="U69" s="36">
        <v>288975.21100000001</v>
      </c>
      <c r="V69" s="36">
        <v>297965</v>
      </c>
      <c r="W69" s="36">
        <v>307745.07500000001</v>
      </c>
      <c r="X69" s="36"/>
      <c r="Y69" s="36">
        <v>294328.59399999998</v>
      </c>
      <c r="Z69" s="36">
        <v>301015.17099999997</v>
      </c>
      <c r="AA69" s="36">
        <v>311510.31599999999</v>
      </c>
      <c r="AB69" s="36">
        <v>322458.41600000003</v>
      </c>
      <c r="AC69" s="36"/>
      <c r="AD69" s="36">
        <v>310744.32900000003</v>
      </c>
      <c r="AE69" s="36">
        <v>318231.12599999999</v>
      </c>
      <c r="AF69" s="36">
        <v>330664.35100000002</v>
      </c>
      <c r="AG69" s="36">
        <v>341129.21399999998</v>
      </c>
      <c r="AH69" s="36"/>
      <c r="AI69" s="36">
        <v>327096.255</v>
      </c>
      <c r="AJ69" s="36">
        <v>333437.64</v>
      </c>
      <c r="AK69" s="36">
        <v>345685.04399999999</v>
      </c>
      <c r="AL69" s="36">
        <v>357547.45600000001</v>
      </c>
      <c r="AM69" s="36"/>
      <c r="AN69" s="36">
        <v>342373.16800000001</v>
      </c>
      <c r="AO69" s="36">
        <v>349909.766</v>
      </c>
      <c r="AP69" s="36">
        <v>361117.29</v>
      </c>
      <c r="AQ69" s="36">
        <v>370551.73800000001</v>
      </c>
      <c r="AR69" s="36"/>
      <c r="AS69" s="36">
        <v>344689.51799999998</v>
      </c>
      <c r="AT69" s="36">
        <v>290686.02100000001</v>
      </c>
      <c r="AU69" s="36">
        <v>352137.25300000003</v>
      </c>
      <c r="AV69" s="36">
        <v>358736.29599999997</v>
      </c>
      <c r="AW69" s="36"/>
      <c r="AX69" s="36">
        <v>343912.37900000002</v>
      </c>
      <c r="AY69" s="36">
        <v>338160.18</v>
      </c>
      <c r="AZ69" s="36">
        <v>337421.28100000002</v>
      </c>
      <c r="BA69" s="36">
        <v>371388.11099999998</v>
      </c>
      <c r="BB69" s="309"/>
      <c r="BC69" s="36">
        <v>361334.78899999999</v>
      </c>
      <c r="BD69" s="36">
        <v>369428.93199999997</v>
      </c>
      <c r="BE69" s="36">
        <v>386819.90500000003</v>
      </c>
      <c r="BF69" s="36">
        <v>398919.12800000003</v>
      </c>
      <c r="BG69" s="309"/>
      <c r="BH69" s="36">
        <v>381841.342</v>
      </c>
      <c r="BI69" s="36">
        <v>379442.821</v>
      </c>
      <c r="BJ69" s="36">
        <v>398974.95</v>
      </c>
      <c r="BK69" s="36">
        <v>410515.06699999998</v>
      </c>
      <c r="BL69" s="310"/>
      <c r="BM69" s="217">
        <v>397764.52500000002</v>
      </c>
      <c r="BN69" s="217">
        <v>402102.24699999997</v>
      </c>
      <c r="BO69" s="36">
        <v>420853.777</v>
      </c>
      <c r="BP69" s="36">
        <v>431152.239</v>
      </c>
      <c r="BQ69" s="310"/>
      <c r="BR69" s="217">
        <v>415440.95400000003</v>
      </c>
      <c r="BS69" s="217">
        <v>420534.08500000002</v>
      </c>
      <c r="BT69" s="36">
        <v>443119.62900000002</v>
      </c>
      <c r="BU69" s="36">
        <v>457858.60200000001</v>
      </c>
      <c r="BV69" s="310"/>
      <c r="BW69" s="217">
        <v>437670.26400000002</v>
      </c>
      <c r="BX69" s="217">
        <v>445896.45400000003</v>
      </c>
      <c r="BY69" s="36"/>
      <c r="BZ69" s="36"/>
      <c r="CA69" s="346" t="s">
        <v>16</v>
      </c>
      <c r="CB69" s="369"/>
      <c r="CC69" s="369"/>
      <c r="CD69" s="369"/>
      <c r="CE69" s="369"/>
      <c r="CF69" s="369"/>
      <c r="CG69" s="369"/>
    </row>
    <row r="71" spans="1:85">
      <c r="H71" s="88"/>
      <c r="I71" s="88"/>
      <c r="J71" s="88"/>
      <c r="K71" s="88"/>
      <c r="L71" s="88"/>
      <c r="S71" s="88"/>
      <c r="T71" s="88"/>
      <c r="U71" s="88"/>
      <c r="V71" s="88"/>
      <c r="W71" s="88"/>
      <c r="X71" s="88"/>
      <c r="Y71" s="88"/>
      <c r="Z71" s="88"/>
      <c r="AA71" s="88"/>
      <c r="AB71" s="88"/>
      <c r="AC71" s="88"/>
      <c r="AD71" s="88"/>
      <c r="AE71" s="88"/>
      <c r="AF71" s="88"/>
      <c r="AG71" s="88"/>
      <c r="AH71" s="88"/>
      <c r="AI71" s="88"/>
      <c r="AJ71" s="88"/>
      <c r="AK71" s="88"/>
      <c r="AL71" s="88"/>
      <c r="AM71" s="88"/>
      <c r="AN71" s="88"/>
      <c r="AO71" s="88"/>
      <c r="AP71" s="88"/>
      <c r="AQ71" s="88"/>
      <c r="AR71" s="88"/>
      <c r="AS71" s="88"/>
      <c r="AT71" s="88"/>
      <c r="AU71" s="88"/>
      <c r="AV71" s="88"/>
      <c r="AW71" s="88"/>
      <c r="AX71" s="88"/>
      <c r="AY71" s="88"/>
      <c r="AZ71" s="88"/>
      <c r="BA71" s="88"/>
      <c r="BB71" s="88"/>
      <c r="BC71" s="88"/>
      <c r="BD71" s="88"/>
      <c r="BE71" s="88"/>
      <c r="BF71" s="88"/>
      <c r="BG71" s="88"/>
      <c r="BH71" s="88"/>
      <c r="BI71" s="88"/>
      <c r="BJ71" s="88"/>
      <c r="BK71" s="88"/>
      <c r="BL71" s="190"/>
      <c r="BM71" s="218"/>
      <c r="BN71" s="190"/>
      <c r="BO71" s="190"/>
      <c r="BP71" s="88"/>
      <c r="BQ71" s="190"/>
      <c r="BR71" s="218"/>
      <c r="BS71" s="190"/>
      <c r="BT71" s="190"/>
      <c r="BU71" s="88"/>
      <c r="BV71" s="190"/>
      <c r="BW71" s="218"/>
      <c r="BX71" s="190"/>
    </row>
    <row r="72" spans="1:85">
      <c r="H72" s="88"/>
      <c r="I72" s="88"/>
      <c r="J72" s="88"/>
      <c r="K72" s="88"/>
      <c r="L72" s="88"/>
      <c r="S72" s="88"/>
      <c r="T72" s="88"/>
      <c r="U72" s="88"/>
      <c r="V72" s="88"/>
      <c r="W72" s="88"/>
      <c r="X72" s="88"/>
      <c r="Y72" s="88"/>
      <c r="Z72" s="88"/>
      <c r="AA72" s="88"/>
      <c r="AB72" s="88"/>
      <c r="AC72" s="88"/>
      <c r="AD72" s="88"/>
      <c r="AE72" s="88"/>
      <c r="AF72" s="88"/>
      <c r="AG72" s="88"/>
      <c r="AH72" s="88"/>
      <c r="AI72" s="88"/>
      <c r="AJ72" s="88"/>
      <c r="AK72" s="88"/>
      <c r="AL72" s="88"/>
      <c r="AM72" s="88"/>
      <c r="AN72" s="88"/>
      <c r="AO72" s="88"/>
      <c r="AP72" s="88"/>
      <c r="AQ72" s="88"/>
      <c r="AR72" s="88"/>
      <c r="AS72" s="88"/>
      <c r="AT72" s="88"/>
      <c r="AU72" s="88"/>
      <c r="AV72" s="88"/>
      <c r="AW72" s="88"/>
      <c r="AX72" s="88"/>
      <c r="AY72" s="88"/>
      <c r="AZ72" s="88"/>
      <c r="BA72" s="88"/>
      <c r="BB72" s="88"/>
      <c r="BC72" s="88"/>
      <c r="BD72" s="88"/>
      <c r="BE72" s="88"/>
      <c r="BF72" s="88"/>
      <c r="BG72" s="88"/>
      <c r="BH72" s="88"/>
      <c r="BI72" s="88"/>
      <c r="BJ72" s="88"/>
      <c r="BK72" s="88"/>
      <c r="BL72" s="190"/>
      <c r="BM72" s="218"/>
      <c r="BN72" s="190"/>
      <c r="BO72" s="190"/>
      <c r="BP72" s="88"/>
      <c r="BQ72" s="190"/>
      <c r="BR72" s="218"/>
      <c r="BS72" s="190"/>
      <c r="BT72" s="190"/>
      <c r="BU72" s="88"/>
      <c r="BV72" s="190"/>
      <c r="BW72" s="218"/>
      <c r="BX72" s="190"/>
      <c r="BY72" s="88"/>
      <c r="BZ72" s="88"/>
    </row>
    <row r="73" spans="1:85">
      <c r="H73" s="88"/>
      <c r="I73" s="88"/>
      <c r="J73" s="88"/>
      <c r="K73" s="88"/>
      <c r="L73" s="88"/>
      <c r="S73" s="88"/>
      <c r="T73" s="88"/>
      <c r="U73" s="88"/>
      <c r="V73" s="88"/>
      <c r="W73" s="88"/>
      <c r="X73" s="88"/>
      <c r="Y73" s="88"/>
      <c r="Z73" s="88"/>
      <c r="AA73" s="88"/>
      <c r="AB73" s="88"/>
      <c r="AC73" s="88"/>
      <c r="AD73" s="88"/>
      <c r="AE73" s="88"/>
      <c r="AF73" s="88"/>
      <c r="AG73" s="88"/>
      <c r="AH73" s="88"/>
      <c r="AI73" s="88"/>
      <c r="AJ73" s="88"/>
      <c r="AK73" s="88"/>
      <c r="AL73" s="88"/>
      <c r="AM73" s="88"/>
      <c r="AN73" s="88"/>
      <c r="AO73" s="88"/>
      <c r="AP73" s="88"/>
      <c r="AQ73" s="88"/>
      <c r="AR73" s="88"/>
      <c r="AS73" s="88"/>
      <c r="AT73" s="88"/>
      <c r="AU73" s="88"/>
      <c r="AV73" s="88"/>
      <c r="AW73" s="88"/>
      <c r="AX73" s="88"/>
      <c r="AY73" s="88"/>
      <c r="AZ73" s="88"/>
      <c r="BA73" s="88"/>
      <c r="BB73" s="88"/>
      <c r="BC73" s="88"/>
      <c r="BD73" s="88"/>
      <c r="BE73" s="88"/>
      <c r="BF73" s="88"/>
      <c r="BG73" s="88"/>
      <c r="BH73" s="88"/>
      <c r="BI73" s="88"/>
      <c r="BJ73" s="88"/>
      <c r="BK73" s="88"/>
      <c r="BL73" s="190"/>
      <c r="BM73" s="218"/>
      <c r="BN73" s="190"/>
      <c r="BO73" s="190"/>
      <c r="BP73" s="88"/>
      <c r="BQ73" s="190"/>
      <c r="BR73" s="218"/>
      <c r="BS73" s="190"/>
      <c r="BT73" s="190"/>
      <c r="BU73" s="88"/>
      <c r="BV73" s="190"/>
      <c r="BW73" s="218"/>
      <c r="BX73" s="190"/>
      <c r="BY73" s="88"/>
      <c r="BZ73" s="88"/>
    </row>
    <row r="75" spans="1:85">
      <c r="H75" s="88"/>
      <c r="I75" s="88"/>
      <c r="J75" s="88"/>
      <c r="K75" s="88"/>
      <c r="L75" s="88"/>
      <c r="S75" s="88"/>
      <c r="T75" s="88"/>
      <c r="U75" s="88"/>
      <c r="V75" s="88"/>
      <c r="W75" s="88"/>
      <c r="X75" s="88"/>
      <c r="Y75" s="88"/>
      <c r="Z75" s="88"/>
      <c r="AA75" s="88"/>
      <c r="AB75" s="88"/>
      <c r="AC75" s="88"/>
      <c r="AD75" s="88"/>
      <c r="AE75" s="88"/>
      <c r="AF75" s="88"/>
      <c r="AG75" s="88"/>
      <c r="AH75" s="88"/>
      <c r="AI75" s="88"/>
      <c r="AJ75" s="88"/>
      <c r="AK75" s="88"/>
      <c r="AL75" s="88"/>
      <c r="AM75" s="88"/>
      <c r="AN75" s="88"/>
      <c r="AO75" s="88"/>
      <c r="AP75" s="88"/>
      <c r="AQ75" s="88"/>
      <c r="AR75" s="88"/>
      <c r="AS75" s="88"/>
      <c r="AT75" s="88"/>
      <c r="AU75" s="88"/>
      <c r="AV75" s="88"/>
      <c r="AW75" s="88"/>
      <c r="AX75" s="88"/>
      <c r="AY75" s="88"/>
      <c r="AZ75" s="88"/>
      <c r="BA75" s="88"/>
      <c r="BB75" s="88"/>
      <c r="BC75" s="88"/>
      <c r="BD75" s="88"/>
      <c r="BE75" s="88"/>
      <c r="BF75" s="88"/>
      <c r="BG75" s="88"/>
      <c r="BH75" s="88"/>
      <c r="BI75" s="88"/>
      <c r="BJ75" s="88"/>
      <c r="BK75" s="88"/>
      <c r="BL75" s="190"/>
      <c r="BM75" s="218"/>
      <c r="BN75" s="190"/>
      <c r="BO75" s="190"/>
      <c r="BP75" s="88"/>
      <c r="BQ75" s="190"/>
      <c r="BR75" s="218"/>
      <c r="BS75" s="190"/>
      <c r="BT75" s="190"/>
      <c r="BU75" s="88"/>
      <c r="BV75" s="190"/>
      <c r="BW75" s="218"/>
      <c r="BX75" s="190"/>
      <c r="BY75" s="88"/>
      <c r="BZ75" s="88"/>
    </row>
    <row r="76" spans="1:85">
      <c r="H76" s="88"/>
      <c r="I76" s="88"/>
      <c r="J76" s="88"/>
      <c r="K76" s="88"/>
      <c r="L76" s="88"/>
      <c r="S76" s="88"/>
      <c r="T76" s="88"/>
      <c r="U76" s="88"/>
      <c r="V76" s="88"/>
      <c r="W76" s="88"/>
      <c r="X76" s="88"/>
      <c r="Y76" s="88"/>
      <c r="Z76" s="88"/>
      <c r="AA76" s="88"/>
      <c r="AB76" s="88"/>
      <c r="AC76" s="88"/>
      <c r="AD76" s="88"/>
      <c r="AE76" s="88"/>
      <c r="AF76" s="88"/>
      <c r="AG76" s="88"/>
      <c r="AH76" s="88"/>
      <c r="AI76" s="88"/>
      <c r="AJ76" s="88"/>
      <c r="AK76" s="88"/>
      <c r="AL76" s="88"/>
      <c r="AM76" s="88"/>
      <c r="AN76" s="88"/>
      <c r="AO76" s="88"/>
      <c r="AP76" s="88"/>
      <c r="AQ76" s="88"/>
      <c r="AR76" s="88"/>
      <c r="AS76" s="88"/>
      <c r="AT76" s="88"/>
      <c r="AU76" s="88"/>
      <c r="AV76" s="88"/>
      <c r="AW76" s="88"/>
      <c r="AX76" s="88"/>
      <c r="AY76" s="88"/>
      <c r="AZ76" s="88"/>
      <c r="BA76" s="88"/>
      <c r="BB76" s="88"/>
      <c r="BC76" s="88"/>
      <c r="BD76" s="88"/>
      <c r="BE76" s="88"/>
      <c r="BF76" s="88"/>
      <c r="BG76" s="88"/>
      <c r="BH76" s="88"/>
      <c r="BI76" s="88"/>
      <c r="BJ76" s="88"/>
      <c r="BK76" s="88"/>
      <c r="BL76" s="190"/>
      <c r="BM76" s="218"/>
      <c r="BN76" s="190"/>
      <c r="BO76" s="190"/>
      <c r="BP76" s="88"/>
      <c r="BQ76" s="190"/>
      <c r="BR76" s="218"/>
      <c r="BS76" s="190"/>
      <c r="BT76" s="190"/>
      <c r="BU76" s="88"/>
      <c r="BV76" s="190"/>
      <c r="BW76" s="218"/>
      <c r="BX76" s="190"/>
      <c r="BY76" s="88"/>
      <c r="BZ76" s="88"/>
    </row>
  </sheetData>
  <mergeCells count="266">
    <mergeCell ref="CB47:CC47"/>
    <mergeCell ref="CD47:CF47"/>
    <mergeCell ref="CB48:CC48"/>
    <mergeCell ref="CD48:CF48"/>
    <mergeCell ref="CB49:CC49"/>
    <mergeCell ref="CD49:CF49"/>
    <mergeCell ref="CB63:CC63"/>
    <mergeCell ref="CD63:CF63"/>
    <mergeCell ref="CB64:CC64"/>
    <mergeCell ref="CD64:CF64"/>
    <mergeCell ref="CB58:CC58"/>
    <mergeCell ref="CD58:CF58"/>
    <mergeCell ref="CB59:CC59"/>
    <mergeCell ref="CD59:CF59"/>
    <mergeCell ref="CB60:CC60"/>
    <mergeCell ref="CD60:CF60"/>
    <mergeCell ref="CB61:CC61"/>
    <mergeCell ref="CD61:CF61"/>
    <mergeCell ref="CB62:CC62"/>
    <mergeCell ref="CD62:CF62"/>
    <mergeCell ref="CB53:CC53"/>
    <mergeCell ref="CD53:CF53"/>
    <mergeCell ref="CB54:CC54"/>
    <mergeCell ref="CD54:CF54"/>
    <mergeCell ref="CB40:CC40"/>
    <mergeCell ref="CD40:CF40"/>
    <mergeCell ref="CB41:CC41"/>
    <mergeCell ref="CD41:CF41"/>
    <mergeCell ref="CB42:CC42"/>
    <mergeCell ref="CD42:CF42"/>
    <mergeCell ref="CB43:CC43"/>
    <mergeCell ref="CD43:CF43"/>
    <mergeCell ref="CB46:CC46"/>
    <mergeCell ref="CD46:CF46"/>
    <mergeCell ref="CB35:CC35"/>
    <mergeCell ref="CD35:CF35"/>
    <mergeCell ref="CB36:CC36"/>
    <mergeCell ref="CD36:CF36"/>
    <mergeCell ref="CB37:CC37"/>
    <mergeCell ref="CD37:CF37"/>
    <mergeCell ref="CB38:CC38"/>
    <mergeCell ref="CD38:CF38"/>
    <mergeCell ref="CB39:CC39"/>
    <mergeCell ref="CD39:CF39"/>
    <mergeCell ref="CB30:CC30"/>
    <mergeCell ref="CD30:CF30"/>
    <mergeCell ref="CB31:CC31"/>
    <mergeCell ref="CD31:CF31"/>
    <mergeCell ref="CB32:CC32"/>
    <mergeCell ref="CD32:CF32"/>
    <mergeCell ref="CB33:CC33"/>
    <mergeCell ref="CD33:CF33"/>
    <mergeCell ref="CB34:CC34"/>
    <mergeCell ref="CD34:CF34"/>
    <mergeCell ref="CB17:CC17"/>
    <mergeCell ref="CD17:CF17"/>
    <mergeCell ref="CB18:CC18"/>
    <mergeCell ref="CD18:CF18"/>
    <mergeCell ref="CB28:CC28"/>
    <mergeCell ref="CD28:CF28"/>
    <mergeCell ref="CB29:CC29"/>
    <mergeCell ref="CD29:CF29"/>
    <mergeCell ref="CB19:CG19"/>
    <mergeCell ref="CB20:CC20"/>
    <mergeCell ref="CD20:CF20"/>
    <mergeCell ref="C48:D48"/>
    <mergeCell ref="E48:G48"/>
    <mergeCell ref="C49:D49"/>
    <mergeCell ref="E49:G49"/>
    <mergeCell ref="C63:D63"/>
    <mergeCell ref="E63:G63"/>
    <mergeCell ref="C64:D64"/>
    <mergeCell ref="E64:G64"/>
    <mergeCell ref="C53:D53"/>
    <mergeCell ref="E53:G53"/>
    <mergeCell ref="C54:D54"/>
    <mergeCell ref="E54:G54"/>
    <mergeCell ref="C55:D55"/>
    <mergeCell ref="E55:G55"/>
    <mergeCell ref="C56:D56"/>
    <mergeCell ref="E56:G56"/>
    <mergeCell ref="C51:D51"/>
    <mergeCell ref="E51:G51"/>
    <mergeCell ref="C41:D41"/>
    <mergeCell ref="E41:G41"/>
    <mergeCell ref="C42:D42"/>
    <mergeCell ref="E42:G42"/>
    <mergeCell ref="C43:D43"/>
    <mergeCell ref="E43:G43"/>
    <mergeCell ref="C46:D46"/>
    <mergeCell ref="E46:G46"/>
    <mergeCell ref="C47:D47"/>
    <mergeCell ref="E47:G47"/>
    <mergeCell ref="C36:D36"/>
    <mergeCell ref="E36:G36"/>
    <mergeCell ref="C37:D37"/>
    <mergeCell ref="E37:G37"/>
    <mergeCell ref="C38:D38"/>
    <mergeCell ref="E38:G38"/>
    <mergeCell ref="C39:D39"/>
    <mergeCell ref="E39:G39"/>
    <mergeCell ref="C40:D40"/>
    <mergeCell ref="E40:G40"/>
    <mergeCell ref="C31:D31"/>
    <mergeCell ref="E31:G31"/>
    <mergeCell ref="C32:D32"/>
    <mergeCell ref="E32:G32"/>
    <mergeCell ref="C33:D33"/>
    <mergeCell ref="E33:G33"/>
    <mergeCell ref="C34:D34"/>
    <mergeCell ref="E34:G34"/>
    <mergeCell ref="C35:D35"/>
    <mergeCell ref="E35:G35"/>
    <mergeCell ref="C28:D28"/>
    <mergeCell ref="E28:G28"/>
    <mergeCell ref="C29:D29"/>
    <mergeCell ref="E29:G29"/>
    <mergeCell ref="C19:G19"/>
    <mergeCell ref="C20:D20"/>
    <mergeCell ref="E20:G20"/>
    <mergeCell ref="C30:D30"/>
    <mergeCell ref="E30:G30"/>
    <mergeCell ref="CB55:CC55"/>
    <mergeCell ref="CD55:CF55"/>
    <mergeCell ref="CB56:CC56"/>
    <mergeCell ref="CD56:CF56"/>
    <mergeCell ref="CB57:CC57"/>
    <mergeCell ref="CD57:CF57"/>
    <mergeCell ref="C68:G68"/>
    <mergeCell ref="CB68:CF68"/>
    <mergeCell ref="B69:G69"/>
    <mergeCell ref="CA69:CG69"/>
    <mergeCell ref="C67:D67"/>
    <mergeCell ref="E67:G67"/>
    <mergeCell ref="C61:D61"/>
    <mergeCell ref="E61:G61"/>
    <mergeCell ref="C62:D62"/>
    <mergeCell ref="E62:G62"/>
    <mergeCell ref="C66:D66"/>
    <mergeCell ref="E66:G66"/>
    <mergeCell ref="CB66:CC66"/>
    <mergeCell ref="CD66:CF66"/>
    <mergeCell ref="CB67:CC67"/>
    <mergeCell ref="CD67:CF67"/>
    <mergeCell ref="C65:D65"/>
    <mergeCell ref="E65:G65"/>
    <mergeCell ref="CB65:CC65"/>
    <mergeCell ref="CD65:CF65"/>
    <mergeCell ref="C57:D57"/>
    <mergeCell ref="E57:G57"/>
    <mergeCell ref="C58:D58"/>
    <mergeCell ref="E58:G58"/>
    <mergeCell ref="C59:D59"/>
    <mergeCell ref="E59:G59"/>
    <mergeCell ref="C60:D60"/>
    <mergeCell ref="E60:G60"/>
    <mergeCell ref="CB51:CC51"/>
    <mergeCell ref="CD51:CF51"/>
    <mergeCell ref="C52:D52"/>
    <mergeCell ref="E52:G52"/>
    <mergeCell ref="CB52:CC52"/>
    <mergeCell ref="CD52:CF52"/>
    <mergeCell ref="C50:G50"/>
    <mergeCell ref="CB50:CG50"/>
    <mergeCell ref="CB22:CC22"/>
    <mergeCell ref="CD22:CF22"/>
    <mergeCell ref="C26:D26"/>
    <mergeCell ref="E26:G26"/>
    <mergeCell ref="CB26:CC26"/>
    <mergeCell ref="CD26:CF26"/>
    <mergeCell ref="C27:D27"/>
    <mergeCell ref="E27:G27"/>
    <mergeCell ref="CB27:CC27"/>
    <mergeCell ref="CD27:CF27"/>
    <mergeCell ref="C25:D25"/>
    <mergeCell ref="E25:G25"/>
    <mergeCell ref="CB25:CC25"/>
    <mergeCell ref="CD25:CF25"/>
    <mergeCell ref="C45:G45"/>
    <mergeCell ref="CB45:CG45"/>
    <mergeCell ref="C15:G15"/>
    <mergeCell ref="CB15:CG15"/>
    <mergeCell ref="C23:D23"/>
    <mergeCell ref="E23:G23"/>
    <mergeCell ref="CB23:CC23"/>
    <mergeCell ref="CD23:CF23"/>
    <mergeCell ref="C24:D24"/>
    <mergeCell ref="E24:G24"/>
    <mergeCell ref="CB24:CC24"/>
    <mergeCell ref="CD24:CF24"/>
    <mergeCell ref="C21:D21"/>
    <mergeCell ref="E21:G21"/>
    <mergeCell ref="CB21:CC21"/>
    <mergeCell ref="CD21:CF21"/>
    <mergeCell ref="C22:D22"/>
    <mergeCell ref="E22:G22"/>
    <mergeCell ref="C16:D16"/>
    <mergeCell ref="E16:G16"/>
    <mergeCell ref="C17:D17"/>
    <mergeCell ref="E17:G17"/>
    <mergeCell ref="C18:D18"/>
    <mergeCell ref="E18:G18"/>
    <mergeCell ref="CB16:CC16"/>
    <mergeCell ref="CD16:CF16"/>
    <mergeCell ref="C14:D14"/>
    <mergeCell ref="E14:G14"/>
    <mergeCell ref="CB14:CC14"/>
    <mergeCell ref="CD14:CF14"/>
    <mergeCell ref="C11:D11"/>
    <mergeCell ref="E11:G11"/>
    <mergeCell ref="CB11:CC11"/>
    <mergeCell ref="CD11:CF11"/>
    <mergeCell ref="C12:D12"/>
    <mergeCell ref="E12:G12"/>
    <mergeCell ref="CB12:CC12"/>
    <mergeCell ref="CD12:CF12"/>
    <mergeCell ref="C10:D10"/>
    <mergeCell ref="E10:G10"/>
    <mergeCell ref="CB10:CC10"/>
    <mergeCell ref="CD10:CF10"/>
    <mergeCell ref="CA4:CF5"/>
    <mergeCell ref="H4:H5"/>
    <mergeCell ref="I4:I5"/>
    <mergeCell ref="K4:K5"/>
    <mergeCell ref="C13:D13"/>
    <mergeCell ref="E13:G13"/>
    <mergeCell ref="CB13:CC13"/>
    <mergeCell ref="CD13:CF13"/>
    <mergeCell ref="N4:N5"/>
    <mergeCell ref="O4:O5"/>
    <mergeCell ref="AS4:AV4"/>
    <mergeCell ref="P4:P5"/>
    <mergeCell ref="BH4:BK4"/>
    <mergeCell ref="BO4:BP4"/>
    <mergeCell ref="BM4:BN4"/>
    <mergeCell ref="CG4:CG5"/>
    <mergeCell ref="C7:G7"/>
    <mergeCell ref="CB7:CG7"/>
    <mergeCell ref="C8:D8"/>
    <mergeCell ref="E8:G8"/>
    <mergeCell ref="CB8:CC8"/>
    <mergeCell ref="CD8:CF8"/>
    <mergeCell ref="C9:D9"/>
    <mergeCell ref="E9:G9"/>
    <mergeCell ref="CB9:CC9"/>
    <mergeCell ref="CD9:CF9"/>
    <mergeCell ref="A1:A2"/>
    <mergeCell ref="E1:F2"/>
    <mergeCell ref="CD1:CD2"/>
    <mergeCell ref="CE1:CE2"/>
    <mergeCell ref="B3:CF3"/>
    <mergeCell ref="B4:G5"/>
    <mergeCell ref="J4:J5"/>
    <mergeCell ref="T4:W4"/>
    <mergeCell ref="Y4:AB4"/>
    <mergeCell ref="L4:L5"/>
    <mergeCell ref="AD4:AG4"/>
    <mergeCell ref="M4:M5"/>
    <mergeCell ref="AI4:AL4"/>
    <mergeCell ref="AN4:AR4"/>
    <mergeCell ref="Q4:Q5"/>
    <mergeCell ref="AX4:BA4"/>
    <mergeCell ref="BR4:BU4"/>
    <mergeCell ref="R4:R5"/>
    <mergeCell ref="BC4:BF4"/>
    <mergeCell ref="BW4:BX4"/>
  </mergeCells>
  <pageMargins left="0.35433070866141736" right="0.43307086614173229" top="0.55118110236220474" bottom="0.51181102362204722" header="0.31496062992125984" footer="0.31496062992125984"/>
  <pageSetup paperSize="9" scale="39" firstPageNumber="18" pageOrder="overThenDown" orientation="portrait" useFirstPageNumber="1" r:id="rId1"/>
  <rowBreaks count="1" manualBreakCount="1">
    <brk id="44" max="47" man="1"/>
  </rowBreaks>
  <colBreaks count="1" manualBreakCount="1">
    <brk id="66" max="68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22"/>
  <dimension ref="A1:CG69"/>
  <sheetViews>
    <sheetView view="pageBreakPreview" zoomScale="50" zoomScaleNormal="80" zoomScaleSheetLayoutView="50" workbookViewId="0">
      <selection activeCell="CD13" sqref="CD13:CF13"/>
    </sheetView>
  </sheetViews>
  <sheetFormatPr defaultColWidth="9.140625" defaultRowHeight="15"/>
  <cols>
    <col min="1" max="1" width="1.7109375" style="1" customWidth="1"/>
    <col min="2" max="2" width="4.85546875" style="1" customWidth="1"/>
    <col min="3" max="3" width="4" style="1" customWidth="1"/>
    <col min="4" max="4" width="3.7109375" style="1" customWidth="1"/>
    <col min="5" max="5" width="5.7109375" style="1" customWidth="1"/>
    <col min="6" max="6" width="8.5703125" style="1" customWidth="1"/>
    <col min="7" max="7" width="29.42578125" style="1" customWidth="1"/>
    <col min="8" max="15" width="20" style="1" hidden="1" customWidth="1"/>
    <col min="16" max="18" width="20" style="1" customWidth="1"/>
    <col min="19" max="19" width="0.85546875" style="1" customWidth="1"/>
    <col min="20" max="23" width="20.7109375" style="1" hidden="1" customWidth="1"/>
    <col min="24" max="24" width="3.5703125" style="1" hidden="1" customWidth="1"/>
    <col min="25" max="28" width="20.7109375" style="1" hidden="1" customWidth="1"/>
    <col min="29" max="29" width="0.85546875" style="1" hidden="1" customWidth="1"/>
    <col min="30" max="33" width="20.7109375" style="1" hidden="1" customWidth="1"/>
    <col min="34" max="34" width="0.85546875" style="1" hidden="1" customWidth="1"/>
    <col min="35" max="38" width="20.7109375" style="1" hidden="1" customWidth="1"/>
    <col min="39" max="39" width="0.85546875" style="1" hidden="1" customWidth="1"/>
    <col min="40" max="43" width="20.7109375" style="1" hidden="1" customWidth="1"/>
    <col min="44" max="44" width="0.85546875" style="1" hidden="1" customWidth="1"/>
    <col min="45" max="48" width="20.7109375" style="1" hidden="1" customWidth="1"/>
    <col min="49" max="49" width="0.85546875" style="1" hidden="1" customWidth="1"/>
    <col min="50" max="53" width="20.7109375" style="1" hidden="1" customWidth="1"/>
    <col min="54" max="54" width="0.85546875" style="1" hidden="1" customWidth="1"/>
    <col min="55" max="58" width="20.7109375" style="1" hidden="1" customWidth="1"/>
    <col min="59" max="59" width="0.85546875" style="1" hidden="1" customWidth="1"/>
    <col min="60" max="63" width="20.7109375" style="1" customWidth="1"/>
    <col min="64" max="64" width="0.85546875" style="185" customWidth="1"/>
    <col min="65" max="65" width="20.7109375" style="207" customWidth="1"/>
    <col min="66" max="67" width="20.7109375" style="185" customWidth="1"/>
    <col min="68" max="68" width="20.7109375" style="1" customWidth="1"/>
    <col min="69" max="69" width="0.85546875" style="185" customWidth="1"/>
    <col min="70" max="70" width="20.7109375" style="207" customWidth="1"/>
    <col min="71" max="72" width="20.7109375" style="185" customWidth="1"/>
    <col min="73" max="73" width="20.7109375" style="1" customWidth="1"/>
    <col min="74" max="74" width="0.85546875" style="185" customWidth="1"/>
    <col min="75" max="75" width="20.7109375" style="207" customWidth="1"/>
    <col min="76" max="76" width="20.7109375" style="185" customWidth="1"/>
    <col min="77" max="78" width="0.85546875" style="1" customWidth="1"/>
    <col min="79" max="79" width="4.85546875" style="1" customWidth="1"/>
    <col min="80" max="80" width="4" style="1" customWidth="1"/>
    <col min="81" max="81" width="3.7109375" style="1" customWidth="1"/>
    <col min="82" max="82" width="15.28515625" style="1" customWidth="1"/>
    <col min="83" max="83" width="15.7109375" style="1" customWidth="1"/>
    <col min="84" max="84" width="29.42578125" style="1" customWidth="1"/>
    <col min="85" max="85" width="1" style="1" customWidth="1"/>
    <col min="86" max="16384" width="9.140625" style="1"/>
  </cols>
  <sheetData>
    <row r="1" spans="1:85" ht="23.25" customHeight="1">
      <c r="A1" s="332"/>
      <c r="B1" s="2" t="s">
        <v>17</v>
      </c>
      <c r="E1" s="358" t="s">
        <v>264</v>
      </c>
      <c r="F1" s="358"/>
      <c r="G1" s="21" t="s">
        <v>130</v>
      </c>
      <c r="H1" s="21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192"/>
      <c r="BM1" s="210"/>
      <c r="BN1" s="192"/>
      <c r="BO1" s="192"/>
      <c r="BP1" s="3"/>
      <c r="BQ1" s="192"/>
      <c r="BR1" s="210"/>
      <c r="BS1" s="192"/>
      <c r="BT1" s="192"/>
      <c r="BU1" s="3"/>
      <c r="BV1" s="192"/>
      <c r="BW1" s="210"/>
      <c r="BX1" s="192"/>
      <c r="BY1" s="3"/>
      <c r="BZ1" s="3"/>
      <c r="CA1" s="2"/>
      <c r="CD1" s="358"/>
      <c r="CE1" s="358"/>
      <c r="CF1" s="3"/>
      <c r="CG1" s="3"/>
    </row>
    <row r="2" spans="1:85" ht="23.25" customHeight="1">
      <c r="A2" s="333"/>
      <c r="B2" s="4" t="s">
        <v>20</v>
      </c>
      <c r="D2" s="12"/>
      <c r="E2" s="358"/>
      <c r="F2" s="358"/>
      <c r="G2" s="22" t="s">
        <v>131</v>
      </c>
      <c r="H2" s="22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193"/>
      <c r="BM2" s="211"/>
      <c r="BN2" s="193"/>
      <c r="BO2" s="193"/>
      <c r="BP2" s="5"/>
      <c r="BQ2" s="193"/>
      <c r="BR2" s="211"/>
      <c r="BS2" s="193"/>
      <c r="BT2" s="193"/>
      <c r="BU2" s="5"/>
      <c r="BV2" s="193"/>
      <c r="BW2" s="211"/>
      <c r="BX2" s="193"/>
      <c r="BY2" s="5"/>
      <c r="BZ2" s="5"/>
      <c r="CA2" s="4"/>
      <c r="CC2" s="12"/>
      <c r="CD2" s="358"/>
      <c r="CE2" s="358"/>
      <c r="CF2" s="5"/>
      <c r="CG2" s="5"/>
    </row>
    <row r="3" spans="1:85" ht="19.5" thickBot="1">
      <c r="A3" s="6"/>
      <c r="B3" s="334" t="s">
        <v>126</v>
      </c>
      <c r="C3" s="334"/>
      <c r="D3" s="334"/>
      <c r="E3" s="334"/>
      <c r="F3" s="334"/>
      <c r="G3" s="334"/>
      <c r="H3" s="334"/>
      <c r="I3" s="334"/>
      <c r="J3" s="334"/>
      <c r="K3" s="334"/>
      <c r="L3" s="334"/>
      <c r="M3" s="334"/>
      <c r="N3" s="334"/>
      <c r="O3" s="334"/>
      <c r="P3" s="334"/>
      <c r="Q3" s="334"/>
      <c r="R3" s="334"/>
      <c r="S3" s="334"/>
      <c r="T3" s="334"/>
      <c r="U3" s="334"/>
      <c r="V3" s="334"/>
      <c r="W3" s="334"/>
      <c r="X3" s="334"/>
      <c r="Y3" s="334"/>
      <c r="Z3" s="334"/>
      <c r="AA3" s="334"/>
      <c r="AB3" s="334"/>
      <c r="AC3" s="334"/>
      <c r="AD3" s="334"/>
      <c r="AE3" s="334"/>
      <c r="AF3" s="334"/>
      <c r="AG3" s="334"/>
      <c r="AH3" s="334"/>
      <c r="AI3" s="334"/>
      <c r="AJ3" s="334"/>
      <c r="AK3" s="334"/>
      <c r="AL3" s="334"/>
      <c r="AM3" s="334"/>
      <c r="AN3" s="334"/>
      <c r="AO3" s="334"/>
      <c r="AP3" s="334"/>
      <c r="AQ3" s="334"/>
      <c r="AR3" s="334"/>
      <c r="AS3" s="334"/>
      <c r="AT3" s="334"/>
      <c r="AU3" s="334"/>
      <c r="AV3" s="334"/>
      <c r="AW3" s="334"/>
      <c r="AX3" s="334"/>
      <c r="AY3" s="334"/>
      <c r="AZ3" s="334"/>
      <c r="BA3" s="334"/>
      <c r="BB3" s="334"/>
      <c r="BC3" s="334"/>
      <c r="BD3" s="334"/>
      <c r="BE3" s="334"/>
      <c r="BF3" s="334"/>
      <c r="BG3" s="334"/>
      <c r="BH3" s="334"/>
      <c r="BI3" s="334"/>
      <c r="BJ3" s="334"/>
      <c r="BK3" s="334"/>
      <c r="BL3" s="334"/>
      <c r="BM3" s="334"/>
      <c r="BN3" s="334"/>
      <c r="BO3" s="334"/>
      <c r="BP3" s="334"/>
      <c r="BQ3" s="334"/>
      <c r="BR3" s="334"/>
      <c r="BS3" s="334"/>
      <c r="BT3" s="334"/>
      <c r="BU3" s="334"/>
      <c r="BV3" s="334"/>
      <c r="BW3" s="334"/>
      <c r="BX3" s="334"/>
      <c r="BY3" s="334"/>
      <c r="BZ3" s="334"/>
      <c r="CA3" s="334"/>
      <c r="CB3" s="334"/>
      <c r="CC3" s="334"/>
      <c r="CD3" s="334"/>
      <c r="CE3" s="334"/>
      <c r="CF3" s="334"/>
      <c r="CG3" s="15"/>
    </row>
    <row r="4" spans="1:85" s="8" customFormat="1" ht="21" customHeight="1" thickBot="1">
      <c r="A4" s="6"/>
      <c r="B4" s="359" t="s">
        <v>64</v>
      </c>
      <c r="C4" s="359"/>
      <c r="D4" s="359"/>
      <c r="E4" s="359"/>
      <c r="F4" s="359"/>
      <c r="G4" s="359"/>
      <c r="H4" s="158"/>
      <c r="I4" s="354" t="s">
        <v>314</v>
      </c>
      <c r="J4" s="354" t="s">
        <v>358</v>
      </c>
      <c r="K4" s="354" t="s">
        <v>371</v>
      </c>
      <c r="L4" s="354" t="s">
        <v>374</v>
      </c>
      <c r="M4" s="354" t="s">
        <v>375</v>
      </c>
      <c r="N4" s="354" t="s">
        <v>458</v>
      </c>
      <c r="O4" s="354" t="s">
        <v>463</v>
      </c>
      <c r="P4" s="354" t="s">
        <v>473</v>
      </c>
      <c r="Q4" s="354" t="s">
        <v>474</v>
      </c>
      <c r="R4" s="354" t="s">
        <v>462</v>
      </c>
      <c r="S4" s="40"/>
      <c r="T4" s="40"/>
      <c r="U4" s="40"/>
      <c r="V4" s="40"/>
      <c r="W4" s="40"/>
      <c r="X4" s="40"/>
      <c r="Y4" s="361">
        <v>2016</v>
      </c>
      <c r="Z4" s="361"/>
      <c r="AA4" s="361"/>
      <c r="AB4" s="361"/>
      <c r="AC4" s="40"/>
      <c r="AD4" s="361">
        <v>2017</v>
      </c>
      <c r="AE4" s="361"/>
      <c r="AF4" s="361"/>
      <c r="AG4" s="361"/>
      <c r="AH4" s="40"/>
      <c r="AI4" s="361">
        <v>2018</v>
      </c>
      <c r="AJ4" s="361"/>
      <c r="AK4" s="361"/>
      <c r="AL4" s="361"/>
      <c r="AM4" s="40"/>
      <c r="AN4" s="361">
        <v>2019</v>
      </c>
      <c r="AO4" s="361"/>
      <c r="AP4" s="361"/>
      <c r="AQ4" s="361"/>
      <c r="AR4" s="40"/>
      <c r="AS4" s="361">
        <v>2020</v>
      </c>
      <c r="AT4" s="361"/>
      <c r="AU4" s="361"/>
      <c r="AV4" s="361"/>
      <c r="AW4" s="40"/>
      <c r="AX4" s="361">
        <v>2021</v>
      </c>
      <c r="AY4" s="361"/>
      <c r="AZ4" s="361"/>
      <c r="BA4" s="361"/>
      <c r="BB4" s="40"/>
      <c r="BC4" s="357">
        <v>2022</v>
      </c>
      <c r="BD4" s="357"/>
      <c r="BE4" s="357"/>
      <c r="BF4" s="357"/>
      <c r="BG4" s="40"/>
      <c r="BH4" s="357">
        <v>2023</v>
      </c>
      <c r="BI4" s="357"/>
      <c r="BJ4" s="357"/>
      <c r="BK4" s="357"/>
      <c r="BL4" s="196"/>
      <c r="BM4" s="362">
        <v>2024</v>
      </c>
      <c r="BN4" s="362"/>
      <c r="BO4" s="356">
        <v>2024</v>
      </c>
      <c r="BP4" s="356"/>
      <c r="BQ4" s="196"/>
      <c r="BR4" s="356">
        <v>2025</v>
      </c>
      <c r="BS4" s="356"/>
      <c r="BT4" s="356"/>
      <c r="BU4" s="356"/>
      <c r="BV4" s="196"/>
      <c r="BW4" s="356">
        <v>2026</v>
      </c>
      <c r="BX4" s="356"/>
      <c r="BY4" s="40"/>
      <c r="BZ4" s="40"/>
      <c r="CA4" s="351" t="s">
        <v>0</v>
      </c>
      <c r="CB4" s="352"/>
      <c r="CC4" s="352"/>
      <c r="CD4" s="352"/>
      <c r="CE4" s="352"/>
      <c r="CF4" s="352"/>
      <c r="CG4" s="350"/>
    </row>
    <row r="5" spans="1:85" s="8" customFormat="1" ht="32.1" customHeight="1" thickBot="1">
      <c r="A5" s="6"/>
      <c r="B5" s="360"/>
      <c r="C5" s="360"/>
      <c r="D5" s="360"/>
      <c r="E5" s="360"/>
      <c r="F5" s="360"/>
      <c r="G5" s="360"/>
      <c r="H5" s="159"/>
      <c r="I5" s="355"/>
      <c r="J5" s="355"/>
      <c r="K5" s="355"/>
      <c r="L5" s="355"/>
      <c r="M5" s="355"/>
      <c r="N5" s="355"/>
      <c r="O5" s="355"/>
      <c r="P5" s="355"/>
      <c r="Q5" s="355"/>
      <c r="R5" s="355"/>
      <c r="S5" s="41"/>
      <c r="T5" s="41"/>
      <c r="U5" s="41"/>
      <c r="V5" s="41"/>
      <c r="W5" s="41"/>
      <c r="X5" s="41"/>
      <c r="Y5" s="41" t="s">
        <v>1</v>
      </c>
      <c r="Z5" s="41" t="s">
        <v>2</v>
      </c>
      <c r="AA5" s="41" t="s">
        <v>3</v>
      </c>
      <c r="AB5" s="41" t="s">
        <v>4</v>
      </c>
      <c r="AC5" s="41"/>
      <c r="AD5" s="41" t="s">
        <v>1</v>
      </c>
      <c r="AE5" s="41" t="s">
        <v>2</v>
      </c>
      <c r="AF5" s="41" t="s">
        <v>3</v>
      </c>
      <c r="AG5" s="41" t="s">
        <v>4</v>
      </c>
      <c r="AH5" s="41"/>
      <c r="AI5" s="42" t="s">
        <v>1</v>
      </c>
      <c r="AJ5" s="42" t="s">
        <v>2</v>
      </c>
      <c r="AK5" s="42" t="s">
        <v>3</v>
      </c>
      <c r="AL5" s="42" t="s">
        <v>4</v>
      </c>
      <c r="AM5" s="41"/>
      <c r="AN5" s="42" t="s">
        <v>1</v>
      </c>
      <c r="AO5" s="42" t="s">
        <v>2</v>
      </c>
      <c r="AP5" s="42" t="s">
        <v>3</v>
      </c>
      <c r="AQ5" s="42" t="s">
        <v>4</v>
      </c>
      <c r="AR5" s="41"/>
      <c r="AS5" s="42" t="s">
        <v>1</v>
      </c>
      <c r="AT5" s="42" t="s">
        <v>2</v>
      </c>
      <c r="AU5" s="42" t="s">
        <v>3</v>
      </c>
      <c r="AV5" s="42" t="s">
        <v>4</v>
      </c>
      <c r="AW5" s="41"/>
      <c r="AX5" s="41" t="s">
        <v>1</v>
      </c>
      <c r="AY5" s="41" t="s">
        <v>2</v>
      </c>
      <c r="AZ5" s="41" t="s">
        <v>3</v>
      </c>
      <c r="BA5" s="42" t="s">
        <v>4</v>
      </c>
      <c r="BB5" s="41"/>
      <c r="BC5" s="129" t="s">
        <v>1</v>
      </c>
      <c r="BD5" s="129" t="s">
        <v>2</v>
      </c>
      <c r="BE5" s="141" t="s">
        <v>3</v>
      </c>
      <c r="BF5" s="42" t="s">
        <v>4</v>
      </c>
      <c r="BG5" s="41"/>
      <c r="BH5" s="42" t="s">
        <v>1</v>
      </c>
      <c r="BI5" s="42" t="s">
        <v>2</v>
      </c>
      <c r="BJ5" s="141" t="s">
        <v>3</v>
      </c>
      <c r="BK5" s="42" t="s">
        <v>4</v>
      </c>
      <c r="BL5" s="199"/>
      <c r="BM5" s="221" t="s">
        <v>1</v>
      </c>
      <c r="BN5" s="221" t="s">
        <v>2</v>
      </c>
      <c r="BO5" s="141" t="s">
        <v>3</v>
      </c>
      <c r="BP5" s="42" t="s">
        <v>4</v>
      </c>
      <c r="BQ5" s="199"/>
      <c r="BR5" s="221" t="s">
        <v>1</v>
      </c>
      <c r="BS5" s="221" t="s">
        <v>2</v>
      </c>
      <c r="BT5" s="141" t="s">
        <v>3</v>
      </c>
      <c r="BU5" s="42" t="s">
        <v>4</v>
      </c>
      <c r="BV5" s="199"/>
      <c r="BW5" s="221" t="s">
        <v>1</v>
      </c>
      <c r="BX5" s="221" t="s">
        <v>2</v>
      </c>
      <c r="BY5" s="41"/>
      <c r="BZ5" s="41"/>
      <c r="CA5" s="353"/>
      <c r="CB5" s="353"/>
      <c r="CC5" s="353"/>
      <c r="CD5" s="353"/>
      <c r="CE5" s="353"/>
      <c r="CF5" s="353"/>
      <c r="CG5" s="350"/>
    </row>
    <row r="6" spans="1:85" s="8" customFormat="1" ht="6" customHeight="1">
      <c r="A6" s="6"/>
      <c r="B6" s="91"/>
      <c r="C6" s="91"/>
      <c r="D6" s="91"/>
      <c r="E6" s="91"/>
      <c r="F6" s="91"/>
      <c r="G6" s="91"/>
      <c r="H6" s="91"/>
      <c r="I6" s="89"/>
      <c r="J6" s="89"/>
      <c r="K6" s="89"/>
      <c r="L6" s="89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  <c r="BF6" s="54"/>
      <c r="BG6" s="54"/>
      <c r="BH6" s="54"/>
      <c r="BI6" s="54"/>
      <c r="BJ6" s="54"/>
      <c r="BK6" s="54"/>
      <c r="BL6" s="198"/>
      <c r="BM6" s="213"/>
      <c r="BN6" s="213"/>
      <c r="BO6" s="54"/>
      <c r="BP6" s="54"/>
      <c r="BQ6" s="198"/>
      <c r="BR6" s="213"/>
      <c r="BS6" s="213"/>
      <c r="BT6" s="54"/>
      <c r="BU6" s="54"/>
      <c r="BV6" s="198"/>
      <c r="BW6" s="213"/>
      <c r="BX6" s="213"/>
      <c r="BY6" s="54"/>
      <c r="BZ6" s="54"/>
      <c r="CA6" s="90"/>
      <c r="CB6" s="90"/>
      <c r="CC6" s="90"/>
      <c r="CD6" s="90"/>
      <c r="CE6" s="90"/>
      <c r="CF6" s="90"/>
      <c r="CG6" s="89"/>
    </row>
    <row r="7" spans="1:85" ht="42" customHeight="1">
      <c r="A7" s="9"/>
      <c r="B7" s="31" t="s">
        <v>25</v>
      </c>
      <c r="C7" s="343" t="s">
        <v>5</v>
      </c>
      <c r="D7" s="343"/>
      <c r="E7" s="343"/>
      <c r="F7" s="343"/>
      <c r="G7" s="343"/>
      <c r="H7" s="300"/>
      <c r="I7" s="64">
        <v>8.4</v>
      </c>
      <c r="J7" s="64">
        <v>11.6</v>
      </c>
      <c r="K7" s="64">
        <v>-7.8</v>
      </c>
      <c r="L7" s="64">
        <v>0.7</v>
      </c>
      <c r="M7" s="64">
        <v>5.7</v>
      </c>
      <c r="N7" s="64">
        <v>27.9</v>
      </c>
      <c r="O7" s="64">
        <v>8.6</v>
      </c>
      <c r="P7" s="64">
        <v>-11.8</v>
      </c>
      <c r="Q7" s="64">
        <v>11</v>
      </c>
      <c r="R7" s="64">
        <v>5.9</v>
      </c>
      <c r="S7" s="64">
        <v>-100</v>
      </c>
      <c r="T7" s="64"/>
      <c r="U7" s="64"/>
      <c r="V7" s="64"/>
      <c r="W7" s="64"/>
      <c r="X7" s="64"/>
      <c r="Y7" s="64">
        <v>1.2</v>
      </c>
      <c r="Z7" s="64">
        <v>4.2</v>
      </c>
      <c r="AA7" s="64">
        <v>10.6</v>
      </c>
      <c r="AB7" s="64">
        <v>16.600000000000001</v>
      </c>
      <c r="AC7" s="64"/>
      <c r="AD7" s="64">
        <v>26</v>
      </c>
      <c r="AE7" s="64">
        <v>9.8000000000000007</v>
      </c>
      <c r="AF7" s="64">
        <v>6.9</v>
      </c>
      <c r="AG7" s="64">
        <v>6.9</v>
      </c>
      <c r="AH7" s="64">
        <v>-100</v>
      </c>
      <c r="AI7" s="64">
        <v>-5.7</v>
      </c>
      <c r="AJ7" s="64">
        <v>-7.6</v>
      </c>
      <c r="AK7" s="64">
        <v>-7.8</v>
      </c>
      <c r="AL7" s="64">
        <v>-9.9</v>
      </c>
      <c r="AM7" s="64"/>
      <c r="AN7" s="64">
        <v>-1.6</v>
      </c>
      <c r="AO7" s="64">
        <v>-1.8</v>
      </c>
      <c r="AP7" s="64">
        <v>1.7</v>
      </c>
      <c r="AQ7" s="64">
        <v>4.2</v>
      </c>
      <c r="AR7" s="64"/>
      <c r="AS7" s="64">
        <v>-1.6</v>
      </c>
      <c r="AT7" s="64">
        <v>4.5999999999999996</v>
      </c>
      <c r="AU7" s="64">
        <v>8.4</v>
      </c>
      <c r="AV7" s="64">
        <v>10.5</v>
      </c>
      <c r="AW7" s="64"/>
      <c r="AX7" s="64">
        <v>18.7</v>
      </c>
      <c r="AY7" s="64">
        <v>31</v>
      </c>
      <c r="AZ7" s="64">
        <v>24.7</v>
      </c>
      <c r="BA7" s="64">
        <v>36</v>
      </c>
      <c r="BB7" s="280"/>
      <c r="BC7" s="64">
        <v>32.9</v>
      </c>
      <c r="BD7" s="64">
        <v>27.1</v>
      </c>
      <c r="BE7" s="64">
        <v>-1.1000000000000001</v>
      </c>
      <c r="BF7" s="64">
        <v>-14.3</v>
      </c>
      <c r="BG7" s="280"/>
      <c r="BH7" s="64">
        <v>-18.7</v>
      </c>
      <c r="BI7" s="64">
        <v>-24</v>
      </c>
      <c r="BJ7" s="64">
        <v>-1.7</v>
      </c>
      <c r="BK7" s="64">
        <v>-0.7</v>
      </c>
      <c r="BL7" s="287"/>
      <c r="BM7" s="222">
        <v>4.9000000000000004</v>
      </c>
      <c r="BN7" s="222">
        <v>13.2</v>
      </c>
      <c r="BO7" s="64">
        <v>9.1999999999999993</v>
      </c>
      <c r="BP7" s="64">
        <v>16.3</v>
      </c>
      <c r="BQ7" s="287"/>
      <c r="BR7" s="222">
        <v>9.6999999999999993</v>
      </c>
      <c r="BS7" s="222">
        <v>5.4</v>
      </c>
      <c r="BT7" s="64">
        <v>4.0999999999999996</v>
      </c>
      <c r="BU7" s="64">
        <v>5.0999999999999996</v>
      </c>
      <c r="BV7" s="287"/>
      <c r="BW7" s="222">
        <v>1.1000000000000001</v>
      </c>
      <c r="BX7" s="222">
        <v>3.6</v>
      </c>
      <c r="BY7" s="64"/>
      <c r="BZ7" s="64"/>
      <c r="CA7" s="77" t="s">
        <v>25</v>
      </c>
      <c r="CB7" s="365" t="s">
        <v>6</v>
      </c>
      <c r="CC7" s="365"/>
      <c r="CD7" s="365"/>
      <c r="CE7" s="365"/>
      <c r="CF7" s="365"/>
      <c r="CG7" s="365"/>
    </row>
    <row r="8" spans="1:85" ht="42" customHeight="1">
      <c r="A8" s="9"/>
      <c r="B8" s="25"/>
      <c r="C8" s="341" t="s">
        <v>52</v>
      </c>
      <c r="D8" s="341"/>
      <c r="E8" s="342" t="s">
        <v>26</v>
      </c>
      <c r="F8" s="342"/>
      <c r="G8" s="342"/>
      <c r="H8" s="301"/>
      <c r="I8" s="65">
        <v>6</v>
      </c>
      <c r="J8" s="65">
        <v>37.299999999999997</v>
      </c>
      <c r="K8" s="65">
        <v>-40.6</v>
      </c>
      <c r="L8" s="65">
        <v>14.9</v>
      </c>
      <c r="M8" s="65">
        <v>-22.1</v>
      </c>
      <c r="N8" s="65">
        <v>20.7</v>
      </c>
      <c r="O8" s="65">
        <v>-22.2</v>
      </c>
      <c r="P8" s="65">
        <v>-14.1</v>
      </c>
      <c r="Q8" s="65">
        <v>49.4</v>
      </c>
      <c r="R8" s="65">
        <v>-18.100000000000001</v>
      </c>
      <c r="S8" s="68"/>
      <c r="T8" s="68"/>
      <c r="U8" s="68"/>
      <c r="V8" s="68"/>
      <c r="W8" s="68"/>
      <c r="X8" s="68"/>
      <c r="Y8" s="65">
        <v>-17.5</v>
      </c>
      <c r="Z8" s="65">
        <v>-2.2999999999999998</v>
      </c>
      <c r="AA8" s="65">
        <v>-10.8</v>
      </c>
      <c r="AB8" s="65">
        <v>52.7</v>
      </c>
      <c r="AC8" s="65"/>
      <c r="AD8" s="65">
        <v>161.69999999999999</v>
      </c>
      <c r="AE8" s="65">
        <v>36.700000000000003</v>
      </c>
      <c r="AF8" s="65">
        <v>26.2</v>
      </c>
      <c r="AG8" s="65">
        <v>-26.3</v>
      </c>
      <c r="AH8" s="65"/>
      <c r="AI8" s="65">
        <v>-58.8</v>
      </c>
      <c r="AJ8" s="65">
        <v>-34.6</v>
      </c>
      <c r="AK8" s="65">
        <v>-19.8</v>
      </c>
      <c r="AL8" s="65">
        <v>-29.5</v>
      </c>
      <c r="AM8" s="65"/>
      <c r="AN8" s="65">
        <v>11</v>
      </c>
      <c r="AO8" s="65">
        <v>21.2</v>
      </c>
      <c r="AP8" s="65">
        <v>14.7</v>
      </c>
      <c r="AQ8" s="65">
        <v>14.5</v>
      </c>
      <c r="AR8" s="65"/>
      <c r="AS8" s="65">
        <v>-18.899999999999999</v>
      </c>
      <c r="AT8" s="65">
        <v>-45.1</v>
      </c>
      <c r="AU8" s="65">
        <v>-30.1</v>
      </c>
      <c r="AV8" s="65">
        <v>2.8</v>
      </c>
      <c r="AW8" s="65"/>
      <c r="AX8" s="65">
        <v>8.9</v>
      </c>
      <c r="AY8" s="65">
        <v>61.9</v>
      </c>
      <c r="AZ8" s="65">
        <v>42</v>
      </c>
      <c r="BA8" s="65">
        <v>-3.4</v>
      </c>
      <c r="BB8" s="280"/>
      <c r="BC8" s="65">
        <v>-12.3</v>
      </c>
      <c r="BD8" s="65">
        <v>-12.6</v>
      </c>
      <c r="BE8" s="65">
        <v>-22.4</v>
      </c>
      <c r="BF8" s="65">
        <v>-39.1</v>
      </c>
      <c r="BG8" s="280"/>
      <c r="BH8" s="65">
        <v>-33.1</v>
      </c>
      <c r="BI8" s="65">
        <v>-14.9</v>
      </c>
      <c r="BJ8" s="65">
        <v>-20.9</v>
      </c>
      <c r="BK8" s="65">
        <v>24</v>
      </c>
      <c r="BL8" s="287"/>
      <c r="BM8" s="223">
        <v>33</v>
      </c>
      <c r="BN8" s="223">
        <v>37.700000000000003</v>
      </c>
      <c r="BO8" s="65">
        <v>55.7</v>
      </c>
      <c r="BP8" s="65">
        <v>65.400000000000006</v>
      </c>
      <c r="BQ8" s="287"/>
      <c r="BR8" s="223">
        <v>32.799999999999997</v>
      </c>
      <c r="BS8" s="223">
        <v>-20.8</v>
      </c>
      <c r="BT8" s="65">
        <v>-21.1</v>
      </c>
      <c r="BU8" s="65">
        <v>-46.1</v>
      </c>
      <c r="BV8" s="287"/>
      <c r="BW8" s="223">
        <v>-36.299999999999997</v>
      </c>
      <c r="BX8" s="223">
        <v>17.399999999999999</v>
      </c>
      <c r="BY8" s="65"/>
      <c r="BZ8" s="65"/>
      <c r="CA8" s="78"/>
      <c r="CB8" s="366" t="s">
        <v>52</v>
      </c>
      <c r="CC8" s="366"/>
      <c r="CD8" s="367" t="s">
        <v>27</v>
      </c>
      <c r="CE8" s="367"/>
      <c r="CF8" s="367"/>
      <c r="CG8" s="79"/>
    </row>
    <row r="9" spans="1:85" ht="42" customHeight="1">
      <c r="A9" s="9"/>
      <c r="B9" s="25"/>
      <c r="C9" s="341" t="s">
        <v>53</v>
      </c>
      <c r="D9" s="341"/>
      <c r="E9" s="342" t="s">
        <v>62</v>
      </c>
      <c r="F9" s="342"/>
      <c r="G9" s="342"/>
      <c r="H9" s="301"/>
      <c r="I9" s="65">
        <v>13</v>
      </c>
      <c r="J9" s="65">
        <v>19.8</v>
      </c>
      <c r="K9" s="65">
        <v>-18</v>
      </c>
      <c r="L9" s="65">
        <v>-4.5</v>
      </c>
      <c r="M9" s="65">
        <v>26.4</v>
      </c>
      <c r="N9" s="65">
        <v>54.2</v>
      </c>
      <c r="O9" s="65">
        <v>13.1</v>
      </c>
      <c r="P9" s="65">
        <v>-23.5</v>
      </c>
      <c r="Q9" s="65">
        <v>20.100000000000001</v>
      </c>
      <c r="R9" s="65">
        <v>10.6</v>
      </c>
      <c r="S9" s="68"/>
      <c r="T9" s="68"/>
      <c r="U9" s="68"/>
      <c r="V9" s="68"/>
      <c r="W9" s="68"/>
      <c r="X9" s="68"/>
      <c r="Y9" s="65">
        <v>-2.8</v>
      </c>
      <c r="Z9" s="65">
        <v>0.2</v>
      </c>
      <c r="AA9" s="65">
        <v>19.3</v>
      </c>
      <c r="AB9" s="65">
        <v>30.8</v>
      </c>
      <c r="AC9" s="65"/>
      <c r="AD9" s="65">
        <v>56</v>
      </c>
      <c r="AE9" s="65">
        <v>14.7</v>
      </c>
      <c r="AF9" s="65">
        <v>11.3</v>
      </c>
      <c r="AG9" s="65">
        <v>11.7</v>
      </c>
      <c r="AH9" s="65"/>
      <c r="AI9" s="65">
        <v>-9.6999999999999993</v>
      </c>
      <c r="AJ9" s="65">
        <v>-16.100000000000001</v>
      </c>
      <c r="AK9" s="65">
        <v>-22.4</v>
      </c>
      <c r="AL9" s="65">
        <v>-21.7</v>
      </c>
      <c r="AM9" s="65"/>
      <c r="AN9" s="65">
        <v>-9.9</v>
      </c>
      <c r="AO9" s="65">
        <v>-9.6</v>
      </c>
      <c r="AP9" s="65">
        <v>-1.3</v>
      </c>
      <c r="AQ9" s="65">
        <v>1.5</v>
      </c>
      <c r="AR9" s="65"/>
      <c r="AS9" s="65">
        <v>2.9</v>
      </c>
      <c r="AT9" s="65">
        <v>23.6</v>
      </c>
      <c r="AU9" s="65">
        <v>40.9</v>
      </c>
      <c r="AV9" s="65">
        <v>34</v>
      </c>
      <c r="AW9" s="65"/>
      <c r="AX9" s="65">
        <v>43.1</v>
      </c>
      <c r="AY9" s="65">
        <v>64.2</v>
      </c>
      <c r="AZ9" s="65">
        <v>43.9</v>
      </c>
      <c r="BA9" s="65">
        <v>63.8</v>
      </c>
      <c r="BB9" s="280"/>
      <c r="BC9" s="65">
        <v>68.7</v>
      </c>
      <c r="BD9" s="65">
        <v>49.4</v>
      </c>
      <c r="BE9" s="65">
        <v>-7.6</v>
      </c>
      <c r="BF9" s="65">
        <v>-23.9</v>
      </c>
      <c r="BG9" s="280"/>
      <c r="BH9" s="65">
        <v>-35</v>
      </c>
      <c r="BI9" s="65">
        <v>-43.5</v>
      </c>
      <c r="BJ9" s="65">
        <v>-4.2</v>
      </c>
      <c r="BK9" s="65">
        <v>-2.5</v>
      </c>
      <c r="BL9" s="287"/>
      <c r="BM9" s="223">
        <v>6.3</v>
      </c>
      <c r="BN9" s="223">
        <v>26.8</v>
      </c>
      <c r="BO9" s="65">
        <v>17.600000000000001</v>
      </c>
      <c r="BP9" s="65">
        <v>28.1</v>
      </c>
      <c r="BQ9" s="287"/>
      <c r="BR9" s="223">
        <v>17.7</v>
      </c>
      <c r="BS9" s="223">
        <v>11.1</v>
      </c>
      <c r="BT9" s="65">
        <v>7.4</v>
      </c>
      <c r="BU9" s="65">
        <v>8.5</v>
      </c>
      <c r="BV9" s="287"/>
      <c r="BW9" s="223">
        <v>-1.1000000000000001</v>
      </c>
      <c r="BX9" s="223">
        <v>3.5</v>
      </c>
      <c r="BY9" s="65"/>
      <c r="BZ9" s="65"/>
      <c r="CA9" s="78"/>
      <c r="CB9" s="366" t="s">
        <v>53</v>
      </c>
      <c r="CC9" s="366"/>
      <c r="CD9" s="367" t="s">
        <v>28</v>
      </c>
      <c r="CE9" s="367"/>
      <c r="CF9" s="367"/>
      <c r="CG9" s="79"/>
    </row>
    <row r="10" spans="1:85" ht="42" customHeight="1">
      <c r="A10" s="9"/>
      <c r="B10" s="25"/>
      <c r="C10" s="341" t="s">
        <v>54</v>
      </c>
      <c r="D10" s="341"/>
      <c r="E10" s="342" t="s">
        <v>61</v>
      </c>
      <c r="F10" s="342"/>
      <c r="G10" s="342"/>
      <c r="H10" s="301"/>
      <c r="I10" s="65">
        <v>8.1</v>
      </c>
      <c r="J10" s="65">
        <v>9</v>
      </c>
      <c r="K10" s="65">
        <v>5.8</v>
      </c>
      <c r="L10" s="65">
        <v>8.6999999999999993</v>
      </c>
      <c r="M10" s="65">
        <v>1.5</v>
      </c>
      <c r="N10" s="65">
        <v>9.5</v>
      </c>
      <c r="O10" s="65">
        <v>4.7</v>
      </c>
      <c r="P10" s="65">
        <v>6.1</v>
      </c>
      <c r="Q10" s="65">
        <v>5.7</v>
      </c>
      <c r="R10" s="65">
        <v>1.6</v>
      </c>
      <c r="S10" s="68"/>
      <c r="T10" s="68"/>
      <c r="U10" s="68"/>
      <c r="V10" s="68"/>
      <c r="W10" s="68"/>
      <c r="X10" s="68"/>
      <c r="Y10" s="65">
        <v>5.0999999999999996</v>
      </c>
      <c r="Z10" s="65">
        <v>8</v>
      </c>
      <c r="AA10" s="65">
        <v>13</v>
      </c>
      <c r="AB10" s="65">
        <v>6</v>
      </c>
      <c r="AC10" s="65"/>
      <c r="AD10" s="65">
        <v>8.4</v>
      </c>
      <c r="AE10" s="65">
        <v>9.9</v>
      </c>
      <c r="AF10" s="65">
        <v>4</v>
      </c>
      <c r="AG10" s="65">
        <v>14.4</v>
      </c>
      <c r="AH10" s="65"/>
      <c r="AI10" s="65">
        <v>8.4</v>
      </c>
      <c r="AJ10" s="65">
        <v>6.5</v>
      </c>
      <c r="AK10" s="65">
        <v>3.2</v>
      </c>
      <c r="AL10" s="65">
        <v>5.3</v>
      </c>
      <c r="AM10" s="65"/>
      <c r="AN10" s="65">
        <v>7.2</v>
      </c>
      <c r="AO10" s="65">
        <v>5.0999999999999996</v>
      </c>
      <c r="AP10" s="65">
        <v>14</v>
      </c>
      <c r="AQ10" s="65">
        <v>8.1</v>
      </c>
      <c r="AR10" s="65"/>
      <c r="AS10" s="65">
        <v>3.3</v>
      </c>
      <c r="AT10" s="65">
        <v>4.0999999999999996</v>
      </c>
      <c r="AU10" s="65">
        <v>-0.8</v>
      </c>
      <c r="AV10" s="65">
        <v>-0.1</v>
      </c>
      <c r="AW10" s="65"/>
      <c r="AX10" s="65">
        <v>7.2</v>
      </c>
      <c r="AY10" s="65">
        <v>11</v>
      </c>
      <c r="AZ10" s="65">
        <v>7.5</v>
      </c>
      <c r="BA10" s="65">
        <v>12.5</v>
      </c>
      <c r="BB10" s="280"/>
      <c r="BC10" s="65">
        <v>8.1999999999999993</v>
      </c>
      <c r="BD10" s="65">
        <v>3.1</v>
      </c>
      <c r="BE10" s="65">
        <v>7.3</v>
      </c>
      <c r="BF10" s="65">
        <v>0.5</v>
      </c>
      <c r="BG10" s="280"/>
      <c r="BH10" s="65">
        <v>4.4000000000000004</v>
      </c>
      <c r="BI10" s="65">
        <v>6.7</v>
      </c>
      <c r="BJ10" s="65">
        <v>6.7</v>
      </c>
      <c r="BK10" s="65">
        <v>6.5</v>
      </c>
      <c r="BL10" s="287"/>
      <c r="BM10" s="223">
        <v>9.9</v>
      </c>
      <c r="BN10" s="223">
        <v>9.3000000000000007</v>
      </c>
      <c r="BO10" s="65">
        <v>1.2</v>
      </c>
      <c r="BP10" s="65">
        <v>3.2</v>
      </c>
      <c r="BQ10" s="287"/>
      <c r="BR10" s="223">
        <v>0.5</v>
      </c>
      <c r="BS10" s="223">
        <v>-1.8</v>
      </c>
      <c r="BT10" s="65">
        <v>2</v>
      </c>
      <c r="BU10" s="65">
        <v>5.6</v>
      </c>
      <c r="BV10" s="287"/>
      <c r="BW10" s="223">
        <v>13.1</v>
      </c>
      <c r="BX10" s="223">
        <v>6.7</v>
      </c>
      <c r="BY10" s="65"/>
      <c r="BZ10" s="65"/>
      <c r="CA10" s="78"/>
      <c r="CB10" s="366" t="s">
        <v>54</v>
      </c>
      <c r="CC10" s="366"/>
      <c r="CD10" s="367" t="s">
        <v>29</v>
      </c>
      <c r="CE10" s="367"/>
      <c r="CF10" s="367"/>
      <c r="CG10" s="79"/>
    </row>
    <row r="11" spans="1:85" ht="42" customHeight="1">
      <c r="A11" s="18"/>
      <c r="B11" s="25"/>
      <c r="C11" s="341" t="s">
        <v>55</v>
      </c>
      <c r="D11" s="341"/>
      <c r="E11" s="342" t="s">
        <v>30</v>
      </c>
      <c r="F11" s="342"/>
      <c r="G11" s="342"/>
      <c r="H11" s="301"/>
      <c r="I11" s="65">
        <v>5.3</v>
      </c>
      <c r="J11" s="65">
        <v>9.4</v>
      </c>
      <c r="K11" s="65">
        <v>1.3</v>
      </c>
      <c r="L11" s="65">
        <v>4.4000000000000004</v>
      </c>
      <c r="M11" s="65">
        <v>-2.6</v>
      </c>
      <c r="N11" s="65">
        <v>7.3</v>
      </c>
      <c r="O11" s="65">
        <v>1.7</v>
      </c>
      <c r="P11" s="65">
        <v>1.5</v>
      </c>
      <c r="Q11" s="65">
        <v>3.2</v>
      </c>
      <c r="R11" s="65">
        <v>3.9</v>
      </c>
      <c r="S11" s="68"/>
      <c r="T11" s="68"/>
      <c r="U11" s="68"/>
      <c r="V11" s="68"/>
      <c r="W11" s="68"/>
      <c r="X11" s="68"/>
      <c r="Y11" s="65">
        <v>5.5</v>
      </c>
      <c r="Z11" s="65">
        <v>5.4</v>
      </c>
      <c r="AA11" s="65">
        <v>5.9</v>
      </c>
      <c r="AB11" s="65">
        <v>4.2</v>
      </c>
      <c r="AC11" s="65"/>
      <c r="AD11" s="65">
        <v>5.6</v>
      </c>
      <c r="AE11" s="65">
        <v>11.5</v>
      </c>
      <c r="AF11" s="65">
        <v>8.8000000000000007</v>
      </c>
      <c r="AG11" s="65">
        <v>11.4</v>
      </c>
      <c r="AH11" s="65"/>
      <c r="AI11" s="65">
        <v>8.6</v>
      </c>
      <c r="AJ11" s="65">
        <v>-3</v>
      </c>
      <c r="AK11" s="65">
        <v>1.8</v>
      </c>
      <c r="AL11" s="65">
        <v>-1.8</v>
      </c>
      <c r="AM11" s="65"/>
      <c r="AN11" s="65">
        <v>-1.6</v>
      </c>
      <c r="AO11" s="65">
        <v>4.0999999999999996</v>
      </c>
      <c r="AP11" s="65">
        <v>4.4000000000000004</v>
      </c>
      <c r="AQ11" s="65">
        <v>11.1</v>
      </c>
      <c r="AR11" s="65"/>
      <c r="AS11" s="65">
        <v>1.6</v>
      </c>
      <c r="AT11" s="65">
        <v>1.7</v>
      </c>
      <c r="AU11" s="65">
        <v>-6.6</v>
      </c>
      <c r="AV11" s="65">
        <v>-6.5</v>
      </c>
      <c r="AW11" s="65"/>
      <c r="AX11" s="65">
        <v>6.6</v>
      </c>
      <c r="AY11" s="65">
        <v>7.5</v>
      </c>
      <c r="AZ11" s="65">
        <v>7.7</v>
      </c>
      <c r="BA11" s="65">
        <v>7.4</v>
      </c>
      <c r="BB11" s="280"/>
      <c r="BC11" s="65">
        <v>0.9</v>
      </c>
      <c r="BD11" s="65">
        <v>3.8</v>
      </c>
      <c r="BE11" s="65">
        <v>3.6</v>
      </c>
      <c r="BF11" s="65">
        <v>-2.1</v>
      </c>
      <c r="BG11" s="280"/>
      <c r="BH11" s="65">
        <v>3.8</v>
      </c>
      <c r="BI11" s="65">
        <v>0.5</v>
      </c>
      <c r="BJ11" s="65">
        <v>-0.1</v>
      </c>
      <c r="BK11" s="65">
        <v>2</v>
      </c>
      <c r="BL11" s="287"/>
      <c r="BM11" s="223">
        <v>1.9</v>
      </c>
      <c r="BN11" s="223">
        <v>3.1</v>
      </c>
      <c r="BO11" s="65">
        <v>3.8</v>
      </c>
      <c r="BP11" s="65">
        <v>4.2</v>
      </c>
      <c r="BQ11" s="287"/>
      <c r="BR11" s="223">
        <v>4.9000000000000004</v>
      </c>
      <c r="BS11" s="223">
        <v>3.7</v>
      </c>
      <c r="BT11" s="65">
        <v>3.2</v>
      </c>
      <c r="BU11" s="65">
        <v>4</v>
      </c>
      <c r="BV11" s="287"/>
      <c r="BW11" s="223">
        <v>2.1</v>
      </c>
      <c r="BX11" s="223">
        <v>3.5</v>
      </c>
      <c r="BY11" s="65"/>
      <c r="BZ11" s="65"/>
      <c r="CA11" s="78"/>
      <c r="CB11" s="366" t="s">
        <v>55</v>
      </c>
      <c r="CC11" s="366"/>
      <c r="CD11" s="367" t="s">
        <v>31</v>
      </c>
      <c r="CE11" s="367"/>
      <c r="CF11" s="367"/>
      <c r="CG11" s="78"/>
    </row>
    <row r="12" spans="1:85" ht="42" customHeight="1">
      <c r="A12" s="18"/>
      <c r="B12" s="25"/>
      <c r="C12" s="341" t="s">
        <v>56</v>
      </c>
      <c r="D12" s="341"/>
      <c r="E12" s="342" t="s">
        <v>32</v>
      </c>
      <c r="F12" s="342"/>
      <c r="G12" s="342"/>
      <c r="H12" s="301"/>
      <c r="I12" s="65">
        <v>4.9000000000000004</v>
      </c>
      <c r="J12" s="65">
        <v>-15.4</v>
      </c>
      <c r="K12" s="65">
        <v>1.4</v>
      </c>
      <c r="L12" s="65">
        <v>-4.5999999999999996</v>
      </c>
      <c r="M12" s="65">
        <v>-17.5</v>
      </c>
      <c r="N12" s="65">
        <v>6</v>
      </c>
      <c r="O12" s="65">
        <v>9.5</v>
      </c>
      <c r="P12" s="65">
        <v>-0.2</v>
      </c>
      <c r="Q12" s="65">
        <v>-16</v>
      </c>
      <c r="R12" s="65">
        <v>-7.9</v>
      </c>
      <c r="S12" s="68"/>
      <c r="T12" s="68"/>
      <c r="U12" s="68"/>
      <c r="V12" s="68"/>
      <c r="W12" s="68"/>
      <c r="X12" s="68"/>
      <c r="Y12" s="65">
        <v>12.5</v>
      </c>
      <c r="Z12" s="65">
        <v>8.5</v>
      </c>
      <c r="AA12" s="65">
        <v>-1.9</v>
      </c>
      <c r="AB12" s="65">
        <v>3.1</v>
      </c>
      <c r="AC12" s="65"/>
      <c r="AD12" s="65">
        <v>-12.9</v>
      </c>
      <c r="AE12" s="65">
        <v>-15.9</v>
      </c>
      <c r="AF12" s="65">
        <v>-18</v>
      </c>
      <c r="AG12" s="65">
        <v>-14.4</v>
      </c>
      <c r="AH12" s="65"/>
      <c r="AI12" s="65">
        <v>-6</v>
      </c>
      <c r="AJ12" s="65">
        <v>0.4</v>
      </c>
      <c r="AK12" s="65">
        <v>9.8000000000000007</v>
      </c>
      <c r="AL12" s="65">
        <v>0.4</v>
      </c>
      <c r="AM12" s="65"/>
      <c r="AN12" s="65">
        <v>7.5</v>
      </c>
      <c r="AO12" s="65">
        <v>-2.2000000000000002</v>
      </c>
      <c r="AP12" s="65">
        <v>-9.9</v>
      </c>
      <c r="AQ12" s="65">
        <v>-11.6</v>
      </c>
      <c r="AR12" s="65"/>
      <c r="AS12" s="65">
        <v>-21.7</v>
      </c>
      <c r="AT12" s="65">
        <v>-20.399999999999999</v>
      </c>
      <c r="AU12" s="65">
        <v>-16.899999999999999</v>
      </c>
      <c r="AV12" s="65">
        <v>-10.1</v>
      </c>
      <c r="AW12" s="65"/>
      <c r="AX12" s="65">
        <v>-1.4</v>
      </c>
      <c r="AY12" s="65">
        <v>0.7</v>
      </c>
      <c r="AZ12" s="65">
        <v>7.3</v>
      </c>
      <c r="BA12" s="65">
        <v>16.899999999999999</v>
      </c>
      <c r="BB12" s="280"/>
      <c r="BC12" s="65">
        <v>1.9</v>
      </c>
      <c r="BD12" s="65">
        <v>6</v>
      </c>
      <c r="BE12" s="65">
        <v>19.100000000000001</v>
      </c>
      <c r="BF12" s="65">
        <v>8.6</v>
      </c>
      <c r="BG12" s="280"/>
      <c r="BH12" s="65">
        <v>12.9</v>
      </c>
      <c r="BI12" s="65">
        <v>17</v>
      </c>
      <c r="BJ12" s="65">
        <v>-13.4</v>
      </c>
      <c r="BK12" s="65">
        <v>-10</v>
      </c>
      <c r="BL12" s="287"/>
      <c r="BM12" s="223">
        <v>-12.4</v>
      </c>
      <c r="BN12" s="223">
        <v>-18.8</v>
      </c>
      <c r="BO12" s="65">
        <v>-10.7</v>
      </c>
      <c r="BP12" s="65">
        <v>-22.2</v>
      </c>
      <c r="BQ12" s="287"/>
      <c r="BR12" s="223">
        <v>-20.9</v>
      </c>
      <c r="BS12" s="223">
        <v>-11.1</v>
      </c>
      <c r="BT12" s="65">
        <v>-4.3</v>
      </c>
      <c r="BU12" s="65">
        <v>5</v>
      </c>
      <c r="BV12" s="287"/>
      <c r="BW12" s="223">
        <v>2.7</v>
      </c>
      <c r="BX12" s="223">
        <v>-10.1</v>
      </c>
      <c r="BY12" s="65"/>
      <c r="BZ12" s="65"/>
      <c r="CA12" s="78"/>
      <c r="CB12" s="366" t="s">
        <v>56</v>
      </c>
      <c r="CC12" s="366"/>
      <c r="CD12" s="367" t="s">
        <v>33</v>
      </c>
      <c r="CE12" s="367"/>
      <c r="CF12" s="367"/>
      <c r="CG12" s="78"/>
    </row>
    <row r="13" spans="1:85" ht="42" customHeight="1">
      <c r="A13" s="18"/>
      <c r="B13" s="25"/>
      <c r="C13" s="341" t="s">
        <v>57</v>
      </c>
      <c r="D13" s="341"/>
      <c r="E13" s="342" t="s">
        <v>161</v>
      </c>
      <c r="F13" s="342"/>
      <c r="G13" s="342"/>
      <c r="H13" s="301"/>
      <c r="I13" s="65">
        <v>6.5</v>
      </c>
      <c r="J13" s="65">
        <v>2.2000000000000002</v>
      </c>
      <c r="K13" s="65">
        <v>-0.8</v>
      </c>
      <c r="L13" s="65">
        <v>0.5</v>
      </c>
      <c r="M13" s="65">
        <v>-18.899999999999999</v>
      </c>
      <c r="N13" s="65">
        <v>5.9</v>
      </c>
      <c r="O13" s="65">
        <v>6.9</v>
      </c>
      <c r="P13" s="65">
        <v>3.5</v>
      </c>
      <c r="Q13" s="65">
        <v>-1.4</v>
      </c>
      <c r="R13" s="65">
        <v>3.7</v>
      </c>
      <c r="S13" s="68"/>
      <c r="T13" s="68"/>
      <c r="U13" s="68"/>
      <c r="V13" s="68"/>
      <c r="W13" s="68"/>
      <c r="X13" s="68"/>
      <c r="Y13" s="65">
        <v>-1.8</v>
      </c>
      <c r="Z13" s="65">
        <v>14.7</v>
      </c>
      <c r="AA13" s="65">
        <v>9.1</v>
      </c>
      <c r="AB13" s="65">
        <v>4.2</v>
      </c>
      <c r="AC13" s="65"/>
      <c r="AD13" s="65">
        <v>7.2</v>
      </c>
      <c r="AE13" s="65">
        <v>6.2</v>
      </c>
      <c r="AF13" s="65">
        <v>1.6</v>
      </c>
      <c r="AG13" s="65">
        <v>-6.7</v>
      </c>
      <c r="AH13" s="65"/>
      <c r="AI13" s="65">
        <v>-7.9</v>
      </c>
      <c r="AJ13" s="65">
        <v>-10.1</v>
      </c>
      <c r="AK13" s="65">
        <v>2.2000000000000002</v>
      </c>
      <c r="AL13" s="65">
        <v>14.8</v>
      </c>
      <c r="AM13" s="65"/>
      <c r="AN13" s="65">
        <v>10.4</v>
      </c>
      <c r="AO13" s="65">
        <v>-0.1</v>
      </c>
      <c r="AP13" s="65">
        <v>-2.1</v>
      </c>
      <c r="AQ13" s="65">
        <v>-5.0999999999999996</v>
      </c>
      <c r="AR13" s="65"/>
      <c r="AS13" s="65">
        <v>-16.8</v>
      </c>
      <c r="AT13" s="65">
        <v>-22.9</v>
      </c>
      <c r="AU13" s="65">
        <v>-21.9</v>
      </c>
      <c r="AV13" s="65">
        <v>-13</v>
      </c>
      <c r="AW13" s="65"/>
      <c r="AX13" s="65">
        <v>-4.3</v>
      </c>
      <c r="AY13" s="65">
        <v>10.199999999999999</v>
      </c>
      <c r="AZ13" s="65">
        <v>11.8</v>
      </c>
      <c r="BA13" s="65">
        <v>5.4</v>
      </c>
      <c r="BB13" s="280"/>
      <c r="BC13" s="65">
        <v>8.6999999999999993</v>
      </c>
      <c r="BD13" s="65">
        <v>11.9</v>
      </c>
      <c r="BE13" s="65">
        <v>4.0999999999999996</v>
      </c>
      <c r="BF13" s="65">
        <v>4.2</v>
      </c>
      <c r="BG13" s="280"/>
      <c r="BH13" s="65">
        <v>-1.3</v>
      </c>
      <c r="BI13" s="65">
        <v>5.8</v>
      </c>
      <c r="BJ13" s="65">
        <v>4</v>
      </c>
      <c r="BK13" s="65">
        <v>5.4</v>
      </c>
      <c r="BL13" s="287"/>
      <c r="BM13" s="223">
        <v>6.2</v>
      </c>
      <c r="BN13" s="223">
        <v>-3.2</v>
      </c>
      <c r="BO13" s="65">
        <v>-5.2</v>
      </c>
      <c r="BP13" s="65">
        <v>-1.6</v>
      </c>
      <c r="BQ13" s="287"/>
      <c r="BR13" s="223">
        <v>9.4</v>
      </c>
      <c r="BS13" s="223">
        <v>3</v>
      </c>
      <c r="BT13" s="65">
        <v>2.4</v>
      </c>
      <c r="BU13" s="65">
        <v>-0.1</v>
      </c>
      <c r="BV13" s="287"/>
      <c r="BW13" s="223">
        <v>0.8</v>
      </c>
      <c r="BX13" s="223">
        <v>5.4</v>
      </c>
      <c r="BY13" s="65"/>
      <c r="BZ13" s="65"/>
      <c r="CA13" s="78"/>
      <c r="CB13" s="366" t="s">
        <v>57</v>
      </c>
      <c r="CC13" s="366"/>
      <c r="CD13" s="367" t="s">
        <v>184</v>
      </c>
      <c r="CE13" s="367"/>
      <c r="CF13" s="367"/>
      <c r="CG13" s="78"/>
    </row>
    <row r="14" spans="1:85" ht="42" customHeight="1">
      <c r="A14" s="18"/>
      <c r="B14" s="25"/>
      <c r="C14" s="341" t="s">
        <v>60</v>
      </c>
      <c r="D14" s="341"/>
      <c r="E14" s="342" t="s">
        <v>63</v>
      </c>
      <c r="F14" s="342"/>
      <c r="G14" s="342"/>
      <c r="H14" s="301"/>
      <c r="I14" s="65">
        <v>-1.8</v>
      </c>
      <c r="J14" s="65">
        <v>5.2</v>
      </c>
      <c r="K14" s="65">
        <v>16.600000000000001</v>
      </c>
      <c r="L14" s="65">
        <v>1</v>
      </c>
      <c r="M14" s="65">
        <v>-2.9</v>
      </c>
      <c r="N14" s="65">
        <v>-2.4</v>
      </c>
      <c r="O14" s="65">
        <v>12.3</v>
      </c>
      <c r="P14" s="65">
        <v>3.9</v>
      </c>
      <c r="Q14" s="65">
        <v>0.6</v>
      </c>
      <c r="R14" s="65">
        <v>-2.4</v>
      </c>
      <c r="S14" s="68"/>
      <c r="T14" s="68"/>
      <c r="U14" s="68"/>
      <c r="V14" s="68"/>
      <c r="W14" s="68"/>
      <c r="X14" s="68"/>
      <c r="Y14" s="65">
        <v>-2.1</v>
      </c>
      <c r="Z14" s="65">
        <v>2.2000000000000002</v>
      </c>
      <c r="AA14" s="65">
        <v>-1</v>
      </c>
      <c r="AB14" s="65">
        <v>-6.4</v>
      </c>
      <c r="AC14" s="65"/>
      <c r="AD14" s="65">
        <v>-6.9</v>
      </c>
      <c r="AE14" s="65">
        <v>2.4</v>
      </c>
      <c r="AF14" s="65">
        <v>11.8</v>
      </c>
      <c r="AG14" s="65">
        <v>11.8</v>
      </c>
      <c r="AH14" s="65"/>
      <c r="AI14" s="65">
        <v>18.3</v>
      </c>
      <c r="AJ14" s="65">
        <v>19.2</v>
      </c>
      <c r="AK14" s="65">
        <v>20.2</v>
      </c>
      <c r="AL14" s="65">
        <v>8</v>
      </c>
      <c r="AM14" s="65"/>
      <c r="AN14" s="65">
        <v>-0.4</v>
      </c>
      <c r="AO14" s="65">
        <v>-6.4</v>
      </c>
      <c r="AP14" s="65">
        <v>-4.4000000000000004</v>
      </c>
      <c r="AQ14" s="65">
        <v>18.100000000000001</v>
      </c>
      <c r="AR14" s="65"/>
      <c r="AS14" s="65">
        <v>3.6</v>
      </c>
      <c r="AT14" s="65">
        <v>1.2</v>
      </c>
      <c r="AU14" s="65">
        <v>-3.8</v>
      </c>
      <c r="AV14" s="65">
        <v>-10.199999999999999</v>
      </c>
      <c r="AW14" s="65"/>
      <c r="AX14" s="65">
        <v>-6.2</v>
      </c>
      <c r="AY14" s="65">
        <v>-3.6</v>
      </c>
      <c r="AZ14" s="65">
        <v>-4.0999999999999996</v>
      </c>
      <c r="BA14" s="65">
        <v>4.3</v>
      </c>
      <c r="BB14" s="280"/>
      <c r="BC14" s="65">
        <v>4.3</v>
      </c>
      <c r="BD14" s="65">
        <v>7.4</v>
      </c>
      <c r="BE14" s="65">
        <v>20.5</v>
      </c>
      <c r="BF14" s="65">
        <v>13.9</v>
      </c>
      <c r="BG14" s="280"/>
      <c r="BH14" s="65">
        <v>13.5</v>
      </c>
      <c r="BI14" s="65">
        <v>14.5</v>
      </c>
      <c r="BJ14" s="65">
        <v>8.3000000000000007</v>
      </c>
      <c r="BK14" s="65">
        <v>-17.100000000000001</v>
      </c>
      <c r="BL14" s="287"/>
      <c r="BM14" s="223">
        <v>-6.2</v>
      </c>
      <c r="BN14" s="223">
        <v>-1.2</v>
      </c>
      <c r="BO14" s="65">
        <v>-2.9</v>
      </c>
      <c r="BP14" s="65">
        <v>14.8</v>
      </c>
      <c r="BQ14" s="287"/>
      <c r="BR14" s="223">
        <v>0.7</v>
      </c>
      <c r="BS14" s="223">
        <v>-0.3</v>
      </c>
      <c r="BT14" s="65">
        <v>-3.6</v>
      </c>
      <c r="BU14" s="65">
        <v>-5.5</v>
      </c>
      <c r="BV14" s="287"/>
      <c r="BW14" s="223">
        <v>-0.2</v>
      </c>
      <c r="BX14" s="223">
        <v>0.5</v>
      </c>
      <c r="BY14" s="65"/>
      <c r="BZ14" s="65"/>
      <c r="CA14" s="78"/>
      <c r="CB14" s="366" t="s">
        <v>60</v>
      </c>
      <c r="CC14" s="366"/>
      <c r="CD14" s="367" t="s">
        <v>34</v>
      </c>
      <c r="CE14" s="367"/>
      <c r="CF14" s="367"/>
      <c r="CG14" s="78"/>
    </row>
    <row r="15" spans="1:85" ht="42" customHeight="1">
      <c r="A15" s="9"/>
      <c r="B15" s="31" t="s">
        <v>35</v>
      </c>
      <c r="C15" s="343" t="s">
        <v>7</v>
      </c>
      <c r="D15" s="343"/>
      <c r="E15" s="343"/>
      <c r="F15" s="343"/>
      <c r="G15" s="343"/>
      <c r="H15" s="300"/>
      <c r="I15" s="64">
        <v>0.9</v>
      </c>
      <c r="J15" s="64">
        <v>16.7</v>
      </c>
      <c r="K15" s="64">
        <v>11.1</v>
      </c>
      <c r="L15" s="64">
        <v>-2.8</v>
      </c>
      <c r="M15" s="64">
        <v>-26.6</v>
      </c>
      <c r="N15" s="64">
        <v>29.3</v>
      </c>
      <c r="O15" s="64">
        <v>41.7</v>
      </c>
      <c r="P15" s="64">
        <v>-12.6</v>
      </c>
      <c r="Q15" s="64">
        <v>-0.9</v>
      </c>
      <c r="R15" s="64">
        <v>-9.1999999999999993</v>
      </c>
      <c r="S15" s="64">
        <v>-100</v>
      </c>
      <c r="T15" s="64"/>
      <c r="U15" s="64"/>
      <c r="V15" s="64"/>
      <c r="W15" s="64"/>
      <c r="X15" s="64"/>
      <c r="Y15" s="64">
        <v>-5.8</v>
      </c>
      <c r="Z15" s="64">
        <v>-1.2</v>
      </c>
      <c r="AA15" s="64">
        <v>0.1</v>
      </c>
      <c r="AB15" s="64">
        <v>10.8</v>
      </c>
      <c r="AC15" s="64"/>
      <c r="AD15" s="64">
        <v>23.1</v>
      </c>
      <c r="AE15" s="64">
        <v>15.6</v>
      </c>
      <c r="AF15" s="64">
        <v>18.8</v>
      </c>
      <c r="AG15" s="64">
        <v>10.1</v>
      </c>
      <c r="AH15" s="64">
        <v>-100</v>
      </c>
      <c r="AI15" s="64">
        <v>4.0999999999999996</v>
      </c>
      <c r="AJ15" s="64">
        <v>14.1</v>
      </c>
      <c r="AK15" s="64">
        <v>16.600000000000001</v>
      </c>
      <c r="AL15" s="64">
        <v>10.7</v>
      </c>
      <c r="AM15" s="64"/>
      <c r="AN15" s="64">
        <v>3</v>
      </c>
      <c r="AO15" s="64">
        <v>3</v>
      </c>
      <c r="AP15" s="64">
        <v>-10.5</v>
      </c>
      <c r="AQ15" s="64">
        <v>-6.7</v>
      </c>
      <c r="AR15" s="64"/>
      <c r="AS15" s="64">
        <v>-9.9</v>
      </c>
      <c r="AT15" s="64">
        <v>-39.1</v>
      </c>
      <c r="AU15" s="64">
        <v>-27.5</v>
      </c>
      <c r="AV15" s="64">
        <v>-30.2</v>
      </c>
      <c r="AW15" s="64"/>
      <c r="AX15" s="64">
        <v>-3.9</v>
      </c>
      <c r="AY15" s="64">
        <v>52.2</v>
      </c>
      <c r="AZ15" s="64">
        <v>35</v>
      </c>
      <c r="BA15" s="64">
        <v>48</v>
      </c>
      <c r="BB15" s="280"/>
      <c r="BC15" s="64">
        <v>42.6</v>
      </c>
      <c r="BD15" s="64">
        <v>46.1</v>
      </c>
      <c r="BE15" s="64">
        <v>53.7</v>
      </c>
      <c r="BF15" s="64">
        <v>26.6</v>
      </c>
      <c r="BG15" s="280"/>
      <c r="BH15" s="64">
        <v>-0.5</v>
      </c>
      <c r="BI15" s="64">
        <v>-18.399999999999999</v>
      </c>
      <c r="BJ15" s="64">
        <v>-20.9</v>
      </c>
      <c r="BK15" s="64">
        <v>-9.5</v>
      </c>
      <c r="BL15" s="287"/>
      <c r="BM15" s="222">
        <v>3.9</v>
      </c>
      <c r="BN15" s="222">
        <v>8.8000000000000007</v>
      </c>
      <c r="BO15" s="64">
        <v>-5.2</v>
      </c>
      <c r="BP15" s="64">
        <v>-11.9</v>
      </c>
      <c r="BQ15" s="287"/>
      <c r="BR15" s="222">
        <v>-11.5</v>
      </c>
      <c r="BS15" s="222">
        <v>-19</v>
      </c>
      <c r="BT15" s="64">
        <v>2.4</v>
      </c>
      <c r="BU15" s="64">
        <v>-5.4</v>
      </c>
      <c r="BV15" s="287"/>
      <c r="BW15" s="222">
        <v>-5.2</v>
      </c>
      <c r="BX15" s="222">
        <v>33.4</v>
      </c>
      <c r="BY15" s="64"/>
      <c r="BZ15" s="64"/>
      <c r="CA15" s="77" t="s">
        <v>35</v>
      </c>
      <c r="CB15" s="365" t="s">
        <v>8</v>
      </c>
      <c r="CC15" s="365"/>
      <c r="CD15" s="365"/>
      <c r="CE15" s="365"/>
      <c r="CF15" s="365"/>
      <c r="CG15" s="365"/>
    </row>
    <row r="16" spans="1:85" ht="42" customHeight="1">
      <c r="A16" s="9"/>
      <c r="B16" s="31"/>
      <c r="C16" s="345">
        <v>2.1</v>
      </c>
      <c r="D16" s="345"/>
      <c r="E16" s="342" t="s">
        <v>282</v>
      </c>
      <c r="F16" s="342"/>
      <c r="G16" s="342"/>
      <c r="H16" s="301"/>
      <c r="I16" s="65">
        <v>-1.1000000000000001</v>
      </c>
      <c r="J16" s="65">
        <v>26.6</v>
      </c>
      <c r="K16" s="65">
        <v>21.5</v>
      </c>
      <c r="L16" s="65">
        <v>-9.1999999999999993</v>
      </c>
      <c r="M16" s="65">
        <v>-39.299999999999997</v>
      </c>
      <c r="N16" s="65">
        <v>41.8</v>
      </c>
      <c r="O16" s="65">
        <v>45.1</v>
      </c>
      <c r="P16" s="65">
        <v>-17.100000000000001</v>
      </c>
      <c r="Q16" s="65">
        <v>-3.4</v>
      </c>
      <c r="R16" s="65">
        <v>-17.5</v>
      </c>
      <c r="S16" s="68"/>
      <c r="T16" s="68"/>
      <c r="U16" s="68"/>
      <c r="V16" s="68"/>
      <c r="W16" s="68"/>
      <c r="X16" s="68"/>
      <c r="Y16" s="65">
        <v>-11.9</v>
      </c>
      <c r="Z16" s="65">
        <v>-5.2</v>
      </c>
      <c r="AA16" s="65">
        <v>1.9</v>
      </c>
      <c r="AB16" s="65">
        <v>13.8</v>
      </c>
      <c r="AC16" s="65"/>
      <c r="AD16" s="65">
        <v>46</v>
      </c>
      <c r="AE16" s="65">
        <v>14.9</v>
      </c>
      <c r="AF16" s="65">
        <v>22.7</v>
      </c>
      <c r="AG16" s="65">
        <v>23.6</v>
      </c>
      <c r="AH16" s="65"/>
      <c r="AI16" s="65">
        <v>9</v>
      </c>
      <c r="AJ16" s="65">
        <v>38</v>
      </c>
      <c r="AK16" s="65">
        <v>34.1</v>
      </c>
      <c r="AL16" s="65">
        <v>8.6999999999999993</v>
      </c>
      <c r="AM16" s="65"/>
      <c r="AN16" s="65">
        <v>-4.4000000000000004</v>
      </c>
      <c r="AO16" s="65">
        <v>-4.8</v>
      </c>
      <c r="AP16" s="65">
        <v>-21.1</v>
      </c>
      <c r="AQ16" s="65">
        <v>-6.5</v>
      </c>
      <c r="AR16" s="65"/>
      <c r="AS16" s="65">
        <v>-15.7</v>
      </c>
      <c r="AT16" s="65">
        <v>-57.8</v>
      </c>
      <c r="AU16" s="65">
        <v>-36.799999999999997</v>
      </c>
      <c r="AV16" s="65">
        <v>-46.2</v>
      </c>
      <c r="AW16" s="65"/>
      <c r="AX16" s="65">
        <v>-3.5</v>
      </c>
      <c r="AY16" s="65">
        <v>118.8</v>
      </c>
      <c r="AZ16" s="65">
        <v>30.9</v>
      </c>
      <c r="BA16" s="65">
        <v>61.8</v>
      </c>
      <c r="BB16" s="280"/>
      <c r="BC16" s="65">
        <v>52.1</v>
      </c>
      <c r="BD16" s="65">
        <v>54.2</v>
      </c>
      <c r="BE16" s="65">
        <v>50.6</v>
      </c>
      <c r="BF16" s="65">
        <v>21.2</v>
      </c>
      <c r="BG16" s="280"/>
      <c r="BH16" s="65">
        <v>-15.1</v>
      </c>
      <c r="BI16" s="65">
        <v>-29.9</v>
      </c>
      <c r="BJ16" s="65">
        <v>-18.600000000000001</v>
      </c>
      <c r="BK16" s="65">
        <v>2.4</v>
      </c>
      <c r="BL16" s="287"/>
      <c r="BM16" s="223">
        <v>8.9</v>
      </c>
      <c r="BN16" s="223">
        <v>14.1</v>
      </c>
      <c r="BO16" s="65">
        <v>-16.899999999999999</v>
      </c>
      <c r="BP16" s="65">
        <v>-24.2</v>
      </c>
      <c r="BQ16" s="287"/>
      <c r="BR16" s="223">
        <v>-19.7</v>
      </c>
      <c r="BS16" s="223">
        <v>-27.6</v>
      </c>
      <c r="BT16" s="65">
        <v>-6.8</v>
      </c>
      <c r="BU16" s="65">
        <v>-7.8</v>
      </c>
      <c r="BV16" s="287"/>
      <c r="BW16" s="223">
        <v>0.2</v>
      </c>
      <c r="BX16" s="223">
        <v>49.6</v>
      </c>
      <c r="BY16" s="64"/>
      <c r="BZ16" s="64"/>
      <c r="CA16" s="77"/>
      <c r="CB16" s="337" t="s">
        <v>204</v>
      </c>
      <c r="CC16" s="339"/>
      <c r="CD16" s="338" t="s">
        <v>205</v>
      </c>
      <c r="CE16" s="338"/>
      <c r="CF16" s="338"/>
      <c r="CG16" s="105"/>
    </row>
    <row r="17" spans="1:85" ht="42" customHeight="1">
      <c r="A17" s="9"/>
      <c r="B17" s="31"/>
      <c r="C17" s="345">
        <v>2.2000000000000002</v>
      </c>
      <c r="D17" s="345"/>
      <c r="E17" s="342" t="s">
        <v>283</v>
      </c>
      <c r="F17" s="342"/>
      <c r="G17" s="342"/>
      <c r="H17" s="301"/>
      <c r="I17" s="65">
        <v>1.2</v>
      </c>
      <c r="J17" s="65">
        <v>8.4</v>
      </c>
      <c r="K17" s="65">
        <v>0.7</v>
      </c>
      <c r="L17" s="65">
        <v>3.2</v>
      </c>
      <c r="M17" s="65">
        <v>-14.5</v>
      </c>
      <c r="N17" s="65">
        <v>24.9</v>
      </c>
      <c r="O17" s="65">
        <v>42.1</v>
      </c>
      <c r="P17" s="65">
        <v>-10.8</v>
      </c>
      <c r="Q17" s="65">
        <v>-0.6</v>
      </c>
      <c r="R17" s="65">
        <v>-4.4000000000000004</v>
      </c>
      <c r="S17" s="68"/>
      <c r="T17" s="68"/>
      <c r="U17" s="68"/>
      <c r="V17" s="68"/>
      <c r="W17" s="68"/>
      <c r="X17" s="68"/>
      <c r="Y17" s="65">
        <v>-2.2000000000000002</v>
      </c>
      <c r="Z17" s="65">
        <v>1.2</v>
      </c>
      <c r="AA17" s="65">
        <v>-3.3</v>
      </c>
      <c r="AB17" s="65">
        <v>8.4</v>
      </c>
      <c r="AC17" s="65"/>
      <c r="AD17" s="65">
        <v>5.2</v>
      </c>
      <c r="AE17" s="65">
        <v>16.5</v>
      </c>
      <c r="AF17" s="65">
        <v>16.2</v>
      </c>
      <c r="AG17" s="65">
        <v>-1</v>
      </c>
      <c r="AH17" s="65"/>
      <c r="AI17" s="65">
        <v>-2.1</v>
      </c>
      <c r="AJ17" s="65">
        <v>-7.5</v>
      </c>
      <c r="AK17" s="65">
        <v>-1.4</v>
      </c>
      <c r="AL17" s="65">
        <v>13.1</v>
      </c>
      <c r="AM17" s="65"/>
      <c r="AN17" s="65">
        <v>13.2</v>
      </c>
      <c r="AO17" s="65">
        <v>11.3</v>
      </c>
      <c r="AP17" s="65">
        <v>0.9</v>
      </c>
      <c r="AQ17" s="65">
        <v>-9.6</v>
      </c>
      <c r="AR17" s="65"/>
      <c r="AS17" s="65">
        <v>-4.8</v>
      </c>
      <c r="AT17" s="65">
        <v>-17.2</v>
      </c>
      <c r="AU17" s="65">
        <v>-19</v>
      </c>
      <c r="AV17" s="65">
        <v>-17.899999999999999</v>
      </c>
      <c r="AW17" s="65"/>
      <c r="AX17" s="65">
        <v>-4.8</v>
      </c>
      <c r="AY17" s="65">
        <v>18.399999999999999</v>
      </c>
      <c r="AZ17" s="65">
        <v>47.5</v>
      </c>
      <c r="BA17" s="65">
        <v>47.7</v>
      </c>
      <c r="BB17" s="280"/>
      <c r="BC17" s="65">
        <v>37.799999999999997</v>
      </c>
      <c r="BD17" s="65">
        <v>39.799999999999997</v>
      </c>
      <c r="BE17" s="65">
        <v>60.2</v>
      </c>
      <c r="BF17" s="65">
        <v>32</v>
      </c>
      <c r="BG17" s="280"/>
      <c r="BH17" s="65">
        <v>13.6</v>
      </c>
      <c r="BI17" s="65">
        <v>-6.1</v>
      </c>
      <c r="BJ17" s="65">
        <v>-25.5</v>
      </c>
      <c r="BK17" s="65">
        <v>-19.399999999999999</v>
      </c>
      <c r="BL17" s="287"/>
      <c r="BM17" s="223">
        <v>-1.4</v>
      </c>
      <c r="BN17" s="223">
        <v>2.8</v>
      </c>
      <c r="BO17" s="65">
        <v>1.6</v>
      </c>
      <c r="BP17" s="65">
        <v>-5</v>
      </c>
      <c r="BQ17" s="287"/>
      <c r="BR17" s="223">
        <v>-6.8</v>
      </c>
      <c r="BS17" s="223">
        <v>-12.2</v>
      </c>
      <c r="BT17" s="65">
        <v>7.9</v>
      </c>
      <c r="BU17" s="65">
        <v>-6.1</v>
      </c>
      <c r="BV17" s="287"/>
      <c r="BW17" s="223">
        <v>-11.5</v>
      </c>
      <c r="BX17" s="223">
        <v>22.5</v>
      </c>
      <c r="BY17" s="64"/>
      <c r="BZ17" s="64"/>
      <c r="CA17" s="77"/>
      <c r="CB17" s="337" t="s">
        <v>206</v>
      </c>
      <c r="CC17" s="339"/>
      <c r="CD17" s="338" t="s">
        <v>315</v>
      </c>
      <c r="CE17" s="338"/>
      <c r="CF17" s="338"/>
      <c r="CG17" s="105"/>
    </row>
    <row r="18" spans="1:85" ht="48" customHeight="1">
      <c r="A18" s="9"/>
      <c r="B18" s="31"/>
      <c r="C18" s="345">
        <v>2.2999999999999998</v>
      </c>
      <c r="D18" s="345"/>
      <c r="E18" s="342" t="s">
        <v>354</v>
      </c>
      <c r="F18" s="342"/>
      <c r="G18" s="342"/>
      <c r="H18" s="301"/>
      <c r="I18" s="65">
        <v>10.8</v>
      </c>
      <c r="J18" s="65">
        <v>11.6</v>
      </c>
      <c r="K18" s="65">
        <v>6.3</v>
      </c>
      <c r="L18" s="65">
        <v>10.5</v>
      </c>
      <c r="M18" s="65">
        <v>-14.2</v>
      </c>
      <c r="N18" s="65">
        <v>-0.5</v>
      </c>
      <c r="O18" s="65">
        <v>19.2</v>
      </c>
      <c r="P18" s="65">
        <v>7.1</v>
      </c>
      <c r="Q18" s="65">
        <v>11</v>
      </c>
      <c r="R18" s="65">
        <v>4.5</v>
      </c>
      <c r="S18" s="68"/>
      <c r="T18" s="68"/>
      <c r="U18" s="68"/>
      <c r="V18" s="68"/>
      <c r="W18" s="68"/>
      <c r="X18" s="68"/>
      <c r="Y18" s="65">
        <v>10.8</v>
      </c>
      <c r="Z18" s="65">
        <v>11.8</v>
      </c>
      <c r="AA18" s="65">
        <v>10.3</v>
      </c>
      <c r="AB18" s="65">
        <v>10.4</v>
      </c>
      <c r="AC18" s="65"/>
      <c r="AD18" s="65">
        <v>10.9</v>
      </c>
      <c r="AE18" s="65">
        <v>14.2</v>
      </c>
      <c r="AF18" s="65">
        <v>12.1</v>
      </c>
      <c r="AG18" s="65">
        <v>9.4</v>
      </c>
      <c r="AH18" s="65"/>
      <c r="AI18" s="65">
        <v>6</v>
      </c>
      <c r="AJ18" s="65">
        <v>-1.8</v>
      </c>
      <c r="AK18" s="65">
        <v>12.2</v>
      </c>
      <c r="AL18" s="65">
        <v>8.6999999999999993</v>
      </c>
      <c r="AM18" s="65"/>
      <c r="AN18" s="65">
        <v>1.1000000000000001</v>
      </c>
      <c r="AO18" s="65">
        <v>23.3</v>
      </c>
      <c r="AP18" s="65">
        <v>8.9</v>
      </c>
      <c r="AQ18" s="65">
        <v>9.6999999999999993</v>
      </c>
      <c r="AR18" s="65"/>
      <c r="AS18" s="65">
        <v>-1.2</v>
      </c>
      <c r="AT18" s="65">
        <v>-27.8</v>
      </c>
      <c r="AU18" s="65">
        <v>-18.3</v>
      </c>
      <c r="AV18" s="65">
        <v>-8.1999999999999993</v>
      </c>
      <c r="AW18" s="65"/>
      <c r="AX18" s="65">
        <v>-0.6</v>
      </c>
      <c r="AY18" s="65">
        <v>-6.2</v>
      </c>
      <c r="AZ18" s="65">
        <v>-4.9000000000000004</v>
      </c>
      <c r="BA18" s="65">
        <v>7.7</v>
      </c>
      <c r="BB18" s="280"/>
      <c r="BC18" s="65">
        <v>14.7</v>
      </c>
      <c r="BD18" s="65">
        <v>19.600000000000001</v>
      </c>
      <c r="BE18" s="65">
        <v>26</v>
      </c>
      <c r="BF18" s="65">
        <v>17.399999999999999</v>
      </c>
      <c r="BG18" s="280"/>
      <c r="BH18" s="65">
        <v>15</v>
      </c>
      <c r="BI18" s="65">
        <v>8.1</v>
      </c>
      <c r="BJ18" s="65">
        <v>4.4000000000000004</v>
      </c>
      <c r="BK18" s="65">
        <v>2.2999999999999998</v>
      </c>
      <c r="BL18" s="287"/>
      <c r="BM18" s="223">
        <v>11</v>
      </c>
      <c r="BN18" s="223">
        <v>14.4</v>
      </c>
      <c r="BO18" s="65">
        <v>11.7</v>
      </c>
      <c r="BP18" s="65">
        <v>8.1999999999999993</v>
      </c>
      <c r="BQ18" s="287"/>
      <c r="BR18" s="223">
        <v>6</v>
      </c>
      <c r="BS18" s="223">
        <v>-0.2</v>
      </c>
      <c r="BT18" s="65">
        <v>5.8</v>
      </c>
      <c r="BU18" s="65">
        <v>5.5</v>
      </c>
      <c r="BV18" s="287"/>
      <c r="BW18" s="223">
        <v>5.3</v>
      </c>
      <c r="BX18" s="223">
        <v>9.6</v>
      </c>
      <c r="BY18" s="64"/>
      <c r="BZ18" s="64"/>
      <c r="CA18" s="77"/>
      <c r="CB18" s="337" t="s">
        <v>207</v>
      </c>
      <c r="CC18" s="339"/>
      <c r="CD18" s="338" t="s">
        <v>316</v>
      </c>
      <c r="CE18" s="338"/>
      <c r="CF18" s="338"/>
      <c r="CG18" s="105"/>
    </row>
    <row r="19" spans="1:85" ht="42" customHeight="1">
      <c r="A19" s="9"/>
      <c r="B19" s="31" t="s">
        <v>36</v>
      </c>
      <c r="C19" s="343" t="s">
        <v>9</v>
      </c>
      <c r="D19" s="343"/>
      <c r="E19" s="343"/>
      <c r="F19" s="343"/>
      <c r="G19" s="343"/>
      <c r="H19" s="300"/>
      <c r="I19" s="64">
        <v>3.8</v>
      </c>
      <c r="J19" s="64">
        <v>10.1</v>
      </c>
      <c r="K19" s="64">
        <v>4</v>
      </c>
      <c r="L19" s="64">
        <v>3.9</v>
      </c>
      <c r="M19" s="64">
        <v>-2.6</v>
      </c>
      <c r="N19" s="64">
        <v>14.7</v>
      </c>
      <c r="O19" s="64">
        <v>15.8</v>
      </c>
      <c r="P19" s="64">
        <v>0.3</v>
      </c>
      <c r="Q19" s="64">
        <v>3.5</v>
      </c>
      <c r="R19" s="64">
        <v>2.8</v>
      </c>
      <c r="S19" s="67"/>
      <c r="T19" s="67"/>
      <c r="U19" s="67"/>
      <c r="V19" s="67"/>
      <c r="W19" s="67"/>
      <c r="X19" s="67"/>
      <c r="Y19" s="64">
        <v>3.5</v>
      </c>
      <c r="Z19" s="64">
        <v>3.5</v>
      </c>
      <c r="AA19" s="64">
        <v>3</v>
      </c>
      <c r="AB19" s="64">
        <v>5.2</v>
      </c>
      <c r="AC19" s="64"/>
      <c r="AD19" s="64">
        <v>10.1</v>
      </c>
      <c r="AE19" s="64">
        <v>11.2</v>
      </c>
      <c r="AF19" s="64">
        <v>11.2</v>
      </c>
      <c r="AG19" s="64">
        <v>7.9</v>
      </c>
      <c r="AH19" s="64"/>
      <c r="AI19" s="64">
        <v>4.2</v>
      </c>
      <c r="AJ19" s="64">
        <v>3.6</v>
      </c>
      <c r="AK19" s="64">
        <v>4.3</v>
      </c>
      <c r="AL19" s="64">
        <v>3.6</v>
      </c>
      <c r="AM19" s="64"/>
      <c r="AN19" s="64">
        <v>3.7</v>
      </c>
      <c r="AO19" s="64">
        <v>4.4000000000000004</v>
      </c>
      <c r="AP19" s="64">
        <v>3.5</v>
      </c>
      <c r="AQ19" s="64">
        <v>4.0999999999999996</v>
      </c>
      <c r="AR19" s="64"/>
      <c r="AS19" s="64">
        <v>3.5</v>
      </c>
      <c r="AT19" s="64">
        <v>-18.600000000000001</v>
      </c>
      <c r="AU19" s="64">
        <v>2.2999999999999998</v>
      </c>
      <c r="AV19" s="64">
        <v>2.5</v>
      </c>
      <c r="AW19" s="64"/>
      <c r="AX19" s="64">
        <v>7.6</v>
      </c>
      <c r="AY19" s="64">
        <v>31.4</v>
      </c>
      <c r="AZ19" s="64">
        <v>6.1</v>
      </c>
      <c r="BA19" s="64">
        <v>17</v>
      </c>
      <c r="BB19" s="280"/>
      <c r="BC19" s="64">
        <v>14.5</v>
      </c>
      <c r="BD19" s="64">
        <v>17.600000000000001</v>
      </c>
      <c r="BE19" s="64">
        <v>21.6</v>
      </c>
      <c r="BF19" s="64">
        <v>10.1</v>
      </c>
      <c r="BG19" s="280"/>
      <c r="BH19" s="64">
        <v>6.5</v>
      </c>
      <c r="BI19" s="64">
        <v>-0.6</v>
      </c>
      <c r="BJ19" s="64">
        <v>-2.2999999999999998</v>
      </c>
      <c r="BK19" s="64">
        <v>-2</v>
      </c>
      <c r="BL19" s="287"/>
      <c r="BM19" s="222">
        <v>0.8</v>
      </c>
      <c r="BN19" s="222">
        <v>5.2</v>
      </c>
      <c r="BO19" s="64">
        <v>5.7</v>
      </c>
      <c r="BP19" s="64">
        <v>2.6</v>
      </c>
      <c r="BQ19" s="287"/>
      <c r="BR19" s="222">
        <v>2.7</v>
      </c>
      <c r="BS19" s="222">
        <v>0.8</v>
      </c>
      <c r="BT19" s="64">
        <v>2</v>
      </c>
      <c r="BU19" s="64">
        <v>5.6</v>
      </c>
      <c r="BV19" s="287"/>
      <c r="BW19" s="222">
        <v>5.0999999999999996</v>
      </c>
      <c r="BX19" s="222">
        <v>11.2</v>
      </c>
      <c r="BY19" s="64"/>
      <c r="BZ19" s="64"/>
      <c r="CA19" s="77" t="s">
        <v>36</v>
      </c>
      <c r="CB19" s="365" t="s">
        <v>10</v>
      </c>
      <c r="CC19" s="365"/>
      <c r="CD19" s="365"/>
      <c r="CE19" s="365"/>
      <c r="CF19" s="365"/>
      <c r="CG19" s="365"/>
    </row>
    <row r="20" spans="1:85" ht="42" customHeight="1">
      <c r="A20" s="9"/>
      <c r="B20" s="25"/>
      <c r="C20" s="341" t="s">
        <v>65</v>
      </c>
      <c r="D20" s="341"/>
      <c r="E20" s="342" t="s">
        <v>284</v>
      </c>
      <c r="F20" s="342"/>
      <c r="G20" s="342"/>
      <c r="H20" s="301"/>
      <c r="I20" s="65">
        <v>2.8</v>
      </c>
      <c r="J20" s="65">
        <v>25.1</v>
      </c>
      <c r="K20" s="65">
        <v>-12.7</v>
      </c>
      <c r="L20" s="65">
        <v>-7.8</v>
      </c>
      <c r="M20" s="65">
        <v>13.6</v>
      </c>
      <c r="N20" s="65">
        <v>16.600000000000001</v>
      </c>
      <c r="O20" s="65">
        <v>13.5</v>
      </c>
      <c r="P20" s="65">
        <v>-15.4</v>
      </c>
      <c r="Q20" s="65">
        <v>9.1</v>
      </c>
      <c r="R20" s="65">
        <v>22.7</v>
      </c>
      <c r="S20" s="68"/>
      <c r="T20" s="68"/>
      <c r="U20" s="68"/>
      <c r="V20" s="68"/>
      <c r="W20" s="68"/>
      <c r="X20" s="68"/>
      <c r="Y20" s="65">
        <v>2.9</v>
      </c>
      <c r="Z20" s="65">
        <v>-17.399999999999999</v>
      </c>
      <c r="AA20" s="65">
        <v>0.3</v>
      </c>
      <c r="AB20" s="65">
        <v>27.2</v>
      </c>
      <c r="AC20" s="65"/>
      <c r="AD20" s="65">
        <v>34.799999999999997</v>
      </c>
      <c r="AE20" s="65">
        <v>30.3</v>
      </c>
      <c r="AF20" s="65">
        <v>23.3</v>
      </c>
      <c r="AG20" s="65">
        <v>17.399999999999999</v>
      </c>
      <c r="AH20" s="65"/>
      <c r="AI20" s="65">
        <v>0.7</v>
      </c>
      <c r="AJ20" s="65">
        <v>-7</v>
      </c>
      <c r="AK20" s="65">
        <v>-14.7</v>
      </c>
      <c r="AL20" s="65">
        <v>-24.2</v>
      </c>
      <c r="AM20" s="65"/>
      <c r="AN20" s="65">
        <v>-7.5</v>
      </c>
      <c r="AO20" s="65">
        <v>-11.3</v>
      </c>
      <c r="AP20" s="65">
        <v>-16.100000000000001</v>
      </c>
      <c r="AQ20" s="65">
        <v>3.3</v>
      </c>
      <c r="AR20" s="65"/>
      <c r="AS20" s="65">
        <v>-1.2</v>
      </c>
      <c r="AT20" s="65">
        <v>25.9</v>
      </c>
      <c r="AU20" s="65">
        <v>26.6</v>
      </c>
      <c r="AV20" s="65">
        <v>4.9000000000000004</v>
      </c>
      <c r="AW20" s="65"/>
      <c r="AX20" s="65">
        <v>10.5</v>
      </c>
      <c r="AY20" s="65">
        <v>11.4</v>
      </c>
      <c r="AZ20" s="65">
        <v>12.9</v>
      </c>
      <c r="BA20" s="65">
        <v>29.8</v>
      </c>
      <c r="BB20" s="280"/>
      <c r="BC20" s="65">
        <v>24.8</v>
      </c>
      <c r="BD20" s="65">
        <v>14.7</v>
      </c>
      <c r="BE20" s="65">
        <v>13.9</v>
      </c>
      <c r="BF20" s="65">
        <v>5.2</v>
      </c>
      <c r="BG20" s="280"/>
      <c r="BH20" s="65">
        <v>4.3</v>
      </c>
      <c r="BI20" s="65">
        <v>-31.7</v>
      </c>
      <c r="BJ20" s="65">
        <v>-20.399999999999999</v>
      </c>
      <c r="BK20" s="65">
        <v>-10.4</v>
      </c>
      <c r="BL20" s="287"/>
      <c r="BM20" s="223">
        <v>-14.3</v>
      </c>
      <c r="BN20" s="223">
        <v>5</v>
      </c>
      <c r="BO20" s="65">
        <v>20</v>
      </c>
      <c r="BP20" s="65">
        <v>23.4</v>
      </c>
      <c r="BQ20" s="287"/>
      <c r="BR20" s="223">
        <v>43.1</v>
      </c>
      <c r="BS20" s="223">
        <v>33</v>
      </c>
      <c r="BT20" s="65">
        <v>9.1</v>
      </c>
      <c r="BU20" s="65">
        <v>14.9</v>
      </c>
      <c r="BV20" s="287"/>
      <c r="BW20" s="223">
        <v>5.5</v>
      </c>
      <c r="BX20" s="223">
        <v>0.5</v>
      </c>
      <c r="BY20" s="65"/>
      <c r="BZ20" s="65"/>
      <c r="CA20" s="78"/>
      <c r="CB20" s="337" t="s">
        <v>65</v>
      </c>
      <c r="CC20" s="337"/>
      <c r="CD20" s="338" t="s">
        <v>317</v>
      </c>
      <c r="CE20" s="338"/>
      <c r="CF20" s="338"/>
      <c r="CG20" s="79"/>
    </row>
    <row r="21" spans="1:85" ht="42" customHeight="1">
      <c r="A21" s="9"/>
      <c r="B21" s="25"/>
      <c r="C21" s="341" t="s">
        <v>66</v>
      </c>
      <c r="D21" s="341"/>
      <c r="E21" s="342" t="s">
        <v>285</v>
      </c>
      <c r="F21" s="342"/>
      <c r="G21" s="342"/>
      <c r="H21" s="301"/>
      <c r="I21" s="65">
        <v>8</v>
      </c>
      <c r="J21" s="65">
        <v>6.2</v>
      </c>
      <c r="K21" s="65">
        <v>7.2</v>
      </c>
      <c r="L21" s="65">
        <v>9.4</v>
      </c>
      <c r="M21" s="65">
        <v>9.6999999999999993</v>
      </c>
      <c r="N21" s="65">
        <v>17.8</v>
      </c>
      <c r="O21" s="65">
        <v>18.899999999999999</v>
      </c>
      <c r="P21" s="65">
        <v>8.8000000000000007</v>
      </c>
      <c r="Q21" s="65">
        <v>5.2</v>
      </c>
      <c r="R21" s="65">
        <v>8.5</v>
      </c>
      <c r="S21" s="68"/>
      <c r="T21" s="68"/>
      <c r="U21" s="68"/>
      <c r="V21" s="68"/>
      <c r="W21" s="68"/>
      <c r="X21" s="68"/>
      <c r="Y21" s="65">
        <v>7</v>
      </c>
      <c r="Z21" s="65">
        <v>15.2</v>
      </c>
      <c r="AA21" s="65">
        <v>8.6999999999999993</v>
      </c>
      <c r="AB21" s="65">
        <v>1.7</v>
      </c>
      <c r="AC21" s="65"/>
      <c r="AD21" s="65">
        <v>6.9</v>
      </c>
      <c r="AE21" s="65">
        <v>6.7</v>
      </c>
      <c r="AF21" s="65">
        <v>8.1999999999999993</v>
      </c>
      <c r="AG21" s="65">
        <v>3.1</v>
      </c>
      <c r="AH21" s="65"/>
      <c r="AI21" s="65">
        <v>5.5</v>
      </c>
      <c r="AJ21" s="65">
        <v>6.1</v>
      </c>
      <c r="AK21" s="65">
        <v>10.5</v>
      </c>
      <c r="AL21" s="65">
        <v>6.3</v>
      </c>
      <c r="AM21" s="65"/>
      <c r="AN21" s="65">
        <v>1.3</v>
      </c>
      <c r="AO21" s="65">
        <v>6.2</v>
      </c>
      <c r="AP21" s="65">
        <v>15.8</v>
      </c>
      <c r="AQ21" s="65">
        <v>13.4</v>
      </c>
      <c r="AR21" s="65"/>
      <c r="AS21" s="65">
        <v>12.6</v>
      </c>
      <c r="AT21" s="65">
        <v>9.1</v>
      </c>
      <c r="AU21" s="65">
        <v>9.8000000000000007</v>
      </c>
      <c r="AV21" s="65">
        <v>7.8</v>
      </c>
      <c r="AW21" s="65"/>
      <c r="AX21" s="65">
        <v>14.8</v>
      </c>
      <c r="AY21" s="65">
        <v>16.399999999999999</v>
      </c>
      <c r="AZ21" s="65">
        <v>15.5</v>
      </c>
      <c r="BA21" s="65">
        <v>24.4</v>
      </c>
      <c r="BB21" s="280"/>
      <c r="BC21" s="65">
        <v>19.100000000000001</v>
      </c>
      <c r="BD21" s="65">
        <v>23.2</v>
      </c>
      <c r="BE21" s="65">
        <v>21.8</v>
      </c>
      <c r="BF21" s="65">
        <v>11.4</v>
      </c>
      <c r="BG21" s="280"/>
      <c r="BH21" s="65">
        <v>10.5</v>
      </c>
      <c r="BI21" s="65">
        <v>7.8</v>
      </c>
      <c r="BJ21" s="65">
        <v>7.9</v>
      </c>
      <c r="BK21" s="65">
        <v>9.4</v>
      </c>
      <c r="BL21" s="287"/>
      <c r="BM21" s="223">
        <v>5.0999999999999996</v>
      </c>
      <c r="BN21" s="223">
        <v>4.5999999999999996</v>
      </c>
      <c r="BO21" s="65">
        <v>4.7</v>
      </c>
      <c r="BP21" s="65">
        <v>6.4</v>
      </c>
      <c r="BQ21" s="287"/>
      <c r="BR21" s="223">
        <v>7.5</v>
      </c>
      <c r="BS21" s="223">
        <v>9</v>
      </c>
      <c r="BT21" s="65">
        <v>9</v>
      </c>
      <c r="BU21" s="65">
        <v>8.3000000000000007</v>
      </c>
      <c r="BV21" s="287"/>
      <c r="BW21" s="223">
        <v>6.9</v>
      </c>
      <c r="BX21" s="223">
        <v>5.4</v>
      </c>
      <c r="BY21" s="65"/>
      <c r="BZ21" s="65"/>
      <c r="CA21" s="78"/>
      <c r="CB21" s="337" t="s">
        <v>66</v>
      </c>
      <c r="CC21" s="337"/>
      <c r="CD21" s="338" t="s">
        <v>208</v>
      </c>
      <c r="CE21" s="338"/>
      <c r="CF21" s="338"/>
      <c r="CG21" s="79"/>
    </row>
    <row r="22" spans="1:85" ht="42" customHeight="1">
      <c r="A22" s="9"/>
      <c r="B22" s="25"/>
      <c r="C22" s="341" t="s">
        <v>162</v>
      </c>
      <c r="D22" s="341"/>
      <c r="E22" s="342" t="s">
        <v>286</v>
      </c>
      <c r="F22" s="342"/>
      <c r="G22" s="342"/>
      <c r="H22" s="301"/>
      <c r="I22" s="65">
        <v>9.9</v>
      </c>
      <c r="J22" s="65">
        <v>8.6</v>
      </c>
      <c r="K22" s="65">
        <v>2.6</v>
      </c>
      <c r="L22" s="65">
        <v>3.6</v>
      </c>
      <c r="M22" s="65">
        <v>-14.1</v>
      </c>
      <c r="N22" s="65">
        <v>12.8</v>
      </c>
      <c r="O22" s="65">
        <v>13.3</v>
      </c>
      <c r="P22" s="65">
        <v>2.1</v>
      </c>
      <c r="Q22" s="65">
        <v>9.4</v>
      </c>
      <c r="R22" s="65">
        <v>10.6</v>
      </c>
      <c r="S22" s="68"/>
      <c r="T22" s="68"/>
      <c r="U22" s="68"/>
      <c r="V22" s="68"/>
      <c r="W22" s="68"/>
      <c r="X22" s="68"/>
      <c r="Y22" s="65">
        <v>8.6</v>
      </c>
      <c r="Z22" s="65">
        <v>9</v>
      </c>
      <c r="AA22" s="65">
        <v>11.6</v>
      </c>
      <c r="AB22" s="65">
        <v>10.199999999999999</v>
      </c>
      <c r="AC22" s="65"/>
      <c r="AD22" s="65">
        <v>12.1</v>
      </c>
      <c r="AE22" s="65">
        <v>8.6999999999999993</v>
      </c>
      <c r="AF22" s="65">
        <v>7.7</v>
      </c>
      <c r="AG22" s="65">
        <v>6.8</v>
      </c>
      <c r="AH22" s="65"/>
      <c r="AI22" s="65">
        <v>3.5</v>
      </c>
      <c r="AJ22" s="65">
        <v>4.2</v>
      </c>
      <c r="AK22" s="65">
        <v>2.1</v>
      </c>
      <c r="AL22" s="65">
        <v>0.8</v>
      </c>
      <c r="AM22" s="65"/>
      <c r="AN22" s="65">
        <v>1.3</v>
      </c>
      <c r="AO22" s="65">
        <v>4.5</v>
      </c>
      <c r="AP22" s="65">
        <v>4.0999999999999996</v>
      </c>
      <c r="AQ22" s="65">
        <v>3.9</v>
      </c>
      <c r="AR22" s="65"/>
      <c r="AS22" s="65">
        <v>1.4</v>
      </c>
      <c r="AT22" s="65">
        <v>-37.1</v>
      </c>
      <c r="AU22" s="65">
        <v>-9.4</v>
      </c>
      <c r="AV22" s="65">
        <v>-7.2</v>
      </c>
      <c r="AW22" s="65"/>
      <c r="AX22" s="65">
        <v>5</v>
      </c>
      <c r="AY22" s="65">
        <v>41.8</v>
      </c>
      <c r="AZ22" s="65">
        <v>-2.6</v>
      </c>
      <c r="BA22" s="65">
        <v>13.9</v>
      </c>
      <c r="BB22" s="280"/>
      <c r="BC22" s="65">
        <v>6.1</v>
      </c>
      <c r="BD22" s="65">
        <v>21.5</v>
      </c>
      <c r="BE22" s="65">
        <v>23.8</v>
      </c>
      <c r="BF22" s="65">
        <v>3.4</v>
      </c>
      <c r="BG22" s="280"/>
      <c r="BH22" s="65">
        <v>0.3</v>
      </c>
      <c r="BI22" s="65">
        <v>1.7</v>
      </c>
      <c r="BJ22" s="65">
        <v>1.5</v>
      </c>
      <c r="BK22" s="65">
        <v>4.7</v>
      </c>
      <c r="BL22" s="287"/>
      <c r="BM22" s="223">
        <v>6.2</v>
      </c>
      <c r="BN22" s="223">
        <v>9.6</v>
      </c>
      <c r="BO22" s="65">
        <v>9.6999999999999993</v>
      </c>
      <c r="BP22" s="65">
        <v>11.3</v>
      </c>
      <c r="BQ22" s="287"/>
      <c r="BR22" s="223">
        <v>6.9</v>
      </c>
      <c r="BS22" s="223">
        <v>6.4</v>
      </c>
      <c r="BT22" s="65">
        <v>14.3</v>
      </c>
      <c r="BU22" s="65">
        <v>14.1</v>
      </c>
      <c r="BV22" s="287"/>
      <c r="BW22" s="223">
        <v>14.9</v>
      </c>
      <c r="BX22" s="223">
        <v>12.8</v>
      </c>
      <c r="BY22" s="65"/>
      <c r="BZ22" s="65"/>
      <c r="CA22" s="78"/>
      <c r="CB22" s="337" t="s">
        <v>162</v>
      </c>
      <c r="CC22" s="337"/>
      <c r="CD22" s="338" t="s">
        <v>318</v>
      </c>
      <c r="CE22" s="338"/>
      <c r="CF22" s="338"/>
      <c r="CG22" s="79"/>
    </row>
    <row r="23" spans="1:85" ht="42" customHeight="1">
      <c r="A23" s="9"/>
      <c r="B23" s="25"/>
      <c r="C23" s="341" t="s">
        <v>163</v>
      </c>
      <c r="D23" s="341"/>
      <c r="E23" s="342" t="s">
        <v>287</v>
      </c>
      <c r="F23" s="342"/>
      <c r="G23" s="342"/>
      <c r="H23" s="301"/>
      <c r="I23" s="65">
        <v>3.2</v>
      </c>
      <c r="J23" s="65">
        <v>2.2999999999999998</v>
      </c>
      <c r="K23" s="65">
        <v>2.2000000000000002</v>
      </c>
      <c r="L23" s="65">
        <v>5</v>
      </c>
      <c r="M23" s="65">
        <v>-18</v>
      </c>
      <c r="N23" s="65">
        <v>-12.2</v>
      </c>
      <c r="O23" s="65">
        <v>21.3</v>
      </c>
      <c r="P23" s="65">
        <v>15.4</v>
      </c>
      <c r="Q23" s="65">
        <v>0.3</v>
      </c>
      <c r="R23" s="65">
        <v>6.8</v>
      </c>
      <c r="S23" s="68"/>
      <c r="T23" s="68"/>
      <c r="U23" s="68"/>
      <c r="V23" s="68"/>
      <c r="W23" s="68"/>
      <c r="X23" s="68"/>
      <c r="Y23" s="65">
        <v>7.7</v>
      </c>
      <c r="Z23" s="65">
        <v>4.5</v>
      </c>
      <c r="AA23" s="65">
        <v>2.2000000000000002</v>
      </c>
      <c r="AB23" s="65">
        <v>-1.3</v>
      </c>
      <c r="AC23" s="65"/>
      <c r="AD23" s="65">
        <v>3.2</v>
      </c>
      <c r="AE23" s="65">
        <v>2.6</v>
      </c>
      <c r="AF23" s="65">
        <v>-0.4</v>
      </c>
      <c r="AG23" s="65">
        <v>4.7</v>
      </c>
      <c r="AH23" s="65"/>
      <c r="AI23" s="65">
        <v>-0.3</v>
      </c>
      <c r="AJ23" s="65">
        <v>1.8</v>
      </c>
      <c r="AK23" s="65">
        <v>2.9</v>
      </c>
      <c r="AL23" s="65">
        <v>4.5</v>
      </c>
      <c r="AM23" s="65"/>
      <c r="AN23" s="65">
        <v>8.1999999999999993</v>
      </c>
      <c r="AO23" s="65">
        <v>5.4</v>
      </c>
      <c r="AP23" s="65">
        <v>3.5</v>
      </c>
      <c r="AQ23" s="65">
        <v>3.5</v>
      </c>
      <c r="AR23" s="65"/>
      <c r="AS23" s="65">
        <v>-2.1</v>
      </c>
      <c r="AT23" s="65">
        <v>-67.8</v>
      </c>
      <c r="AU23" s="65">
        <v>7</v>
      </c>
      <c r="AV23" s="65">
        <v>7.1</v>
      </c>
      <c r="AW23" s="65"/>
      <c r="AX23" s="65">
        <v>8.6</v>
      </c>
      <c r="AY23" s="65">
        <v>96.2</v>
      </c>
      <c r="AZ23" s="65">
        <v>-80.599999999999994</v>
      </c>
      <c r="BA23" s="65">
        <v>7.5</v>
      </c>
      <c r="BB23" s="280"/>
      <c r="BC23" s="65">
        <v>2</v>
      </c>
      <c r="BD23" s="65">
        <v>38.700000000000003</v>
      </c>
      <c r="BE23" s="65">
        <v>196</v>
      </c>
      <c r="BF23" s="65">
        <v>-14.5</v>
      </c>
      <c r="BG23" s="280"/>
      <c r="BH23" s="65">
        <v>15.7</v>
      </c>
      <c r="BI23" s="65">
        <v>21.8</v>
      </c>
      <c r="BJ23" s="65">
        <v>14.9</v>
      </c>
      <c r="BK23" s="65">
        <v>7.4</v>
      </c>
      <c r="BL23" s="287"/>
      <c r="BM23" s="223">
        <v>-4.0999999999999996</v>
      </c>
      <c r="BN23" s="223">
        <v>1.7</v>
      </c>
      <c r="BO23" s="65">
        <v>1.6</v>
      </c>
      <c r="BP23" s="65">
        <v>2.2000000000000002</v>
      </c>
      <c r="BQ23" s="287"/>
      <c r="BR23" s="223">
        <v>5.8</v>
      </c>
      <c r="BS23" s="223">
        <v>0.4</v>
      </c>
      <c r="BT23" s="65">
        <v>15.7</v>
      </c>
      <c r="BU23" s="65">
        <v>9.9</v>
      </c>
      <c r="BV23" s="287"/>
      <c r="BW23" s="223">
        <v>14.8</v>
      </c>
      <c r="BX23" s="223">
        <v>10.6</v>
      </c>
      <c r="BY23" s="65"/>
      <c r="BZ23" s="65"/>
      <c r="CA23" s="78"/>
      <c r="CB23" s="337" t="s">
        <v>163</v>
      </c>
      <c r="CC23" s="337"/>
      <c r="CD23" s="338" t="s">
        <v>209</v>
      </c>
      <c r="CE23" s="338"/>
      <c r="CF23" s="338"/>
      <c r="CG23" s="79"/>
    </row>
    <row r="24" spans="1:85" ht="42" customHeight="1">
      <c r="A24" s="9"/>
      <c r="B24" s="25"/>
      <c r="C24" s="341" t="s">
        <v>164</v>
      </c>
      <c r="D24" s="341"/>
      <c r="E24" s="342" t="s">
        <v>288</v>
      </c>
      <c r="F24" s="342"/>
      <c r="G24" s="342"/>
      <c r="H24" s="301"/>
      <c r="I24" s="65">
        <v>6.8</v>
      </c>
      <c r="J24" s="65">
        <v>7.4</v>
      </c>
      <c r="K24" s="65">
        <v>2.7</v>
      </c>
      <c r="L24" s="65">
        <v>4.4000000000000004</v>
      </c>
      <c r="M24" s="65">
        <v>-11</v>
      </c>
      <c r="N24" s="65">
        <v>7.9</v>
      </c>
      <c r="O24" s="65">
        <v>9.9</v>
      </c>
      <c r="P24" s="65">
        <v>1.8</v>
      </c>
      <c r="Q24" s="65">
        <v>4.7</v>
      </c>
      <c r="R24" s="65">
        <v>-1.4</v>
      </c>
      <c r="S24" s="68"/>
      <c r="T24" s="68"/>
      <c r="U24" s="68"/>
      <c r="V24" s="68"/>
      <c r="W24" s="68"/>
      <c r="X24" s="68"/>
      <c r="Y24" s="65">
        <v>8.1999999999999993</v>
      </c>
      <c r="Z24" s="65">
        <v>7.6</v>
      </c>
      <c r="AA24" s="65">
        <v>7.4</v>
      </c>
      <c r="AB24" s="65">
        <v>4.0999999999999996</v>
      </c>
      <c r="AC24" s="65"/>
      <c r="AD24" s="65">
        <v>6.8</v>
      </c>
      <c r="AE24" s="65">
        <v>7.8</v>
      </c>
      <c r="AF24" s="65">
        <v>8</v>
      </c>
      <c r="AG24" s="65">
        <v>6.8</v>
      </c>
      <c r="AH24" s="65"/>
      <c r="AI24" s="65">
        <v>4.3</v>
      </c>
      <c r="AJ24" s="65">
        <v>1.1000000000000001</v>
      </c>
      <c r="AK24" s="65">
        <v>1.7</v>
      </c>
      <c r="AL24" s="65">
        <v>4.0999999999999996</v>
      </c>
      <c r="AM24" s="65"/>
      <c r="AN24" s="65">
        <v>2.4</v>
      </c>
      <c r="AO24" s="65">
        <v>5.3</v>
      </c>
      <c r="AP24" s="65">
        <v>4.8</v>
      </c>
      <c r="AQ24" s="65">
        <v>5</v>
      </c>
      <c r="AR24" s="65"/>
      <c r="AS24" s="65">
        <v>4.5</v>
      </c>
      <c r="AT24" s="65">
        <v>-39.9</v>
      </c>
      <c r="AU24" s="65">
        <v>-5.6</v>
      </c>
      <c r="AV24" s="65">
        <v>0.4</v>
      </c>
      <c r="AW24" s="65"/>
      <c r="AX24" s="65">
        <v>1.3</v>
      </c>
      <c r="AY24" s="65">
        <v>29</v>
      </c>
      <c r="AZ24" s="65">
        <v>1.2</v>
      </c>
      <c r="BA24" s="65">
        <v>7</v>
      </c>
      <c r="BB24" s="280"/>
      <c r="BC24" s="65">
        <v>12.4</v>
      </c>
      <c r="BD24" s="65">
        <v>11.2</v>
      </c>
      <c r="BE24" s="65">
        <v>12.6</v>
      </c>
      <c r="BF24" s="65">
        <v>4.5</v>
      </c>
      <c r="BG24" s="280"/>
      <c r="BH24" s="65">
        <v>0</v>
      </c>
      <c r="BI24" s="65">
        <v>2.7</v>
      </c>
      <c r="BJ24" s="65">
        <v>2.5</v>
      </c>
      <c r="BK24" s="65">
        <v>2.2999999999999998</v>
      </c>
      <c r="BL24" s="287"/>
      <c r="BM24" s="223">
        <v>5.2</v>
      </c>
      <c r="BN24" s="223">
        <v>7.8</v>
      </c>
      <c r="BO24" s="65">
        <v>5.4</v>
      </c>
      <c r="BP24" s="65">
        <v>0.9</v>
      </c>
      <c r="BQ24" s="287"/>
      <c r="BR24" s="223">
        <v>-0.1</v>
      </c>
      <c r="BS24" s="223">
        <v>-2.4</v>
      </c>
      <c r="BT24" s="65">
        <v>-1.8</v>
      </c>
      <c r="BU24" s="65">
        <v>-1.3</v>
      </c>
      <c r="BV24" s="287"/>
      <c r="BW24" s="223">
        <v>-0.3</v>
      </c>
      <c r="BX24" s="223">
        <v>-0.6</v>
      </c>
      <c r="BY24" s="65"/>
      <c r="BZ24" s="65"/>
      <c r="CA24" s="78"/>
      <c r="CB24" s="337" t="s">
        <v>164</v>
      </c>
      <c r="CC24" s="337"/>
      <c r="CD24" s="338" t="s">
        <v>319</v>
      </c>
      <c r="CE24" s="338"/>
      <c r="CF24" s="338"/>
      <c r="CG24" s="79"/>
    </row>
    <row r="25" spans="1:85" ht="42" customHeight="1">
      <c r="A25" s="9"/>
      <c r="B25" s="25"/>
      <c r="C25" s="341" t="s">
        <v>165</v>
      </c>
      <c r="D25" s="341"/>
      <c r="E25" s="342" t="s">
        <v>289</v>
      </c>
      <c r="F25" s="342"/>
      <c r="G25" s="342"/>
      <c r="H25" s="301"/>
      <c r="I25" s="65">
        <v>16.8</v>
      </c>
      <c r="J25" s="65">
        <v>-0.1</v>
      </c>
      <c r="K25" s="65">
        <v>2.6</v>
      </c>
      <c r="L25" s="65">
        <v>10</v>
      </c>
      <c r="M25" s="65">
        <v>-13</v>
      </c>
      <c r="N25" s="65">
        <v>17</v>
      </c>
      <c r="O25" s="65">
        <v>22.9</v>
      </c>
      <c r="P25" s="65">
        <v>9.4</v>
      </c>
      <c r="Q25" s="65">
        <v>5.6</v>
      </c>
      <c r="R25" s="65">
        <v>6.2</v>
      </c>
      <c r="S25" s="68"/>
      <c r="T25" s="68"/>
      <c r="U25" s="68"/>
      <c r="V25" s="68"/>
      <c r="W25" s="68"/>
      <c r="X25" s="68"/>
      <c r="Y25" s="65">
        <v>27.3</v>
      </c>
      <c r="Z25" s="65">
        <v>16.2</v>
      </c>
      <c r="AA25" s="65">
        <v>14.5</v>
      </c>
      <c r="AB25" s="65">
        <v>8.9</v>
      </c>
      <c r="AC25" s="65"/>
      <c r="AD25" s="65">
        <v>1.1000000000000001</v>
      </c>
      <c r="AE25" s="65">
        <v>0.7</v>
      </c>
      <c r="AF25" s="65">
        <v>-1.4</v>
      </c>
      <c r="AG25" s="65">
        <v>-1.1000000000000001</v>
      </c>
      <c r="AH25" s="65"/>
      <c r="AI25" s="65">
        <v>6.5</v>
      </c>
      <c r="AJ25" s="65">
        <v>2.1</v>
      </c>
      <c r="AK25" s="65">
        <v>1.1000000000000001</v>
      </c>
      <c r="AL25" s="65">
        <v>0</v>
      </c>
      <c r="AM25" s="65"/>
      <c r="AN25" s="65">
        <v>3.9</v>
      </c>
      <c r="AO25" s="65">
        <v>10.5</v>
      </c>
      <c r="AP25" s="65">
        <v>11.9</v>
      </c>
      <c r="AQ25" s="65">
        <v>15.3</v>
      </c>
      <c r="AR25" s="65"/>
      <c r="AS25" s="65">
        <v>10.8</v>
      </c>
      <c r="AT25" s="65">
        <v>-40.1</v>
      </c>
      <c r="AU25" s="65">
        <v>-16.100000000000001</v>
      </c>
      <c r="AV25" s="65">
        <v>2.2999999999999998</v>
      </c>
      <c r="AW25" s="65"/>
      <c r="AX25" s="65">
        <v>11.5</v>
      </c>
      <c r="AY25" s="65">
        <v>75.3</v>
      </c>
      <c r="AZ25" s="65">
        <v>-15.7</v>
      </c>
      <c r="BA25" s="65">
        <v>4.5</v>
      </c>
      <c r="BB25" s="280"/>
      <c r="BC25" s="65">
        <v>1.5</v>
      </c>
      <c r="BD25" s="65">
        <v>18</v>
      </c>
      <c r="BE25" s="65">
        <v>78.099999999999994</v>
      </c>
      <c r="BF25" s="65">
        <v>17.7</v>
      </c>
      <c r="BG25" s="280"/>
      <c r="BH25" s="65">
        <v>6.5</v>
      </c>
      <c r="BI25" s="65">
        <v>12.5</v>
      </c>
      <c r="BJ25" s="65">
        <v>9.1</v>
      </c>
      <c r="BK25" s="65">
        <v>8.8000000000000007</v>
      </c>
      <c r="BL25" s="287"/>
      <c r="BM25" s="223">
        <v>8</v>
      </c>
      <c r="BN25" s="223">
        <v>1.6</v>
      </c>
      <c r="BO25" s="65">
        <v>6.5</v>
      </c>
      <c r="BP25" s="65">
        <v>7.8</v>
      </c>
      <c r="BQ25" s="287"/>
      <c r="BR25" s="223">
        <v>5.9</v>
      </c>
      <c r="BS25" s="223">
        <v>7.6</v>
      </c>
      <c r="BT25" s="65">
        <v>4.8</v>
      </c>
      <c r="BU25" s="65">
        <v>6.4</v>
      </c>
      <c r="BV25" s="287"/>
      <c r="BW25" s="223">
        <v>4.2</v>
      </c>
      <c r="BX25" s="223">
        <v>6.5</v>
      </c>
      <c r="BY25" s="65"/>
      <c r="BZ25" s="65"/>
      <c r="CA25" s="78"/>
      <c r="CB25" s="337" t="s">
        <v>165</v>
      </c>
      <c r="CC25" s="337"/>
      <c r="CD25" s="338" t="s">
        <v>210</v>
      </c>
      <c r="CE25" s="338"/>
      <c r="CF25" s="338"/>
      <c r="CG25" s="79"/>
    </row>
    <row r="26" spans="1:85" ht="42" customHeight="1">
      <c r="A26" s="9"/>
      <c r="B26" s="25"/>
      <c r="C26" s="341" t="s">
        <v>166</v>
      </c>
      <c r="D26" s="341"/>
      <c r="E26" s="342" t="s">
        <v>290</v>
      </c>
      <c r="F26" s="342"/>
      <c r="G26" s="342" t="s">
        <v>37</v>
      </c>
      <c r="H26" s="301"/>
      <c r="I26" s="65">
        <v>7.5</v>
      </c>
      <c r="J26" s="65">
        <v>4.8</v>
      </c>
      <c r="K26" s="65">
        <v>6.1</v>
      </c>
      <c r="L26" s="65">
        <v>5.5</v>
      </c>
      <c r="M26" s="65">
        <v>-15</v>
      </c>
      <c r="N26" s="65">
        <v>11.5</v>
      </c>
      <c r="O26" s="65">
        <v>16.100000000000001</v>
      </c>
      <c r="P26" s="65">
        <v>-3.5</v>
      </c>
      <c r="Q26" s="65">
        <v>0.4</v>
      </c>
      <c r="R26" s="65">
        <v>-0.1</v>
      </c>
      <c r="S26" s="68"/>
      <c r="T26" s="68"/>
      <c r="U26" s="68"/>
      <c r="V26" s="68"/>
      <c r="W26" s="68"/>
      <c r="X26" s="68"/>
      <c r="Y26" s="65">
        <v>12.6</v>
      </c>
      <c r="Z26" s="65">
        <v>10.8</v>
      </c>
      <c r="AA26" s="65">
        <v>4.9000000000000004</v>
      </c>
      <c r="AB26" s="65">
        <v>2.7</v>
      </c>
      <c r="AC26" s="65"/>
      <c r="AD26" s="65">
        <v>7.5</v>
      </c>
      <c r="AE26" s="65">
        <v>6.1</v>
      </c>
      <c r="AF26" s="65">
        <v>1.3</v>
      </c>
      <c r="AG26" s="65">
        <v>4.8</v>
      </c>
      <c r="AH26" s="65"/>
      <c r="AI26" s="65">
        <v>6.6</v>
      </c>
      <c r="AJ26" s="65">
        <v>4.3</v>
      </c>
      <c r="AK26" s="65">
        <v>7.6</v>
      </c>
      <c r="AL26" s="65">
        <v>6</v>
      </c>
      <c r="AM26" s="65"/>
      <c r="AN26" s="65">
        <v>6.8</v>
      </c>
      <c r="AO26" s="65">
        <v>6.2</v>
      </c>
      <c r="AP26" s="65">
        <v>6.9</v>
      </c>
      <c r="AQ26" s="65">
        <v>2.2999999999999998</v>
      </c>
      <c r="AR26" s="65"/>
      <c r="AS26" s="65">
        <v>-0.9</v>
      </c>
      <c r="AT26" s="65">
        <v>-42.9</v>
      </c>
      <c r="AU26" s="65">
        <v>-10.9</v>
      </c>
      <c r="AV26" s="65">
        <v>-5.6</v>
      </c>
      <c r="AW26" s="65"/>
      <c r="AX26" s="65">
        <v>-4.2</v>
      </c>
      <c r="AY26" s="65">
        <v>55.8</v>
      </c>
      <c r="AZ26" s="65">
        <v>-4.9000000000000004</v>
      </c>
      <c r="BA26" s="65">
        <v>17.600000000000001</v>
      </c>
      <c r="BB26" s="280"/>
      <c r="BC26" s="65">
        <v>18.600000000000001</v>
      </c>
      <c r="BD26" s="65">
        <v>20.8</v>
      </c>
      <c r="BE26" s="65">
        <v>28.6</v>
      </c>
      <c r="BF26" s="65">
        <v>0.2</v>
      </c>
      <c r="BG26" s="280"/>
      <c r="BH26" s="65">
        <v>-4.7</v>
      </c>
      <c r="BI26" s="65">
        <v>-2.4</v>
      </c>
      <c r="BJ26" s="65">
        <v>-4.2</v>
      </c>
      <c r="BK26" s="65">
        <v>-2.7</v>
      </c>
      <c r="BL26" s="287"/>
      <c r="BM26" s="223">
        <v>-3.3</v>
      </c>
      <c r="BN26" s="223">
        <v>0.2</v>
      </c>
      <c r="BO26" s="65">
        <v>4.4000000000000004</v>
      </c>
      <c r="BP26" s="65">
        <v>0.4</v>
      </c>
      <c r="BQ26" s="287"/>
      <c r="BR26" s="223">
        <v>-0.3</v>
      </c>
      <c r="BS26" s="223">
        <v>-1.7</v>
      </c>
      <c r="BT26" s="65">
        <v>0.4</v>
      </c>
      <c r="BU26" s="65">
        <v>1</v>
      </c>
      <c r="BV26" s="287"/>
      <c r="BW26" s="223">
        <v>1</v>
      </c>
      <c r="BX26" s="223">
        <v>0.4</v>
      </c>
      <c r="BY26" s="65"/>
      <c r="BZ26" s="65"/>
      <c r="CA26" s="78"/>
      <c r="CB26" s="337" t="s">
        <v>166</v>
      </c>
      <c r="CC26" s="337"/>
      <c r="CD26" s="338" t="s">
        <v>211</v>
      </c>
      <c r="CE26" s="338"/>
      <c r="CF26" s="338" t="s">
        <v>37</v>
      </c>
      <c r="CG26" s="79"/>
    </row>
    <row r="27" spans="1:85" ht="42" customHeight="1">
      <c r="A27" s="9"/>
      <c r="B27" s="25"/>
      <c r="C27" s="341" t="s">
        <v>167</v>
      </c>
      <c r="D27" s="341"/>
      <c r="E27" s="342" t="s">
        <v>291</v>
      </c>
      <c r="F27" s="342"/>
      <c r="G27" s="342" t="s">
        <v>38</v>
      </c>
      <c r="H27" s="301"/>
      <c r="I27" s="65">
        <v>7.7</v>
      </c>
      <c r="J27" s="65">
        <v>10.6</v>
      </c>
      <c r="K27" s="65">
        <v>5.5</v>
      </c>
      <c r="L27" s="65">
        <v>4.0999999999999996</v>
      </c>
      <c r="M27" s="65">
        <v>-3.6</v>
      </c>
      <c r="N27" s="65">
        <v>20.5</v>
      </c>
      <c r="O27" s="65">
        <v>14.8</v>
      </c>
      <c r="P27" s="65">
        <v>3.8</v>
      </c>
      <c r="Q27" s="65">
        <v>0</v>
      </c>
      <c r="R27" s="65">
        <v>-3</v>
      </c>
      <c r="S27" s="68"/>
      <c r="T27" s="68"/>
      <c r="U27" s="68"/>
      <c r="V27" s="68"/>
      <c r="W27" s="68"/>
      <c r="X27" s="68"/>
      <c r="Y27" s="65">
        <v>11.3</v>
      </c>
      <c r="Z27" s="65">
        <v>10.1</v>
      </c>
      <c r="AA27" s="65">
        <v>5.7</v>
      </c>
      <c r="AB27" s="65">
        <v>3.4</v>
      </c>
      <c r="AC27" s="65"/>
      <c r="AD27" s="65">
        <v>10.1</v>
      </c>
      <c r="AE27" s="65">
        <v>11.5</v>
      </c>
      <c r="AF27" s="65">
        <v>8.6</v>
      </c>
      <c r="AG27" s="65">
        <v>12.7</v>
      </c>
      <c r="AH27" s="65"/>
      <c r="AI27" s="65">
        <v>6.3</v>
      </c>
      <c r="AJ27" s="65">
        <v>7.9</v>
      </c>
      <c r="AK27" s="65">
        <v>5.0999999999999996</v>
      </c>
      <c r="AL27" s="65">
        <v>2.4</v>
      </c>
      <c r="AM27" s="65"/>
      <c r="AN27" s="65">
        <v>4</v>
      </c>
      <c r="AO27" s="65">
        <v>4.3</v>
      </c>
      <c r="AP27" s="65">
        <v>4</v>
      </c>
      <c r="AQ27" s="65">
        <v>3.9</v>
      </c>
      <c r="AR27" s="65"/>
      <c r="AS27" s="65">
        <v>-2.2000000000000002</v>
      </c>
      <c r="AT27" s="65">
        <v>-20.7</v>
      </c>
      <c r="AU27" s="65">
        <v>4.2</v>
      </c>
      <c r="AV27" s="65">
        <v>7.4</v>
      </c>
      <c r="AW27" s="65"/>
      <c r="AX27" s="65">
        <v>14</v>
      </c>
      <c r="AY27" s="65">
        <v>31.3</v>
      </c>
      <c r="AZ27" s="65">
        <v>14.7</v>
      </c>
      <c r="BA27" s="65">
        <v>23.8</v>
      </c>
      <c r="BB27" s="280"/>
      <c r="BC27" s="65">
        <v>14.2</v>
      </c>
      <c r="BD27" s="65">
        <v>15.4</v>
      </c>
      <c r="BE27" s="65">
        <v>20.399999999999999</v>
      </c>
      <c r="BF27" s="65">
        <v>8.5</v>
      </c>
      <c r="BG27" s="280"/>
      <c r="BH27" s="65">
        <v>8.3000000000000007</v>
      </c>
      <c r="BI27" s="65">
        <v>4.0999999999999996</v>
      </c>
      <c r="BJ27" s="65">
        <v>0.8</v>
      </c>
      <c r="BK27" s="65">
        <v>2.6</v>
      </c>
      <c r="BL27" s="287"/>
      <c r="BM27" s="223">
        <v>-0.4</v>
      </c>
      <c r="BN27" s="223">
        <v>-1</v>
      </c>
      <c r="BO27" s="65">
        <v>1.8</v>
      </c>
      <c r="BP27" s="65">
        <v>-0.6</v>
      </c>
      <c r="BQ27" s="287"/>
      <c r="BR27" s="223">
        <v>-2.1</v>
      </c>
      <c r="BS27" s="223">
        <v>-4.0999999999999996</v>
      </c>
      <c r="BT27" s="65">
        <v>-3.4</v>
      </c>
      <c r="BU27" s="65">
        <v>-2.1</v>
      </c>
      <c r="BV27" s="287"/>
      <c r="BW27" s="223">
        <v>0.7</v>
      </c>
      <c r="BX27" s="223">
        <v>7.3</v>
      </c>
      <c r="BY27" s="65"/>
      <c r="BZ27" s="65"/>
      <c r="CA27" s="78"/>
      <c r="CB27" s="337" t="s">
        <v>167</v>
      </c>
      <c r="CC27" s="337"/>
      <c r="CD27" s="338" t="s">
        <v>212</v>
      </c>
      <c r="CE27" s="338"/>
      <c r="CF27" s="338" t="s">
        <v>38</v>
      </c>
      <c r="CG27" s="79"/>
    </row>
    <row r="28" spans="1:85" ht="42" customHeight="1">
      <c r="A28" s="9"/>
      <c r="B28" s="25"/>
      <c r="C28" s="341" t="s">
        <v>168</v>
      </c>
      <c r="D28" s="341"/>
      <c r="E28" s="342" t="s">
        <v>328</v>
      </c>
      <c r="F28" s="342"/>
      <c r="G28" s="342" t="s">
        <v>37</v>
      </c>
      <c r="H28" s="301"/>
      <c r="I28" s="65">
        <v>9.3000000000000007</v>
      </c>
      <c r="J28" s="65">
        <v>5.2</v>
      </c>
      <c r="K28" s="65">
        <v>1</v>
      </c>
      <c r="L28" s="65">
        <v>8.4</v>
      </c>
      <c r="M28" s="65">
        <v>-7.2</v>
      </c>
      <c r="N28" s="65">
        <v>0.7</v>
      </c>
      <c r="O28" s="65">
        <v>6.4</v>
      </c>
      <c r="P28" s="65">
        <v>4.8</v>
      </c>
      <c r="Q28" s="65">
        <v>4.7</v>
      </c>
      <c r="R28" s="65">
        <v>4</v>
      </c>
      <c r="S28" s="68"/>
      <c r="T28" s="68"/>
      <c r="U28" s="68"/>
      <c r="V28" s="68"/>
      <c r="W28" s="68"/>
      <c r="X28" s="68"/>
      <c r="Y28" s="65">
        <v>8.1</v>
      </c>
      <c r="Z28" s="65">
        <v>9</v>
      </c>
      <c r="AA28" s="65">
        <v>9.6</v>
      </c>
      <c r="AB28" s="65">
        <v>10.199999999999999</v>
      </c>
      <c r="AC28" s="65"/>
      <c r="AD28" s="65">
        <v>8.4</v>
      </c>
      <c r="AE28" s="65">
        <v>3.5</v>
      </c>
      <c r="AF28" s="65">
        <v>4.5</v>
      </c>
      <c r="AG28" s="65">
        <v>4.5999999999999996</v>
      </c>
      <c r="AH28" s="65"/>
      <c r="AI28" s="65">
        <v>2.1</v>
      </c>
      <c r="AJ28" s="65">
        <v>0.8</v>
      </c>
      <c r="AK28" s="65">
        <v>1.5</v>
      </c>
      <c r="AL28" s="65">
        <v>0</v>
      </c>
      <c r="AM28" s="65"/>
      <c r="AN28" s="65">
        <v>9.1999999999999993</v>
      </c>
      <c r="AO28" s="65">
        <v>8.9</v>
      </c>
      <c r="AP28" s="65">
        <v>9.6</v>
      </c>
      <c r="AQ28" s="65">
        <v>6.4</v>
      </c>
      <c r="AR28" s="65"/>
      <c r="AS28" s="65">
        <v>5.7</v>
      </c>
      <c r="AT28" s="65">
        <v>-32</v>
      </c>
      <c r="AU28" s="65">
        <v>-2.1</v>
      </c>
      <c r="AV28" s="65">
        <v>-2</v>
      </c>
      <c r="AW28" s="65"/>
      <c r="AX28" s="65">
        <v>-0.6</v>
      </c>
      <c r="AY28" s="65">
        <v>22.3</v>
      </c>
      <c r="AZ28" s="65">
        <v>-13.9</v>
      </c>
      <c r="BA28" s="65">
        <v>1</v>
      </c>
      <c r="BB28" s="280"/>
      <c r="BC28" s="65">
        <v>0.6</v>
      </c>
      <c r="BD28" s="65">
        <v>11.2</v>
      </c>
      <c r="BE28" s="65">
        <v>7.9</v>
      </c>
      <c r="BF28" s="65">
        <v>7.5</v>
      </c>
      <c r="BG28" s="280"/>
      <c r="BH28" s="65">
        <v>6</v>
      </c>
      <c r="BI28" s="65">
        <v>5</v>
      </c>
      <c r="BJ28" s="65">
        <v>6.1</v>
      </c>
      <c r="BK28" s="65">
        <v>2.4</v>
      </c>
      <c r="BL28" s="287"/>
      <c r="BM28" s="223">
        <v>1.8</v>
      </c>
      <c r="BN28" s="223">
        <v>7.1</v>
      </c>
      <c r="BO28" s="65">
        <v>8.6999999999999993</v>
      </c>
      <c r="BP28" s="65">
        <v>2.7</v>
      </c>
      <c r="BQ28" s="287"/>
      <c r="BR28" s="223">
        <v>0.7</v>
      </c>
      <c r="BS28" s="223">
        <v>3.1</v>
      </c>
      <c r="BT28" s="65">
        <v>4.8</v>
      </c>
      <c r="BU28" s="65">
        <v>7</v>
      </c>
      <c r="BV28" s="287"/>
      <c r="BW28" s="223">
        <v>8.4</v>
      </c>
      <c r="BX28" s="223">
        <v>5.0999999999999996</v>
      </c>
      <c r="BY28" s="65"/>
      <c r="BZ28" s="65"/>
      <c r="CA28" s="78"/>
      <c r="CB28" s="337" t="s">
        <v>168</v>
      </c>
      <c r="CC28" s="337"/>
      <c r="CD28" s="338" t="s">
        <v>213</v>
      </c>
      <c r="CE28" s="338"/>
      <c r="CF28" s="338"/>
      <c r="CG28" s="79"/>
    </row>
    <row r="29" spans="1:85" ht="42" customHeight="1">
      <c r="A29" s="9"/>
      <c r="B29" s="25"/>
      <c r="C29" s="341" t="s">
        <v>169</v>
      </c>
      <c r="D29" s="341"/>
      <c r="E29" s="342" t="s">
        <v>292</v>
      </c>
      <c r="F29" s="342"/>
      <c r="G29" s="342" t="s">
        <v>37</v>
      </c>
      <c r="H29" s="301"/>
      <c r="I29" s="65">
        <v>-5.6</v>
      </c>
      <c r="J29" s="65">
        <v>22.8</v>
      </c>
      <c r="K29" s="65">
        <v>13.7</v>
      </c>
      <c r="L29" s="65">
        <v>5</v>
      </c>
      <c r="M29" s="65">
        <v>-11.3</v>
      </c>
      <c r="N29" s="65">
        <v>30</v>
      </c>
      <c r="O29" s="65">
        <v>26</v>
      </c>
      <c r="P29" s="65">
        <v>-8.6</v>
      </c>
      <c r="Q29" s="65">
        <v>-9.6999999999999993</v>
      </c>
      <c r="R29" s="65">
        <v>-8.3000000000000007</v>
      </c>
      <c r="S29" s="68"/>
      <c r="T29" s="68"/>
      <c r="U29" s="68"/>
      <c r="V29" s="68"/>
      <c r="W29" s="68"/>
      <c r="X29" s="68"/>
      <c r="Y29" s="65">
        <v>-9.6999999999999993</v>
      </c>
      <c r="Z29" s="65">
        <v>-4.9000000000000004</v>
      </c>
      <c r="AA29" s="65">
        <v>-7.8</v>
      </c>
      <c r="AB29" s="65">
        <v>-0.4</v>
      </c>
      <c r="AC29" s="65"/>
      <c r="AD29" s="65">
        <v>18.5</v>
      </c>
      <c r="AE29" s="65">
        <v>27.3</v>
      </c>
      <c r="AF29" s="65">
        <v>30.2</v>
      </c>
      <c r="AG29" s="65">
        <v>16.399999999999999</v>
      </c>
      <c r="AH29" s="65"/>
      <c r="AI29" s="65">
        <v>10.199999999999999</v>
      </c>
      <c r="AJ29" s="65">
        <v>10.5</v>
      </c>
      <c r="AK29" s="65">
        <v>13.8</v>
      </c>
      <c r="AL29" s="65">
        <v>19.600000000000001</v>
      </c>
      <c r="AM29" s="65"/>
      <c r="AN29" s="65">
        <v>12.8</v>
      </c>
      <c r="AO29" s="65">
        <v>8</v>
      </c>
      <c r="AP29" s="65">
        <v>0.9</v>
      </c>
      <c r="AQ29" s="65">
        <v>-0.3</v>
      </c>
      <c r="AR29" s="65"/>
      <c r="AS29" s="65">
        <v>4.4000000000000004</v>
      </c>
      <c r="AT29" s="65">
        <v>-28.3</v>
      </c>
      <c r="AU29" s="65">
        <v>-12.2</v>
      </c>
      <c r="AV29" s="65">
        <v>-9.1999999999999993</v>
      </c>
      <c r="AW29" s="65"/>
      <c r="AX29" s="65">
        <v>-1.1000000000000001</v>
      </c>
      <c r="AY29" s="65">
        <v>46.8</v>
      </c>
      <c r="AZ29" s="65">
        <v>46.9</v>
      </c>
      <c r="BA29" s="65">
        <v>35.799999999999997</v>
      </c>
      <c r="BB29" s="280"/>
      <c r="BC29" s="65">
        <v>26.5</v>
      </c>
      <c r="BD29" s="65">
        <v>27.2</v>
      </c>
      <c r="BE29" s="65">
        <v>31.8</v>
      </c>
      <c r="BF29" s="65">
        <v>19.2</v>
      </c>
      <c r="BG29" s="280"/>
      <c r="BH29" s="65">
        <v>8.9</v>
      </c>
      <c r="BI29" s="65">
        <v>-6.2</v>
      </c>
      <c r="BJ29" s="65">
        <v>-18.399999999999999</v>
      </c>
      <c r="BK29" s="65">
        <v>-14.5</v>
      </c>
      <c r="BL29" s="287"/>
      <c r="BM29" s="223">
        <v>-11.6</v>
      </c>
      <c r="BN29" s="223">
        <v>-6.7</v>
      </c>
      <c r="BO29" s="65">
        <v>-8.1999999999999993</v>
      </c>
      <c r="BP29" s="65">
        <v>-12</v>
      </c>
      <c r="BQ29" s="287"/>
      <c r="BR29" s="223">
        <v>-10.1</v>
      </c>
      <c r="BS29" s="223">
        <v>-14</v>
      </c>
      <c r="BT29" s="65">
        <v>-4.5999999999999996</v>
      </c>
      <c r="BU29" s="65">
        <v>-4.5999999999999996</v>
      </c>
      <c r="BV29" s="287"/>
      <c r="BW29" s="223">
        <v>-7.2</v>
      </c>
      <c r="BX29" s="223">
        <v>20.6</v>
      </c>
      <c r="BY29" s="65"/>
      <c r="BZ29" s="65"/>
      <c r="CA29" s="78"/>
      <c r="CB29" s="337" t="s">
        <v>169</v>
      </c>
      <c r="CC29" s="337"/>
      <c r="CD29" s="338" t="s">
        <v>214</v>
      </c>
      <c r="CE29" s="338"/>
      <c r="CF29" s="338"/>
      <c r="CG29" s="79"/>
    </row>
    <row r="30" spans="1:85" ht="42" customHeight="1">
      <c r="A30" s="9"/>
      <c r="B30" s="25"/>
      <c r="C30" s="341" t="s">
        <v>215</v>
      </c>
      <c r="D30" s="341"/>
      <c r="E30" s="342" t="s">
        <v>355</v>
      </c>
      <c r="F30" s="342"/>
      <c r="G30" s="342" t="s">
        <v>37</v>
      </c>
      <c r="H30" s="301"/>
      <c r="I30" s="65">
        <v>3.8</v>
      </c>
      <c r="J30" s="65">
        <v>7.6</v>
      </c>
      <c r="K30" s="65">
        <v>5.4</v>
      </c>
      <c r="L30" s="65">
        <v>-0.4</v>
      </c>
      <c r="M30" s="65">
        <v>-8.4</v>
      </c>
      <c r="N30" s="65">
        <v>19.7</v>
      </c>
      <c r="O30" s="65">
        <v>9.9</v>
      </c>
      <c r="P30" s="65">
        <v>0.6</v>
      </c>
      <c r="Q30" s="65">
        <v>1.8</v>
      </c>
      <c r="R30" s="65">
        <v>-2.4</v>
      </c>
      <c r="S30" s="68"/>
      <c r="T30" s="68"/>
      <c r="U30" s="68"/>
      <c r="V30" s="68"/>
      <c r="W30" s="68"/>
      <c r="X30" s="68"/>
      <c r="Y30" s="65">
        <v>0.4</v>
      </c>
      <c r="Z30" s="65">
        <v>2.6</v>
      </c>
      <c r="AA30" s="65">
        <v>3.7</v>
      </c>
      <c r="AB30" s="65">
        <v>7.9</v>
      </c>
      <c r="AC30" s="65"/>
      <c r="AD30" s="65">
        <v>8.6999999999999993</v>
      </c>
      <c r="AE30" s="65">
        <v>8.6999999999999993</v>
      </c>
      <c r="AF30" s="65">
        <v>6</v>
      </c>
      <c r="AG30" s="65">
        <v>7.1</v>
      </c>
      <c r="AH30" s="65"/>
      <c r="AI30" s="65">
        <v>7</v>
      </c>
      <c r="AJ30" s="65">
        <v>5.7</v>
      </c>
      <c r="AK30" s="65">
        <v>7.2</v>
      </c>
      <c r="AL30" s="65">
        <v>2.2000000000000002</v>
      </c>
      <c r="AM30" s="65"/>
      <c r="AN30" s="65">
        <v>-0.4</v>
      </c>
      <c r="AO30" s="65">
        <v>0.2</v>
      </c>
      <c r="AP30" s="65">
        <v>-0.2</v>
      </c>
      <c r="AQ30" s="65">
        <v>-1.1000000000000001</v>
      </c>
      <c r="AR30" s="65"/>
      <c r="AS30" s="65">
        <v>1.1000000000000001</v>
      </c>
      <c r="AT30" s="65">
        <v>-18.100000000000001</v>
      </c>
      <c r="AU30" s="65">
        <v>-9.4</v>
      </c>
      <c r="AV30" s="65">
        <v>-7.3</v>
      </c>
      <c r="AW30" s="65"/>
      <c r="AX30" s="65">
        <v>6.8</v>
      </c>
      <c r="AY30" s="65">
        <v>23.7</v>
      </c>
      <c r="AZ30" s="65">
        <v>22.8</v>
      </c>
      <c r="BA30" s="65">
        <v>26.2</v>
      </c>
      <c r="BB30" s="280"/>
      <c r="BC30" s="65">
        <v>15.3</v>
      </c>
      <c r="BD30" s="65">
        <v>14.2</v>
      </c>
      <c r="BE30" s="65">
        <v>8.1</v>
      </c>
      <c r="BF30" s="65">
        <v>3.9</v>
      </c>
      <c r="BG30" s="280"/>
      <c r="BH30" s="65">
        <v>1.1000000000000001</v>
      </c>
      <c r="BI30" s="65">
        <v>0.8</v>
      </c>
      <c r="BJ30" s="65">
        <v>0.6</v>
      </c>
      <c r="BK30" s="65">
        <v>-0.2</v>
      </c>
      <c r="BL30" s="287"/>
      <c r="BM30" s="223">
        <v>0.3</v>
      </c>
      <c r="BN30" s="223">
        <v>4.2</v>
      </c>
      <c r="BO30" s="65">
        <v>4.9000000000000004</v>
      </c>
      <c r="BP30" s="65">
        <v>-1.8</v>
      </c>
      <c r="BQ30" s="287"/>
      <c r="BR30" s="223">
        <v>0.9</v>
      </c>
      <c r="BS30" s="223">
        <v>-4.5</v>
      </c>
      <c r="BT30" s="65">
        <v>-5.6</v>
      </c>
      <c r="BU30" s="65">
        <v>-0.2</v>
      </c>
      <c r="BV30" s="287"/>
      <c r="BW30" s="223">
        <v>-5</v>
      </c>
      <c r="BX30" s="223">
        <v>3</v>
      </c>
      <c r="BY30" s="65"/>
      <c r="BZ30" s="65"/>
      <c r="CA30" s="78"/>
      <c r="CB30" s="337" t="s">
        <v>215</v>
      </c>
      <c r="CC30" s="337"/>
      <c r="CD30" s="338" t="s">
        <v>349</v>
      </c>
      <c r="CE30" s="338"/>
      <c r="CF30" s="338"/>
      <c r="CG30" s="79"/>
    </row>
    <row r="31" spans="1:85" ht="42" customHeight="1">
      <c r="A31" s="9"/>
      <c r="B31" s="25"/>
      <c r="C31" s="341" t="s">
        <v>216</v>
      </c>
      <c r="D31" s="341"/>
      <c r="E31" s="342" t="s">
        <v>293</v>
      </c>
      <c r="F31" s="342"/>
      <c r="G31" s="342" t="s">
        <v>37</v>
      </c>
      <c r="H31" s="301"/>
      <c r="I31" s="65">
        <v>3.8</v>
      </c>
      <c r="J31" s="65">
        <v>13.8</v>
      </c>
      <c r="K31" s="65">
        <v>4.7</v>
      </c>
      <c r="L31" s="65">
        <v>7.3</v>
      </c>
      <c r="M31" s="65">
        <v>56.6</v>
      </c>
      <c r="N31" s="65">
        <v>31.3</v>
      </c>
      <c r="O31" s="65">
        <v>-18.399999999999999</v>
      </c>
      <c r="P31" s="65">
        <v>-8.8000000000000007</v>
      </c>
      <c r="Q31" s="65">
        <v>9.8000000000000007</v>
      </c>
      <c r="R31" s="65">
        <v>0.9</v>
      </c>
      <c r="S31" s="68"/>
      <c r="T31" s="68"/>
      <c r="U31" s="68"/>
      <c r="V31" s="68"/>
      <c r="W31" s="68"/>
      <c r="X31" s="68"/>
      <c r="Y31" s="65">
        <v>5.0999999999999996</v>
      </c>
      <c r="Z31" s="65">
        <v>5.6</v>
      </c>
      <c r="AA31" s="65">
        <v>0.8</v>
      </c>
      <c r="AB31" s="65">
        <v>4.7</v>
      </c>
      <c r="AC31" s="65"/>
      <c r="AD31" s="65">
        <v>22.6</v>
      </c>
      <c r="AE31" s="65">
        <v>17.3</v>
      </c>
      <c r="AF31" s="65">
        <v>10.8</v>
      </c>
      <c r="AG31" s="65">
        <v>8.6999999999999993</v>
      </c>
      <c r="AH31" s="65"/>
      <c r="AI31" s="65">
        <v>-1.3</v>
      </c>
      <c r="AJ31" s="65">
        <v>3.8</v>
      </c>
      <c r="AK31" s="65">
        <v>6.3</v>
      </c>
      <c r="AL31" s="65">
        <v>7.8</v>
      </c>
      <c r="AM31" s="65"/>
      <c r="AN31" s="65">
        <v>8.1</v>
      </c>
      <c r="AO31" s="65">
        <v>12</v>
      </c>
      <c r="AP31" s="65">
        <v>5</v>
      </c>
      <c r="AQ31" s="65">
        <v>5.4</v>
      </c>
      <c r="AR31" s="65"/>
      <c r="AS31" s="65">
        <v>20.9</v>
      </c>
      <c r="AT31" s="65">
        <v>45.8</v>
      </c>
      <c r="AU31" s="65">
        <v>65.7</v>
      </c>
      <c r="AV31" s="65">
        <v>79.2</v>
      </c>
      <c r="AW31" s="65"/>
      <c r="AX31" s="65">
        <v>94.6</v>
      </c>
      <c r="AY31" s="65">
        <v>68.3</v>
      </c>
      <c r="AZ31" s="65">
        <v>18.600000000000001</v>
      </c>
      <c r="BA31" s="65">
        <v>-9.5</v>
      </c>
      <c r="BB31" s="280"/>
      <c r="BC31" s="65">
        <v>-22.4</v>
      </c>
      <c r="BD31" s="65">
        <v>-23.5</v>
      </c>
      <c r="BE31" s="65">
        <v>-15.3</v>
      </c>
      <c r="BF31" s="65">
        <v>-11.9</v>
      </c>
      <c r="BG31" s="280"/>
      <c r="BH31" s="65">
        <v>-10.3</v>
      </c>
      <c r="BI31" s="65">
        <v>-14.1</v>
      </c>
      <c r="BJ31" s="65">
        <v>-8.1</v>
      </c>
      <c r="BK31" s="65">
        <v>-2.5</v>
      </c>
      <c r="BL31" s="287"/>
      <c r="BM31" s="223">
        <v>5.4</v>
      </c>
      <c r="BN31" s="223">
        <v>7.2</v>
      </c>
      <c r="BO31" s="65">
        <v>11.9</v>
      </c>
      <c r="BP31" s="65">
        <v>13.4</v>
      </c>
      <c r="BQ31" s="287"/>
      <c r="BR31" s="223">
        <v>9.6999999999999993</v>
      </c>
      <c r="BS31" s="223">
        <v>2.2000000000000002</v>
      </c>
      <c r="BT31" s="65">
        <v>-1.3</v>
      </c>
      <c r="BU31" s="65">
        <v>-3.9</v>
      </c>
      <c r="BV31" s="287"/>
      <c r="BW31" s="223">
        <v>-4.8</v>
      </c>
      <c r="BX31" s="223">
        <v>4</v>
      </c>
      <c r="BY31" s="65"/>
      <c r="BZ31" s="65"/>
      <c r="CA31" s="78"/>
      <c r="CB31" s="337" t="s">
        <v>216</v>
      </c>
      <c r="CC31" s="337"/>
      <c r="CD31" s="338" t="s">
        <v>217</v>
      </c>
      <c r="CE31" s="338"/>
      <c r="CF31" s="338"/>
      <c r="CG31" s="79"/>
    </row>
    <row r="32" spans="1:85" ht="42" customHeight="1">
      <c r="A32" s="9"/>
      <c r="B32" s="25"/>
      <c r="C32" s="341" t="s">
        <v>218</v>
      </c>
      <c r="D32" s="341"/>
      <c r="E32" s="342" t="s">
        <v>294</v>
      </c>
      <c r="F32" s="342"/>
      <c r="G32" s="342" t="s">
        <v>37</v>
      </c>
      <c r="H32" s="301"/>
      <c r="I32" s="65">
        <v>5.0999999999999996</v>
      </c>
      <c r="J32" s="65">
        <v>4.5999999999999996</v>
      </c>
      <c r="K32" s="65">
        <v>4</v>
      </c>
      <c r="L32" s="65">
        <v>2.9</v>
      </c>
      <c r="M32" s="65">
        <v>0.7</v>
      </c>
      <c r="N32" s="65">
        <v>13.6</v>
      </c>
      <c r="O32" s="65">
        <v>7.2</v>
      </c>
      <c r="P32" s="65">
        <v>-1.2</v>
      </c>
      <c r="Q32" s="65">
        <v>5.2</v>
      </c>
      <c r="R32" s="65">
        <v>-1.5</v>
      </c>
      <c r="S32" s="68"/>
      <c r="T32" s="68"/>
      <c r="U32" s="68"/>
      <c r="V32" s="68"/>
      <c r="W32" s="68"/>
      <c r="X32" s="68"/>
      <c r="Y32" s="65">
        <v>3.9</v>
      </c>
      <c r="Z32" s="65">
        <v>5.3</v>
      </c>
      <c r="AA32" s="65">
        <v>4.3</v>
      </c>
      <c r="AB32" s="65">
        <v>7.1</v>
      </c>
      <c r="AC32" s="65"/>
      <c r="AD32" s="65">
        <v>3.4</v>
      </c>
      <c r="AE32" s="65">
        <v>3.6</v>
      </c>
      <c r="AF32" s="65">
        <v>6.2</v>
      </c>
      <c r="AG32" s="65">
        <v>4.7</v>
      </c>
      <c r="AH32" s="65"/>
      <c r="AI32" s="65">
        <v>4.7</v>
      </c>
      <c r="AJ32" s="65">
        <v>2.9</v>
      </c>
      <c r="AK32" s="65">
        <v>4</v>
      </c>
      <c r="AL32" s="65">
        <v>4.4000000000000004</v>
      </c>
      <c r="AM32" s="65"/>
      <c r="AN32" s="65">
        <v>4.5999999999999996</v>
      </c>
      <c r="AO32" s="65">
        <v>4</v>
      </c>
      <c r="AP32" s="65">
        <v>1.3</v>
      </c>
      <c r="AQ32" s="65">
        <v>2.2999999999999998</v>
      </c>
      <c r="AR32" s="65"/>
      <c r="AS32" s="65">
        <v>-2.1</v>
      </c>
      <c r="AT32" s="65">
        <v>-9.6</v>
      </c>
      <c r="AU32" s="65">
        <v>6.7</v>
      </c>
      <c r="AV32" s="65">
        <v>5.5</v>
      </c>
      <c r="AW32" s="65"/>
      <c r="AX32" s="65">
        <v>13.7</v>
      </c>
      <c r="AY32" s="65">
        <v>22</v>
      </c>
      <c r="AZ32" s="65">
        <v>10.4</v>
      </c>
      <c r="BA32" s="65">
        <v>10.7</v>
      </c>
      <c r="BB32" s="280"/>
      <c r="BC32" s="65">
        <v>9.8000000000000007</v>
      </c>
      <c r="BD32" s="65">
        <v>7.7</v>
      </c>
      <c r="BE32" s="65">
        <v>10.7</v>
      </c>
      <c r="BF32" s="65">
        <v>0.3</v>
      </c>
      <c r="BG32" s="280"/>
      <c r="BH32" s="65">
        <v>-6.7</v>
      </c>
      <c r="BI32" s="65">
        <v>-0.6</v>
      </c>
      <c r="BJ32" s="65">
        <v>-0.1</v>
      </c>
      <c r="BK32" s="65">
        <v>2</v>
      </c>
      <c r="BL32" s="287"/>
      <c r="BM32" s="223">
        <v>4.2</v>
      </c>
      <c r="BN32" s="223">
        <v>4.9000000000000004</v>
      </c>
      <c r="BO32" s="65">
        <v>5.7</v>
      </c>
      <c r="BP32" s="65">
        <v>5.6</v>
      </c>
      <c r="BQ32" s="287"/>
      <c r="BR32" s="223">
        <v>3.7</v>
      </c>
      <c r="BS32" s="223">
        <v>-2.1</v>
      </c>
      <c r="BT32" s="65">
        <v>-3.1</v>
      </c>
      <c r="BU32" s="65">
        <v>-3.2</v>
      </c>
      <c r="BV32" s="287"/>
      <c r="BW32" s="223">
        <v>-3.4</v>
      </c>
      <c r="BX32" s="223">
        <v>5.5</v>
      </c>
      <c r="BY32" s="65"/>
      <c r="BZ32" s="65"/>
      <c r="CA32" s="78"/>
      <c r="CB32" s="337" t="s">
        <v>218</v>
      </c>
      <c r="CC32" s="337"/>
      <c r="CD32" s="338" t="s">
        <v>219</v>
      </c>
      <c r="CE32" s="338"/>
      <c r="CF32" s="338"/>
      <c r="CG32" s="79"/>
    </row>
    <row r="33" spans="1:85" ht="42" customHeight="1">
      <c r="A33" s="9"/>
      <c r="B33" s="25"/>
      <c r="C33" s="341" t="s">
        <v>220</v>
      </c>
      <c r="D33" s="341"/>
      <c r="E33" s="342" t="s">
        <v>295</v>
      </c>
      <c r="F33" s="342"/>
      <c r="G33" s="342" t="s">
        <v>37</v>
      </c>
      <c r="H33" s="301"/>
      <c r="I33" s="65">
        <v>6.6</v>
      </c>
      <c r="J33" s="65">
        <v>3.9</v>
      </c>
      <c r="K33" s="65">
        <v>4.3</v>
      </c>
      <c r="L33" s="65">
        <v>4.5999999999999996</v>
      </c>
      <c r="M33" s="65">
        <v>-20</v>
      </c>
      <c r="N33" s="65">
        <v>0.1</v>
      </c>
      <c r="O33" s="65">
        <v>12.5</v>
      </c>
      <c r="P33" s="65">
        <v>5.8</v>
      </c>
      <c r="Q33" s="65">
        <v>6.1</v>
      </c>
      <c r="R33" s="65">
        <v>2.2000000000000002</v>
      </c>
      <c r="S33" s="68"/>
      <c r="T33" s="68"/>
      <c r="U33" s="68"/>
      <c r="V33" s="68"/>
      <c r="W33" s="68"/>
      <c r="X33" s="68"/>
      <c r="Y33" s="65">
        <v>8</v>
      </c>
      <c r="Z33" s="65">
        <v>7.3</v>
      </c>
      <c r="AA33" s="65">
        <v>6.5</v>
      </c>
      <c r="AB33" s="65">
        <v>4.5999999999999996</v>
      </c>
      <c r="AC33" s="65"/>
      <c r="AD33" s="65">
        <v>2.9</v>
      </c>
      <c r="AE33" s="65">
        <v>2.8</v>
      </c>
      <c r="AF33" s="65">
        <v>5.0999999999999996</v>
      </c>
      <c r="AG33" s="65">
        <v>4.7</v>
      </c>
      <c r="AH33" s="65"/>
      <c r="AI33" s="65">
        <v>5.0999999999999996</v>
      </c>
      <c r="AJ33" s="65">
        <v>4</v>
      </c>
      <c r="AK33" s="65">
        <v>5</v>
      </c>
      <c r="AL33" s="65">
        <v>3</v>
      </c>
      <c r="AM33" s="65"/>
      <c r="AN33" s="65">
        <v>4.5</v>
      </c>
      <c r="AO33" s="65">
        <v>5.9</v>
      </c>
      <c r="AP33" s="65">
        <v>4.0999999999999996</v>
      </c>
      <c r="AQ33" s="65">
        <v>3.7</v>
      </c>
      <c r="AR33" s="65"/>
      <c r="AS33" s="65">
        <v>-2.7</v>
      </c>
      <c r="AT33" s="65">
        <v>-49.9</v>
      </c>
      <c r="AU33" s="65">
        <v>-14.3</v>
      </c>
      <c r="AV33" s="65">
        <v>-8.5</v>
      </c>
      <c r="AW33" s="65"/>
      <c r="AX33" s="65">
        <v>-1.2</v>
      </c>
      <c r="AY33" s="65">
        <v>33.799999999999997</v>
      </c>
      <c r="AZ33" s="65">
        <v>-22.3</v>
      </c>
      <c r="BA33" s="65">
        <v>4.3</v>
      </c>
      <c r="BB33" s="280"/>
      <c r="BC33" s="65">
        <v>7.2</v>
      </c>
      <c r="BD33" s="65">
        <v>16.3</v>
      </c>
      <c r="BE33" s="65">
        <v>24</v>
      </c>
      <c r="BF33" s="65">
        <v>5.3</v>
      </c>
      <c r="BG33" s="280"/>
      <c r="BH33" s="65">
        <v>5.8</v>
      </c>
      <c r="BI33" s="65">
        <v>4.5999999999999996</v>
      </c>
      <c r="BJ33" s="65">
        <v>6.4</v>
      </c>
      <c r="BK33" s="65">
        <v>6.3</v>
      </c>
      <c r="BL33" s="287"/>
      <c r="BM33" s="223">
        <v>6.2</v>
      </c>
      <c r="BN33" s="223">
        <v>8.5</v>
      </c>
      <c r="BO33" s="65">
        <v>7.5</v>
      </c>
      <c r="BP33" s="65">
        <v>2.6</v>
      </c>
      <c r="BQ33" s="287"/>
      <c r="BR33" s="223">
        <v>1.6</v>
      </c>
      <c r="BS33" s="223">
        <v>2.8</v>
      </c>
      <c r="BT33" s="65">
        <v>1.1000000000000001</v>
      </c>
      <c r="BU33" s="65">
        <v>3.1</v>
      </c>
      <c r="BV33" s="287"/>
      <c r="BW33" s="223">
        <v>7.3</v>
      </c>
      <c r="BX33" s="223">
        <v>9.4</v>
      </c>
      <c r="BY33" s="65"/>
      <c r="BZ33" s="65"/>
      <c r="CA33" s="78"/>
      <c r="CB33" s="337" t="s">
        <v>220</v>
      </c>
      <c r="CC33" s="337"/>
      <c r="CD33" s="338" t="s">
        <v>221</v>
      </c>
      <c r="CE33" s="338"/>
      <c r="CF33" s="338"/>
      <c r="CG33" s="79"/>
    </row>
    <row r="34" spans="1:85" ht="42" customHeight="1">
      <c r="A34" s="9"/>
      <c r="B34" s="25"/>
      <c r="C34" s="341" t="s">
        <v>222</v>
      </c>
      <c r="D34" s="341"/>
      <c r="E34" s="342" t="s">
        <v>296</v>
      </c>
      <c r="F34" s="342"/>
      <c r="G34" s="342" t="s">
        <v>37</v>
      </c>
      <c r="H34" s="301"/>
      <c r="I34" s="65">
        <v>2.2000000000000002</v>
      </c>
      <c r="J34" s="65">
        <v>11.3</v>
      </c>
      <c r="K34" s="65">
        <v>9</v>
      </c>
      <c r="L34" s="65">
        <v>2.2999999999999998</v>
      </c>
      <c r="M34" s="65">
        <v>-3.9</v>
      </c>
      <c r="N34" s="65">
        <v>12.5</v>
      </c>
      <c r="O34" s="65">
        <v>15.7</v>
      </c>
      <c r="P34" s="65">
        <v>2.9</v>
      </c>
      <c r="Q34" s="65">
        <v>9.3000000000000007</v>
      </c>
      <c r="R34" s="65">
        <v>3.8</v>
      </c>
      <c r="S34" s="68"/>
      <c r="T34" s="68"/>
      <c r="U34" s="68"/>
      <c r="V34" s="68"/>
      <c r="W34" s="68"/>
      <c r="X34" s="68"/>
      <c r="Y34" s="65">
        <v>-3.2</v>
      </c>
      <c r="Z34" s="65">
        <v>2.6</v>
      </c>
      <c r="AA34" s="65">
        <v>0.9</v>
      </c>
      <c r="AB34" s="65">
        <v>7.9</v>
      </c>
      <c r="AC34" s="65"/>
      <c r="AD34" s="65">
        <v>12.1</v>
      </c>
      <c r="AE34" s="65">
        <v>8.3000000000000007</v>
      </c>
      <c r="AF34" s="65">
        <v>13.6</v>
      </c>
      <c r="AG34" s="65">
        <v>11.6</v>
      </c>
      <c r="AH34" s="65"/>
      <c r="AI34" s="65">
        <v>12.2</v>
      </c>
      <c r="AJ34" s="65">
        <v>11.4</v>
      </c>
      <c r="AK34" s="65">
        <v>8.5</v>
      </c>
      <c r="AL34" s="65">
        <v>4.7</v>
      </c>
      <c r="AM34" s="65"/>
      <c r="AN34" s="65">
        <v>1.5</v>
      </c>
      <c r="AO34" s="65">
        <v>2</v>
      </c>
      <c r="AP34" s="65">
        <v>2</v>
      </c>
      <c r="AQ34" s="65">
        <v>3.4</v>
      </c>
      <c r="AR34" s="65"/>
      <c r="AS34" s="65">
        <v>3.5</v>
      </c>
      <c r="AT34" s="65">
        <v>-27.4</v>
      </c>
      <c r="AU34" s="65">
        <v>4.5</v>
      </c>
      <c r="AV34" s="65">
        <v>6.4</v>
      </c>
      <c r="AW34" s="65"/>
      <c r="AX34" s="65">
        <v>5.4</v>
      </c>
      <c r="AY34" s="65">
        <v>31.6</v>
      </c>
      <c r="AZ34" s="65">
        <v>-3.3</v>
      </c>
      <c r="BA34" s="65">
        <v>21</v>
      </c>
      <c r="BB34" s="280"/>
      <c r="BC34" s="65">
        <v>21</v>
      </c>
      <c r="BD34" s="65">
        <v>24.4</v>
      </c>
      <c r="BE34" s="65">
        <v>19.2</v>
      </c>
      <c r="BF34" s="65">
        <v>2.1</v>
      </c>
      <c r="BG34" s="280"/>
      <c r="BH34" s="65">
        <v>1.6</v>
      </c>
      <c r="BI34" s="65">
        <v>2.7</v>
      </c>
      <c r="BJ34" s="65">
        <v>2.7</v>
      </c>
      <c r="BK34" s="65">
        <v>4.5</v>
      </c>
      <c r="BL34" s="287"/>
      <c r="BM34" s="223">
        <v>5.3</v>
      </c>
      <c r="BN34" s="223">
        <v>11.6</v>
      </c>
      <c r="BO34" s="65">
        <v>14.5</v>
      </c>
      <c r="BP34" s="65">
        <v>5.5</v>
      </c>
      <c r="BQ34" s="287"/>
      <c r="BR34" s="223">
        <v>4</v>
      </c>
      <c r="BS34" s="223">
        <v>3.9</v>
      </c>
      <c r="BT34" s="65">
        <v>1.3</v>
      </c>
      <c r="BU34" s="65">
        <v>6</v>
      </c>
      <c r="BV34" s="287"/>
      <c r="BW34" s="223">
        <v>3.8</v>
      </c>
      <c r="BX34" s="223">
        <v>7.9</v>
      </c>
      <c r="BY34" s="65"/>
      <c r="BZ34" s="65"/>
      <c r="CA34" s="78"/>
      <c r="CB34" s="337" t="s">
        <v>222</v>
      </c>
      <c r="CC34" s="337"/>
      <c r="CD34" s="338" t="s">
        <v>223</v>
      </c>
      <c r="CE34" s="338"/>
      <c r="CF34" s="338"/>
      <c r="CG34" s="79"/>
    </row>
    <row r="35" spans="1:85" ht="42" customHeight="1">
      <c r="A35" s="9"/>
      <c r="B35" s="25"/>
      <c r="C35" s="341" t="s">
        <v>224</v>
      </c>
      <c r="D35" s="341"/>
      <c r="E35" s="342" t="s">
        <v>297</v>
      </c>
      <c r="F35" s="342"/>
      <c r="G35" s="342" t="s">
        <v>37</v>
      </c>
      <c r="H35" s="301"/>
      <c r="I35" s="65">
        <v>5.7</v>
      </c>
      <c r="J35" s="65">
        <v>7</v>
      </c>
      <c r="K35" s="65">
        <v>5.4</v>
      </c>
      <c r="L35" s="65">
        <v>2.8</v>
      </c>
      <c r="M35" s="65">
        <v>-17.399999999999999</v>
      </c>
      <c r="N35" s="65">
        <v>8.4</v>
      </c>
      <c r="O35" s="65">
        <v>13.1</v>
      </c>
      <c r="P35" s="65">
        <v>8.9</v>
      </c>
      <c r="Q35" s="65">
        <v>9.6</v>
      </c>
      <c r="R35" s="65">
        <v>4.7</v>
      </c>
      <c r="S35" s="68"/>
      <c r="T35" s="68"/>
      <c r="U35" s="68"/>
      <c r="V35" s="68"/>
      <c r="W35" s="68"/>
      <c r="X35" s="68"/>
      <c r="Y35" s="65">
        <v>5.0999999999999996</v>
      </c>
      <c r="Z35" s="65">
        <v>6.2</v>
      </c>
      <c r="AA35" s="65">
        <v>5.8</v>
      </c>
      <c r="AB35" s="65">
        <v>5.5</v>
      </c>
      <c r="AC35" s="65"/>
      <c r="AD35" s="65">
        <v>5.0999999999999996</v>
      </c>
      <c r="AE35" s="65">
        <v>5.3</v>
      </c>
      <c r="AF35" s="65">
        <v>9.6999999999999993</v>
      </c>
      <c r="AG35" s="65">
        <v>8</v>
      </c>
      <c r="AH35" s="65"/>
      <c r="AI35" s="65">
        <v>5.3</v>
      </c>
      <c r="AJ35" s="65">
        <v>6.4</v>
      </c>
      <c r="AK35" s="65">
        <v>5.7</v>
      </c>
      <c r="AL35" s="65">
        <v>4.2</v>
      </c>
      <c r="AM35" s="65"/>
      <c r="AN35" s="65">
        <v>2.8</v>
      </c>
      <c r="AO35" s="65">
        <v>3.9</v>
      </c>
      <c r="AP35" s="65">
        <v>3.3</v>
      </c>
      <c r="AQ35" s="65">
        <v>1.3</v>
      </c>
      <c r="AR35" s="65"/>
      <c r="AS35" s="65">
        <v>-1.8</v>
      </c>
      <c r="AT35" s="65">
        <v>-43.2</v>
      </c>
      <c r="AU35" s="65">
        <v>-13</v>
      </c>
      <c r="AV35" s="65">
        <v>-7.5</v>
      </c>
      <c r="AW35" s="65"/>
      <c r="AX35" s="65">
        <v>-2.2000000000000002</v>
      </c>
      <c r="AY35" s="65">
        <v>38</v>
      </c>
      <c r="AZ35" s="65">
        <v>-6.8</v>
      </c>
      <c r="BA35" s="65">
        <v>13.9</v>
      </c>
      <c r="BB35" s="280"/>
      <c r="BC35" s="65">
        <v>11.5</v>
      </c>
      <c r="BD35" s="65">
        <v>17.7</v>
      </c>
      <c r="BE35" s="65">
        <v>18.2</v>
      </c>
      <c r="BF35" s="65">
        <v>6.4</v>
      </c>
      <c r="BG35" s="280"/>
      <c r="BH35" s="65">
        <v>6</v>
      </c>
      <c r="BI35" s="65">
        <v>8.1</v>
      </c>
      <c r="BJ35" s="65">
        <v>10.199999999999999</v>
      </c>
      <c r="BK35" s="65">
        <v>11.5</v>
      </c>
      <c r="BL35" s="287"/>
      <c r="BM35" s="223">
        <v>12.4</v>
      </c>
      <c r="BN35" s="223">
        <v>11.7</v>
      </c>
      <c r="BO35" s="65">
        <v>9.1</v>
      </c>
      <c r="BP35" s="65">
        <v>5.3</v>
      </c>
      <c r="BQ35" s="287"/>
      <c r="BR35" s="223">
        <v>4.7</v>
      </c>
      <c r="BS35" s="223">
        <v>3.4</v>
      </c>
      <c r="BT35" s="65">
        <v>4.2</v>
      </c>
      <c r="BU35" s="65">
        <v>6.3</v>
      </c>
      <c r="BV35" s="287"/>
      <c r="BW35" s="223">
        <v>5.8</v>
      </c>
      <c r="BX35" s="223">
        <v>5.6</v>
      </c>
      <c r="BY35" s="65"/>
      <c r="BZ35" s="65"/>
      <c r="CA35" s="78"/>
      <c r="CB35" s="337" t="s">
        <v>224</v>
      </c>
      <c r="CC35" s="337"/>
      <c r="CD35" s="338" t="s">
        <v>225</v>
      </c>
      <c r="CE35" s="338"/>
      <c r="CF35" s="338"/>
      <c r="CG35" s="79"/>
    </row>
    <row r="36" spans="1:85" ht="42" customHeight="1">
      <c r="A36" s="9"/>
      <c r="B36" s="25"/>
      <c r="C36" s="341" t="s">
        <v>226</v>
      </c>
      <c r="D36" s="341"/>
      <c r="E36" s="342" t="s">
        <v>298</v>
      </c>
      <c r="F36" s="342"/>
      <c r="G36" s="342" t="s">
        <v>37</v>
      </c>
      <c r="H36" s="301"/>
      <c r="I36" s="65">
        <v>5.6</v>
      </c>
      <c r="J36" s="65">
        <v>5.0999999999999996</v>
      </c>
      <c r="K36" s="65">
        <v>4.4000000000000004</v>
      </c>
      <c r="L36" s="65">
        <v>2.6</v>
      </c>
      <c r="M36" s="65">
        <v>-2.5</v>
      </c>
      <c r="N36" s="65">
        <v>10.1</v>
      </c>
      <c r="O36" s="65">
        <v>7.6</v>
      </c>
      <c r="P36" s="65">
        <v>-4.3</v>
      </c>
      <c r="Q36" s="65">
        <v>2.8</v>
      </c>
      <c r="R36" s="65">
        <v>6.9</v>
      </c>
      <c r="S36" s="68"/>
      <c r="T36" s="68"/>
      <c r="U36" s="68"/>
      <c r="V36" s="68"/>
      <c r="W36" s="68"/>
      <c r="X36" s="68"/>
      <c r="Y36" s="65">
        <v>5.3</v>
      </c>
      <c r="Z36" s="65">
        <v>6.7</v>
      </c>
      <c r="AA36" s="65">
        <v>4.5999999999999996</v>
      </c>
      <c r="AB36" s="65">
        <v>6</v>
      </c>
      <c r="AC36" s="65"/>
      <c r="AD36" s="65">
        <v>7.6</v>
      </c>
      <c r="AE36" s="65">
        <v>4.4000000000000004</v>
      </c>
      <c r="AF36" s="65">
        <v>4.9000000000000004</v>
      </c>
      <c r="AG36" s="65">
        <v>2.1</v>
      </c>
      <c r="AH36" s="65"/>
      <c r="AI36" s="65">
        <v>3.1</v>
      </c>
      <c r="AJ36" s="65">
        <v>6.7</v>
      </c>
      <c r="AK36" s="65">
        <v>4</v>
      </c>
      <c r="AL36" s="65">
        <v>4.4000000000000004</v>
      </c>
      <c r="AM36" s="65"/>
      <c r="AN36" s="65">
        <v>2.2000000000000002</v>
      </c>
      <c r="AO36" s="65">
        <v>1.9</v>
      </c>
      <c r="AP36" s="65">
        <v>3.9</v>
      </c>
      <c r="AQ36" s="65">
        <v>2.5</v>
      </c>
      <c r="AR36" s="65"/>
      <c r="AS36" s="65">
        <v>-3.8</v>
      </c>
      <c r="AT36" s="65">
        <v>-8.1</v>
      </c>
      <c r="AU36" s="65">
        <v>2.2000000000000002</v>
      </c>
      <c r="AV36" s="65">
        <v>0.9</v>
      </c>
      <c r="AW36" s="65"/>
      <c r="AX36" s="65">
        <v>3.4</v>
      </c>
      <c r="AY36" s="65">
        <v>16.3</v>
      </c>
      <c r="AZ36" s="65">
        <v>6.9</v>
      </c>
      <c r="BA36" s="65">
        <v>17.3</v>
      </c>
      <c r="BB36" s="280"/>
      <c r="BC36" s="65">
        <v>7.3</v>
      </c>
      <c r="BD36" s="65">
        <v>7.2</v>
      </c>
      <c r="BE36" s="65">
        <v>12.7</v>
      </c>
      <c r="BF36" s="65">
        <v>3.3</v>
      </c>
      <c r="BG36" s="280"/>
      <c r="BH36" s="65">
        <v>1.4</v>
      </c>
      <c r="BI36" s="65">
        <v>-3.8</v>
      </c>
      <c r="BJ36" s="65">
        <v>-8.8000000000000007</v>
      </c>
      <c r="BK36" s="65">
        <v>-7.6</v>
      </c>
      <c r="BL36" s="287"/>
      <c r="BM36" s="223">
        <v>-2.2000000000000002</v>
      </c>
      <c r="BN36" s="223">
        <v>2.6</v>
      </c>
      <c r="BO36" s="65">
        <v>4.8</v>
      </c>
      <c r="BP36" s="65">
        <v>8.5</v>
      </c>
      <c r="BQ36" s="287"/>
      <c r="BR36" s="223">
        <v>7.4</v>
      </c>
      <c r="BS36" s="223">
        <v>5.5</v>
      </c>
      <c r="BT36" s="65">
        <v>7.5</v>
      </c>
      <c r="BU36" s="65">
        <v>7</v>
      </c>
      <c r="BV36" s="287"/>
      <c r="BW36" s="223">
        <v>2.7</v>
      </c>
      <c r="BX36" s="223">
        <v>8.4</v>
      </c>
      <c r="BY36" s="65"/>
      <c r="BZ36" s="65"/>
      <c r="CA36" s="78"/>
      <c r="CB36" s="337" t="s">
        <v>226</v>
      </c>
      <c r="CC36" s="337"/>
      <c r="CD36" s="338" t="s">
        <v>227</v>
      </c>
      <c r="CE36" s="338"/>
      <c r="CF36" s="338"/>
      <c r="CG36" s="79"/>
    </row>
    <row r="37" spans="1:85" ht="42" customHeight="1">
      <c r="A37" s="9"/>
      <c r="B37" s="25"/>
      <c r="C37" s="341" t="s">
        <v>228</v>
      </c>
      <c r="D37" s="341"/>
      <c r="E37" s="342" t="s">
        <v>299</v>
      </c>
      <c r="F37" s="342"/>
      <c r="G37" s="342" t="s">
        <v>37</v>
      </c>
      <c r="H37" s="301"/>
      <c r="I37" s="65">
        <v>4</v>
      </c>
      <c r="J37" s="65">
        <v>-7</v>
      </c>
      <c r="K37" s="65">
        <v>1.6</v>
      </c>
      <c r="L37" s="65">
        <v>7.8</v>
      </c>
      <c r="M37" s="65">
        <v>6.5</v>
      </c>
      <c r="N37" s="65">
        <v>8.9</v>
      </c>
      <c r="O37" s="65">
        <v>2.2000000000000002</v>
      </c>
      <c r="P37" s="65">
        <v>6.6</v>
      </c>
      <c r="Q37" s="65">
        <v>26.4</v>
      </c>
      <c r="R37" s="65">
        <v>-1.3</v>
      </c>
      <c r="S37" s="68"/>
      <c r="T37" s="68"/>
      <c r="U37" s="68"/>
      <c r="V37" s="68"/>
      <c r="W37" s="68"/>
      <c r="X37" s="68"/>
      <c r="Y37" s="65">
        <v>7.4</v>
      </c>
      <c r="Z37" s="65">
        <v>4</v>
      </c>
      <c r="AA37" s="65">
        <v>-2.2999999999999998</v>
      </c>
      <c r="AB37" s="65">
        <v>6.8</v>
      </c>
      <c r="AC37" s="65"/>
      <c r="AD37" s="65">
        <v>0.5</v>
      </c>
      <c r="AE37" s="65">
        <v>-7.2</v>
      </c>
      <c r="AF37" s="65">
        <v>-15.7</v>
      </c>
      <c r="AG37" s="65">
        <v>-5.9</v>
      </c>
      <c r="AH37" s="65"/>
      <c r="AI37" s="65">
        <v>-3.4</v>
      </c>
      <c r="AJ37" s="65">
        <v>1.1000000000000001</v>
      </c>
      <c r="AK37" s="65">
        <v>5.4</v>
      </c>
      <c r="AL37" s="65">
        <v>3.8</v>
      </c>
      <c r="AM37" s="65"/>
      <c r="AN37" s="65">
        <v>5.9</v>
      </c>
      <c r="AO37" s="65">
        <v>12.2</v>
      </c>
      <c r="AP37" s="65">
        <v>17.100000000000001</v>
      </c>
      <c r="AQ37" s="65">
        <v>-1.8</v>
      </c>
      <c r="AR37" s="65"/>
      <c r="AS37" s="65">
        <v>-4.5</v>
      </c>
      <c r="AT37" s="65">
        <v>-14.3</v>
      </c>
      <c r="AU37" s="65">
        <v>24</v>
      </c>
      <c r="AV37" s="65">
        <v>20.8</v>
      </c>
      <c r="AW37" s="65"/>
      <c r="AX37" s="65">
        <v>24</v>
      </c>
      <c r="AY37" s="65">
        <v>38</v>
      </c>
      <c r="AZ37" s="65">
        <v>-9.9</v>
      </c>
      <c r="BA37" s="65">
        <v>-4.4000000000000004</v>
      </c>
      <c r="BB37" s="280"/>
      <c r="BC37" s="65">
        <v>-5.5</v>
      </c>
      <c r="BD37" s="65">
        <v>3.1</v>
      </c>
      <c r="BE37" s="65">
        <v>12.9</v>
      </c>
      <c r="BF37" s="65">
        <v>-1</v>
      </c>
      <c r="BG37" s="280"/>
      <c r="BH37" s="65">
        <v>-5.4</v>
      </c>
      <c r="BI37" s="65">
        <v>-6.5</v>
      </c>
      <c r="BJ37" s="65">
        <v>17.600000000000001</v>
      </c>
      <c r="BK37" s="65">
        <v>20.3</v>
      </c>
      <c r="BL37" s="287"/>
      <c r="BM37" s="223">
        <v>14.7</v>
      </c>
      <c r="BN37" s="223">
        <v>29.6</v>
      </c>
      <c r="BO37" s="65">
        <v>37</v>
      </c>
      <c r="BP37" s="65">
        <v>21.8</v>
      </c>
      <c r="BQ37" s="287"/>
      <c r="BR37" s="223">
        <v>13.7</v>
      </c>
      <c r="BS37" s="223">
        <v>-0.6</v>
      </c>
      <c r="BT37" s="65">
        <v>-6.8</v>
      </c>
      <c r="BU37" s="65">
        <v>-6.3</v>
      </c>
      <c r="BV37" s="287"/>
      <c r="BW37" s="223">
        <v>-10.6</v>
      </c>
      <c r="BX37" s="223">
        <v>-2</v>
      </c>
      <c r="BY37" s="65"/>
      <c r="BZ37" s="65"/>
      <c r="CA37" s="78"/>
      <c r="CB37" s="337" t="s">
        <v>228</v>
      </c>
      <c r="CC37" s="337"/>
      <c r="CD37" s="338" t="s">
        <v>229</v>
      </c>
      <c r="CE37" s="338"/>
      <c r="CF37" s="338"/>
      <c r="CG37" s="79"/>
    </row>
    <row r="38" spans="1:85" ht="42" customHeight="1">
      <c r="A38" s="9"/>
      <c r="B38" s="25"/>
      <c r="C38" s="341" t="s">
        <v>230</v>
      </c>
      <c r="D38" s="341"/>
      <c r="E38" s="342" t="s">
        <v>300</v>
      </c>
      <c r="F38" s="342"/>
      <c r="G38" s="342" t="s">
        <v>37</v>
      </c>
      <c r="H38" s="301"/>
      <c r="I38" s="65">
        <v>4.7</v>
      </c>
      <c r="J38" s="65">
        <v>16.7</v>
      </c>
      <c r="K38" s="65">
        <v>2.2999999999999998</v>
      </c>
      <c r="L38" s="65">
        <v>3.7</v>
      </c>
      <c r="M38" s="65">
        <v>4.5999999999999996</v>
      </c>
      <c r="N38" s="65">
        <v>16.3</v>
      </c>
      <c r="O38" s="65">
        <v>24.1</v>
      </c>
      <c r="P38" s="65">
        <v>4</v>
      </c>
      <c r="Q38" s="65">
        <v>1.1000000000000001</v>
      </c>
      <c r="R38" s="65">
        <v>8.9</v>
      </c>
      <c r="S38" s="68"/>
      <c r="T38" s="68"/>
      <c r="U38" s="68"/>
      <c r="V38" s="68"/>
      <c r="W38" s="68"/>
      <c r="X38" s="68"/>
      <c r="Y38" s="65">
        <v>4.0999999999999996</v>
      </c>
      <c r="Z38" s="65">
        <v>3</v>
      </c>
      <c r="AA38" s="65">
        <v>6.6</v>
      </c>
      <c r="AB38" s="65">
        <v>5.5</v>
      </c>
      <c r="AC38" s="65"/>
      <c r="AD38" s="65">
        <v>15</v>
      </c>
      <c r="AE38" s="65">
        <v>20.5</v>
      </c>
      <c r="AF38" s="65">
        <v>17.2</v>
      </c>
      <c r="AG38" s="65">
        <v>13.7</v>
      </c>
      <c r="AH38" s="65"/>
      <c r="AI38" s="65">
        <v>2.9</v>
      </c>
      <c r="AJ38" s="65">
        <v>1.1000000000000001</v>
      </c>
      <c r="AK38" s="65">
        <v>2.1</v>
      </c>
      <c r="AL38" s="65">
        <v>3.3</v>
      </c>
      <c r="AM38" s="65"/>
      <c r="AN38" s="65">
        <v>4.7</v>
      </c>
      <c r="AO38" s="65">
        <v>4.4000000000000004</v>
      </c>
      <c r="AP38" s="65">
        <v>-0.5</v>
      </c>
      <c r="AQ38" s="65">
        <v>5.4</v>
      </c>
      <c r="AR38" s="65"/>
      <c r="AS38" s="65">
        <v>4.0999999999999996</v>
      </c>
      <c r="AT38" s="65">
        <v>-1.7</v>
      </c>
      <c r="AU38" s="65">
        <v>12.1</v>
      </c>
      <c r="AV38" s="65">
        <v>6</v>
      </c>
      <c r="AW38" s="65"/>
      <c r="AX38" s="65">
        <v>7.7</v>
      </c>
      <c r="AY38" s="65">
        <v>26.1</v>
      </c>
      <c r="AZ38" s="65">
        <v>9.8000000000000007</v>
      </c>
      <c r="BA38" s="65">
        <v>19.3</v>
      </c>
      <c r="BB38" s="280"/>
      <c r="BC38" s="65">
        <v>25.1</v>
      </c>
      <c r="BD38" s="65">
        <v>20.6</v>
      </c>
      <c r="BE38" s="65">
        <v>30.2</v>
      </c>
      <c r="BF38" s="65">
        <v>22.4</v>
      </c>
      <c r="BG38" s="280"/>
      <c r="BH38" s="65">
        <v>7.1</v>
      </c>
      <c r="BI38" s="65">
        <v>5.9</v>
      </c>
      <c r="BJ38" s="65">
        <v>1.9</v>
      </c>
      <c r="BK38" s="65">
        <v>1.3</v>
      </c>
      <c r="BL38" s="287"/>
      <c r="BM38" s="223">
        <v>1.4</v>
      </c>
      <c r="BN38" s="223">
        <v>-1.6</v>
      </c>
      <c r="BO38" s="65">
        <v>1.6</v>
      </c>
      <c r="BP38" s="65">
        <v>3.4</v>
      </c>
      <c r="BQ38" s="287"/>
      <c r="BR38" s="223">
        <v>6.8</v>
      </c>
      <c r="BS38" s="223">
        <v>7.4</v>
      </c>
      <c r="BT38" s="65">
        <v>8.4</v>
      </c>
      <c r="BU38" s="65">
        <v>12.4</v>
      </c>
      <c r="BV38" s="287"/>
      <c r="BW38" s="223">
        <v>1.3</v>
      </c>
      <c r="BX38" s="223">
        <v>2</v>
      </c>
      <c r="BY38" s="65"/>
      <c r="BZ38" s="65"/>
      <c r="CA38" s="78"/>
      <c r="CB38" s="337" t="s">
        <v>230</v>
      </c>
      <c r="CC38" s="337"/>
      <c r="CD38" s="338" t="s">
        <v>231</v>
      </c>
      <c r="CE38" s="338"/>
      <c r="CF38" s="338"/>
      <c r="CG38" s="79"/>
    </row>
    <row r="39" spans="1:85" ht="57.95" customHeight="1">
      <c r="A39" s="9"/>
      <c r="B39" s="25"/>
      <c r="C39" s="341" t="s">
        <v>232</v>
      </c>
      <c r="D39" s="341"/>
      <c r="E39" s="342" t="s">
        <v>330</v>
      </c>
      <c r="F39" s="342"/>
      <c r="G39" s="342" t="s">
        <v>37</v>
      </c>
      <c r="H39" s="301"/>
      <c r="I39" s="65">
        <v>8.6</v>
      </c>
      <c r="J39" s="65">
        <v>9.3000000000000007</v>
      </c>
      <c r="K39" s="65">
        <v>2.5</v>
      </c>
      <c r="L39" s="65">
        <v>5.7</v>
      </c>
      <c r="M39" s="65">
        <v>5.7</v>
      </c>
      <c r="N39" s="65">
        <v>12.2</v>
      </c>
      <c r="O39" s="65">
        <v>22.9</v>
      </c>
      <c r="P39" s="65">
        <v>2.1</v>
      </c>
      <c r="Q39" s="65">
        <v>5.9</v>
      </c>
      <c r="R39" s="65">
        <v>7.2</v>
      </c>
      <c r="S39" s="68"/>
      <c r="T39" s="68"/>
      <c r="U39" s="68"/>
      <c r="V39" s="68"/>
      <c r="W39" s="68"/>
      <c r="X39" s="68"/>
      <c r="Y39" s="65">
        <v>7.9</v>
      </c>
      <c r="Z39" s="65">
        <v>11.1</v>
      </c>
      <c r="AA39" s="65">
        <v>7.8</v>
      </c>
      <c r="AB39" s="65">
        <v>7.7</v>
      </c>
      <c r="AC39" s="65"/>
      <c r="AD39" s="65">
        <v>9</v>
      </c>
      <c r="AE39" s="65">
        <v>12.7</v>
      </c>
      <c r="AF39" s="65">
        <v>11.1</v>
      </c>
      <c r="AG39" s="65">
        <v>4.8</v>
      </c>
      <c r="AH39" s="65"/>
      <c r="AI39" s="65">
        <v>2.9</v>
      </c>
      <c r="AJ39" s="65">
        <v>1.7</v>
      </c>
      <c r="AK39" s="65">
        <v>2.2999999999999998</v>
      </c>
      <c r="AL39" s="65">
        <v>3.1</v>
      </c>
      <c r="AM39" s="65"/>
      <c r="AN39" s="65">
        <v>2.2999999999999998</v>
      </c>
      <c r="AO39" s="65">
        <v>4.8</v>
      </c>
      <c r="AP39" s="65">
        <v>5.2</v>
      </c>
      <c r="AQ39" s="65">
        <v>10.199999999999999</v>
      </c>
      <c r="AR39" s="65"/>
      <c r="AS39" s="65">
        <v>10.9</v>
      </c>
      <c r="AT39" s="65">
        <v>-5.2</v>
      </c>
      <c r="AU39" s="65">
        <v>11.1</v>
      </c>
      <c r="AV39" s="65">
        <v>5.4</v>
      </c>
      <c r="AW39" s="65"/>
      <c r="AX39" s="65">
        <v>7</v>
      </c>
      <c r="AY39" s="65">
        <v>22.1</v>
      </c>
      <c r="AZ39" s="65">
        <v>3.3</v>
      </c>
      <c r="BA39" s="65">
        <v>18.2</v>
      </c>
      <c r="BB39" s="280"/>
      <c r="BC39" s="65">
        <v>21</v>
      </c>
      <c r="BD39" s="65">
        <v>24.3</v>
      </c>
      <c r="BE39" s="65">
        <v>27.1</v>
      </c>
      <c r="BF39" s="65">
        <v>19.899999999999999</v>
      </c>
      <c r="BG39" s="280"/>
      <c r="BH39" s="65">
        <v>13.7</v>
      </c>
      <c r="BI39" s="65">
        <v>2.7</v>
      </c>
      <c r="BJ39" s="65">
        <v>0.1</v>
      </c>
      <c r="BK39" s="65">
        <v>-7.1</v>
      </c>
      <c r="BL39" s="287"/>
      <c r="BM39" s="223">
        <v>3.1</v>
      </c>
      <c r="BN39" s="223">
        <v>8.1999999999999993</v>
      </c>
      <c r="BO39" s="65">
        <v>7.9</v>
      </c>
      <c r="BP39" s="65">
        <v>4.7</v>
      </c>
      <c r="BQ39" s="287"/>
      <c r="BR39" s="223">
        <v>4.4000000000000004</v>
      </c>
      <c r="BS39" s="223">
        <v>3</v>
      </c>
      <c r="BT39" s="65">
        <v>6.2</v>
      </c>
      <c r="BU39" s="65">
        <v>15.3</v>
      </c>
      <c r="BV39" s="287"/>
      <c r="BW39" s="223">
        <v>19.2</v>
      </c>
      <c r="BX39" s="223">
        <v>24.8</v>
      </c>
      <c r="BY39" s="65"/>
      <c r="BZ39" s="65"/>
      <c r="CA39" s="78"/>
      <c r="CB39" s="337" t="s">
        <v>232</v>
      </c>
      <c r="CC39" s="337"/>
      <c r="CD39" s="338" t="s">
        <v>233</v>
      </c>
      <c r="CE39" s="338"/>
      <c r="CF39" s="338"/>
      <c r="CG39" s="79"/>
    </row>
    <row r="40" spans="1:85" ht="57.95" customHeight="1">
      <c r="A40" s="9"/>
      <c r="B40" s="25"/>
      <c r="C40" s="341" t="s">
        <v>234</v>
      </c>
      <c r="D40" s="341"/>
      <c r="E40" s="342" t="s">
        <v>356</v>
      </c>
      <c r="F40" s="342"/>
      <c r="G40" s="342" t="s">
        <v>37</v>
      </c>
      <c r="H40" s="301"/>
      <c r="I40" s="65">
        <v>9</v>
      </c>
      <c r="J40" s="65">
        <v>0.8</v>
      </c>
      <c r="K40" s="65">
        <v>0.9</v>
      </c>
      <c r="L40" s="65">
        <v>-1.9</v>
      </c>
      <c r="M40" s="65">
        <v>-5.4</v>
      </c>
      <c r="N40" s="65">
        <v>11.1</v>
      </c>
      <c r="O40" s="65">
        <v>13.7</v>
      </c>
      <c r="P40" s="65">
        <v>9.1999999999999993</v>
      </c>
      <c r="Q40" s="65">
        <v>26.3</v>
      </c>
      <c r="R40" s="65">
        <v>8.1999999999999993</v>
      </c>
      <c r="S40" s="68"/>
      <c r="T40" s="68"/>
      <c r="U40" s="68"/>
      <c r="V40" s="68"/>
      <c r="W40" s="68"/>
      <c r="X40" s="68"/>
      <c r="Y40" s="65">
        <v>17.2</v>
      </c>
      <c r="Z40" s="65">
        <v>16.899999999999999</v>
      </c>
      <c r="AA40" s="65">
        <v>7.4</v>
      </c>
      <c r="AB40" s="65">
        <v>-1.6</v>
      </c>
      <c r="AC40" s="65"/>
      <c r="AD40" s="65">
        <v>-1.3</v>
      </c>
      <c r="AE40" s="65">
        <v>-0.3</v>
      </c>
      <c r="AF40" s="65">
        <v>1.4</v>
      </c>
      <c r="AG40" s="65">
        <v>2.8</v>
      </c>
      <c r="AH40" s="65"/>
      <c r="AI40" s="65">
        <v>3</v>
      </c>
      <c r="AJ40" s="65">
        <v>5.8</v>
      </c>
      <c r="AK40" s="65">
        <v>-3.3</v>
      </c>
      <c r="AL40" s="65">
        <v>-1.3</v>
      </c>
      <c r="AM40" s="65"/>
      <c r="AN40" s="65">
        <v>-14</v>
      </c>
      <c r="AO40" s="65">
        <v>-4.5</v>
      </c>
      <c r="AP40" s="65">
        <v>6.2</v>
      </c>
      <c r="AQ40" s="65">
        <v>2.7</v>
      </c>
      <c r="AR40" s="65"/>
      <c r="AS40" s="65">
        <v>-4.0999999999999996</v>
      </c>
      <c r="AT40" s="65">
        <v>-13</v>
      </c>
      <c r="AU40" s="65">
        <v>-5</v>
      </c>
      <c r="AV40" s="65">
        <v>0.7</v>
      </c>
      <c r="AW40" s="65"/>
      <c r="AX40" s="65">
        <v>7.2</v>
      </c>
      <c r="AY40" s="65">
        <v>19.7</v>
      </c>
      <c r="AZ40" s="65">
        <v>3.9</v>
      </c>
      <c r="BA40" s="65">
        <v>12.8</v>
      </c>
      <c r="BB40" s="280"/>
      <c r="BC40" s="65">
        <v>8.4</v>
      </c>
      <c r="BD40" s="65">
        <v>9.3000000000000007</v>
      </c>
      <c r="BE40" s="65">
        <v>21.1</v>
      </c>
      <c r="BF40" s="65">
        <v>14.6</v>
      </c>
      <c r="BG40" s="280"/>
      <c r="BH40" s="65">
        <v>10</v>
      </c>
      <c r="BI40" s="65">
        <v>6.8</v>
      </c>
      <c r="BJ40" s="65">
        <v>9.6999999999999993</v>
      </c>
      <c r="BK40" s="65">
        <v>10.6</v>
      </c>
      <c r="BL40" s="287"/>
      <c r="BM40" s="223">
        <v>18.5</v>
      </c>
      <c r="BN40" s="223">
        <v>29.2</v>
      </c>
      <c r="BO40" s="65">
        <v>28.8</v>
      </c>
      <c r="BP40" s="65">
        <v>25.9</v>
      </c>
      <c r="BQ40" s="287"/>
      <c r="BR40" s="223">
        <v>16.3</v>
      </c>
      <c r="BS40" s="223">
        <v>2.6</v>
      </c>
      <c r="BT40" s="65">
        <v>3.2</v>
      </c>
      <c r="BU40" s="65">
        <v>13.1</v>
      </c>
      <c r="BV40" s="287"/>
      <c r="BW40" s="223">
        <v>18.899999999999999</v>
      </c>
      <c r="BX40" s="223">
        <v>21.2</v>
      </c>
      <c r="BY40" s="65"/>
      <c r="BZ40" s="65"/>
      <c r="CA40" s="78"/>
      <c r="CB40" s="337" t="s">
        <v>234</v>
      </c>
      <c r="CC40" s="337"/>
      <c r="CD40" s="338" t="s">
        <v>350</v>
      </c>
      <c r="CE40" s="338"/>
      <c r="CF40" s="338"/>
      <c r="CG40" s="79"/>
    </row>
    <row r="41" spans="1:85" ht="42" customHeight="1">
      <c r="A41" s="9"/>
      <c r="B41" s="25"/>
      <c r="C41" s="341" t="s">
        <v>235</v>
      </c>
      <c r="D41" s="341"/>
      <c r="E41" s="342" t="s">
        <v>301</v>
      </c>
      <c r="F41" s="342"/>
      <c r="G41" s="342" t="s">
        <v>37</v>
      </c>
      <c r="H41" s="301"/>
      <c r="I41" s="65">
        <v>-3</v>
      </c>
      <c r="J41" s="65">
        <v>9.1999999999999993</v>
      </c>
      <c r="K41" s="65">
        <v>-3</v>
      </c>
      <c r="L41" s="65">
        <v>4.8</v>
      </c>
      <c r="M41" s="65">
        <v>-7.4</v>
      </c>
      <c r="N41" s="65">
        <v>3.6</v>
      </c>
      <c r="O41" s="65">
        <v>20.2</v>
      </c>
      <c r="P41" s="65">
        <v>7.3</v>
      </c>
      <c r="Q41" s="65">
        <v>1.9</v>
      </c>
      <c r="R41" s="65">
        <v>-2.9</v>
      </c>
      <c r="S41" s="68"/>
      <c r="T41" s="68"/>
      <c r="U41" s="68"/>
      <c r="V41" s="68"/>
      <c r="W41" s="68"/>
      <c r="X41" s="68"/>
      <c r="Y41" s="65">
        <v>1.7</v>
      </c>
      <c r="Z41" s="65">
        <v>-6.8</v>
      </c>
      <c r="AA41" s="65">
        <v>-3</v>
      </c>
      <c r="AB41" s="65">
        <v>-3</v>
      </c>
      <c r="AC41" s="65"/>
      <c r="AD41" s="65">
        <v>8.8000000000000007</v>
      </c>
      <c r="AE41" s="65">
        <v>7.6</v>
      </c>
      <c r="AF41" s="65">
        <v>11.6</v>
      </c>
      <c r="AG41" s="65">
        <v>9</v>
      </c>
      <c r="AH41" s="65"/>
      <c r="AI41" s="65">
        <v>-3.4</v>
      </c>
      <c r="AJ41" s="65">
        <v>-4.9000000000000004</v>
      </c>
      <c r="AK41" s="65">
        <v>-2.8</v>
      </c>
      <c r="AL41" s="65">
        <v>-1.3</v>
      </c>
      <c r="AM41" s="65"/>
      <c r="AN41" s="65">
        <v>2.6</v>
      </c>
      <c r="AO41" s="65">
        <v>7.3</v>
      </c>
      <c r="AP41" s="65">
        <v>6.4</v>
      </c>
      <c r="AQ41" s="65">
        <v>3</v>
      </c>
      <c r="AR41" s="65"/>
      <c r="AS41" s="65">
        <v>-4.7</v>
      </c>
      <c r="AT41" s="65">
        <v>-32.4</v>
      </c>
      <c r="AU41" s="65">
        <v>1.3</v>
      </c>
      <c r="AV41" s="65">
        <v>5.9</v>
      </c>
      <c r="AW41" s="65"/>
      <c r="AX41" s="65">
        <v>10.3</v>
      </c>
      <c r="AY41" s="65">
        <v>42.9</v>
      </c>
      <c r="AZ41" s="65">
        <v>-29.8</v>
      </c>
      <c r="BA41" s="65">
        <v>3.6</v>
      </c>
      <c r="BB41" s="280"/>
      <c r="BC41" s="65">
        <v>3.7</v>
      </c>
      <c r="BD41" s="65">
        <v>26.2</v>
      </c>
      <c r="BE41" s="65">
        <v>49.1</v>
      </c>
      <c r="BF41" s="65">
        <v>11.2</v>
      </c>
      <c r="BG41" s="280"/>
      <c r="BH41" s="65">
        <v>12.5</v>
      </c>
      <c r="BI41" s="65">
        <v>3.6</v>
      </c>
      <c r="BJ41" s="65">
        <v>8.6999999999999993</v>
      </c>
      <c r="BK41" s="65">
        <v>6</v>
      </c>
      <c r="BL41" s="287"/>
      <c r="BM41" s="223">
        <v>5.5</v>
      </c>
      <c r="BN41" s="223">
        <v>7.7</v>
      </c>
      <c r="BO41" s="65">
        <v>2</v>
      </c>
      <c r="BP41" s="65">
        <v>-6</v>
      </c>
      <c r="BQ41" s="287"/>
      <c r="BR41" s="223">
        <v>-11.2</v>
      </c>
      <c r="BS41" s="223">
        <v>-4.0999999999999996</v>
      </c>
      <c r="BT41" s="65">
        <v>0.1</v>
      </c>
      <c r="BU41" s="65">
        <v>2.7</v>
      </c>
      <c r="BV41" s="287"/>
      <c r="BW41" s="223">
        <v>-4.0999999999999996</v>
      </c>
      <c r="BX41" s="223">
        <v>5.6</v>
      </c>
      <c r="BY41" s="65"/>
      <c r="BZ41" s="65"/>
      <c r="CA41" s="78"/>
      <c r="CB41" s="337" t="s">
        <v>235</v>
      </c>
      <c r="CC41" s="337"/>
      <c r="CD41" s="338" t="s">
        <v>185</v>
      </c>
      <c r="CE41" s="338"/>
      <c r="CF41" s="338"/>
      <c r="CG41" s="79"/>
    </row>
    <row r="42" spans="1:85" ht="42" customHeight="1">
      <c r="A42" s="9"/>
      <c r="B42" s="25"/>
      <c r="C42" s="341" t="s">
        <v>236</v>
      </c>
      <c r="D42" s="341"/>
      <c r="E42" s="342" t="s">
        <v>302</v>
      </c>
      <c r="F42" s="342"/>
      <c r="G42" s="342" t="s">
        <v>37</v>
      </c>
      <c r="H42" s="301"/>
      <c r="I42" s="65">
        <v>9.1999999999999993</v>
      </c>
      <c r="J42" s="65">
        <v>6.6</v>
      </c>
      <c r="K42" s="65">
        <v>0.9</v>
      </c>
      <c r="L42" s="65">
        <v>8.4</v>
      </c>
      <c r="M42" s="65">
        <v>-5.7</v>
      </c>
      <c r="N42" s="65">
        <v>-4.3</v>
      </c>
      <c r="O42" s="65">
        <v>11.7</v>
      </c>
      <c r="P42" s="65">
        <v>-1.6</v>
      </c>
      <c r="Q42" s="65">
        <v>8.9</v>
      </c>
      <c r="R42" s="65">
        <v>6.9</v>
      </c>
      <c r="S42" s="68"/>
      <c r="T42" s="68"/>
      <c r="U42" s="68"/>
      <c r="V42" s="68"/>
      <c r="W42" s="68"/>
      <c r="X42" s="68"/>
      <c r="Y42" s="65">
        <v>10.5</v>
      </c>
      <c r="Z42" s="65">
        <v>9.4</v>
      </c>
      <c r="AA42" s="65">
        <v>9.6</v>
      </c>
      <c r="AB42" s="65">
        <v>7.2</v>
      </c>
      <c r="AC42" s="65"/>
      <c r="AD42" s="65">
        <v>13.1</v>
      </c>
      <c r="AE42" s="65">
        <v>8.5</v>
      </c>
      <c r="AF42" s="65">
        <v>7.5</v>
      </c>
      <c r="AG42" s="65">
        <v>-2.9</v>
      </c>
      <c r="AH42" s="65"/>
      <c r="AI42" s="65">
        <v>-0.2</v>
      </c>
      <c r="AJ42" s="65">
        <v>-0.1</v>
      </c>
      <c r="AK42" s="65">
        <v>3.7</v>
      </c>
      <c r="AL42" s="65">
        <v>0.5</v>
      </c>
      <c r="AM42" s="65"/>
      <c r="AN42" s="65">
        <v>5.4</v>
      </c>
      <c r="AO42" s="65">
        <v>9.5</v>
      </c>
      <c r="AP42" s="65">
        <v>9.1</v>
      </c>
      <c r="AQ42" s="65">
        <v>9.6</v>
      </c>
      <c r="AR42" s="65"/>
      <c r="AS42" s="65">
        <v>4.2</v>
      </c>
      <c r="AT42" s="65">
        <v>-36.9</v>
      </c>
      <c r="AU42" s="65">
        <v>7.2</v>
      </c>
      <c r="AV42" s="65">
        <v>6.6</v>
      </c>
      <c r="AW42" s="65"/>
      <c r="AX42" s="65">
        <v>3.8</v>
      </c>
      <c r="AY42" s="65">
        <v>41.5</v>
      </c>
      <c r="AZ42" s="65">
        <v>-40.799999999999997</v>
      </c>
      <c r="BA42" s="65">
        <v>-6.6</v>
      </c>
      <c r="BB42" s="280"/>
      <c r="BC42" s="65">
        <v>6.4</v>
      </c>
      <c r="BD42" s="65">
        <v>18.2</v>
      </c>
      <c r="BE42" s="65">
        <v>33.799999999999997</v>
      </c>
      <c r="BF42" s="65">
        <v>-3.6</v>
      </c>
      <c r="BG42" s="280"/>
      <c r="BH42" s="65">
        <v>-8</v>
      </c>
      <c r="BI42" s="65">
        <v>-3.9</v>
      </c>
      <c r="BJ42" s="65">
        <v>-0.2</v>
      </c>
      <c r="BK42" s="65">
        <v>9</v>
      </c>
      <c r="BL42" s="287"/>
      <c r="BM42" s="223">
        <v>11.9</v>
      </c>
      <c r="BN42" s="223">
        <v>10.6</v>
      </c>
      <c r="BO42" s="65">
        <v>7.2</v>
      </c>
      <c r="BP42" s="65">
        <v>5.0999999999999996</v>
      </c>
      <c r="BQ42" s="287"/>
      <c r="BR42" s="223">
        <v>4.2</v>
      </c>
      <c r="BS42" s="223">
        <v>8</v>
      </c>
      <c r="BT42" s="65">
        <v>8.8000000000000007</v>
      </c>
      <c r="BU42" s="65">
        <v>7</v>
      </c>
      <c r="BV42" s="287"/>
      <c r="BW42" s="223">
        <v>4.5999999999999996</v>
      </c>
      <c r="BX42" s="223">
        <v>4.3</v>
      </c>
      <c r="BY42" s="65"/>
      <c r="BZ42" s="65"/>
      <c r="CA42" s="78"/>
      <c r="CB42" s="337" t="s">
        <v>236</v>
      </c>
      <c r="CC42" s="337"/>
      <c r="CD42" s="338" t="s">
        <v>237</v>
      </c>
      <c r="CE42" s="338"/>
      <c r="CF42" s="338"/>
      <c r="CG42" s="79"/>
    </row>
    <row r="43" spans="1:85" ht="57.95" customHeight="1">
      <c r="A43" s="9"/>
      <c r="B43" s="25"/>
      <c r="C43" s="341" t="s">
        <v>238</v>
      </c>
      <c r="D43" s="341"/>
      <c r="E43" s="342" t="s">
        <v>347</v>
      </c>
      <c r="F43" s="342"/>
      <c r="G43" s="342" t="s">
        <v>37</v>
      </c>
      <c r="H43" s="301"/>
      <c r="I43" s="65">
        <v>3.2</v>
      </c>
      <c r="J43" s="65">
        <v>9.1</v>
      </c>
      <c r="K43" s="65">
        <v>4.8</v>
      </c>
      <c r="L43" s="65">
        <v>6.1</v>
      </c>
      <c r="M43" s="65">
        <v>-8.8000000000000007</v>
      </c>
      <c r="N43" s="65">
        <v>-0.2</v>
      </c>
      <c r="O43" s="65">
        <v>10.5</v>
      </c>
      <c r="P43" s="65">
        <v>6.3</v>
      </c>
      <c r="Q43" s="65">
        <v>6.3</v>
      </c>
      <c r="R43" s="65">
        <v>6.2</v>
      </c>
      <c r="S43" s="68"/>
      <c r="T43" s="68"/>
      <c r="U43" s="68"/>
      <c r="V43" s="68"/>
      <c r="W43" s="68"/>
      <c r="X43" s="68"/>
      <c r="Y43" s="65">
        <v>6.9</v>
      </c>
      <c r="Z43" s="65">
        <v>4.9000000000000004</v>
      </c>
      <c r="AA43" s="65">
        <v>0.2</v>
      </c>
      <c r="AB43" s="65">
        <v>2.1</v>
      </c>
      <c r="AC43" s="65"/>
      <c r="AD43" s="65">
        <v>-0.3</v>
      </c>
      <c r="AE43" s="65">
        <v>13.5</v>
      </c>
      <c r="AF43" s="65">
        <v>12.9</v>
      </c>
      <c r="AG43" s="65">
        <v>9.4</v>
      </c>
      <c r="AH43" s="65"/>
      <c r="AI43" s="65">
        <v>4.2</v>
      </c>
      <c r="AJ43" s="65">
        <v>4.3</v>
      </c>
      <c r="AK43" s="65">
        <v>4.5</v>
      </c>
      <c r="AL43" s="65">
        <v>5.9</v>
      </c>
      <c r="AM43" s="65"/>
      <c r="AN43" s="65">
        <v>11.6</v>
      </c>
      <c r="AO43" s="65">
        <v>0.9</v>
      </c>
      <c r="AP43" s="65">
        <v>2.8</v>
      </c>
      <c r="AQ43" s="65">
        <v>9.6999999999999993</v>
      </c>
      <c r="AR43" s="65"/>
      <c r="AS43" s="65">
        <v>3.2</v>
      </c>
      <c r="AT43" s="65">
        <v>-39.5</v>
      </c>
      <c r="AU43" s="65">
        <v>0</v>
      </c>
      <c r="AV43" s="65">
        <v>-3.5</v>
      </c>
      <c r="AW43" s="65"/>
      <c r="AX43" s="65">
        <v>0.3</v>
      </c>
      <c r="AY43" s="65">
        <v>42.7</v>
      </c>
      <c r="AZ43" s="65">
        <v>-24.9</v>
      </c>
      <c r="BA43" s="65">
        <v>4</v>
      </c>
      <c r="BB43" s="280"/>
      <c r="BC43" s="65">
        <v>3.4</v>
      </c>
      <c r="BD43" s="65">
        <v>13.8</v>
      </c>
      <c r="BE43" s="65">
        <v>21.5</v>
      </c>
      <c r="BF43" s="65">
        <v>6</v>
      </c>
      <c r="BG43" s="280"/>
      <c r="BH43" s="65">
        <v>5.6</v>
      </c>
      <c r="BI43" s="65">
        <v>7</v>
      </c>
      <c r="BJ43" s="65">
        <v>7.6</v>
      </c>
      <c r="BK43" s="65">
        <v>5.3</v>
      </c>
      <c r="BL43" s="287"/>
      <c r="BM43" s="223">
        <v>4</v>
      </c>
      <c r="BN43" s="223">
        <v>5.2</v>
      </c>
      <c r="BO43" s="65">
        <v>8.9</v>
      </c>
      <c r="BP43" s="65">
        <v>6.5</v>
      </c>
      <c r="BQ43" s="287"/>
      <c r="BR43" s="223">
        <v>8.1</v>
      </c>
      <c r="BS43" s="223">
        <v>4.7</v>
      </c>
      <c r="BT43" s="65">
        <v>5.5</v>
      </c>
      <c r="BU43" s="65">
        <v>6.4</v>
      </c>
      <c r="BV43" s="287"/>
      <c r="BW43" s="223">
        <v>6.6</v>
      </c>
      <c r="BX43" s="223">
        <v>6</v>
      </c>
      <c r="BY43" s="65"/>
      <c r="BZ43" s="65"/>
      <c r="CA43" s="78"/>
      <c r="CB43" s="337" t="s">
        <v>238</v>
      </c>
      <c r="CC43" s="337"/>
      <c r="CD43" s="338" t="s">
        <v>351</v>
      </c>
      <c r="CE43" s="338"/>
      <c r="CF43" s="338"/>
      <c r="CG43" s="79"/>
    </row>
    <row r="44" spans="1:85" ht="6" customHeight="1" thickBot="1">
      <c r="A44" s="9"/>
      <c r="B44" s="87"/>
      <c r="C44" s="99"/>
      <c r="D44" s="99"/>
      <c r="E44" s="100"/>
      <c r="F44" s="100"/>
      <c r="G44" s="100"/>
      <c r="H44" s="302"/>
      <c r="I44" s="110"/>
      <c r="J44" s="110"/>
      <c r="K44" s="110"/>
      <c r="L44" s="110"/>
      <c r="M44" s="288"/>
      <c r="N44" s="289"/>
      <c r="O44" s="289"/>
      <c r="P44" s="289"/>
      <c r="Q44" s="289"/>
      <c r="R44" s="289"/>
      <c r="S44" s="133"/>
      <c r="T44" s="111"/>
      <c r="U44" s="111"/>
      <c r="V44" s="111"/>
      <c r="W44" s="111"/>
      <c r="X44" s="111"/>
      <c r="Y44" s="134"/>
      <c r="Z44" s="134"/>
      <c r="AA44" s="134"/>
      <c r="AB44" s="134"/>
      <c r="AC44" s="134"/>
      <c r="AD44" s="134"/>
      <c r="AE44" s="134"/>
      <c r="AF44" s="134"/>
      <c r="AG44" s="134"/>
      <c r="AH44" s="134"/>
      <c r="AI44" s="134"/>
      <c r="AJ44" s="134"/>
      <c r="AK44" s="134"/>
      <c r="AL44" s="134"/>
      <c r="AM44" s="134"/>
      <c r="AN44" s="134"/>
      <c r="AO44" s="134"/>
      <c r="AP44" s="134"/>
      <c r="AQ44" s="134"/>
      <c r="AR44" s="134"/>
      <c r="AS44" s="134"/>
      <c r="AT44" s="134"/>
      <c r="AU44" s="134"/>
      <c r="AV44" s="134"/>
      <c r="AW44" s="134"/>
      <c r="AX44" s="128"/>
      <c r="AY44" s="128"/>
      <c r="AZ44" s="128"/>
      <c r="BA44" s="128"/>
      <c r="BB44" s="289"/>
      <c r="BC44" s="128"/>
      <c r="BD44" s="128"/>
      <c r="BE44" s="128"/>
      <c r="BF44" s="128"/>
      <c r="BG44" s="289"/>
      <c r="BH44" s="128"/>
      <c r="BI44" s="128"/>
      <c r="BJ44" s="128"/>
      <c r="BK44" s="128"/>
      <c r="BL44" s="290"/>
      <c r="BM44" s="224"/>
      <c r="BN44" s="224"/>
      <c r="BO44" s="128"/>
      <c r="BP44" s="128"/>
      <c r="BQ44" s="290"/>
      <c r="BR44" s="224"/>
      <c r="BS44" s="224"/>
      <c r="BT44" s="128"/>
      <c r="BU44" s="128"/>
      <c r="BV44" s="290"/>
      <c r="BW44" s="224"/>
      <c r="BX44" s="224"/>
      <c r="BY44" s="134"/>
      <c r="BZ44" s="134"/>
      <c r="CA44" s="135"/>
      <c r="CB44" s="136"/>
      <c r="CC44" s="136"/>
      <c r="CD44" s="137"/>
      <c r="CE44" s="137"/>
      <c r="CF44" s="137"/>
      <c r="CG44" s="79"/>
    </row>
    <row r="45" spans="1:85" ht="42" customHeight="1">
      <c r="A45" s="9"/>
      <c r="B45" s="31" t="s">
        <v>39</v>
      </c>
      <c r="C45" s="343" t="s">
        <v>11</v>
      </c>
      <c r="D45" s="343"/>
      <c r="E45" s="343"/>
      <c r="F45" s="343"/>
      <c r="G45" s="343"/>
      <c r="H45" s="300"/>
      <c r="I45" s="64">
        <v>10.3</v>
      </c>
      <c r="J45" s="64">
        <v>8.9</v>
      </c>
      <c r="K45" s="64">
        <v>5.3</v>
      </c>
      <c r="L45" s="64">
        <v>1.5</v>
      </c>
      <c r="M45" s="64">
        <v>-18.899999999999999</v>
      </c>
      <c r="N45" s="64">
        <v>-3.5</v>
      </c>
      <c r="O45" s="64">
        <v>9.3000000000000007</v>
      </c>
      <c r="P45" s="64">
        <v>8.3000000000000007</v>
      </c>
      <c r="Q45" s="64">
        <v>18.5</v>
      </c>
      <c r="R45" s="64">
        <v>11.3</v>
      </c>
      <c r="S45" s="67"/>
      <c r="T45" s="67"/>
      <c r="U45" s="67"/>
      <c r="V45" s="67"/>
      <c r="W45" s="67"/>
      <c r="X45" s="67"/>
      <c r="Y45" s="64">
        <v>11.1</v>
      </c>
      <c r="Z45" s="64">
        <v>11.8</v>
      </c>
      <c r="AA45" s="64">
        <v>10.7</v>
      </c>
      <c r="AB45" s="64">
        <v>7.8</v>
      </c>
      <c r="AC45" s="64"/>
      <c r="AD45" s="64">
        <v>9.1999999999999993</v>
      </c>
      <c r="AE45" s="64">
        <v>11</v>
      </c>
      <c r="AF45" s="64">
        <v>8.3000000000000007</v>
      </c>
      <c r="AG45" s="64">
        <v>7.4</v>
      </c>
      <c r="AH45" s="64"/>
      <c r="AI45" s="64">
        <v>6</v>
      </c>
      <c r="AJ45" s="64">
        <v>5.8</v>
      </c>
      <c r="AK45" s="64">
        <v>5.7</v>
      </c>
      <c r="AL45" s="64">
        <v>3.5</v>
      </c>
      <c r="AM45" s="64"/>
      <c r="AN45" s="64">
        <v>1.6</v>
      </c>
      <c r="AO45" s="64">
        <v>2.2999999999999998</v>
      </c>
      <c r="AP45" s="64">
        <v>-0.1</v>
      </c>
      <c r="AQ45" s="64">
        <v>2.1</v>
      </c>
      <c r="AR45" s="64"/>
      <c r="AS45" s="64">
        <v>-6.2</v>
      </c>
      <c r="AT45" s="64">
        <v>-44.2</v>
      </c>
      <c r="AU45" s="64">
        <v>-12.2</v>
      </c>
      <c r="AV45" s="64">
        <v>-13.7</v>
      </c>
      <c r="AW45" s="64"/>
      <c r="AX45" s="64">
        <v>-10.4</v>
      </c>
      <c r="AY45" s="64">
        <v>42.7</v>
      </c>
      <c r="AZ45" s="64">
        <v>-18.899999999999999</v>
      </c>
      <c r="BA45" s="64">
        <v>-9.1999999999999993</v>
      </c>
      <c r="BB45" s="280"/>
      <c r="BC45" s="64">
        <v>-1.8</v>
      </c>
      <c r="BD45" s="64">
        <v>7.6</v>
      </c>
      <c r="BE45" s="64">
        <v>20.100000000000001</v>
      </c>
      <c r="BF45" s="64">
        <v>13</v>
      </c>
      <c r="BG45" s="280"/>
      <c r="BH45" s="64">
        <v>8.8000000000000007</v>
      </c>
      <c r="BI45" s="64">
        <v>8.3000000000000007</v>
      </c>
      <c r="BJ45" s="64">
        <v>10.199999999999999</v>
      </c>
      <c r="BK45" s="64">
        <v>6</v>
      </c>
      <c r="BL45" s="287"/>
      <c r="BM45" s="222">
        <v>13</v>
      </c>
      <c r="BN45" s="222">
        <v>18.5</v>
      </c>
      <c r="BO45" s="64">
        <v>21.1</v>
      </c>
      <c r="BP45" s="64">
        <v>21.2</v>
      </c>
      <c r="BQ45" s="287"/>
      <c r="BR45" s="222">
        <v>14</v>
      </c>
      <c r="BS45" s="222">
        <v>11.1</v>
      </c>
      <c r="BT45" s="64">
        <v>10.199999999999999</v>
      </c>
      <c r="BU45" s="64">
        <v>10.1</v>
      </c>
      <c r="BV45" s="287"/>
      <c r="BW45" s="222">
        <v>8.4</v>
      </c>
      <c r="BX45" s="222">
        <v>8.6</v>
      </c>
      <c r="BY45" s="64"/>
      <c r="BZ45" s="64"/>
      <c r="CA45" s="77" t="s">
        <v>39</v>
      </c>
      <c r="CB45" s="365" t="s">
        <v>12</v>
      </c>
      <c r="CC45" s="365"/>
      <c r="CD45" s="365"/>
      <c r="CE45" s="365"/>
      <c r="CF45" s="365"/>
      <c r="CG45" s="365"/>
    </row>
    <row r="46" spans="1:85" ht="42" customHeight="1">
      <c r="A46" s="9"/>
      <c r="B46" s="31"/>
      <c r="C46" s="341" t="s">
        <v>239</v>
      </c>
      <c r="D46" s="341"/>
      <c r="E46" s="342" t="s">
        <v>303</v>
      </c>
      <c r="F46" s="342"/>
      <c r="G46" s="342" t="s">
        <v>37</v>
      </c>
      <c r="H46" s="301"/>
      <c r="I46" s="65">
        <v>11.7</v>
      </c>
      <c r="J46" s="65">
        <v>4</v>
      </c>
      <c r="K46" s="65">
        <v>-7.3</v>
      </c>
      <c r="L46" s="65">
        <v>-2.9</v>
      </c>
      <c r="M46" s="65">
        <v>-16</v>
      </c>
      <c r="N46" s="65">
        <v>-10.8</v>
      </c>
      <c r="O46" s="65">
        <v>2.6</v>
      </c>
      <c r="P46" s="65">
        <v>4.5999999999999996</v>
      </c>
      <c r="Q46" s="65">
        <v>19.899999999999999</v>
      </c>
      <c r="R46" s="65">
        <v>11.3</v>
      </c>
      <c r="S46" s="68"/>
      <c r="T46" s="68"/>
      <c r="U46" s="68"/>
      <c r="V46" s="68"/>
      <c r="W46" s="68"/>
      <c r="X46" s="68"/>
      <c r="Y46" s="65">
        <v>8.6999999999999993</v>
      </c>
      <c r="Z46" s="65">
        <v>13.4</v>
      </c>
      <c r="AA46" s="65">
        <v>15.8</v>
      </c>
      <c r="AB46" s="65">
        <v>9.3000000000000007</v>
      </c>
      <c r="AC46" s="65"/>
      <c r="AD46" s="65">
        <v>9</v>
      </c>
      <c r="AE46" s="65">
        <v>3.7</v>
      </c>
      <c r="AF46" s="65">
        <v>1.8</v>
      </c>
      <c r="AG46" s="65">
        <v>1.5</v>
      </c>
      <c r="AH46" s="65"/>
      <c r="AI46" s="65">
        <v>-3.4</v>
      </c>
      <c r="AJ46" s="65">
        <v>-7.5</v>
      </c>
      <c r="AK46" s="65">
        <v>-8.3000000000000007</v>
      </c>
      <c r="AL46" s="65">
        <v>-10.199999999999999</v>
      </c>
      <c r="AM46" s="65"/>
      <c r="AN46" s="65">
        <v>-8.1</v>
      </c>
      <c r="AO46" s="65">
        <v>-1.6</v>
      </c>
      <c r="AP46" s="65">
        <v>-3.6</v>
      </c>
      <c r="AQ46" s="65">
        <v>2.4</v>
      </c>
      <c r="AR46" s="65"/>
      <c r="AS46" s="65">
        <v>-7.2</v>
      </c>
      <c r="AT46" s="65">
        <v>-37.5</v>
      </c>
      <c r="AU46" s="65">
        <v>-11.1</v>
      </c>
      <c r="AV46" s="65">
        <v>-10.1</v>
      </c>
      <c r="AW46" s="65"/>
      <c r="AX46" s="65">
        <v>-3.8</v>
      </c>
      <c r="AY46" s="65">
        <v>18.399999999999999</v>
      </c>
      <c r="AZ46" s="65">
        <v>-26.1</v>
      </c>
      <c r="BA46" s="65">
        <v>-21.7</v>
      </c>
      <c r="BB46" s="280"/>
      <c r="BC46" s="65">
        <v>-11.4</v>
      </c>
      <c r="BD46" s="65">
        <v>7.7</v>
      </c>
      <c r="BE46" s="65">
        <v>14.3</v>
      </c>
      <c r="BF46" s="65">
        <v>4.9000000000000004</v>
      </c>
      <c r="BG46" s="280"/>
      <c r="BH46" s="65">
        <v>-2.1</v>
      </c>
      <c r="BI46" s="65">
        <v>8.1</v>
      </c>
      <c r="BJ46" s="65">
        <v>9.3000000000000007</v>
      </c>
      <c r="BK46" s="65">
        <v>3.6</v>
      </c>
      <c r="BL46" s="287"/>
      <c r="BM46" s="223">
        <v>9.1</v>
      </c>
      <c r="BN46" s="223">
        <v>15.7</v>
      </c>
      <c r="BO46" s="65">
        <v>24</v>
      </c>
      <c r="BP46" s="65">
        <v>31.1</v>
      </c>
      <c r="BQ46" s="287"/>
      <c r="BR46" s="223">
        <v>17.3</v>
      </c>
      <c r="BS46" s="223">
        <v>11.9</v>
      </c>
      <c r="BT46" s="65">
        <v>11.6</v>
      </c>
      <c r="BU46" s="65">
        <v>5.3</v>
      </c>
      <c r="BV46" s="287"/>
      <c r="BW46" s="223">
        <v>5.5</v>
      </c>
      <c r="BX46" s="223">
        <v>8.1</v>
      </c>
      <c r="BY46" s="64"/>
      <c r="BZ46" s="64"/>
      <c r="CA46" s="77"/>
      <c r="CB46" s="339" t="s">
        <v>239</v>
      </c>
      <c r="CC46" s="339"/>
      <c r="CD46" s="338" t="s">
        <v>192</v>
      </c>
      <c r="CE46" s="338"/>
      <c r="CF46" s="338"/>
      <c r="CG46" s="105"/>
    </row>
    <row r="47" spans="1:85" ht="42" customHeight="1">
      <c r="A47" s="9"/>
      <c r="B47" s="31"/>
      <c r="C47" s="341" t="s">
        <v>240</v>
      </c>
      <c r="D47" s="341"/>
      <c r="E47" s="342" t="s">
        <v>304</v>
      </c>
      <c r="F47" s="342"/>
      <c r="G47" s="342" t="s">
        <v>37</v>
      </c>
      <c r="H47" s="301"/>
      <c r="I47" s="65">
        <v>1.7</v>
      </c>
      <c r="J47" s="65">
        <v>4.5</v>
      </c>
      <c r="K47" s="65">
        <v>-1.2</v>
      </c>
      <c r="L47" s="65">
        <v>-7.6</v>
      </c>
      <c r="M47" s="65">
        <v>-15.5</v>
      </c>
      <c r="N47" s="65">
        <v>0.4</v>
      </c>
      <c r="O47" s="65">
        <v>24.3</v>
      </c>
      <c r="P47" s="65">
        <v>2.7</v>
      </c>
      <c r="Q47" s="65">
        <v>15.1</v>
      </c>
      <c r="R47" s="65">
        <v>16.5</v>
      </c>
      <c r="S47" s="68"/>
      <c r="T47" s="68"/>
      <c r="U47" s="68"/>
      <c r="V47" s="68"/>
      <c r="W47" s="68"/>
      <c r="X47" s="68"/>
      <c r="Y47" s="65">
        <v>3.5</v>
      </c>
      <c r="Z47" s="65">
        <v>1.6</v>
      </c>
      <c r="AA47" s="65">
        <v>-1.5</v>
      </c>
      <c r="AB47" s="65">
        <v>3</v>
      </c>
      <c r="AC47" s="65"/>
      <c r="AD47" s="65">
        <v>4</v>
      </c>
      <c r="AE47" s="65">
        <v>9.6</v>
      </c>
      <c r="AF47" s="65">
        <v>2.8</v>
      </c>
      <c r="AG47" s="65">
        <v>2.1</v>
      </c>
      <c r="AH47" s="65"/>
      <c r="AI47" s="65">
        <v>-2.2999999999999998</v>
      </c>
      <c r="AJ47" s="65">
        <v>-5.6</v>
      </c>
      <c r="AK47" s="65">
        <v>0.1</v>
      </c>
      <c r="AL47" s="65">
        <v>2.5</v>
      </c>
      <c r="AM47" s="65"/>
      <c r="AN47" s="65">
        <v>-3.1</v>
      </c>
      <c r="AO47" s="65">
        <v>-6.9</v>
      </c>
      <c r="AP47" s="65">
        <v>-11.5</v>
      </c>
      <c r="AQ47" s="65">
        <v>-8.6</v>
      </c>
      <c r="AR47" s="65"/>
      <c r="AS47" s="65">
        <v>-10.1</v>
      </c>
      <c r="AT47" s="65">
        <v>-34</v>
      </c>
      <c r="AU47" s="65">
        <v>-14.6</v>
      </c>
      <c r="AV47" s="65">
        <v>-5.3</v>
      </c>
      <c r="AW47" s="65"/>
      <c r="AX47" s="65">
        <v>-5.0999999999999996</v>
      </c>
      <c r="AY47" s="65">
        <v>37.9</v>
      </c>
      <c r="AZ47" s="65">
        <v>-11</v>
      </c>
      <c r="BA47" s="65">
        <v>-8.1999999999999993</v>
      </c>
      <c r="BB47" s="280"/>
      <c r="BC47" s="65">
        <v>13.5</v>
      </c>
      <c r="BD47" s="65">
        <v>23.6</v>
      </c>
      <c r="BE47" s="65">
        <v>43.5</v>
      </c>
      <c r="BF47" s="65">
        <v>20.3</v>
      </c>
      <c r="BG47" s="280"/>
      <c r="BH47" s="65">
        <v>9.1999999999999993</v>
      </c>
      <c r="BI47" s="65">
        <v>5.2</v>
      </c>
      <c r="BJ47" s="65">
        <v>-1.2</v>
      </c>
      <c r="BK47" s="65">
        <v>-1.5</v>
      </c>
      <c r="BL47" s="287"/>
      <c r="BM47" s="223">
        <v>2.9</v>
      </c>
      <c r="BN47" s="223">
        <v>4.9000000000000004</v>
      </c>
      <c r="BO47" s="65">
        <v>28.8</v>
      </c>
      <c r="BP47" s="65">
        <v>24.1</v>
      </c>
      <c r="BQ47" s="287"/>
      <c r="BR47" s="223">
        <v>21.7</v>
      </c>
      <c r="BS47" s="223">
        <v>16.8</v>
      </c>
      <c r="BT47" s="65">
        <v>10.4</v>
      </c>
      <c r="BU47" s="65">
        <v>18.100000000000001</v>
      </c>
      <c r="BV47" s="287"/>
      <c r="BW47" s="223">
        <v>11.5</v>
      </c>
      <c r="BX47" s="223">
        <v>12.2</v>
      </c>
      <c r="BY47" s="64"/>
      <c r="BZ47" s="64"/>
      <c r="CA47" s="77"/>
      <c r="CB47" s="339" t="s">
        <v>240</v>
      </c>
      <c r="CC47" s="339"/>
      <c r="CD47" s="338" t="s">
        <v>193</v>
      </c>
      <c r="CE47" s="338"/>
      <c r="CF47" s="338"/>
      <c r="CG47" s="105"/>
    </row>
    <row r="48" spans="1:85" ht="42" customHeight="1">
      <c r="A48" s="9"/>
      <c r="B48" s="31"/>
      <c r="C48" s="341" t="s">
        <v>241</v>
      </c>
      <c r="D48" s="341"/>
      <c r="E48" s="342" t="s">
        <v>305</v>
      </c>
      <c r="F48" s="342"/>
      <c r="G48" s="342" t="s">
        <v>37</v>
      </c>
      <c r="H48" s="301"/>
      <c r="I48" s="65">
        <v>18.5</v>
      </c>
      <c r="J48" s="65">
        <v>17.2</v>
      </c>
      <c r="K48" s="65">
        <v>18.5</v>
      </c>
      <c r="L48" s="65">
        <v>8.6999999999999993</v>
      </c>
      <c r="M48" s="65">
        <v>-27.1</v>
      </c>
      <c r="N48" s="65">
        <v>-16.399999999999999</v>
      </c>
      <c r="O48" s="65">
        <v>2.7</v>
      </c>
      <c r="P48" s="65">
        <v>15.8</v>
      </c>
      <c r="Q48" s="65">
        <v>16.7</v>
      </c>
      <c r="R48" s="65">
        <v>5.8</v>
      </c>
      <c r="S48" s="68"/>
      <c r="T48" s="68"/>
      <c r="U48" s="68"/>
      <c r="V48" s="68"/>
      <c r="W48" s="68"/>
      <c r="X48" s="68"/>
      <c r="Y48" s="65">
        <v>20.2</v>
      </c>
      <c r="Z48" s="65">
        <v>21.1</v>
      </c>
      <c r="AA48" s="65">
        <v>19.2</v>
      </c>
      <c r="AB48" s="65">
        <v>13.4</v>
      </c>
      <c r="AC48" s="65"/>
      <c r="AD48" s="65">
        <v>15.8</v>
      </c>
      <c r="AE48" s="65">
        <v>18.399999999999999</v>
      </c>
      <c r="AF48" s="65">
        <v>17.3</v>
      </c>
      <c r="AG48" s="65">
        <v>17.3</v>
      </c>
      <c r="AH48" s="65"/>
      <c r="AI48" s="65">
        <v>18.5</v>
      </c>
      <c r="AJ48" s="65">
        <v>23.1</v>
      </c>
      <c r="AK48" s="65">
        <v>17.899999999999999</v>
      </c>
      <c r="AL48" s="65">
        <v>14.4</v>
      </c>
      <c r="AM48" s="65"/>
      <c r="AN48" s="65">
        <v>9.9</v>
      </c>
      <c r="AO48" s="65">
        <v>9.4</v>
      </c>
      <c r="AP48" s="65">
        <v>7.1</v>
      </c>
      <c r="AQ48" s="65">
        <v>8.5</v>
      </c>
      <c r="AR48" s="65"/>
      <c r="AS48" s="65">
        <v>-1.7</v>
      </c>
      <c r="AT48" s="65">
        <v>-58.6</v>
      </c>
      <c r="AU48" s="65">
        <v>-16.600000000000001</v>
      </c>
      <c r="AV48" s="65">
        <v>-32.700000000000003</v>
      </c>
      <c r="AW48" s="65"/>
      <c r="AX48" s="65">
        <v>-29.2</v>
      </c>
      <c r="AY48" s="65">
        <v>52.6</v>
      </c>
      <c r="AZ48" s="65">
        <v>-34.4</v>
      </c>
      <c r="BA48" s="65">
        <v>-15.8</v>
      </c>
      <c r="BB48" s="280"/>
      <c r="BC48" s="65">
        <v>-13.6</v>
      </c>
      <c r="BD48" s="65">
        <v>-4</v>
      </c>
      <c r="BE48" s="65">
        <v>14.9</v>
      </c>
      <c r="BF48" s="65">
        <v>18.7</v>
      </c>
      <c r="BG48" s="280"/>
      <c r="BH48" s="65">
        <v>16.8</v>
      </c>
      <c r="BI48" s="65">
        <v>10.8</v>
      </c>
      <c r="BJ48" s="65">
        <v>16.899999999999999</v>
      </c>
      <c r="BK48" s="65">
        <v>18.5</v>
      </c>
      <c r="BL48" s="287"/>
      <c r="BM48" s="223">
        <v>23.5</v>
      </c>
      <c r="BN48" s="223">
        <v>23.5</v>
      </c>
      <c r="BO48" s="65">
        <v>11.7</v>
      </c>
      <c r="BP48" s="65">
        <v>9.1999999999999993</v>
      </c>
      <c r="BQ48" s="287"/>
      <c r="BR48" s="223">
        <v>3.4</v>
      </c>
      <c r="BS48" s="223">
        <v>7.1</v>
      </c>
      <c r="BT48" s="65">
        <v>9.4</v>
      </c>
      <c r="BU48" s="65">
        <v>3.1</v>
      </c>
      <c r="BV48" s="287"/>
      <c r="BW48" s="223">
        <v>1.2</v>
      </c>
      <c r="BX48" s="223">
        <v>2.6</v>
      </c>
      <c r="BY48" s="64"/>
      <c r="BZ48" s="64"/>
      <c r="CA48" s="77"/>
      <c r="CB48" s="339" t="s">
        <v>241</v>
      </c>
      <c r="CC48" s="339"/>
      <c r="CD48" s="338" t="s">
        <v>194</v>
      </c>
      <c r="CE48" s="338"/>
      <c r="CF48" s="338"/>
      <c r="CG48" s="105"/>
    </row>
    <row r="49" spans="1:85" ht="42" customHeight="1">
      <c r="A49" s="9"/>
      <c r="B49" s="31"/>
      <c r="C49" s="341" t="s">
        <v>242</v>
      </c>
      <c r="D49" s="341"/>
      <c r="E49" s="342" t="s">
        <v>306</v>
      </c>
      <c r="F49" s="342"/>
      <c r="G49" s="342" t="s">
        <v>37</v>
      </c>
      <c r="H49" s="301"/>
      <c r="I49" s="65">
        <v>8.9</v>
      </c>
      <c r="J49" s="65">
        <v>9.5</v>
      </c>
      <c r="K49" s="65">
        <v>9.3000000000000007</v>
      </c>
      <c r="L49" s="65">
        <v>4.3</v>
      </c>
      <c r="M49" s="65">
        <v>-8.8000000000000007</v>
      </c>
      <c r="N49" s="65">
        <v>22.9</v>
      </c>
      <c r="O49" s="65">
        <v>9.4</v>
      </c>
      <c r="P49" s="65">
        <v>8.8000000000000007</v>
      </c>
      <c r="Q49" s="65">
        <v>22.8</v>
      </c>
      <c r="R49" s="65">
        <v>12.6</v>
      </c>
      <c r="S49" s="68"/>
      <c r="T49" s="68"/>
      <c r="U49" s="68"/>
      <c r="V49" s="68"/>
      <c r="W49" s="68"/>
      <c r="X49" s="68"/>
      <c r="Y49" s="65">
        <v>12</v>
      </c>
      <c r="Z49" s="65">
        <v>11.1</v>
      </c>
      <c r="AA49" s="65">
        <v>7.5</v>
      </c>
      <c r="AB49" s="65">
        <v>4.9000000000000004</v>
      </c>
      <c r="AC49" s="65"/>
      <c r="AD49" s="65">
        <v>5.9</v>
      </c>
      <c r="AE49" s="65">
        <v>11.7</v>
      </c>
      <c r="AF49" s="65">
        <v>10.1</v>
      </c>
      <c r="AG49" s="65">
        <v>10.3</v>
      </c>
      <c r="AH49" s="65"/>
      <c r="AI49" s="65">
        <v>9.4</v>
      </c>
      <c r="AJ49" s="65">
        <v>10.199999999999999</v>
      </c>
      <c r="AK49" s="65">
        <v>10.4</v>
      </c>
      <c r="AL49" s="65">
        <v>7.1</v>
      </c>
      <c r="AM49" s="65"/>
      <c r="AN49" s="65">
        <v>4.5999999999999996</v>
      </c>
      <c r="AO49" s="65">
        <v>4.2</v>
      </c>
      <c r="AP49" s="65">
        <v>3</v>
      </c>
      <c r="AQ49" s="65">
        <v>5.5</v>
      </c>
      <c r="AR49" s="65"/>
      <c r="AS49" s="65">
        <v>-9.9</v>
      </c>
      <c r="AT49" s="65">
        <v>-32.5</v>
      </c>
      <c r="AU49" s="65">
        <v>-0.5</v>
      </c>
      <c r="AV49" s="65">
        <v>9.4</v>
      </c>
      <c r="AW49" s="65"/>
      <c r="AX49" s="65">
        <v>18.399999999999999</v>
      </c>
      <c r="AY49" s="65">
        <v>60.8</v>
      </c>
      <c r="AZ49" s="65">
        <v>12</v>
      </c>
      <c r="BA49" s="65">
        <v>12.1</v>
      </c>
      <c r="BB49" s="280"/>
      <c r="BC49" s="65">
        <v>10.8</v>
      </c>
      <c r="BD49" s="65">
        <v>7.2</v>
      </c>
      <c r="BE49" s="65">
        <v>12.9</v>
      </c>
      <c r="BF49" s="65">
        <v>6.6</v>
      </c>
      <c r="BG49" s="280"/>
      <c r="BH49" s="65">
        <v>9.3000000000000007</v>
      </c>
      <c r="BI49" s="65">
        <v>8.8000000000000007</v>
      </c>
      <c r="BJ49" s="65">
        <v>13.9</v>
      </c>
      <c r="BK49" s="65">
        <v>2.9</v>
      </c>
      <c r="BL49" s="287"/>
      <c r="BM49" s="223">
        <v>13.3</v>
      </c>
      <c r="BN49" s="223">
        <v>28.8</v>
      </c>
      <c r="BO49" s="65">
        <v>23.8</v>
      </c>
      <c r="BP49" s="65">
        <v>25.5</v>
      </c>
      <c r="BQ49" s="287"/>
      <c r="BR49" s="223">
        <v>18.3</v>
      </c>
      <c r="BS49" s="223">
        <v>10.1</v>
      </c>
      <c r="BT49" s="65">
        <v>9.9</v>
      </c>
      <c r="BU49" s="65">
        <v>13.1</v>
      </c>
      <c r="BV49" s="287"/>
      <c r="BW49" s="223">
        <v>15.7</v>
      </c>
      <c r="BX49" s="223">
        <v>12.1</v>
      </c>
      <c r="BY49" s="64"/>
      <c r="BZ49" s="64"/>
      <c r="CA49" s="77"/>
      <c r="CB49" s="339" t="s">
        <v>242</v>
      </c>
      <c r="CC49" s="339"/>
      <c r="CD49" s="338" t="s">
        <v>348</v>
      </c>
      <c r="CE49" s="338"/>
      <c r="CF49" s="338"/>
      <c r="CG49" s="105"/>
    </row>
    <row r="50" spans="1:85" ht="42" customHeight="1">
      <c r="A50" s="9"/>
      <c r="B50" s="31" t="s">
        <v>40</v>
      </c>
      <c r="C50" s="343" t="s">
        <v>13</v>
      </c>
      <c r="D50" s="343"/>
      <c r="E50" s="343"/>
      <c r="F50" s="343"/>
      <c r="G50" s="343"/>
      <c r="H50" s="300"/>
      <c r="I50" s="64">
        <v>7.2</v>
      </c>
      <c r="J50" s="64">
        <v>8.3000000000000007</v>
      </c>
      <c r="K50" s="64">
        <v>7.7</v>
      </c>
      <c r="L50" s="64">
        <v>6.8</v>
      </c>
      <c r="M50" s="64">
        <v>-4.9000000000000004</v>
      </c>
      <c r="N50" s="64">
        <v>2.9</v>
      </c>
      <c r="O50" s="64">
        <v>14</v>
      </c>
      <c r="P50" s="64">
        <v>6.6</v>
      </c>
      <c r="Q50" s="64">
        <v>6.3</v>
      </c>
      <c r="R50" s="64">
        <v>6.6</v>
      </c>
      <c r="S50" s="67"/>
      <c r="T50" s="67"/>
      <c r="U50" s="67"/>
      <c r="V50" s="67"/>
      <c r="W50" s="67"/>
      <c r="X50" s="67"/>
      <c r="Y50" s="64">
        <v>6.6</v>
      </c>
      <c r="Z50" s="64">
        <v>6.8</v>
      </c>
      <c r="AA50" s="64">
        <v>7.8</v>
      </c>
      <c r="AB50" s="64">
        <v>7.5</v>
      </c>
      <c r="AC50" s="64"/>
      <c r="AD50" s="64">
        <v>8.3000000000000007</v>
      </c>
      <c r="AE50" s="64">
        <v>8.8000000000000007</v>
      </c>
      <c r="AF50" s="64">
        <v>8.4</v>
      </c>
      <c r="AG50" s="64">
        <v>7.9</v>
      </c>
      <c r="AH50" s="64"/>
      <c r="AI50" s="64">
        <v>7.8</v>
      </c>
      <c r="AJ50" s="64">
        <v>7.5</v>
      </c>
      <c r="AK50" s="64">
        <v>8.1</v>
      </c>
      <c r="AL50" s="64">
        <v>7.5</v>
      </c>
      <c r="AM50" s="64"/>
      <c r="AN50" s="64">
        <v>7</v>
      </c>
      <c r="AO50" s="64">
        <v>6.9</v>
      </c>
      <c r="AP50" s="64">
        <v>6.6</v>
      </c>
      <c r="AQ50" s="64">
        <v>6.9</v>
      </c>
      <c r="AR50" s="64"/>
      <c r="AS50" s="64">
        <v>3.8</v>
      </c>
      <c r="AT50" s="64">
        <v>-15.5</v>
      </c>
      <c r="AU50" s="64">
        <v>-3.3</v>
      </c>
      <c r="AV50" s="64">
        <v>-4.5</v>
      </c>
      <c r="AW50" s="64"/>
      <c r="AX50" s="64">
        <v>-2.1</v>
      </c>
      <c r="AY50" s="64">
        <v>14.8</v>
      </c>
      <c r="AZ50" s="64">
        <v>-3.6</v>
      </c>
      <c r="BA50" s="64">
        <v>4.5</v>
      </c>
      <c r="BB50" s="280"/>
      <c r="BC50" s="64">
        <v>8.3000000000000007</v>
      </c>
      <c r="BD50" s="64">
        <v>15.3</v>
      </c>
      <c r="BE50" s="64">
        <v>20.5</v>
      </c>
      <c r="BF50" s="64">
        <v>12</v>
      </c>
      <c r="BG50" s="280"/>
      <c r="BH50" s="64">
        <v>9.5</v>
      </c>
      <c r="BI50" s="64">
        <v>5.9</v>
      </c>
      <c r="BJ50" s="64">
        <v>6.2</v>
      </c>
      <c r="BK50" s="64">
        <v>5.2</v>
      </c>
      <c r="BL50" s="287"/>
      <c r="BM50" s="222">
        <v>5.7</v>
      </c>
      <c r="BN50" s="222">
        <v>7</v>
      </c>
      <c r="BO50" s="222">
        <v>6.1</v>
      </c>
      <c r="BP50" s="64">
        <v>6.3</v>
      </c>
      <c r="BQ50" s="287"/>
      <c r="BR50" s="222">
        <v>6.1</v>
      </c>
      <c r="BS50" s="222">
        <v>6</v>
      </c>
      <c r="BT50" s="222">
        <v>6.6</v>
      </c>
      <c r="BU50" s="64">
        <v>7.7</v>
      </c>
      <c r="BV50" s="287"/>
      <c r="BW50" s="222">
        <v>7.7</v>
      </c>
      <c r="BX50" s="222">
        <v>9.3000000000000007</v>
      </c>
      <c r="BY50" s="64"/>
      <c r="BZ50" s="64"/>
      <c r="CA50" s="77" t="s">
        <v>40</v>
      </c>
      <c r="CB50" s="365" t="s">
        <v>14</v>
      </c>
      <c r="CC50" s="365"/>
      <c r="CD50" s="365"/>
      <c r="CE50" s="365"/>
      <c r="CF50" s="365"/>
      <c r="CG50" s="365"/>
    </row>
    <row r="51" spans="1:85" ht="42" customHeight="1">
      <c r="A51" s="18"/>
      <c r="B51" s="25"/>
      <c r="C51" s="341" t="s">
        <v>58</v>
      </c>
      <c r="D51" s="341"/>
      <c r="E51" s="342" t="s">
        <v>158</v>
      </c>
      <c r="F51" s="342"/>
      <c r="G51" s="342"/>
      <c r="H51" s="301"/>
      <c r="I51" s="65">
        <v>4.5999999999999996</v>
      </c>
      <c r="J51" s="65">
        <v>4.7</v>
      </c>
      <c r="K51" s="65">
        <v>6.7</v>
      </c>
      <c r="L51" s="65">
        <v>8.1999999999999993</v>
      </c>
      <c r="M51" s="65">
        <v>-3.4</v>
      </c>
      <c r="N51" s="65">
        <v>1.4</v>
      </c>
      <c r="O51" s="65">
        <v>3.9</v>
      </c>
      <c r="P51" s="65">
        <v>3.1</v>
      </c>
      <c r="Q51" s="65">
        <v>7.2</v>
      </c>
      <c r="R51" s="65">
        <v>1.8</v>
      </c>
      <c r="S51" s="68"/>
      <c r="T51" s="68"/>
      <c r="U51" s="68"/>
      <c r="V51" s="68"/>
      <c r="W51" s="68"/>
      <c r="X51" s="68"/>
      <c r="Y51" s="65">
        <v>3.5</v>
      </c>
      <c r="Z51" s="65">
        <v>3.3</v>
      </c>
      <c r="AA51" s="65">
        <v>5.8</v>
      </c>
      <c r="AB51" s="65">
        <v>5.8</v>
      </c>
      <c r="AC51" s="65"/>
      <c r="AD51" s="65">
        <v>4.0999999999999996</v>
      </c>
      <c r="AE51" s="65">
        <v>3.9</v>
      </c>
      <c r="AF51" s="65">
        <v>4.5999999999999996</v>
      </c>
      <c r="AG51" s="65">
        <v>6.2</v>
      </c>
      <c r="AH51" s="65"/>
      <c r="AI51" s="65">
        <v>6.3</v>
      </c>
      <c r="AJ51" s="65">
        <v>6.7</v>
      </c>
      <c r="AK51" s="65">
        <v>7.1</v>
      </c>
      <c r="AL51" s="65">
        <v>6.4</v>
      </c>
      <c r="AM51" s="65"/>
      <c r="AN51" s="65">
        <v>8.9</v>
      </c>
      <c r="AO51" s="65">
        <v>8.8000000000000007</v>
      </c>
      <c r="AP51" s="65">
        <v>7.8</v>
      </c>
      <c r="AQ51" s="65">
        <v>7.2</v>
      </c>
      <c r="AR51" s="65"/>
      <c r="AS51" s="65">
        <v>1.6</v>
      </c>
      <c r="AT51" s="65">
        <v>-10.1</v>
      </c>
      <c r="AU51" s="65">
        <v>-3.5</v>
      </c>
      <c r="AV51" s="65">
        <v>-1.5</v>
      </c>
      <c r="AW51" s="65"/>
      <c r="AX51" s="65">
        <v>-1.9</v>
      </c>
      <c r="AY51" s="65">
        <v>7.2</v>
      </c>
      <c r="AZ51" s="65">
        <v>-3.6</v>
      </c>
      <c r="BA51" s="65">
        <v>4.4000000000000004</v>
      </c>
      <c r="BB51" s="280"/>
      <c r="BC51" s="65">
        <v>2.9</v>
      </c>
      <c r="BD51" s="65">
        <v>4.5</v>
      </c>
      <c r="BE51" s="65">
        <v>9.1</v>
      </c>
      <c r="BF51" s="65">
        <v>-0.4</v>
      </c>
      <c r="BG51" s="280"/>
      <c r="BH51" s="65">
        <v>0.9</v>
      </c>
      <c r="BI51" s="65">
        <v>3.9</v>
      </c>
      <c r="BJ51" s="65">
        <v>2.4</v>
      </c>
      <c r="BK51" s="65">
        <v>4.9000000000000004</v>
      </c>
      <c r="BL51" s="287"/>
      <c r="BM51" s="223">
        <v>10.5</v>
      </c>
      <c r="BN51" s="223">
        <v>7.8</v>
      </c>
      <c r="BO51" s="65">
        <v>6.6</v>
      </c>
      <c r="BP51" s="65">
        <v>4.4000000000000004</v>
      </c>
      <c r="BQ51" s="287"/>
      <c r="BR51" s="223">
        <v>-3.5</v>
      </c>
      <c r="BS51" s="223">
        <v>-1.8</v>
      </c>
      <c r="BT51" s="65">
        <v>4.7</v>
      </c>
      <c r="BU51" s="65">
        <v>7.4</v>
      </c>
      <c r="BV51" s="287"/>
      <c r="BW51" s="223">
        <v>12.5</v>
      </c>
      <c r="BX51" s="223">
        <v>18.8</v>
      </c>
      <c r="BY51" s="65"/>
      <c r="BZ51" s="65"/>
      <c r="CA51" s="78"/>
      <c r="CB51" s="337" t="s">
        <v>58</v>
      </c>
      <c r="CC51" s="337"/>
      <c r="CD51" s="338" t="s">
        <v>154</v>
      </c>
      <c r="CE51" s="338"/>
      <c r="CF51" s="338"/>
      <c r="CG51" s="81"/>
    </row>
    <row r="52" spans="1:85" ht="42" customHeight="1">
      <c r="A52" s="18"/>
      <c r="B52" s="25"/>
      <c r="C52" s="341" t="s">
        <v>59</v>
      </c>
      <c r="D52" s="341"/>
      <c r="E52" s="342" t="s">
        <v>256</v>
      </c>
      <c r="F52" s="342"/>
      <c r="G52" s="342"/>
      <c r="H52" s="301"/>
      <c r="I52" s="65">
        <v>10</v>
      </c>
      <c r="J52" s="65">
        <v>9.5</v>
      </c>
      <c r="K52" s="65">
        <v>7.8</v>
      </c>
      <c r="L52" s="65">
        <v>8.4</v>
      </c>
      <c r="M52" s="65">
        <v>8.8000000000000007</v>
      </c>
      <c r="N52" s="65">
        <v>8.5</v>
      </c>
      <c r="O52" s="65">
        <v>5.7</v>
      </c>
      <c r="P52" s="65">
        <v>6.8</v>
      </c>
      <c r="Q52" s="65">
        <v>4.5999999999999996</v>
      </c>
      <c r="R52" s="65">
        <v>5</v>
      </c>
      <c r="S52" s="68"/>
      <c r="T52" s="68"/>
      <c r="U52" s="68"/>
      <c r="V52" s="68"/>
      <c r="W52" s="68"/>
      <c r="X52" s="68"/>
      <c r="Y52" s="65">
        <v>12.8</v>
      </c>
      <c r="Z52" s="65">
        <v>8.9</v>
      </c>
      <c r="AA52" s="65">
        <v>9.5</v>
      </c>
      <c r="AB52" s="65">
        <v>9.3000000000000007</v>
      </c>
      <c r="AC52" s="65"/>
      <c r="AD52" s="65">
        <v>10</v>
      </c>
      <c r="AE52" s="65">
        <v>10</v>
      </c>
      <c r="AF52" s="65">
        <v>10.3</v>
      </c>
      <c r="AG52" s="65">
        <v>7.9</v>
      </c>
      <c r="AH52" s="65"/>
      <c r="AI52" s="65">
        <v>8</v>
      </c>
      <c r="AJ52" s="65">
        <v>7.5</v>
      </c>
      <c r="AK52" s="65">
        <v>7.3</v>
      </c>
      <c r="AL52" s="65">
        <v>8.3000000000000007</v>
      </c>
      <c r="AM52" s="65"/>
      <c r="AN52" s="65">
        <v>10</v>
      </c>
      <c r="AO52" s="65">
        <v>10.3</v>
      </c>
      <c r="AP52" s="65">
        <v>6.9</v>
      </c>
      <c r="AQ52" s="65">
        <v>6.8</v>
      </c>
      <c r="AR52" s="65"/>
      <c r="AS52" s="65">
        <v>2.5</v>
      </c>
      <c r="AT52" s="65">
        <v>9.9</v>
      </c>
      <c r="AU52" s="65">
        <v>11.3</v>
      </c>
      <c r="AV52" s="65">
        <v>10.9</v>
      </c>
      <c r="AW52" s="65"/>
      <c r="AX52" s="65">
        <v>11</v>
      </c>
      <c r="AY52" s="65">
        <v>9.6</v>
      </c>
      <c r="AZ52" s="65">
        <v>7.1</v>
      </c>
      <c r="BA52" s="65">
        <v>6.7</v>
      </c>
      <c r="BB52" s="280"/>
      <c r="BC52" s="65">
        <v>3.8</v>
      </c>
      <c r="BD52" s="65">
        <v>2.5</v>
      </c>
      <c r="BE52" s="65">
        <v>8</v>
      </c>
      <c r="BF52" s="65">
        <v>8.3000000000000007</v>
      </c>
      <c r="BG52" s="280"/>
      <c r="BH52" s="65">
        <v>7.6</v>
      </c>
      <c r="BI52" s="65">
        <v>10.4</v>
      </c>
      <c r="BJ52" s="65">
        <v>5.2</v>
      </c>
      <c r="BK52" s="65">
        <v>4.3</v>
      </c>
      <c r="BL52" s="287"/>
      <c r="BM52" s="223">
        <v>6.4</v>
      </c>
      <c r="BN52" s="223">
        <v>4.5999999999999996</v>
      </c>
      <c r="BO52" s="65">
        <v>5.4</v>
      </c>
      <c r="BP52" s="65">
        <v>2.1</v>
      </c>
      <c r="BQ52" s="287"/>
      <c r="BR52" s="223">
        <v>2.9</v>
      </c>
      <c r="BS52" s="223">
        <v>1.6</v>
      </c>
      <c r="BT52" s="65">
        <v>5.8</v>
      </c>
      <c r="BU52" s="65">
        <v>9.4</v>
      </c>
      <c r="BV52" s="287"/>
      <c r="BW52" s="223">
        <v>9.1999999999999993</v>
      </c>
      <c r="BX52" s="223">
        <v>12.2</v>
      </c>
      <c r="BY52" s="65"/>
      <c r="BZ52" s="65"/>
      <c r="CA52" s="78"/>
      <c r="CB52" s="337" t="s">
        <v>59</v>
      </c>
      <c r="CC52" s="337"/>
      <c r="CD52" s="338" t="s">
        <v>257</v>
      </c>
      <c r="CE52" s="338"/>
      <c r="CF52" s="338"/>
      <c r="CG52" s="81"/>
    </row>
    <row r="53" spans="1:85" ht="42" customHeight="1">
      <c r="A53" s="18"/>
      <c r="B53" s="25"/>
      <c r="C53" s="341" t="s">
        <v>170</v>
      </c>
      <c r="D53" s="341"/>
      <c r="E53" s="342" t="s">
        <v>41</v>
      </c>
      <c r="F53" s="342"/>
      <c r="G53" s="342"/>
      <c r="H53" s="301"/>
      <c r="I53" s="65">
        <v>7.5</v>
      </c>
      <c r="J53" s="65">
        <v>9.8000000000000007</v>
      </c>
      <c r="K53" s="65">
        <v>8.1999999999999993</v>
      </c>
      <c r="L53" s="65">
        <v>6.6</v>
      </c>
      <c r="M53" s="65">
        <v>-5.0999999999999996</v>
      </c>
      <c r="N53" s="65">
        <v>5.8</v>
      </c>
      <c r="O53" s="65">
        <v>10.8</v>
      </c>
      <c r="P53" s="65">
        <v>5.5</v>
      </c>
      <c r="Q53" s="65">
        <v>4.4000000000000004</v>
      </c>
      <c r="R53" s="65">
        <v>5.9</v>
      </c>
      <c r="S53" s="68"/>
      <c r="T53" s="68"/>
      <c r="U53" s="68"/>
      <c r="V53" s="68"/>
      <c r="W53" s="68"/>
      <c r="X53" s="68"/>
      <c r="Y53" s="65">
        <v>6.6</v>
      </c>
      <c r="Z53" s="65">
        <v>7.4</v>
      </c>
      <c r="AA53" s="65">
        <v>7.9</v>
      </c>
      <c r="AB53" s="65">
        <v>8</v>
      </c>
      <c r="AC53" s="65"/>
      <c r="AD53" s="65">
        <v>9.6</v>
      </c>
      <c r="AE53" s="65">
        <v>9.9</v>
      </c>
      <c r="AF53" s="65">
        <v>10</v>
      </c>
      <c r="AG53" s="65">
        <v>9.6999999999999993</v>
      </c>
      <c r="AH53" s="65"/>
      <c r="AI53" s="65">
        <v>8.4</v>
      </c>
      <c r="AJ53" s="65">
        <v>8.1</v>
      </c>
      <c r="AK53" s="65">
        <v>8.3000000000000007</v>
      </c>
      <c r="AL53" s="65">
        <v>7.7</v>
      </c>
      <c r="AM53" s="65"/>
      <c r="AN53" s="65">
        <v>6.9</v>
      </c>
      <c r="AO53" s="65">
        <v>6.8</v>
      </c>
      <c r="AP53" s="65">
        <v>6.7</v>
      </c>
      <c r="AQ53" s="65">
        <v>5.9</v>
      </c>
      <c r="AR53" s="65"/>
      <c r="AS53" s="65">
        <v>3.4</v>
      </c>
      <c r="AT53" s="65">
        <v>-19.899999999999999</v>
      </c>
      <c r="AU53" s="65">
        <v>-3.7</v>
      </c>
      <c r="AV53" s="65">
        <v>-0.3</v>
      </c>
      <c r="AW53" s="65"/>
      <c r="AX53" s="65">
        <v>0.1</v>
      </c>
      <c r="AY53" s="65">
        <v>21.8</v>
      </c>
      <c r="AZ53" s="65">
        <v>-0.1</v>
      </c>
      <c r="BA53" s="65">
        <v>4.8</v>
      </c>
      <c r="BB53" s="280"/>
      <c r="BC53" s="65">
        <v>7.3</v>
      </c>
      <c r="BD53" s="65">
        <v>14.2</v>
      </c>
      <c r="BE53" s="65">
        <v>15.9</v>
      </c>
      <c r="BF53" s="65">
        <v>6.3</v>
      </c>
      <c r="BG53" s="280"/>
      <c r="BH53" s="65">
        <v>5.8</v>
      </c>
      <c r="BI53" s="65">
        <v>3.8</v>
      </c>
      <c r="BJ53" s="65">
        <v>6.4</v>
      </c>
      <c r="BK53" s="65">
        <v>5.7</v>
      </c>
      <c r="BL53" s="287"/>
      <c r="BM53" s="223">
        <v>5.0999999999999996</v>
      </c>
      <c r="BN53" s="223">
        <v>4</v>
      </c>
      <c r="BO53" s="65">
        <v>4.2</v>
      </c>
      <c r="BP53" s="65">
        <v>4.5</v>
      </c>
      <c r="BQ53" s="287"/>
      <c r="BR53" s="223">
        <v>5.4</v>
      </c>
      <c r="BS53" s="223">
        <v>5.2</v>
      </c>
      <c r="BT53" s="65">
        <v>5.9</v>
      </c>
      <c r="BU53" s="65">
        <v>7.1</v>
      </c>
      <c r="BV53" s="287"/>
      <c r="BW53" s="223">
        <v>8.8000000000000007</v>
      </c>
      <c r="BX53" s="223">
        <v>16</v>
      </c>
      <c r="BY53" s="65"/>
      <c r="BZ53" s="65"/>
      <c r="CA53" s="78"/>
      <c r="CB53" s="337" t="s">
        <v>170</v>
      </c>
      <c r="CC53" s="337"/>
      <c r="CD53" s="338" t="s">
        <v>186</v>
      </c>
      <c r="CE53" s="338"/>
      <c r="CF53" s="338"/>
      <c r="CG53" s="81"/>
    </row>
    <row r="54" spans="1:85" ht="42" customHeight="1">
      <c r="A54" s="18"/>
      <c r="B54" s="25"/>
      <c r="C54" s="341" t="s">
        <v>171</v>
      </c>
      <c r="D54" s="341"/>
      <c r="E54" s="342" t="s">
        <v>42</v>
      </c>
      <c r="F54" s="342"/>
      <c r="G54" s="342"/>
      <c r="H54" s="301"/>
      <c r="I54" s="65">
        <v>10.4</v>
      </c>
      <c r="J54" s="65">
        <v>12.5</v>
      </c>
      <c r="K54" s="65">
        <v>10.5</v>
      </c>
      <c r="L54" s="65">
        <v>8.1999999999999993</v>
      </c>
      <c r="M54" s="65">
        <v>-4.4000000000000004</v>
      </c>
      <c r="N54" s="65">
        <v>4.8</v>
      </c>
      <c r="O54" s="65">
        <v>23.4</v>
      </c>
      <c r="P54" s="65">
        <v>8.5</v>
      </c>
      <c r="Q54" s="65">
        <v>5.9</v>
      </c>
      <c r="R54" s="65">
        <v>5.8</v>
      </c>
      <c r="S54" s="68"/>
      <c r="T54" s="68"/>
      <c r="U54" s="68"/>
      <c r="V54" s="68"/>
      <c r="W54" s="68"/>
      <c r="X54" s="68"/>
      <c r="Y54" s="65">
        <v>10.1</v>
      </c>
      <c r="Z54" s="65">
        <v>10.3</v>
      </c>
      <c r="AA54" s="65">
        <v>10.5</v>
      </c>
      <c r="AB54" s="65">
        <v>10.6</v>
      </c>
      <c r="AC54" s="65"/>
      <c r="AD54" s="65">
        <v>11.4</v>
      </c>
      <c r="AE54" s="65">
        <v>15</v>
      </c>
      <c r="AF54" s="65">
        <v>13.3</v>
      </c>
      <c r="AG54" s="65">
        <v>10.7</v>
      </c>
      <c r="AH54" s="65"/>
      <c r="AI54" s="65">
        <v>8.8000000000000007</v>
      </c>
      <c r="AJ54" s="65">
        <v>9.1</v>
      </c>
      <c r="AK54" s="65">
        <v>12.2</v>
      </c>
      <c r="AL54" s="65">
        <v>11.4</v>
      </c>
      <c r="AM54" s="65"/>
      <c r="AN54" s="65">
        <v>8.4</v>
      </c>
      <c r="AO54" s="65">
        <v>8.3000000000000007</v>
      </c>
      <c r="AP54" s="65">
        <v>8.1</v>
      </c>
      <c r="AQ54" s="65">
        <v>8.1999999999999993</v>
      </c>
      <c r="AR54" s="65"/>
      <c r="AS54" s="65">
        <v>3.4</v>
      </c>
      <c r="AT54" s="65">
        <v>-18.2</v>
      </c>
      <c r="AU54" s="65">
        <v>-0.8</v>
      </c>
      <c r="AV54" s="65">
        <v>-2.6</v>
      </c>
      <c r="AW54" s="65"/>
      <c r="AX54" s="65">
        <v>1.5</v>
      </c>
      <c r="AY54" s="65">
        <v>23</v>
      </c>
      <c r="AZ54" s="65">
        <v>-5.6</v>
      </c>
      <c r="BA54" s="65">
        <v>4.4000000000000004</v>
      </c>
      <c r="BB54" s="280"/>
      <c r="BC54" s="65">
        <v>9.6</v>
      </c>
      <c r="BD54" s="65">
        <v>26.3</v>
      </c>
      <c r="BE54" s="65">
        <v>34.1</v>
      </c>
      <c r="BF54" s="65">
        <v>24.2</v>
      </c>
      <c r="BG54" s="280"/>
      <c r="BH54" s="65">
        <v>18.600000000000001</v>
      </c>
      <c r="BI54" s="65">
        <v>7.4</v>
      </c>
      <c r="BJ54" s="65">
        <v>5.4</v>
      </c>
      <c r="BK54" s="65">
        <v>4.3</v>
      </c>
      <c r="BL54" s="287"/>
      <c r="BM54" s="223">
        <v>5.0999999999999996</v>
      </c>
      <c r="BN54" s="223">
        <v>7.1</v>
      </c>
      <c r="BO54" s="65">
        <v>5.6</v>
      </c>
      <c r="BP54" s="65">
        <v>6</v>
      </c>
      <c r="BQ54" s="287"/>
      <c r="BR54" s="223">
        <v>6.4</v>
      </c>
      <c r="BS54" s="223">
        <v>4.7</v>
      </c>
      <c r="BT54" s="65">
        <v>5.7</v>
      </c>
      <c r="BU54" s="65">
        <v>6.5</v>
      </c>
      <c r="BV54" s="287"/>
      <c r="BW54" s="223">
        <v>6.9</v>
      </c>
      <c r="BX54" s="223">
        <v>6.5</v>
      </c>
      <c r="BY54" s="65"/>
      <c r="BZ54" s="65"/>
      <c r="CA54" s="78"/>
      <c r="CB54" s="337" t="s">
        <v>171</v>
      </c>
      <c r="CC54" s="337"/>
      <c r="CD54" s="338" t="s">
        <v>187</v>
      </c>
      <c r="CE54" s="338"/>
      <c r="CF54" s="338"/>
      <c r="CG54" s="81"/>
    </row>
    <row r="55" spans="1:85" ht="42" customHeight="1">
      <c r="A55" s="18"/>
      <c r="B55" s="25"/>
      <c r="C55" s="341" t="s">
        <v>172</v>
      </c>
      <c r="D55" s="341"/>
      <c r="E55" s="342" t="s">
        <v>43</v>
      </c>
      <c r="F55" s="342"/>
      <c r="G55" s="342"/>
      <c r="H55" s="301"/>
      <c r="I55" s="65">
        <v>-0.8</v>
      </c>
      <c r="J55" s="65">
        <v>3.2</v>
      </c>
      <c r="K55" s="65">
        <v>3.5</v>
      </c>
      <c r="L55" s="65">
        <v>3.4</v>
      </c>
      <c r="M55" s="65">
        <v>-10</v>
      </c>
      <c r="N55" s="65">
        <v>-9</v>
      </c>
      <c r="O55" s="65">
        <v>45.8</v>
      </c>
      <c r="P55" s="65">
        <v>14</v>
      </c>
      <c r="Q55" s="65">
        <v>6.5</v>
      </c>
      <c r="R55" s="65">
        <v>3.4</v>
      </c>
      <c r="S55" s="68"/>
      <c r="T55" s="68"/>
      <c r="U55" s="68"/>
      <c r="V55" s="68"/>
      <c r="W55" s="68"/>
      <c r="X55" s="68"/>
      <c r="Y55" s="65">
        <v>-2</v>
      </c>
      <c r="Z55" s="65">
        <v>-0.2</v>
      </c>
      <c r="AA55" s="65">
        <v>-0.9</v>
      </c>
      <c r="AB55" s="65">
        <v>0</v>
      </c>
      <c r="AC55" s="65"/>
      <c r="AD55" s="65">
        <v>5.0999999999999996</v>
      </c>
      <c r="AE55" s="65">
        <v>3</v>
      </c>
      <c r="AF55" s="65">
        <v>2.6</v>
      </c>
      <c r="AG55" s="65">
        <v>2.4</v>
      </c>
      <c r="AH55" s="65"/>
      <c r="AI55" s="65">
        <v>1.2</v>
      </c>
      <c r="AJ55" s="65">
        <v>4.0999999999999996</v>
      </c>
      <c r="AK55" s="65">
        <v>6.8</v>
      </c>
      <c r="AL55" s="65">
        <v>1.5</v>
      </c>
      <c r="AM55" s="65"/>
      <c r="AN55" s="65">
        <v>3.6</v>
      </c>
      <c r="AO55" s="65">
        <v>3.5</v>
      </c>
      <c r="AP55" s="65">
        <v>2.4</v>
      </c>
      <c r="AQ55" s="65">
        <v>4.3</v>
      </c>
      <c r="AR55" s="65"/>
      <c r="AS55" s="65">
        <v>-4.8</v>
      </c>
      <c r="AT55" s="65">
        <v>-48.1</v>
      </c>
      <c r="AU55" s="65">
        <v>3.5</v>
      </c>
      <c r="AV55" s="65">
        <v>3.8</v>
      </c>
      <c r="AW55" s="65"/>
      <c r="AX55" s="65">
        <v>6.9</v>
      </c>
      <c r="AY55" s="65">
        <v>30.9</v>
      </c>
      <c r="AZ55" s="65">
        <v>-50.6</v>
      </c>
      <c r="BA55" s="65">
        <v>5.6</v>
      </c>
      <c r="BB55" s="280"/>
      <c r="BC55" s="65">
        <v>11.6</v>
      </c>
      <c r="BD55" s="65">
        <v>75.400000000000006</v>
      </c>
      <c r="BE55" s="65">
        <v>136.6</v>
      </c>
      <c r="BF55" s="65">
        <v>12</v>
      </c>
      <c r="BG55" s="280"/>
      <c r="BH55" s="65">
        <v>17.7</v>
      </c>
      <c r="BI55" s="65">
        <v>9.6999999999999993</v>
      </c>
      <c r="BJ55" s="65">
        <v>14.6</v>
      </c>
      <c r="BK55" s="65">
        <v>13.8</v>
      </c>
      <c r="BL55" s="287"/>
      <c r="BM55" s="223">
        <v>7.5</v>
      </c>
      <c r="BN55" s="223">
        <v>8.8000000000000007</v>
      </c>
      <c r="BO55" s="65">
        <v>6.1</v>
      </c>
      <c r="BP55" s="65">
        <v>4.4000000000000004</v>
      </c>
      <c r="BQ55" s="287"/>
      <c r="BR55" s="223">
        <v>-2</v>
      </c>
      <c r="BS55" s="223">
        <v>1.5</v>
      </c>
      <c r="BT55" s="65">
        <v>3.4</v>
      </c>
      <c r="BU55" s="65">
        <v>9.4</v>
      </c>
      <c r="BV55" s="287"/>
      <c r="BW55" s="223">
        <v>2.2999999999999998</v>
      </c>
      <c r="BX55" s="223">
        <v>8.8000000000000007</v>
      </c>
      <c r="BY55" s="65"/>
      <c r="BZ55" s="65"/>
      <c r="CA55" s="78"/>
      <c r="CB55" s="337" t="s">
        <v>172</v>
      </c>
      <c r="CC55" s="337"/>
      <c r="CD55" s="338" t="s">
        <v>153</v>
      </c>
      <c r="CE55" s="338"/>
      <c r="CF55" s="338"/>
      <c r="CG55" s="82"/>
    </row>
    <row r="56" spans="1:85" ht="42" customHeight="1">
      <c r="A56" s="18"/>
      <c r="B56" s="25"/>
      <c r="C56" s="341" t="s">
        <v>173</v>
      </c>
      <c r="D56" s="341"/>
      <c r="E56" s="342" t="s">
        <v>253</v>
      </c>
      <c r="F56" s="342"/>
      <c r="G56" s="342"/>
      <c r="H56" s="301"/>
      <c r="I56" s="65">
        <v>12</v>
      </c>
      <c r="J56" s="65">
        <v>12.5</v>
      </c>
      <c r="K56" s="65">
        <v>13.7</v>
      </c>
      <c r="L56" s="65">
        <v>14</v>
      </c>
      <c r="M56" s="65">
        <v>-18.3</v>
      </c>
      <c r="N56" s="65">
        <v>-5.5</v>
      </c>
      <c r="O56" s="65">
        <v>27.6</v>
      </c>
      <c r="P56" s="65">
        <v>7.9</v>
      </c>
      <c r="Q56" s="65">
        <v>7.2</v>
      </c>
      <c r="R56" s="65">
        <v>10.9</v>
      </c>
      <c r="S56" s="68"/>
      <c r="T56" s="68"/>
      <c r="U56" s="68"/>
      <c r="V56" s="68"/>
      <c r="W56" s="68"/>
      <c r="X56" s="68"/>
      <c r="Y56" s="65">
        <v>11.4</v>
      </c>
      <c r="Z56" s="65">
        <v>12</v>
      </c>
      <c r="AA56" s="65">
        <v>12.1</v>
      </c>
      <c r="AB56" s="65">
        <v>12.2</v>
      </c>
      <c r="AC56" s="65"/>
      <c r="AD56" s="65">
        <v>11.8</v>
      </c>
      <c r="AE56" s="65">
        <v>12.4</v>
      </c>
      <c r="AF56" s="65">
        <v>12.7</v>
      </c>
      <c r="AG56" s="65">
        <v>13</v>
      </c>
      <c r="AH56" s="65"/>
      <c r="AI56" s="65">
        <v>12.6</v>
      </c>
      <c r="AJ56" s="65">
        <v>13.8</v>
      </c>
      <c r="AK56" s="65">
        <v>14.2</v>
      </c>
      <c r="AL56" s="65">
        <v>14.1</v>
      </c>
      <c r="AM56" s="65"/>
      <c r="AN56" s="65">
        <v>14</v>
      </c>
      <c r="AO56" s="65">
        <v>13.9</v>
      </c>
      <c r="AP56" s="65">
        <v>14</v>
      </c>
      <c r="AQ56" s="65">
        <v>14.2</v>
      </c>
      <c r="AR56" s="65"/>
      <c r="AS56" s="65">
        <v>6</v>
      </c>
      <c r="AT56" s="65">
        <v>-29.6</v>
      </c>
      <c r="AU56" s="65">
        <v>-20.7</v>
      </c>
      <c r="AV56" s="65">
        <v>-27</v>
      </c>
      <c r="AW56" s="65"/>
      <c r="AX56" s="65">
        <v>-21.5</v>
      </c>
      <c r="AY56" s="65">
        <v>10.4</v>
      </c>
      <c r="AZ56" s="65">
        <v>-7.5</v>
      </c>
      <c r="BA56" s="65">
        <v>2.9</v>
      </c>
      <c r="BB56" s="280"/>
      <c r="BC56" s="65">
        <v>18</v>
      </c>
      <c r="BD56" s="65">
        <v>31.1</v>
      </c>
      <c r="BE56" s="65">
        <v>37.5</v>
      </c>
      <c r="BF56" s="65">
        <v>24.8</v>
      </c>
      <c r="BG56" s="280"/>
      <c r="BH56" s="65">
        <v>12.5</v>
      </c>
      <c r="BI56" s="65">
        <v>6.8</v>
      </c>
      <c r="BJ56" s="65">
        <v>7</v>
      </c>
      <c r="BK56" s="65">
        <v>5.7</v>
      </c>
      <c r="BL56" s="287"/>
      <c r="BM56" s="223">
        <v>6.9</v>
      </c>
      <c r="BN56" s="223">
        <v>6.9</v>
      </c>
      <c r="BO56" s="65">
        <v>6.9</v>
      </c>
      <c r="BP56" s="65">
        <v>7.9</v>
      </c>
      <c r="BQ56" s="287"/>
      <c r="BR56" s="223">
        <v>9.5</v>
      </c>
      <c r="BS56" s="223">
        <v>10.7</v>
      </c>
      <c r="BT56" s="65">
        <v>11.1</v>
      </c>
      <c r="BU56" s="65">
        <v>12.2</v>
      </c>
      <c r="BV56" s="287"/>
      <c r="BW56" s="223">
        <v>11.2</v>
      </c>
      <c r="BX56" s="223">
        <v>11</v>
      </c>
      <c r="BY56" s="65"/>
      <c r="BZ56" s="65"/>
      <c r="CA56" s="78"/>
      <c r="CB56" s="337" t="s">
        <v>173</v>
      </c>
      <c r="CC56" s="337"/>
      <c r="CD56" s="338" t="s">
        <v>255</v>
      </c>
      <c r="CE56" s="338"/>
      <c r="CF56" s="338"/>
      <c r="CG56" s="79"/>
    </row>
    <row r="57" spans="1:85" ht="42" customHeight="1">
      <c r="A57" s="18"/>
      <c r="B57" s="25"/>
      <c r="C57" s="341" t="s">
        <v>174</v>
      </c>
      <c r="D57" s="341"/>
      <c r="E57" s="342" t="s">
        <v>44</v>
      </c>
      <c r="F57" s="342"/>
      <c r="G57" s="342"/>
      <c r="H57" s="301"/>
      <c r="I57" s="65">
        <v>6.9</v>
      </c>
      <c r="J57" s="65">
        <v>7.5</v>
      </c>
      <c r="K57" s="65">
        <v>7.8</v>
      </c>
      <c r="L57" s="65">
        <v>8.1</v>
      </c>
      <c r="M57" s="65">
        <v>-50.3</v>
      </c>
      <c r="N57" s="65">
        <v>-23.9</v>
      </c>
      <c r="O57" s="65">
        <v>136.19999999999999</v>
      </c>
      <c r="P57" s="65">
        <v>28.2</v>
      </c>
      <c r="Q57" s="65">
        <v>14.2</v>
      </c>
      <c r="R57" s="65">
        <v>15.5</v>
      </c>
      <c r="S57" s="68"/>
      <c r="T57" s="68"/>
      <c r="U57" s="68"/>
      <c r="V57" s="68"/>
      <c r="W57" s="68"/>
      <c r="X57" s="68"/>
      <c r="Y57" s="65">
        <v>6.7</v>
      </c>
      <c r="Z57" s="65">
        <v>5.9</v>
      </c>
      <c r="AA57" s="65">
        <v>7.2</v>
      </c>
      <c r="AB57" s="65">
        <v>7.6</v>
      </c>
      <c r="AC57" s="65"/>
      <c r="AD57" s="65">
        <v>7.1</v>
      </c>
      <c r="AE57" s="65">
        <v>7.3</v>
      </c>
      <c r="AF57" s="65">
        <v>7.7</v>
      </c>
      <c r="AG57" s="65">
        <v>7.9</v>
      </c>
      <c r="AH57" s="65"/>
      <c r="AI57" s="65">
        <v>8.1</v>
      </c>
      <c r="AJ57" s="65">
        <v>7.4</v>
      </c>
      <c r="AK57" s="65">
        <v>7.8</v>
      </c>
      <c r="AL57" s="65">
        <v>7.7</v>
      </c>
      <c r="AM57" s="65"/>
      <c r="AN57" s="65">
        <v>7.8</v>
      </c>
      <c r="AO57" s="65">
        <v>8.3000000000000007</v>
      </c>
      <c r="AP57" s="65">
        <v>8</v>
      </c>
      <c r="AQ57" s="65">
        <v>8.3000000000000007</v>
      </c>
      <c r="AR57" s="65"/>
      <c r="AS57" s="65">
        <v>-3.7</v>
      </c>
      <c r="AT57" s="65">
        <v>-79</v>
      </c>
      <c r="AU57" s="65">
        <v>-54.5</v>
      </c>
      <c r="AV57" s="65">
        <v>-60.8</v>
      </c>
      <c r="AW57" s="65"/>
      <c r="AX57" s="65">
        <v>-59</v>
      </c>
      <c r="AY57" s="65">
        <v>47.7</v>
      </c>
      <c r="AZ57" s="65">
        <v>-51.9</v>
      </c>
      <c r="BA57" s="65">
        <v>48.6</v>
      </c>
      <c r="BB57" s="280"/>
      <c r="BC57" s="65">
        <v>91.4</v>
      </c>
      <c r="BD57" s="65">
        <v>171.9</v>
      </c>
      <c r="BE57" s="65">
        <v>327</v>
      </c>
      <c r="BF57" s="65">
        <v>75.3</v>
      </c>
      <c r="BG57" s="280"/>
      <c r="BH57" s="65">
        <v>55</v>
      </c>
      <c r="BI57" s="65">
        <v>36.4</v>
      </c>
      <c r="BJ57" s="65">
        <v>19.899999999999999</v>
      </c>
      <c r="BK57" s="65">
        <v>12.1</v>
      </c>
      <c r="BL57" s="287"/>
      <c r="BM57" s="223">
        <v>13.6</v>
      </c>
      <c r="BN57" s="223">
        <v>13.8</v>
      </c>
      <c r="BO57" s="65">
        <v>13.9</v>
      </c>
      <c r="BP57" s="65">
        <v>15.3</v>
      </c>
      <c r="BQ57" s="287"/>
      <c r="BR57" s="223">
        <v>15.6</v>
      </c>
      <c r="BS57" s="223">
        <v>15.7</v>
      </c>
      <c r="BT57" s="65">
        <v>15.3</v>
      </c>
      <c r="BU57" s="65">
        <v>15.6</v>
      </c>
      <c r="BV57" s="287"/>
      <c r="BW57" s="223">
        <v>15.1</v>
      </c>
      <c r="BX57" s="223">
        <v>12.5</v>
      </c>
      <c r="BY57" s="65"/>
      <c r="BZ57" s="65"/>
      <c r="CA57" s="78"/>
      <c r="CB57" s="337" t="s">
        <v>174</v>
      </c>
      <c r="CC57" s="337"/>
      <c r="CD57" s="338" t="s">
        <v>45</v>
      </c>
      <c r="CE57" s="338"/>
      <c r="CF57" s="338"/>
      <c r="CG57" s="79"/>
    </row>
    <row r="58" spans="1:85" ht="42" customHeight="1">
      <c r="A58" s="18"/>
      <c r="B58" s="25"/>
      <c r="C58" s="341" t="s">
        <v>175</v>
      </c>
      <c r="D58" s="341"/>
      <c r="E58" s="342" t="s">
        <v>46</v>
      </c>
      <c r="F58" s="342"/>
      <c r="G58" s="342"/>
      <c r="H58" s="301"/>
      <c r="I58" s="65">
        <v>7.6</v>
      </c>
      <c r="J58" s="65">
        <v>7.9</v>
      </c>
      <c r="K58" s="65">
        <v>8</v>
      </c>
      <c r="L58" s="65">
        <v>8.3000000000000007</v>
      </c>
      <c r="M58" s="65">
        <v>-20.5</v>
      </c>
      <c r="N58" s="65">
        <v>2.2000000000000002</v>
      </c>
      <c r="O58" s="65">
        <v>31.3</v>
      </c>
      <c r="P58" s="65">
        <v>14.9</v>
      </c>
      <c r="Q58" s="65">
        <v>10.3</v>
      </c>
      <c r="R58" s="65">
        <v>9.6999999999999993</v>
      </c>
      <c r="S58" s="68"/>
      <c r="T58" s="68"/>
      <c r="U58" s="68"/>
      <c r="V58" s="68"/>
      <c r="W58" s="68"/>
      <c r="X58" s="68"/>
      <c r="Y58" s="65">
        <v>7.9</v>
      </c>
      <c r="Z58" s="65">
        <v>8</v>
      </c>
      <c r="AA58" s="65">
        <v>7.1</v>
      </c>
      <c r="AB58" s="65">
        <v>7.3</v>
      </c>
      <c r="AC58" s="65"/>
      <c r="AD58" s="65">
        <v>7.7</v>
      </c>
      <c r="AE58" s="65">
        <v>8.1</v>
      </c>
      <c r="AF58" s="65">
        <v>8</v>
      </c>
      <c r="AG58" s="65">
        <v>7.6</v>
      </c>
      <c r="AH58" s="65"/>
      <c r="AI58" s="65">
        <v>7.6</v>
      </c>
      <c r="AJ58" s="65">
        <v>7.9</v>
      </c>
      <c r="AK58" s="65">
        <v>8.5</v>
      </c>
      <c r="AL58" s="65">
        <v>8.1</v>
      </c>
      <c r="AM58" s="65"/>
      <c r="AN58" s="65">
        <v>8</v>
      </c>
      <c r="AO58" s="65">
        <v>8.8000000000000007</v>
      </c>
      <c r="AP58" s="65">
        <v>8.1999999999999993</v>
      </c>
      <c r="AQ58" s="65">
        <v>8.5</v>
      </c>
      <c r="AR58" s="65"/>
      <c r="AS58" s="65">
        <v>-0.9</v>
      </c>
      <c r="AT58" s="65">
        <v>-44</v>
      </c>
      <c r="AU58" s="65">
        <v>-15.1</v>
      </c>
      <c r="AV58" s="65">
        <v>-21.8</v>
      </c>
      <c r="AW58" s="65"/>
      <c r="AX58" s="65">
        <v>-15.6</v>
      </c>
      <c r="AY58" s="65">
        <v>38.700000000000003</v>
      </c>
      <c r="AZ58" s="65">
        <v>-11.4</v>
      </c>
      <c r="BA58" s="65">
        <v>12.2</v>
      </c>
      <c r="BB58" s="280"/>
      <c r="BC58" s="65">
        <v>22.6</v>
      </c>
      <c r="BD58" s="65">
        <v>38</v>
      </c>
      <c r="BE58" s="65">
        <v>44.8</v>
      </c>
      <c r="BF58" s="65">
        <v>22.3</v>
      </c>
      <c r="BG58" s="280"/>
      <c r="BH58" s="65">
        <v>17.399999999999999</v>
      </c>
      <c r="BI58" s="65">
        <v>15.2</v>
      </c>
      <c r="BJ58" s="65">
        <v>14.4</v>
      </c>
      <c r="BK58" s="65">
        <v>13</v>
      </c>
      <c r="BL58" s="287"/>
      <c r="BM58" s="223">
        <v>11.4</v>
      </c>
      <c r="BN58" s="223">
        <v>10</v>
      </c>
      <c r="BO58" s="65">
        <v>9.9</v>
      </c>
      <c r="BP58" s="65">
        <v>9.9</v>
      </c>
      <c r="BQ58" s="287"/>
      <c r="BR58" s="223">
        <v>9.1999999999999993</v>
      </c>
      <c r="BS58" s="223">
        <v>9.3000000000000007</v>
      </c>
      <c r="BT58" s="65">
        <v>9.6</v>
      </c>
      <c r="BU58" s="65">
        <v>10.5</v>
      </c>
      <c r="BV58" s="287"/>
      <c r="BW58" s="223">
        <v>10.4</v>
      </c>
      <c r="BX58" s="223">
        <v>9.6999999999999993</v>
      </c>
      <c r="BY58" s="65"/>
      <c r="BZ58" s="65"/>
      <c r="CA58" s="78"/>
      <c r="CB58" s="337" t="s">
        <v>175</v>
      </c>
      <c r="CC58" s="337"/>
      <c r="CD58" s="338" t="s">
        <v>195</v>
      </c>
      <c r="CE58" s="338"/>
      <c r="CF58" s="338"/>
      <c r="CG58" s="79"/>
    </row>
    <row r="59" spans="1:85" ht="42" customHeight="1">
      <c r="A59" s="18"/>
      <c r="B59" s="25"/>
      <c r="C59" s="341" t="s">
        <v>176</v>
      </c>
      <c r="D59" s="341"/>
      <c r="E59" s="342" t="s">
        <v>177</v>
      </c>
      <c r="F59" s="342"/>
      <c r="G59" s="342"/>
      <c r="H59" s="301"/>
      <c r="I59" s="65">
        <v>8.6999999999999993</v>
      </c>
      <c r="J59" s="65">
        <v>9.3000000000000007</v>
      </c>
      <c r="K59" s="65">
        <v>8.5</v>
      </c>
      <c r="L59" s="65">
        <v>6.6</v>
      </c>
      <c r="M59" s="65">
        <v>5.8</v>
      </c>
      <c r="N59" s="65">
        <v>6.1</v>
      </c>
      <c r="O59" s="65">
        <v>5.4</v>
      </c>
      <c r="P59" s="65">
        <v>4</v>
      </c>
      <c r="Q59" s="65">
        <v>3.7</v>
      </c>
      <c r="R59" s="65">
        <v>7.7</v>
      </c>
      <c r="S59" s="68"/>
      <c r="T59" s="68"/>
      <c r="U59" s="68"/>
      <c r="V59" s="68"/>
      <c r="W59" s="68"/>
      <c r="X59" s="68"/>
      <c r="Y59" s="65">
        <v>8.8000000000000007</v>
      </c>
      <c r="Z59" s="65">
        <v>9.4</v>
      </c>
      <c r="AA59" s="65">
        <v>8.1999999999999993</v>
      </c>
      <c r="AB59" s="65">
        <v>8.4</v>
      </c>
      <c r="AC59" s="65"/>
      <c r="AD59" s="65">
        <v>9.1999999999999993</v>
      </c>
      <c r="AE59" s="65">
        <v>9.5</v>
      </c>
      <c r="AF59" s="65">
        <v>9.6999999999999993</v>
      </c>
      <c r="AG59" s="65">
        <v>8.8000000000000007</v>
      </c>
      <c r="AH59" s="65"/>
      <c r="AI59" s="65">
        <v>8.6</v>
      </c>
      <c r="AJ59" s="65">
        <v>8.8000000000000007</v>
      </c>
      <c r="AK59" s="65">
        <v>8.6999999999999993</v>
      </c>
      <c r="AL59" s="65">
        <v>8</v>
      </c>
      <c r="AM59" s="65"/>
      <c r="AN59" s="65">
        <v>7.2</v>
      </c>
      <c r="AO59" s="65">
        <v>6.5</v>
      </c>
      <c r="AP59" s="65">
        <v>6.1</v>
      </c>
      <c r="AQ59" s="65">
        <v>6.8</v>
      </c>
      <c r="AR59" s="65"/>
      <c r="AS59" s="65">
        <v>6.8</v>
      </c>
      <c r="AT59" s="65">
        <v>4.7</v>
      </c>
      <c r="AU59" s="65">
        <v>5.0999999999999996</v>
      </c>
      <c r="AV59" s="65">
        <v>6.9</v>
      </c>
      <c r="AW59" s="65"/>
      <c r="AX59" s="65">
        <v>5.8</v>
      </c>
      <c r="AY59" s="65">
        <v>5.5</v>
      </c>
      <c r="AZ59" s="65">
        <v>6.1</v>
      </c>
      <c r="BA59" s="65">
        <v>6.8</v>
      </c>
      <c r="BB59" s="280"/>
      <c r="BC59" s="65">
        <v>6.4</v>
      </c>
      <c r="BD59" s="65">
        <v>6.1</v>
      </c>
      <c r="BE59" s="65">
        <v>4.5999999999999996</v>
      </c>
      <c r="BF59" s="65">
        <v>4.7</v>
      </c>
      <c r="BG59" s="280"/>
      <c r="BH59" s="65">
        <v>4.3</v>
      </c>
      <c r="BI59" s="65">
        <v>4.2</v>
      </c>
      <c r="BJ59" s="65">
        <v>3.9</v>
      </c>
      <c r="BK59" s="65">
        <v>3.6</v>
      </c>
      <c r="BL59" s="287"/>
      <c r="BM59" s="223">
        <v>3.2</v>
      </c>
      <c r="BN59" s="223">
        <v>3.4</v>
      </c>
      <c r="BO59" s="65">
        <v>3.8</v>
      </c>
      <c r="BP59" s="65">
        <v>4.3</v>
      </c>
      <c r="BQ59" s="287"/>
      <c r="BR59" s="223">
        <v>6</v>
      </c>
      <c r="BS59" s="223">
        <v>6.7</v>
      </c>
      <c r="BT59" s="65">
        <v>8.9</v>
      </c>
      <c r="BU59" s="65">
        <v>9.3000000000000007</v>
      </c>
      <c r="BV59" s="287"/>
      <c r="BW59" s="223">
        <v>8</v>
      </c>
      <c r="BX59" s="223">
        <v>9.4</v>
      </c>
      <c r="BY59" s="65"/>
      <c r="BZ59" s="65"/>
      <c r="CA59" s="78"/>
      <c r="CB59" s="337" t="s">
        <v>176</v>
      </c>
      <c r="CC59" s="337"/>
      <c r="CD59" s="338" t="s">
        <v>155</v>
      </c>
      <c r="CE59" s="338"/>
      <c r="CF59" s="338"/>
      <c r="CG59" s="79"/>
    </row>
    <row r="60" spans="1:85" ht="42" customHeight="1">
      <c r="A60" s="18"/>
      <c r="B60" s="25"/>
      <c r="C60" s="341" t="s">
        <v>178</v>
      </c>
      <c r="D60" s="341"/>
      <c r="E60" s="342" t="s">
        <v>127</v>
      </c>
      <c r="F60" s="342"/>
      <c r="G60" s="342"/>
      <c r="H60" s="301"/>
      <c r="I60" s="65">
        <v>2.5</v>
      </c>
      <c r="J60" s="65">
        <v>6.5</v>
      </c>
      <c r="K60" s="65">
        <v>4.0999999999999996</v>
      </c>
      <c r="L60" s="65">
        <v>4</v>
      </c>
      <c r="M60" s="65">
        <v>2</v>
      </c>
      <c r="N60" s="65">
        <v>9.4</v>
      </c>
      <c r="O60" s="65">
        <v>3.4</v>
      </c>
      <c r="P60" s="65">
        <v>-0.2</v>
      </c>
      <c r="Q60" s="65">
        <v>5</v>
      </c>
      <c r="R60" s="65">
        <v>1.4</v>
      </c>
      <c r="S60" s="68"/>
      <c r="T60" s="68"/>
      <c r="U60" s="68"/>
      <c r="V60" s="68"/>
      <c r="W60" s="68"/>
      <c r="X60" s="68"/>
      <c r="Y60" s="65">
        <v>2.1</v>
      </c>
      <c r="Z60" s="65">
        <v>0.4</v>
      </c>
      <c r="AA60" s="65">
        <v>3.2</v>
      </c>
      <c r="AB60" s="65">
        <v>4.2</v>
      </c>
      <c r="AC60" s="65"/>
      <c r="AD60" s="65">
        <v>5.6</v>
      </c>
      <c r="AE60" s="65">
        <v>7</v>
      </c>
      <c r="AF60" s="65">
        <v>6.8</v>
      </c>
      <c r="AG60" s="65">
        <v>6.5</v>
      </c>
      <c r="AH60" s="65"/>
      <c r="AI60" s="65">
        <v>7.9</v>
      </c>
      <c r="AJ60" s="65">
        <v>2.4</v>
      </c>
      <c r="AK60" s="65">
        <v>3.7</v>
      </c>
      <c r="AL60" s="65">
        <v>2.6</v>
      </c>
      <c r="AM60" s="65"/>
      <c r="AN60" s="65">
        <v>1.6</v>
      </c>
      <c r="AO60" s="65">
        <v>4.8</v>
      </c>
      <c r="AP60" s="65">
        <v>4</v>
      </c>
      <c r="AQ60" s="65">
        <v>5.6</v>
      </c>
      <c r="AR60" s="65"/>
      <c r="AS60" s="65">
        <v>3.8</v>
      </c>
      <c r="AT60" s="65">
        <v>-9.6</v>
      </c>
      <c r="AU60" s="65">
        <v>7.7</v>
      </c>
      <c r="AV60" s="65">
        <v>5.8</v>
      </c>
      <c r="AW60" s="65"/>
      <c r="AX60" s="65">
        <v>10.7</v>
      </c>
      <c r="AY60" s="65">
        <v>28</v>
      </c>
      <c r="AZ60" s="65">
        <v>0.7</v>
      </c>
      <c r="BA60" s="65">
        <v>1.8</v>
      </c>
      <c r="BB60" s="280"/>
      <c r="BC60" s="65">
        <v>-1.4</v>
      </c>
      <c r="BD60" s="65">
        <v>1</v>
      </c>
      <c r="BE60" s="65">
        <v>9.1</v>
      </c>
      <c r="BF60" s="65">
        <v>5</v>
      </c>
      <c r="BG60" s="280"/>
      <c r="BH60" s="65">
        <v>3.6</v>
      </c>
      <c r="BI60" s="65">
        <v>-1.5</v>
      </c>
      <c r="BJ60" s="65">
        <v>0.1</v>
      </c>
      <c r="BK60" s="65">
        <v>-2.6</v>
      </c>
      <c r="BL60" s="287"/>
      <c r="BM60" s="223">
        <v>3.2</v>
      </c>
      <c r="BN60" s="223">
        <v>7.3</v>
      </c>
      <c r="BO60" s="65">
        <v>4.2</v>
      </c>
      <c r="BP60" s="65">
        <v>5.3</v>
      </c>
      <c r="BQ60" s="287"/>
      <c r="BR60" s="223">
        <v>2.5</v>
      </c>
      <c r="BS60" s="223">
        <v>2.1</v>
      </c>
      <c r="BT60" s="65">
        <v>-0.9</v>
      </c>
      <c r="BU60" s="65">
        <v>1.7</v>
      </c>
      <c r="BV60" s="287"/>
      <c r="BW60" s="223">
        <v>1.2</v>
      </c>
      <c r="BX60" s="223">
        <v>4.0999999999999996</v>
      </c>
      <c r="BY60" s="65"/>
      <c r="BZ60" s="65"/>
      <c r="CA60" s="78"/>
      <c r="CB60" s="337" t="s">
        <v>178</v>
      </c>
      <c r="CC60" s="337"/>
      <c r="CD60" s="338" t="s">
        <v>47</v>
      </c>
      <c r="CE60" s="338"/>
      <c r="CF60" s="338"/>
      <c r="CG60" s="79"/>
    </row>
    <row r="61" spans="1:85" ht="42" customHeight="1">
      <c r="A61" s="18"/>
      <c r="B61" s="25"/>
      <c r="C61" s="341" t="s">
        <v>179</v>
      </c>
      <c r="D61" s="341"/>
      <c r="E61" s="342" t="s">
        <v>48</v>
      </c>
      <c r="F61" s="342"/>
      <c r="G61" s="342"/>
      <c r="H61" s="301"/>
      <c r="I61" s="65">
        <v>7.2</v>
      </c>
      <c r="J61" s="65">
        <v>4</v>
      </c>
      <c r="K61" s="65">
        <v>9.6999999999999993</v>
      </c>
      <c r="L61" s="65">
        <v>5.9</v>
      </c>
      <c r="M61" s="65">
        <v>4.9000000000000004</v>
      </c>
      <c r="N61" s="65">
        <v>13.1</v>
      </c>
      <c r="O61" s="65">
        <v>-4</v>
      </c>
      <c r="P61" s="65">
        <v>-6.7</v>
      </c>
      <c r="Q61" s="65">
        <v>6.9</v>
      </c>
      <c r="R61" s="65">
        <v>3.4</v>
      </c>
      <c r="S61" s="65">
        <v>-100</v>
      </c>
      <c r="T61" s="65"/>
      <c r="U61" s="65"/>
      <c r="V61" s="65"/>
      <c r="W61" s="65"/>
      <c r="X61" s="65"/>
      <c r="Y61" s="65">
        <v>1</v>
      </c>
      <c r="Z61" s="65">
        <v>8.3000000000000007</v>
      </c>
      <c r="AA61" s="65">
        <v>15.5</v>
      </c>
      <c r="AB61" s="65">
        <v>4.8</v>
      </c>
      <c r="AC61" s="65"/>
      <c r="AD61" s="65">
        <v>2.7</v>
      </c>
      <c r="AE61" s="65">
        <v>3.7</v>
      </c>
      <c r="AF61" s="65">
        <v>1.5</v>
      </c>
      <c r="AG61" s="65">
        <v>8</v>
      </c>
      <c r="AH61" s="65">
        <v>-100</v>
      </c>
      <c r="AI61" s="65">
        <v>9.6999999999999993</v>
      </c>
      <c r="AJ61" s="65">
        <v>12.6</v>
      </c>
      <c r="AK61" s="65">
        <v>10.5</v>
      </c>
      <c r="AL61" s="65">
        <v>6.4</v>
      </c>
      <c r="AM61" s="65"/>
      <c r="AN61" s="65">
        <v>11.9</v>
      </c>
      <c r="AO61" s="65">
        <v>3.1</v>
      </c>
      <c r="AP61" s="65">
        <v>4.9000000000000004</v>
      </c>
      <c r="AQ61" s="65">
        <v>4</v>
      </c>
      <c r="AR61" s="65"/>
      <c r="AS61" s="65">
        <v>8</v>
      </c>
      <c r="AT61" s="65">
        <v>4.9000000000000004</v>
      </c>
      <c r="AU61" s="65">
        <v>-0.4</v>
      </c>
      <c r="AV61" s="65">
        <v>6.8</v>
      </c>
      <c r="AW61" s="65"/>
      <c r="AX61" s="65">
        <v>12.2</v>
      </c>
      <c r="AY61" s="65">
        <v>11.2</v>
      </c>
      <c r="AZ61" s="65">
        <v>18.2</v>
      </c>
      <c r="BA61" s="65">
        <v>11.2</v>
      </c>
      <c r="BB61" s="280"/>
      <c r="BC61" s="65">
        <v>2.2999999999999998</v>
      </c>
      <c r="BD61" s="65">
        <v>-6.4</v>
      </c>
      <c r="BE61" s="65">
        <v>-5.7</v>
      </c>
      <c r="BF61" s="65">
        <v>-6.6</v>
      </c>
      <c r="BG61" s="280"/>
      <c r="BH61" s="65">
        <v>-0.1</v>
      </c>
      <c r="BI61" s="65">
        <v>-14.5</v>
      </c>
      <c r="BJ61" s="65">
        <v>-1.6</v>
      </c>
      <c r="BK61" s="65">
        <v>-11.8</v>
      </c>
      <c r="BL61" s="287"/>
      <c r="BM61" s="223">
        <v>-5</v>
      </c>
      <c r="BN61" s="223">
        <v>26.3</v>
      </c>
      <c r="BO61" s="65">
        <v>3.7</v>
      </c>
      <c r="BP61" s="65">
        <v>7.8</v>
      </c>
      <c r="BQ61" s="287"/>
      <c r="BR61" s="223">
        <v>7.3</v>
      </c>
      <c r="BS61" s="223">
        <v>3.7</v>
      </c>
      <c r="BT61" s="65">
        <v>-0.1</v>
      </c>
      <c r="BU61" s="65">
        <v>2.6</v>
      </c>
      <c r="BV61" s="287"/>
      <c r="BW61" s="223">
        <v>6.7</v>
      </c>
      <c r="BX61" s="223">
        <v>10.1</v>
      </c>
      <c r="BY61" s="65"/>
      <c r="BZ61" s="65"/>
      <c r="CA61" s="78"/>
      <c r="CB61" s="337" t="s">
        <v>179</v>
      </c>
      <c r="CC61" s="337"/>
      <c r="CD61" s="338" t="s">
        <v>49</v>
      </c>
      <c r="CE61" s="338"/>
      <c r="CF61" s="338"/>
      <c r="CG61" s="79"/>
    </row>
    <row r="62" spans="1:85" ht="42" customHeight="1">
      <c r="A62" s="18"/>
      <c r="B62" s="25"/>
      <c r="C62" s="341" t="s">
        <v>180</v>
      </c>
      <c r="D62" s="341"/>
      <c r="E62" s="342" t="s">
        <v>308</v>
      </c>
      <c r="F62" s="342"/>
      <c r="G62" s="342"/>
      <c r="H62" s="301"/>
      <c r="I62" s="65">
        <v>8</v>
      </c>
      <c r="J62" s="65">
        <v>8.6</v>
      </c>
      <c r="K62" s="65">
        <v>8.1999999999999993</v>
      </c>
      <c r="L62" s="65">
        <v>8.1</v>
      </c>
      <c r="M62" s="65">
        <v>-16.3</v>
      </c>
      <c r="N62" s="65">
        <v>-12.4</v>
      </c>
      <c r="O62" s="65">
        <v>31.5</v>
      </c>
      <c r="P62" s="65">
        <v>4.9000000000000004</v>
      </c>
      <c r="Q62" s="65">
        <v>13.2</v>
      </c>
      <c r="R62" s="65">
        <v>10.5</v>
      </c>
      <c r="S62" s="68"/>
      <c r="T62" s="68"/>
      <c r="U62" s="68"/>
      <c r="V62" s="68"/>
      <c r="W62" s="68"/>
      <c r="X62" s="68"/>
      <c r="Y62" s="65">
        <v>7.8</v>
      </c>
      <c r="Z62" s="65">
        <v>8</v>
      </c>
      <c r="AA62" s="65">
        <v>8.1</v>
      </c>
      <c r="AB62" s="65">
        <v>8.1999999999999993</v>
      </c>
      <c r="AC62" s="65"/>
      <c r="AD62" s="65">
        <v>8.6</v>
      </c>
      <c r="AE62" s="65">
        <v>8.6999999999999993</v>
      </c>
      <c r="AF62" s="65">
        <v>8.6</v>
      </c>
      <c r="AG62" s="65">
        <v>8.5</v>
      </c>
      <c r="AH62" s="65"/>
      <c r="AI62" s="65">
        <v>8.5</v>
      </c>
      <c r="AJ62" s="65">
        <v>8.1999999999999993</v>
      </c>
      <c r="AK62" s="65">
        <v>8.1999999999999993</v>
      </c>
      <c r="AL62" s="65">
        <v>7.8</v>
      </c>
      <c r="AM62" s="65"/>
      <c r="AN62" s="65">
        <v>7.9</v>
      </c>
      <c r="AO62" s="65">
        <v>8.1999999999999993</v>
      </c>
      <c r="AP62" s="65">
        <v>8</v>
      </c>
      <c r="AQ62" s="65">
        <v>8.5</v>
      </c>
      <c r="AR62" s="65"/>
      <c r="AS62" s="65">
        <v>2.9</v>
      </c>
      <c r="AT62" s="65">
        <v>-30.5</v>
      </c>
      <c r="AU62" s="65">
        <v>-16.899999999999999</v>
      </c>
      <c r="AV62" s="65">
        <v>-20.100000000000001</v>
      </c>
      <c r="AW62" s="65"/>
      <c r="AX62" s="65">
        <v>-17.3</v>
      </c>
      <c r="AY62" s="65">
        <v>1.5</v>
      </c>
      <c r="AZ62" s="65">
        <v>-16.899999999999999</v>
      </c>
      <c r="BA62" s="65">
        <v>-13.4</v>
      </c>
      <c r="BB62" s="280"/>
      <c r="BC62" s="65">
        <v>14.7</v>
      </c>
      <c r="BD62" s="65">
        <v>37.5</v>
      </c>
      <c r="BE62" s="65">
        <v>38</v>
      </c>
      <c r="BF62" s="65">
        <v>38.5</v>
      </c>
      <c r="BG62" s="280"/>
      <c r="BH62" s="65">
        <v>2.8</v>
      </c>
      <c r="BI62" s="65">
        <v>2.6</v>
      </c>
      <c r="BJ62" s="65">
        <v>7.2</v>
      </c>
      <c r="BK62" s="65">
        <v>7</v>
      </c>
      <c r="BL62" s="287"/>
      <c r="BM62" s="223">
        <v>10.5</v>
      </c>
      <c r="BN62" s="223">
        <v>12.6</v>
      </c>
      <c r="BO62" s="65">
        <v>15</v>
      </c>
      <c r="BP62" s="65">
        <v>14.2</v>
      </c>
      <c r="BQ62" s="287"/>
      <c r="BR62" s="223">
        <v>13.8</v>
      </c>
      <c r="BS62" s="223">
        <v>11.2</v>
      </c>
      <c r="BT62" s="65">
        <v>8.1</v>
      </c>
      <c r="BU62" s="65">
        <v>9.1999999999999993</v>
      </c>
      <c r="BV62" s="287"/>
      <c r="BW62" s="223">
        <v>8.6999999999999993</v>
      </c>
      <c r="BX62" s="223">
        <v>11.1</v>
      </c>
      <c r="BY62" s="65"/>
      <c r="BZ62" s="65"/>
      <c r="CA62" s="78"/>
      <c r="CB62" s="337" t="s">
        <v>180</v>
      </c>
      <c r="CC62" s="337"/>
      <c r="CD62" s="338" t="s">
        <v>322</v>
      </c>
      <c r="CE62" s="338"/>
      <c r="CF62" s="338"/>
      <c r="CG62" s="79"/>
    </row>
    <row r="63" spans="1:85" ht="42" customHeight="1">
      <c r="A63" s="18"/>
      <c r="B63" s="25"/>
      <c r="C63" s="341" t="s">
        <v>181</v>
      </c>
      <c r="D63" s="341"/>
      <c r="E63" s="342" t="s">
        <v>307</v>
      </c>
      <c r="F63" s="342"/>
      <c r="G63" s="342"/>
      <c r="H63" s="301"/>
      <c r="I63" s="65">
        <v>9.5</v>
      </c>
      <c r="J63" s="65">
        <v>9.9</v>
      </c>
      <c r="K63" s="65">
        <v>10.199999999999999</v>
      </c>
      <c r="L63" s="65">
        <v>9.8000000000000007</v>
      </c>
      <c r="M63" s="65">
        <v>-12.9</v>
      </c>
      <c r="N63" s="65">
        <v>-7</v>
      </c>
      <c r="O63" s="65">
        <v>22.2</v>
      </c>
      <c r="P63" s="65">
        <v>11.5</v>
      </c>
      <c r="Q63" s="65">
        <v>9.1</v>
      </c>
      <c r="R63" s="65">
        <v>8.9</v>
      </c>
      <c r="S63" s="68"/>
      <c r="T63" s="68"/>
      <c r="U63" s="68"/>
      <c r="V63" s="68"/>
      <c r="W63" s="68"/>
      <c r="X63" s="68"/>
      <c r="Y63" s="65">
        <v>9.1</v>
      </c>
      <c r="Z63" s="65">
        <v>9.5</v>
      </c>
      <c r="AA63" s="65">
        <v>9.8000000000000007</v>
      </c>
      <c r="AB63" s="65">
        <v>9.8000000000000007</v>
      </c>
      <c r="AC63" s="65"/>
      <c r="AD63" s="65">
        <v>9.6999999999999993</v>
      </c>
      <c r="AE63" s="65">
        <v>9.8000000000000007</v>
      </c>
      <c r="AF63" s="65">
        <v>9.9</v>
      </c>
      <c r="AG63" s="65">
        <v>10</v>
      </c>
      <c r="AH63" s="65"/>
      <c r="AI63" s="65">
        <v>10.1</v>
      </c>
      <c r="AJ63" s="65">
        <v>10.3</v>
      </c>
      <c r="AK63" s="65">
        <v>10.8</v>
      </c>
      <c r="AL63" s="65">
        <v>9.8000000000000007</v>
      </c>
      <c r="AM63" s="65"/>
      <c r="AN63" s="65">
        <v>9.5</v>
      </c>
      <c r="AO63" s="65">
        <v>10</v>
      </c>
      <c r="AP63" s="65">
        <v>9.8000000000000007</v>
      </c>
      <c r="AQ63" s="65">
        <v>10</v>
      </c>
      <c r="AR63" s="65"/>
      <c r="AS63" s="65">
        <v>5.4</v>
      </c>
      <c r="AT63" s="65">
        <v>-20.7</v>
      </c>
      <c r="AU63" s="65">
        <v>-13.8</v>
      </c>
      <c r="AV63" s="65">
        <v>-21</v>
      </c>
      <c r="AW63" s="65"/>
      <c r="AX63" s="65">
        <v>-16.3</v>
      </c>
      <c r="AY63" s="65">
        <v>4.7</v>
      </c>
      <c r="AZ63" s="65">
        <v>-13.6</v>
      </c>
      <c r="BA63" s="65">
        <v>-0.4</v>
      </c>
      <c r="BB63" s="280"/>
      <c r="BC63" s="65">
        <v>8.5</v>
      </c>
      <c r="BD63" s="65">
        <v>18.3</v>
      </c>
      <c r="BE63" s="65">
        <v>37.6</v>
      </c>
      <c r="BF63" s="65">
        <v>26.3</v>
      </c>
      <c r="BG63" s="280"/>
      <c r="BH63" s="65">
        <v>17.3</v>
      </c>
      <c r="BI63" s="65">
        <v>11.3</v>
      </c>
      <c r="BJ63" s="65">
        <v>9.3000000000000007</v>
      </c>
      <c r="BK63" s="65">
        <v>8.6999999999999993</v>
      </c>
      <c r="BL63" s="287"/>
      <c r="BM63" s="223">
        <v>9</v>
      </c>
      <c r="BN63" s="223">
        <v>9.1999999999999993</v>
      </c>
      <c r="BO63" s="65">
        <v>9.3000000000000007</v>
      </c>
      <c r="BP63" s="65">
        <v>8.8000000000000007</v>
      </c>
      <c r="BQ63" s="287"/>
      <c r="BR63" s="223">
        <v>8.9</v>
      </c>
      <c r="BS63" s="223">
        <v>9.1</v>
      </c>
      <c r="BT63" s="65">
        <v>9.1999999999999993</v>
      </c>
      <c r="BU63" s="65">
        <v>8.3000000000000007</v>
      </c>
      <c r="BV63" s="287"/>
      <c r="BW63" s="223">
        <v>7.6</v>
      </c>
      <c r="BX63" s="223">
        <v>6.9</v>
      </c>
      <c r="BY63" s="65"/>
      <c r="BZ63" s="65"/>
      <c r="CA63" s="78"/>
      <c r="CB63" s="337" t="s">
        <v>181</v>
      </c>
      <c r="CC63" s="337"/>
      <c r="CD63" s="338" t="s">
        <v>243</v>
      </c>
      <c r="CE63" s="338"/>
      <c r="CF63" s="338"/>
      <c r="CG63" s="79"/>
    </row>
    <row r="64" spans="1:85" ht="42" customHeight="1">
      <c r="A64" s="18"/>
      <c r="B64" s="25"/>
      <c r="C64" s="341" t="s">
        <v>182</v>
      </c>
      <c r="D64" s="341"/>
      <c r="E64" s="342" t="s">
        <v>309</v>
      </c>
      <c r="F64" s="342"/>
      <c r="G64" s="342"/>
      <c r="H64" s="301"/>
      <c r="I64" s="65">
        <v>9.3000000000000007</v>
      </c>
      <c r="J64" s="65">
        <v>9.6999999999999993</v>
      </c>
      <c r="K64" s="65">
        <v>9.5</v>
      </c>
      <c r="L64" s="65">
        <v>9.1</v>
      </c>
      <c r="M64" s="65">
        <v>-3.3</v>
      </c>
      <c r="N64" s="65">
        <v>9.3000000000000007</v>
      </c>
      <c r="O64" s="65">
        <v>10.9</v>
      </c>
      <c r="P64" s="65">
        <v>10.5</v>
      </c>
      <c r="Q64" s="65">
        <v>9.1999999999999993</v>
      </c>
      <c r="R64" s="65">
        <v>9.8000000000000007</v>
      </c>
      <c r="S64" s="68"/>
      <c r="T64" s="68"/>
      <c r="U64" s="68"/>
      <c r="V64" s="68"/>
      <c r="W64" s="68"/>
      <c r="X64" s="68"/>
      <c r="Y64" s="65">
        <v>9.6</v>
      </c>
      <c r="Z64" s="65">
        <v>9.1</v>
      </c>
      <c r="AA64" s="65">
        <v>9.3000000000000007</v>
      </c>
      <c r="AB64" s="65">
        <v>9.1999999999999993</v>
      </c>
      <c r="AC64" s="65"/>
      <c r="AD64" s="65">
        <v>9.8000000000000007</v>
      </c>
      <c r="AE64" s="65">
        <v>9.5</v>
      </c>
      <c r="AF64" s="65">
        <v>9.6999999999999993</v>
      </c>
      <c r="AG64" s="65">
        <v>9.8000000000000007</v>
      </c>
      <c r="AH64" s="65"/>
      <c r="AI64" s="65">
        <v>10</v>
      </c>
      <c r="AJ64" s="65">
        <v>9.5</v>
      </c>
      <c r="AK64" s="65">
        <v>9.4</v>
      </c>
      <c r="AL64" s="65">
        <v>9.1</v>
      </c>
      <c r="AM64" s="65"/>
      <c r="AN64" s="65">
        <v>9</v>
      </c>
      <c r="AO64" s="65">
        <v>8.9</v>
      </c>
      <c r="AP64" s="65">
        <v>9.3000000000000007</v>
      </c>
      <c r="AQ64" s="65">
        <v>9.1</v>
      </c>
      <c r="AR64" s="65"/>
      <c r="AS64" s="65">
        <v>5.0999999999999996</v>
      </c>
      <c r="AT64" s="65">
        <v>-15.4</v>
      </c>
      <c r="AU64" s="65">
        <v>-1.4</v>
      </c>
      <c r="AV64" s="65">
        <v>-0.9</v>
      </c>
      <c r="AW64" s="65"/>
      <c r="AX64" s="65">
        <v>-2.6</v>
      </c>
      <c r="AY64" s="65">
        <v>22.8</v>
      </c>
      <c r="AZ64" s="65">
        <v>7.9</v>
      </c>
      <c r="BA64" s="65">
        <v>11</v>
      </c>
      <c r="BB64" s="280"/>
      <c r="BC64" s="65">
        <v>16.2</v>
      </c>
      <c r="BD64" s="65">
        <v>9.8000000000000007</v>
      </c>
      <c r="BE64" s="65">
        <v>9.3000000000000007</v>
      </c>
      <c r="BF64" s="65">
        <v>8.8000000000000007</v>
      </c>
      <c r="BG64" s="280"/>
      <c r="BH64" s="65">
        <v>11.2</v>
      </c>
      <c r="BI64" s="65">
        <v>9.3000000000000007</v>
      </c>
      <c r="BJ64" s="65">
        <v>10.7</v>
      </c>
      <c r="BK64" s="65">
        <v>11</v>
      </c>
      <c r="BL64" s="287"/>
      <c r="BM64" s="223">
        <v>9.5</v>
      </c>
      <c r="BN64" s="223">
        <v>9</v>
      </c>
      <c r="BO64" s="65">
        <v>9.1</v>
      </c>
      <c r="BP64" s="65">
        <v>9.4</v>
      </c>
      <c r="BQ64" s="287"/>
      <c r="BR64" s="223">
        <v>8.4</v>
      </c>
      <c r="BS64" s="223">
        <v>9.6999999999999993</v>
      </c>
      <c r="BT64" s="65">
        <v>9.8000000000000007</v>
      </c>
      <c r="BU64" s="65">
        <v>11.3</v>
      </c>
      <c r="BV64" s="287"/>
      <c r="BW64" s="223">
        <v>11.8</v>
      </c>
      <c r="BX64" s="223">
        <v>10.6</v>
      </c>
      <c r="BY64" s="65"/>
      <c r="BZ64" s="65"/>
      <c r="CA64" s="78"/>
      <c r="CB64" s="337" t="s">
        <v>182</v>
      </c>
      <c r="CC64" s="337"/>
      <c r="CD64" s="338" t="s">
        <v>244</v>
      </c>
      <c r="CE64" s="338"/>
      <c r="CF64" s="338"/>
      <c r="CG64" s="79"/>
    </row>
    <row r="65" spans="1:85" ht="42" customHeight="1">
      <c r="A65" s="18"/>
      <c r="B65" s="25"/>
      <c r="C65" s="341" t="s">
        <v>311</v>
      </c>
      <c r="D65" s="341"/>
      <c r="E65" s="342" t="s">
        <v>310</v>
      </c>
      <c r="F65" s="342"/>
      <c r="G65" s="342"/>
      <c r="H65" s="301"/>
      <c r="I65" s="65">
        <v>8.6</v>
      </c>
      <c r="J65" s="65">
        <v>8.5</v>
      </c>
      <c r="K65" s="65">
        <v>7.6</v>
      </c>
      <c r="L65" s="65">
        <v>6.9</v>
      </c>
      <c r="M65" s="65">
        <v>-5.8</v>
      </c>
      <c r="N65" s="65">
        <v>-2.7</v>
      </c>
      <c r="O65" s="65">
        <v>9</v>
      </c>
      <c r="P65" s="65">
        <v>8.5</v>
      </c>
      <c r="Q65" s="65">
        <v>8.1999999999999993</v>
      </c>
      <c r="R65" s="65">
        <v>8.1999999999999993</v>
      </c>
      <c r="S65" s="68"/>
      <c r="T65" s="68"/>
      <c r="U65" s="68"/>
      <c r="V65" s="68"/>
      <c r="W65" s="68"/>
      <c r="X65" s="68"/>
      <c r="Y65" s="65">
        <v>9</v>
      </c>
      <c r="Z65" s="65">
        <v>8.3000000000000007</v>
      </c>
      <c r="AA65" s="65">
        <v>8.8000000000000007</v>
      </c>
      <c r="AB65" s="65">
        <v>8.5</v>
      </c>
      <c r="AC65" s="65"/>
      <c r="AD65" s="65">
        <v>9.1</v>
      </c>
      <c r="AE65" s="65">
        <v>8.3000000000000007</v>
      </c>
      <c r="AF65" s="65">
        <v>8.6</v>
      </c>
      <c r="AG65" s="65">
        <v>8.1</v>
      </c>
      <c r="AH65" s="65"/>
      <c r="AI65" s="65">
        <v>8</v>
      </c>
      <c r="AJ65" s="65">
        <v>7.3</v>
      </c>
      <c r="AK65" s="65">
        <v>7.9</v>
      </c>
      <c r="AL65" s="65">
        <v>7.2</v>
      </c>
      <c r="AM65" s="65"/>
      <c r="AN65" s="65">
        <v>6.5</v>
      </c>
      <c r="AO65" s="65">
        <v>7</v>
      </c>
      <c r="AP65" s="65">
        <v>6.9</v>
      </c>
      <c r="AQ65" s="65">
        <v>7.1</v>
      </c>
      <c r="AR65" s="65"/>
      <c r="AS65" s="65">
        <v>5.7</v>
      </c>
      <c r="AT65" s="65">
        <v>-11</v>
      </c>
      <c r="AU65" s="65">
        <v>-7.8</v>
      </c>
      <c r="AV65" s="65">
        <v>-9.3000000000000007</v>
      </c>
      <c r="AW65" s="65"/>
      <c r="AX65" s="65">
        <v>-8.5</v>
      </c>
      <c r="AY65" s="65">
        <v>4.8</v>
      </c>
      <c r="AZ65" s="65">
        <v>-4.8</v>
      </c>
      <c r="BA65" s="65">
        <v>-1.3</v>
      </c>
      <c r="BB65" s="280"/>
      <c r="BC65" s="65">
        <v>3.3</v>
      </c>
      <c r="BD65" s="65">
        <v>8.5</v>
      </c>
      <c r="BE65" s="65">
        <v>11.8</v>
      </c>
      <c r="BF65" s="65">
        <v>12.2</v>
      </c>
      <c r="BG65" s="280"/>
      <c r="BH65" s="65">
        <v>12.2</v>
      </c>
      <c r="BI65" s="65">
        <v>9.8000000000000007</v>
      </c>
      <c r="BJ65" s="65">
        <v>5.4</v>
      </c>
      <c r="BK65" s="65">
        <v>6.8</v>
      </c>
      <c r="BL65" s="287"/>
      <c r="BM65" s="223">
        <v>8</v>
      </c>
      <c r="BN65" s="223">
        <v>8.8000000000000007</v>
      </c>
      <c r="BO65" s="65">
        <v>8.4</v>
      </c>
      <c r="BP65" s="65">
        <v>7.7</v>
      </c>
      <c r="BQ65" s="287"/>
      <c r="BR65" s="223">
        <v>7.3</v>
      </c>
      <c r="BS65" s="223">
        <v>8.1999999999999993</v>
      </c>
      <c r="BT65" s="65">
        <v>8.6999999999999993</v>
      </c>
      <c r="BU65" s="65">
        <v>8.5</v>
      </c>
      <c r="BV65" s="287"/>
      <c r="BW65" s="223">
        <v>10.1</v>
      </c>
      <c r="BX65" s="223">
        <v>7.8</v>
      </c>
      <c r="BY65" s="65"/>
      <c r="BZ65" s="65"/>
      <c r="CA65" s="78"/>
      <c r="CB65" s="337" t="s">
        <v>311</v>
      </c>
      <c r="CC65" s="337"/>
      <c r="CD65" s="338" t="s">
        <v>245</v>
      </c>
      <c r="CE65" s="338"/>
      <c r="CF65" s="338"/>
      <c r="CG65" s="79"/>
    </row>
    <row r="66" spans="1:85" ht="42" customHeight="1">
      <c r="A66" s="18"/>
      <c r="B66" s="25"/>
      <c r="C66" s="341" t="s">
        <v>312</v>
      </c>
      <c r="D66" s="341"/>
      <c r="E66" s="342" t="s">
        <v>50</v>
      </c>
      <c r="F66" s="342"/>
      <c r="G66" s="342"/>
      <c r="H66" s="301"/>
      <c r="I66" s="65">
        <v>5.4</v>
      </c>
      <c r="J66" s="65">
        <v>5.7</v>
      </c>
      <c r="K66" s="65">
        <v>6.2</v>
      </c>
      <c r="L66" s="65">
        <v>6.5</v>
      </c>
      <c r="M66" s="65">
        <v>-10.8</v>
      </c>
      <c r="N66" s="65">
        <v>-4.7</v>
      </c>
      <c r="O66" s="65">
        <v>15.9</v>
      </c>
      <c r="P66" s="65">
        <v>7.6</v>
      </c>
      <c r="Q66" s="65">
        <v>7.1</v>
      </c>
      <c r="R66" s="65">
        <v>7.9</v>
      </c>
      <c r="S66" s="68"/>
      <c r="T66" s="68"/>
      <c r="U66" s="68"/>
      <c r="V66" s="68"/>
      <c r="W66" s="68"/>
      <c r="X66" s="68"/>
      <c r="Y66" s="65">
        <v>5.6</v>
      </c>
      <c r="Z66" s="65">
        <v>5.2</v>
      </c>
      <c r="AA66" s="65">
        <v>5.5</v>
      </c>
      <c r="AB66" s="65">
        <v>5.4</v>
      </c>
      <c r="AC66" s="65"/>
      <c r="AD66" s="65">
        <v>5.6</v>
      </c>
      <c r="AE66" s="65">
        <v>5.7</v>
      </c>
      <c r="AF66" s="65">
        <v>5.7</v>
      </c>
      <c r="AG66" s="65">
        <v>5.8</v>
      </c>
      <c r="AH66" s="65"/>
      <c r="AI66" s="65">
        <v>5.8</v>
      </c>
      <c r="AJ66" s="65">
        <v>6</v>
      </c>
      <c r="AK66" s="65">
        <v>6.4</v>
      </c>
      <c r="AL66" s="65">
        <v>6.6</v>
      </c>
      <c r="AM66" s="65"/>
      <c r="AN66" s="65">
        <v>6.5</v>
      </c>
      <c r="AO66" s="65">
        <v>6.3</v>
      </c>
      <c r="AP66" s="65">
        <v>6.6</v>
      </c>
      <c r="AQ66" s="65">
        <v>6.6</v>
      </c>
      <c r="AR66" s="65"/>
      <c r="AS66" s="65">
        <v>1.9</v>
      </c>
      <c r="AT66" s="65">
        <v>-21.7</v>
      </c>
      <c r="AU66" s="65">
        <v>-10.8</v>
      </c>
      <c r="AV66" s="65">
        <v>-12.5</v>
      </c>
      <c r="AW66" s="65"/>
      <c r="AX66" s="65">
        <v>-13.2</v>
      </c>
      <c r="AY66" s="65">
        <v>8.9</v>
      </c>
      <c r="AZ66" s="65">
        <v>-11.9</v>
      </c>
      <c r="BA66" s="65">
        <v>0.2</v>
      </c>
      <c r="BB66" s="280"/>
      <c r="BC66" s="65">
        <v>10.3</v>
      </c>
      <c r="BD66" s="65">
        <v>14.9</v>
      </c>
      <c r="BE66" s="65">
        <v>25.9</v>
      </c>
      <c r="BF66" s="65">
        <v>13.3</v>
      </c>
      <c r="BG66" s="280"/>
      <c r="BH66" s="65">
        <v>8.6</v>
      </c>
      <c r="BI66" s="65">
        <v>8.1</v>
      </c>
      <c r="BJ66" s="65">
        <v>7.3</v>
      </c>
      <c r="BK66" s="65">
        <v>6.4</v>
      </c>
      <c r="BL66" s="287"/>
      <c r="BM66" s="223">
        <v>7</v>
      </c>
      <c r="BN66" s="223">
        <v>6.6</v>
      </c>
      <c r="BO66" s="65">
        <v>7.3</v>
      </c>
      <c r="BP66" s="65">
        <v>7.5</v>
      </c>
      <c r="BQ66" s="287"/>
      <c r="BR66" s="223">
        <v>7.1</v>
      </c>
      <c r="BS66" s="223">
        <v>7.6</v>
      </c>
      <c r="BT66" s="65">
        <v>8.5</v>
      </c>
      <c r="BU66" s="65">
        <v>8.4</v>
      </c>
      <c r="BV66" s="287"/>
      <c r="BW66" s="223">
        <v>7.9</v>
      </c>
      <c r="BX66" s="223">
        <v>6.4</v>
      </c>
      <c r="BY66" s="65"/>
      <c r="BZ66" s="65"/>
      <c r="CA66" s="78"/>
      <c r="CB66" s="337" t="s">
        <v>312</v>
      </c>
      <c r="CC66" s="337"/>
      <c r="CD66" s="338" t="s">
        <v>156</v>
      </c>
      <c r="CE66" s="338"/>
      <c r="CF66" s="338"/>
      <c r="CG66" s="79"/>
    </row>
    <row r="67" spans="1:85" ht="42" customHeight="1">
      <c r="A67" s="18"/>
      <c r="B67" s="31"/>
      <c r="C67" s="341" t="s">
        <v>313</v>
      </c>
      <c r="D67" s="341"/>
      <c r="E67" s="342" t="s">
        <v>159</v>
      </c>
      <c r="F67" s="342"/>
      <c r="G67" s="342"/>
      <c r="H67" s="301"/>
      <c r="I67" s="65">
        <v>6.5</v>
      </c>
      <c r="J67" s="65">
        <v>6.3</v>
      </c>
      <c r="K67" s="65">
        <v>4.7</v>
      </c>
      <c r="L67" s="65">
        <v>3.4</v>
      </c>
      <c r="M67" s="65">
        <v>5</v>
      </c>
      <c r="N67" s="65">
        <v>5.4</v>
      </c>
      <c r="O67" s="65">
        <v>4.8</v>
      </c>
      <c r="P67" s="65">
        <v>5.9</v>
      </c>
      <c r="Q67" s="65">
        <v>4.8</v>
      </c>
      <c r="R67" s="65">
        <v>6.6</v>
      </c>
      <c r="S67" s="68"/>
      <c r="T67" s="68"/>
      <c r="U67" s="68"/>
      <c r="V67" s="68"/>
      <c r="W67" s="68"/>
      <c r="X67" s="68"/>
      <c r="Y67" s="65">
        <v>5.6</v>
      </c>
      <c r="Z67" s="65">
        <v>5.0999999999999996</v>
      </c>
      <c r="AA67" s="65">
        <v>8.1999999999999993</v>
      </c>
      <c r="AB67" s="65">
        <v>6.8</v>
      </c>
      <c r="AC67" s="65"/>
      <c r="AD67" s="65">
        <v>7.9</v>
      </c>
      <c r="AE67" s="65">
        <v>7.3</v>
      </c>
      <c r="AF67" s="65">
        <v>6</v>
      </c>
      <c r="AG67" s="65">
        <v>4.3</v>
      </c>
      <c r="AH67" s="65"/>
      <c r="AI67" s="65">
        <v>5</v>
      </c>
      <c r="AJ67" s="65">
        <v>4.7</v>
      </c>
      <c r="AK67" s="65">
        <v>4.0999999999999996</v>
      </c>
      <c r="AL67" s="65">
        <v>5.0999999999999996</v>
      </c>
      <c r="AM67" s="65"/>
      <c r="AN67" s="65">
        <v>4</v>
      </c>
      <c r="AO67" s="65">
        <v>3.4</v>
      </c>
      <c r="AP67" s="65">
        <v>2.6</v>
      </c>
      <c r="AQ67" s="65">
        <v>3.6</v>
      </c>
      <c r="AR67" s="65"/>
      <c r="AS67" s="65">
        <v>5.5</v>
      </c>
      <c r="AT67" s="65">
        <v>3.5</v>
      </c>
      <c r="AU67" s="65">
        <v>6</v>
      </c>
      <c r="AV67" s="65">
        <v>4.8</v>
      </c>
      <c r="AW67" s="65"/>
      <c r="AX67" s="65">
        <v>5.5</v>
      </c>
      <c r="AY67" s="65">
        <v>6.9</v>
      </c>
      <c r="AZ67" s="65">
        <v>5.3</v>
      </c>
      <c r="BA67" s="65">
        <v>4.2</v>
      </c>
      <c r="BB67" s="280"/>
      <c r="BC67" s="65">
        <v>5.7</v>
      </c>
      <c r="BD67" s="65">
        <v>4.9000000000000004</v>
      </c>
      <c r="BE67" s="65">
        <v>4</v>
      </c>
      <c r="BF67" s="65">
        <v>4.8</v>
      </c>
      <c r="BG67" s="280"/>
      <c r="BH67" s="65">
        <v>5.6</v>
      </c>
      <c r="BI67" s="65">
        <v>5.9</v>
      </c>
      <c r="BJ67" s="65">
        <v>6</v>
      </c>
      <c r="BK67" s="65">
        <v>6.2</v>
      </c>
      <c r="BL67" s="287"/>
      <c r="BM67" s="223">
        <v>4.3</v>
      </c>
      <c r="BN67" s="223">
        <v>4.5999999999999996</v>
      </c>
      <c r="BO67" s="65">
        <v>4.9000000000000004</v>
      </c>
      <c r="BP67" s="65">
        <v>5.2</v>
      </c>
      <c r="BQ67" s="287"/>
      <c r="BR67" s="223">
        <v>6</v>
      </c>
      <c r="BS67" s="223">
        <v>6.2</v>
      </c>
      <c r="BT67" s="65">
        <v>6.9</v>
      </c>
      <c r="BU67" s="65">
        <v>7.1</v>
      </c>
      <c r="BV67" s="287"/>
      <c r="BW67" s="223">
        <v>7.3</v>
      </c>
      <c r="BX67" s="223">
        <v>7.9</v>
      </c>
      <c r="BY67" s="65"/>
      <c r="BZ67" s="65"/>
      <c r="CA67" s="77"/>
      <c r="CB67" s="337" t="s">
        <v>313</v>
      </c>
      <c r="CC67" s="337"/>
      <c r="CD67" s="338" t="s">
        <v>157</v>
      </c>
      <c r="CE67" s="338"/>
      <c r="CF67" s="338"/>
      <c r="CG67" s="80"/>
    </row>
    <row r="68" spans="1:85" ht="42" customHeight="1">
      <c r="A68" s="18"/>
      <c r="B68" s="31" t="s">
        <v>51</v>
      </c>
      <c r="C68" s="348" t="s">
        <v>183</v>
      </c>
      <c r="D68" s="348"/>
      <c r="E68" s="348"/>
      <c r="F68" s="348"/>
      <c r="G68" s="348"/>
      <c r="H68" s="300"/>
      <c r="I68" s="64">
        <v>12.4</v>
      </c>
      <c r="J68" s="64">
        <v>16.600000000000001</v>
      </c>
      <c r="K68" s="64">
        <v>-9.5</v>
      </c>
      <c r="L68" s="64">
        <v>-2.2999999999999998</v>
      </c>
      <c r="M68" s="64">
        <v>-7.6</v>
      </c>
      <c r="N68" s="64">
        <v>8</v>
      </c>
      <c r="O68" s="64">
        <v>10.5</v>
      </c>
      <c r="P68" s="64">
        <v>8.9</v>
      </c>
      <c r="Q68" s="64">
        <v>12.4</v>
      </c>
      <c r="R68" s="64">
        <v>16.2</v>
      </c>
      <c r="S68" s="67"/>
      <c r="T68" s="67"/>
      <c r="U68" s="67"/>
      <c r="V68" s="67"/>
      <c r="W68" s="67"/>
      <c r="X68" s="67"/>
      <c r="Y68" s="64">
        <v>31.2</v>
      </c>
      <c r="Z68" s="64">
        <v>8</v>
      </c>
      <c r="AA68" s="64">
        <v>9</v>
      </c>
      <c r="AB68" s="64">
        <v>5.2</v>
      </c>
      <c r="AC68" s="64"/>
      <c r="AD68" s="64">
        <v>12.7</v>
      </c>
      <c r="AE68" s="64">
        <v>15.6</v>
      </c>
      <c r="AF68" s="64">
        <v>20.3</v>
      </c>
      <c r="AG68" s="64">
        <v>18.100000000000001</v>
      </c>
      <c r="AH68" s="64"/>
      <c r="AI68" s="64">
        <v>12</v>
      </c>
      <c r="AJ68" s="64">
        <v>-1.7</v>
      </c>
      <c r="AK68" s="64">
        <v>-31.6</v>
      </c>
      <c r="AL68" s="64">
        <v>-15.5</v>
      </c>
      <c r="AM68" s="64"/>
      <c r="AN68" s="64">
        <v>-20.399999999999999</v>
      </c>
      <c r="AO68" s="64">
        <v>-5.0999999999999996</v>
      </c>
      <c r="AP68" s="64">
        <v>33.5</v>
      </c>
      <c r="AQ68" s="64">
        <v>-4.4000000000000004</v>
      </c>
      <c r="AR68" s="64"/>
      <c r="AS68" s="64">
        <v>-14.8</v>
      </c>
      <c r="AT68" s="64">
        <v>-19.2</v>
      </c>
      <c r="AU68" s="64">
        <v>-8.1999999999999993</v>
      </c>
      <c r="AV68" s="64">
        <v>12.2</v>
      </c>
      <c r="AW68" s="64"/>
      <c r="AX68" s="118">
        <v>17.399999999999999</v>
      </c>
      <c r="AY68" s="64">
        <v>30.2</v>
      </c>
      <c r="AZ68" s="64">
        <v>-6.6</v>
      </c>
      <c r="BA68" s="64">
        <v>-3.2</v>
      </c>
      <c r="BB68" s="291"/>
      <c r="BC68" s="64">
        <v>-0.4</v>
      </c>
      <c r="BD68" s="64">
        <v>6.8</v>
      </c>
      <c r="BE68" s="64">
        <v>27.2</v>
      </c>
      <c r="BF68" s="64">
        <v>10.6</v>
      </c>
      <c r="BG68" s="291"/>
      <c r="BH68" s="64">
        <v>10.4</v>
      </c>
      <c r="BI68" s="64">
        <v>5.7</v>
      </c>
      <c r="BJ68" s="64">
        <v>8</v>
      </c>
      <c r="BK68" s="64">
        <v>11.7</v>
      </c>
      <c r="BL68" s="292"/>
      <c r="BM68" s="222">
        <v>8</v>
      </c>
      <c r="BN68" s="222">
        <v>7.6</v>
      </c>
      <c r="BO68" s="64">
        <v>21.4</v>
      </c>
      <c r="BP68" s="64">
        <v>12.1</v>
      </c>
      <c r="BQ68" s="292"/>
      <c r="BR68" s="222">
        <v>7.1</v>
      </c>
      <c r="BS68" s="222">
        <v>23.4</v>
      </c>
      <c r="BT68" s="64">
        <v>14.6</v>
      </c>
      <c r="BU68" s="64">
        <v>18.5</v>
      </c>
      <c r="BV68" s="292"/>
      <c r="BW68" s="222">
        <v>25.7</v>
      </c>
      <c r="BX68" s="222">
        <v>20.7</v>
      </c>
      <c r="BY68" s="64"/>
      <c r="BZ68" s="64"/>
      <c r="CA68" s="77" t="s">
        <v>51</v>
      </c>
      <c r="CB68" s="368" t="s">
        <v>188</v>
      </c>
      <c r="CC68" s="368"/>
      <c r="CD68" s="368"/>
      <c r="CE68" s="368"/>
      <c r="CF68" s="368"/>
      <c r="CG68" s="80"/>
    </row>
    <row r="69" spans="1:85" ht="53.1" customHeight="1" thickBot="1">
      <c r="A69" s="18"/>
      <c r="B69" s="347" t="s">
        <v>15</v>
      </c>
      <c r="C69" s="347"/>
      <c r="D69" s="347"/>
      <c r="E69" s="347"/>
      <c r="F69" s="347"/>
      <c r="G69" s="347"/>
      <c r="H69" s="303"/>
      <c r="I69" s="66">
        <v>6.2</v>
      </c>
      <c r="J69" s="66">
        <v>9.8000000000000007</v>
      </c>
      <c r="K69" s="66">
        <v>5.5</v>
      </c>
      <c r="L69" s="66">
        <v>4.5</v>
      </c>
      <c r="M69" s="66">
        <v>-6.2</v>
      </c>
      <c r="N69" s="66">
        <v>9.1999999999999993</v>
      </c>
      <c r="O69" s="66">
        <v>15.9</v>
      </c>
      <c r="P69" s="66">
        <v>1.7</v>
      </c>
      <c r="Q69" s="66">
        <v>5.9</v>
      </c>
      <c r="R69" s="66">
        <v>4.8</v>
      </c>
      <c r="S69" s="66"/>
      <c r="T69" s="66"/>
      <c r="U69" s="66"/>
      <c r="V69" s="66"/>
      <c r="W69" s="66"/>
      <c r="X69" s="66"/>
      <c r="Y69" s="66">
        <v>4.7</v>
      </c>
      <c r="Z69" s="66">
        <v>5.4</v>
      </c>
      <c r="AA69" s="66">
        <v>6.5</v>
      </c>
      <c r="AB69" s="66">
        <v>8</v>
      </c>
      <c r="AC69" s="66"/>
      <c r="AD69" s="66">
        <v>11.4</v>
      </c>
      <c r="AE69" s="66">
        <v>10.199999999999999</v>
      </c>
      <c r="AF69" s="66">
        <v>9.8000000000000007</v>
      </c>
      <c r="AG69" s="66">
        <v>8.1</v>
      </c>
      <c r="AH69" s="66"/>
      <c r="AI69" s="66">
        <v>5.5</v>
      </c>
      <c r="AJ69" s="66">
        <v>5.7</v>
      </c>
      <c r="AK69" s="66">
        <v>5.8</v>
      </c>
      <c r="AL69" s="66">
        <v>5</v>
      </c>
      <c r="AM69" s="66"/>
      <c r="AN69" s="66">
        <v>4.5999999999999996</v>
      </c>
      <c r="AO69" s="66">
        <v>5</v>
      </c>
      <c r="AP69" s="66">
        <v>3.9</v>
      </c>
      <c r="AQ69" s="66">
        <v>4.5</v>
      </c>
      <c r="AR69" s="66"/>
      <c r="AS69" s="66">
        <v>1.3</v>
      </c>
      <c r="AT69" s="66">
        <v>-18.399999999999999</v>
      </c>
      <c r="AU69" s="66">
        <v>-3.5</v>
      </c>
      <c r="AV69" s="66">
        <v>-4.3</v>
      </c>
      <c r="AW69" s="66"/>
      <c r="AX69" s="66">
        <v>1.1000000000000001</v>
      </c>
      <c r="AY69" s="66">
        <v>23.5</v>
      </c>
      <c r="AZ69" s="66">
        <v>2.6</v>
      </c>
      <c r="BA69" s="66">
        <v>11.9</v>
      </c>
      <c r="BB69" s="293"/>
      <c r="BC69" s="66">
        <v>14</v>
      </c>
      <c r="BD69" s="66">
        <v>19.2</v>
      </c>
      <c r="BE69" s="66">
        <v>21</v>
      </c>
      <c r="BF69" s="66">
        <v>10.1</v>
      </c>
      <c r="BG69" s="293"/>
      <c r="BH69" s="66">
        <v>5.0999999999999996</v>
      </c>
      <c r="BI69" s="66">
        <v>-1</v>
      </c>
      <c r="BJ69" s="66">
        <v>1.1000000000000001</v>
      </c>
      <c r="BK69" s="66">
        <v>1.8</v>
      </c>
      <c r="BL69" s="294"/>
      <c r="BM69" s="225">
        <v>4.5999999999999996</v>
      </c>
      <c r="BN69" s="225">
        <v>7.6</v>
      </c>
      <c r="BO69" s="66">
        <v>6.1</v>
      </c>
      <c r="BP69" s="66">
        <v>5.3</v>
      </c>
      <c r="BQ69" s="294"/>
      <c r="BR69" s="225">
        <v>4.3</v>
      </c>
      <c r="BS69" s="225">
        <v>3</v>
      </c>
      <c r="BT69" s="66">
        <v>5.3</v>
      </c>
      <c r="BU69" s="66">
        <v>6.4</v>
      </c>
      <c r="BV69" s="294"/>
      <c r="BW69" s="225">
        <v>5.8</v>
      </c>
      <c r="BX69" s="225">
        <v>11.1</v>
      </c>
      <c r="BY69" s="66"/>
      <c r="BZ69" s="66"/>
      <c r="CA69" s="346" t="s">
        <v>16</v>
      </c>
      <c r="CB69" s="346"/>
      <c r="CC69" s="346"/>
      <c r="CD69" s="346"/>
      <c r="CE69" s="346"/>
      <c r="CF69" s="346"/>
      <c r="CG69" s="38"/>
    </row>
  </sheetData>
  <mergeCells count="264">
    <mergeCell ref="CB47:CC47"/>
    <mergeCell ref="CD47:CF47"/>
    <mergeCell ref="CB48:CC48"/>
    <mergeCell ref="CD48:CF48"/>
    <mergeCell ref="CB49:CC49"/>
    <mergeCell ref="CD49:CF49"/>
    <mergeCell ref="CB63:CC63"/>
    <mergeCell ref="CD63:CF63"/>
    <mergeCell ref="CB64:CC64"/>
    <mergeCell ref="CD64:CF64"/>
    <mergeCell ref="CB58:CC58"/>
    <mergeCell ref="CD58:CF58"/>
    <mergeCell ref="CB59:CC59"/>
    <mergeCell ref="CD59:CF59"/>
    <mergeCell ref="CB60:CC60"/>
    <mergeCell ref="CD60:CF60"/>
    <mergeCell ref="CB61:CC61"/>
    <mergeCell ref="CD61:CF61"/>
    <mergeCell ref="CB62:CC62"/>
    <mergeCell ref="CD62:CF62"/>
    <mergeCell ref="CB53:CC53"/>
    <mergeCell ref="CD53:CF53"/>
    <mergeCell ref="CB54:CC54"/>
    <mergeCell ref="CD54:CF54"/>
    <mergeCell ref="CB40:CC40"/>
    <mergeCell ref="CD40:CF40"/>
    <mergeCell ref="CB41:CC41"/>
    <mergeCell ref="CD41:CF41"/>
    <mergeCell ref="CB42:CC42"/>
    <mergeCell ref="CD42:CF42"/>
    <mergeCell ref="CB43:CC43"/>
    <mergeCell ref="CD43:CF43"/>
    <mergeCell ref="CB46:CC46"/>
    <mergeCell ref="CD46:CF46"/>
    <mergeCell ref="CB35:CC35"/>
    <mergeCell ref="CD35:CF35"/>
    <mergeCell ref="CB36:CC36"/>
    <mergeCell ref="CD36:CF36"/>
    <mergeCell ref="CB37:CC37"/>
    <mergeCell ref="CD37:CF37"/>
    <mergeCell ref="CB38:CC38"/>
    <mergeCell ref="CD38:CF38"/>
    <mergeCell ref="CB39:CC39"/>
    <mergeCell ref="CD39:CF39"/>
    <mergeCell ref="CB30:CC30"/>
    <mergeCell ref="CD30:CF30"/>
    <mergeCell ref="CB31:CC31"/>
    <mergeCell ref="CD31:CF31"/>
    <mergeCell ref="CB32:CC32"/>
    <mergeCell ref="CD32:CF32"/>
    <mergeCell ref="CB33:CC33"/>
    <mergeCell ref="CD33:CF33"/>
    <mergeCell ref="CB34:CC34"/>
    <mergeCell ref="CD34:CF34"/>
    <mergeCell ref="CB17:CC17"/>
    <mergeCell ref="CD17:CF17"/>
    <mergeCell ref="CB18:CC18"/>
    <mergeCell ref="CD18:CF18"/>
    <mergeCell ref="CB28:CC28"/>
    <mergeCell ref="CD28:CF28"/>
    <mergeCell ref="CB29:CC29"/>
    <mergeCell ref="CD29:CF29"/>
    <mergeCell ref="CB19:CG19"/>
    <mergeCell ref="CB20:CC20"/>
    <mergeCell ref="CD20:CF20"/>
    <mergeCell ref="C48:D48"/>
    <mergeCell ref="E48:G48"/>
    <mergeCell ref="C49:D49"/>
    <mergeCell ref="E49:G49"/>
    <mergeCell ref="C63:D63"/>
    <mergeCell ref="E63:G63"/>
    <mergeCell ref="C64:D64"/>
    <mergeCell ref="E64:G64"/>
    <mergeCell ref="C53:D53"/>
    <mergeCell ref="E53:G53"/>
    <mergeCell ref="C54:D54"/>
    <mergeCell ref="E54:G54"/>
    <mergeCell ref="C55:D55"/>
    <mergeCell ref="E55:G55"/>
    <mergeCell ref="C56:D56"/>
    <mergeCell ref="E56:G56"/>
    <mergeCell ref="C51:D51"/>
    <mergeCell ref="E51:G51"/>
    <mergeCell ref="C41:D41"/>
    <mergeCell ref="E41:G41"/>
    <mergeCell ref="C42:D42"/>
    <mergeCell ref="E42:G42"/>
    <mergeCell ref="C43:D43"/>
    <mergeCell ref="E43:G43"/>
    <mergeCell ref="C46:D46"/>
    <mergeCell ref="E46:G46"/>
    <mergeCell ref="C47:D47"/>
    <mergeCell ref="E47:G47"/>
    <mergeCell ref="C36:D36"/>
    <mergeCell ref="E36:G36"/>
    <mergeCell ref="C37:D37"/>
    <mergeCell ref="E37:G37"/>
    <mergeCell ref="C38:D38"/>
    <mergeCell ref="E38:G38"/>
    <mergeCell ref="C39:D39"/>
    <mergeCell ref="E39:G39"/>
    <mergeCell ref="C40:D40"/>
    <mergeCell ref="E40:G40"/>
    <mergeCell ref="C31:D31"/>
    <mergeCell ref="E31:G31"/>
    <mergeCell ref="C32:D32"/>
    <mergeCell ref="E32:G32"/>
    <mergeCell ref="C33:D33"/>
    <mergeCell ref="E33:G33"/>
    <mergeCell ref="C34:D34"/>
    <mergeCell ref="E34:G34"/>
    <mergeCell ref="C35:D35"/>
    <mergeCell ref="E35:G35"/>
    <mergeCell ref="C28:D28"/>
    <mergeCell ref="E28:G28"/>
    <mergeCell ref="C29:D29"/>
    <mergeCell ref="E29:G29"/>
    <mergeCell ref="C19:G19"/>
    <mergeCell ref="C20:D20"/>
    <mergeCell ref="E20:G20"/>
    <mergeCell ref="C30:D30"/>
    <mergeCell ref="E30:G30"/>
    <mergeCell ref="CB55:CC55"/>
    <mergeCell ref="CD55:CF55"/>
    <mergeCell ref="CB56:CC56"/>
    <mergeCell ref="CD56:CF56"/>
    <mergeCell ref="CB57:CC57"/>
    <mergeCell ref="CD57:CF57"/>
    <mergeCell ref="C68:G68"/>
    <mergeCell ref="CB68:CF68"/>
    <mergeCell ref="B69:G69"/>
    <mergeCell ref="C67:D67"/>
    <mergeCell ref="E67:G67"/>
    <mergeCell ref="C61:D61"/>
    <mergeCell ref="E61:G61"/>
    <mergeCell ref="C62:D62"/>
    <mergeCell ref="E62:G62"/>
    <mergeCell ref="C66:D66"/>
    <mergeCell ref="E66:G66"/>
    <mergeCell ref="CB66:CC66"/>
    <mergeCell ref="CD66:CF66"/>
    <mergeCell ref="CB67:CC67"/>
    <mergeCell ref="CD67:CF67"/>
    <mergeCell ref="CA69:CF69"/>
    <mergeCell ref="C65:D65"/>
    <mergeCell ref="E65:G65"/>
    <mergeCell ref="CB65:CC65"/>
    <mergeCell ref="CD65:CF65"/>
    <mergeCell ref="C57:D57"/>
    <mergeCell ref="E57:G57"/>
    <mergeCell ref="C58:D58"/>
    <mergeCell ref="E58:G58"/>
    <mergeCell ref="C59:D59"/>
    <mergeCell ref="E59:G59"/>
    <mergeCell ref="C60:D60"/>
    <mergeCell ref="E60:G60"/>
    <mergeCell ref="CB51:CC51"/>
    <mergeCell ref="CD51:CF51"/>
    <mergeCell ref="C52:D52"/>
    <mergeCell ref="E52:G52"/>
    <mergeCell ref="CB52:CC52"/>
    <mergeCell ref="CD52:CF52"/>
    <mergeCell ref="C50:G50"/>
    <mergeCell ref="CB50:CG50"/>
    <mergeCell ref="CB22:CC22"/>
    <mergeCell ref="CD22:CF22"/>
    <mergeCell ref="C26:D26"/>
    <mergeCell ref="E26:G26"/>
    <mergeCell ref="CB26:CC26"/>
    <mergeCell ref="CD26:CF26"/>
    <mergeCell ref="C27:D27"/>
    <mergeCell ref="E27:G27"/>
    <mergeCell ref="CB27:CC27"/>
    <mergeCell ref="CD27:CF27"/>
    <mergeCell ref="C25:D25"/>
    <mergeCell ref="E25:G25"/>
    <mergeCell ref="CB25:CC25"/>
    <mergeCell ref="CD25:CF25"/>
    <mergeCell ref="C45:G45"/>
    <mergeCell ref="CB45:CG45"/>
    <mergeCell ref="C15:G15"/>
    <mergeCell ref="CB15:CG15"/>
    <mergeCell ref="C23:D23"/>
    <mergeCell ref="E23:G23"/>
    <mergeCell ref="CB23:CC23"/>
    <mergeCell ref="CD23:CF23"/>
    <mergeCell ref="C24:D24"/>
    <mergeCell ref="E24:G24"/>
    <mergeCell ref="CB24:CC24"/>
    <mergeCell ref="CD24:CF24"/>
    <mergeCell ref="C21:D21"/>
    <mergeCell ref="E21:G21"/>
    <mergeCell ref="CB21:CC21"/>
    <mergeCell ref="CD21:CF21"/>
    <mergeCell ref="C22:D22"/>
    <mergeCell ref="E22:G22"/>
    <mergeCell ref="C16:D16"/>
    <mergeCell ref="E16:G16"/>
    <mergeCell ref="C17:D17"/>
    <mergeCell ref="E17:G17"/>
    <mergeCell ref="C18:D18"/>
    <mergeCell ref="E18:G18"/>
    <mergeCell ref="CB16:CC16"/>
    <mergeCell ref="CD16:CF16"/>
    <mergeCell ref="C13:D13"/>
    <mergeCell ref="E13:G13"/>
    <mergeCell ref="CB13:CC13"/>
    <mergeCell ref="CD13:CF13"/>
    <mergeCell ref="C14:D14"/>
    <mergeCell ref="E14:G14"/>
    <mergeCell ref="CB14:CC14"/>
    <mergeCell ref="CD14:CF14"/>
    <mergeCell ref="C11:D11"/>
    <mergeCell ref="E11:G11"/>
    <mergeCell ref="CB11:CC11"/>
    <mergeCell ref="CD11:CF11"/>
    <mergeCell ref="C12:D12"/>
    <mergeCell ref="E12:G12"/>
    <mergeCell ref="CB12:CC12"/>
    <mergeCell ref="CD12:CF12"/>
    <mergeCell ref="C10:D10"/>
    <mergeCell ref="E10:G10"/>
    <mergeCell ref="CB10:CC10"/>
    <mergeCell ref="CD10:CF10"/>
    <mergeCell ref="CA4:CF5"/>
    <mergeCell ref="I4:I5"/>
    <mergeCell ref="K4:K5"/>
    <mergeCell ref="CG4:CG5"/>
    <mergeCell ref="C7:G7"/>
    <mergeCell ref="CB7:CG7"/>
    <mergeCell ref="C8:D8"/>
    <mergeCell ref="E8:G8"/>
    <mergeCell ref="CB8:CC8"/>
    <mergeCell ref="CD8:CF8"/>
    <mergeCell ref="C9:D9"/>
    <mergeCell ref="E9:G9"/>
    <mergeCell ref="CB9:CC9"/>
    <mergeCell ref="CD9:CF9"/>
    <mergeCell ref="N4:N5"/>
    <mergeCell ref="O4:O5"/>
    <mergeCell ref="AS4:AV4"/>
    <mergeCell ref="BH4:BK4"/>
    <mergeCell ref="BO4:BP4"/>
    <mergeCell ref="BM4:BN4"/>
    <mergeCell ref="A1:A2"/>
    <mergeCell ref="E1:F2"/>
    <mergeCell ref="CD1:CD2"/>
    <mergeCell ref="CE1:CE2"/>
    <mergeCell ref="B3:CF3"/>
    <mergeCell ref="B4:G5"/>
    <mergeCell ref="J4:J5"/>
    <mergeCell ref="Y4:AB4"/>
    <mergeCell ref="L4:L5"/>
    <mergeCell ref="AD4:AG4"/>
    <mergeCell ref="M4:M5"/>
    <mergeCell ref="AI4:AL4"/>
    <mergeCell ref="AN4:AQ4"/>
    <mergeCell ref="P4:P5"/>
    <mergeCell ref="Q4:Q5"/>
    <mergeCell ref="AX4:BA4"/>
    <mergeCell ref="R4:R5"/>
    <mergeCell ref="BR4:BU4"/>
    <mergeCell ref="BC4:BF4"/>
    <mergeCell ref="BW4:BX4"/>
  </mergeCells>
  <pageMargins left="0.35433070866141736" right="0.43307086614173229" top="0.55118110236220474" bottom="0.51181102362204722" header="0.31496062992125984" footer="0.31496062992125984"/>
  <pageSetup paperSize="9" scale="39" firstPageNumber="18" pageOrder="overThenDown" orientation="portrait" useFirstPageNumber="1" r:id="rId1"/>
  <rowBreaks count="1" manualBreakCount="1">
    <brk id="44" max="54" man="1"/>
  </rowBreaks>
  <colBreaks count="1" manualBreakCount="1">
    <brk id="66" max="68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23"/>
  <dimension ref="A1:CG69"/>
  <sheetViews>
    <sheetView view="pageBreakPreview" zoomScale="50" zoomScaleNormal="100" zoomScaleSheetLayoutView="50" workbookViewId="0">
      <selection activeCell="CD13" sqref="CD13:CF13"/>
    </sheetView>
  </sheetViews>
  <sheetFormatPr defaultColWidth="9.140625" defaultRowHeight="15"/>
  <cols>
    <col min="1" max="1" width="1.7109375" style="1" customWidth="1"/>
    <col min="2" max="2" width="4.85546875" style="1" customWidth="1"/>
    <col min="3" max="3" width="4" style="1" customWidth="1"/>
    <col min="4" max="4" width="3.7109375" style="1" customWidth="1"/>
    <col min="5" max="5" width="5.7109375" style="1" customWidth="1"/>
    <col min="6" max="6" width="8.5703125" style="1" customWidth="1"/>
    <col min="7" max="7" width="29.42578125" style="1" customWidth="1"/>
    <col min="8" max="15" width="20" style="1" hidden="1" customWidth="1"/>
    <col min="16" max="18" width="20" style="1" customWidth="1"/>
    <col min="19" max="19" width="0.85546875" style="1" customWidth="1"/>
    <col min="20" max="23" width="20.7109375" style="1" hidden="1" customWidth="1"/>
    <col min="24" max="24" width="8.28515625" style="1" hidden="1" customWidth="1"/>
    <col min="25" max="28" width="20.7109375" style="1" hidden="1" customWidth="1"/>
    <col min="29" max="29" width="0.85546875" style="1" hidden="1" customWidth="1"/>
    <col min="30" max="33" width="20.7109375" style="1" hidden="1" customWidth="1"/>
    <col min="34" max="34" width="0.85546875" style="1" hidden="1" customWidth="1"/>
    <col min="35" max="38" width="20.7109375" style="1" hidden="1" customWidth="1"/>
    <col min="39" max="39" width="0.85546875" style="1" hidden="1" customWidth="1"/>
    <col min="40" max="43" width="20.7109375" style="1" hidden="1" customWidth="1"/>
    <col min="44" max="44" width="0.85546875" style="1" hidden="1" customWidth="1"/>
    <col min="45" max="48" width="20.7109375" style="1" hidden="1" customWidth="1"/>
    <col min="49" max="49" width="0.85546875" style="1" hidden="1" customWidth="1"/>
    <col min="50" max="53" width="20.7109375" style="1" hidden="1" customWidth="1"/>
    <col min="54" max="54" width="0.85546875" style="1" hidden="1" customWidth="1"/>
    <col min="55" max="58" width="20.7109375" style="1" hidden="1" customWidth="1"/>
    <col min="59" max="59" width="0.85546875" style="1" hidden="1" customWidth="1"/>
    <col min="60" max="63" width="20.7109375" style="1" customWidth="1"/>
    <col min="64" max="64" width="0.85546875" style="1" customWidth="1"/>
    <col min="65" max="68" width="20.7109375" style="1" customWidth="1"/>
    <col min="69" max="69" width="0.85546875" style="1" customWidth="1"/>
    <col min="70" max="73" width="20.7109375" style="1" customWidth="1"/>
    <col min="74" max="74" width="0.85546875" style="1" customWidth="1"/>
    <col min="75" max="76" width="20.7109375" style="1" customWidth="1"/>
    <col min="77" max="78" width="0.85546875" style="1" customWidth="1"/>
    <col min="79" max="79" width="4.85546875" style="1" customWidth="1"/>
    <col min="80" max="80" width="4" style="1" customWidth="1"/>
    <col min="81" max="81" width="3.7109375" style="1" customWidth="1"/>
    <col min="82" max="82" width="15.28515625" style="1" customWidth="1"/>
    <col min="83" max="83" width="15.7109375" style="1" customWidth="1"/>
    <col min="84" max="84" width="29.42578125" style="1" customWidth="1"/>
    <col min="85" max="85" width="1" style="1" customWidth="1"/>
    <col min="86" max="16384" width="9.140625" style="1"/>
  </cols>
  <sheetData>
    <row r="1" spans="1:85" ht="23.25" customHeight="1">
      <c r="A1" s="332"/>
      <c r="B1" s="2" t="s">
        <v>17</v>
      </c>
      <c r="E1" s="358" t="s">
        <v>265</v>
      </c>
      <c r="F1" s="358"/>
      <c r="G1" s="21" t="s">
        <v>333</v>
      </c>
      <c r="H1" s="21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2"/>
      <c r="CD1" s="358"/>
      <c r="CE1" s="358"/>
      <c r="CF1" s="3"/>
      <c r="CG1" s="3"/>
    </row>
    <row r="2" spans="1:85" ht="23.25" customHeight="1">
      <c r="A2" s="333"/>
      <c r="B2" s="4" t="s">
        <v>20</v>
      </c>
      <c r="D2" s="12"/>
      <c r="E2" s="358"/>
      <c r="F2" s="358"/>
      <c r="G2" s="22" t="s">
        <v>334</v>
      </c>
      <c r="H2" s="22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4"/>
      <c r="CC2" s="12"/>
      <c r="CD2" s="358"/>
      <c r="CE2" s="358"/>
      <c r="CF2" s="5"/>
      <c r="CG2" s="5"/>
    </row>
    <row r="3" spans="1:85" ht="19.5" thickBot="1">
      <c r="A3" s="6"/>
      <c r="B3" s="334" t="s">
        <v>126</v>
      </c>
      <c r="C3" s="334"/>
      <c r="D3" s="334"/>
      <c r="E3" s="334"/>
      <c r="F3" s="334"/>
      <c r="G3" s="334"/>
      <c r="H3" s="334"/>
      <c r="I3" s="334"/>
      <c r="J3" s="334"/>
      <c r="K3" s="334"/>
      <c r="L3" s="334"/>
      <c r="M3" s="334"/>
      <c r="N3" s="334"/>
      <c r="O3" s="334"/>
      <c r="P3" s="334"/>
      <c r="Q3" s="334"/>
      <c r="R3" s="334"/>
      <c r="S3" s="334"/>
      <c r="T3" s="334"/>
      <c r="U3" s="334"/>
      <c r="V3" s="334"/>
      <c r="W3" s="334"/>
      <c r="X3" s="334"/>
      <c r="Y3" s="334"/>
      <c r="Z3" s="334"/>
      <c r="AA3" s="334"/>
      <c r="AB3" s="334"/>
      <c r="AC3" s="334"/>
      <c r="AD3" s="334"/>
      <c r="AE3" s="334"/>
      <c r="AF3" s="334"/>
      <c r="AG3" s="334"/>
      <c r="AH3" s="334"/>
      <c r="AI3" s="334"/>
      <c r="AJ3" s="334"/>
      <c r="AK3" s="334"/>
      <c r="AL3" s="334"/>
      <c r="AM3" s="334"/>
      <c r="AN3" s="334"/>
      <c r="AO3" s="334"/>
      <c r="AP3" s="334"/>
      <c r="AQ3" s="334"/>
      <c r="AR3" s="334"/>
      <c r="AS3" s="334"/>
      <c r="AT3" s="334"/>
      <c r="AU3" s="334"/>
      <c r="AV3" s="334"/>
      <c r="AW3" s="334"/>
      <c r="AX3" s="334"/>
      <c r="AY3" s="334"/>
      <c r="AZ3" s="334"/>
      <c r="BA3" s="334"/>
      <c r="BB3" s="334"/>
      <c r="BC3" s="334"/>
      <c r="BD3" s="334"/>
      <c r="BE3" s="334"/>
      <c r="BF3" s="334"/>
      <c r="BG3" s="334"/>
      <c r="BH3" s="334"/>
      <c r="BI3" s="334"/>
      <c r="BJ3" s="334"/>
      <c r="BK3" s="334"/>
      <c r="BL3" s="334"/>
      <c r="BM3" s="334"/>
      <c r="BN3" s="334"/>
      <c r="BO3" s="334"/>
      <c r="BP3" s="334"/>
      <c r="BQ3" s="334"/>
      <c r="BR3" s="334"/>
      <c r="BS3" s="334"/>
      <c r="BT3" s="334"/>
      <c r="BU3" s="334"/>
      <c r="BV3" s="334"/>
      <c r="BW3" s="334"/>
      <c r="BX3" s="334"/>
      <c r="BY3" s="334"/>
      <c r="BZ3" s="334"/>
      <c r="CA3" s="334"/>
      <c r="CB3" s="334"/>
      <c r="CC3" s="334"/>
      <c r="CD3" s="334"/>
      <c r="CE3" s="334"/>
      <c r="CF3" s="334"/>
      <c r="CG3" s="15"/>
    </row>
    <row r="4" spans="1:85" s="8" customFormat="1" ht="21" customHeight="1" thickBot="1">
      <c r="A4" s="6"/>
      <c r="B4" s="359" t="s">
        <v>64</v>
      </c>
      <c r="C4" s="359"/>
      <c r="D4" s="359"/>
      <c r="E4" s="359"/>
      <c r="F4" s="359"/>
      <c r="G4" s="359"/>
      <c r="H4" s="158"/>
      <c r="I4" s="354" t="s">
        <v>314</v>
      </c>
      <c r="J4" s="354" t="s">
        <v>358</v>
      </c>
      <c r="K4" s="354" t="s">
        <v>371</v>
      </c>
      <c r="L4" s="354" t="s">
        <v>374</v>
      </c>
      <c r="M4" s="354" t="s">
        <v>375</v>
      </c>
      <c r="N4" s="354" t="s">
        <v>458</v>
      </c>
      <c r="O4" s="354" t="s">
        <v>463</v>
      </c>
      <c r="P4" s="354" t="s">
        <v>473</v>
      </c>
      <c r="Q4" s="354" t="s">
        <v>474</v>
      </c>
      <c r="R4" s="354" t="s">
        <v>462</v>
      </c>
      <c r="S4" s="40"/>
      <c r="T4" s="40"/>
      <c r="U4" s="40"/>
      <c r="V4" s="40"/>
      <c r="W4" s="40"/>
      <c r="X4" s="40"/>
      <c r="Y4" s="361">
        <v>2016</v>
      </c>
      <c r="Z4" s="361"/>
      <c r="AA4" s="361"/>
      <c r="AB4" s="361"/>
      <c r="AC4" s="40"/>
      <c r="AD4" s="361">
        <v>2017</v>
      </c>
      <c r="AE4" s="361"/>
      <c r="AF4" s="361"/>
      <c r="AG4" s="361"/>
      <c r="AH4" s="40"/>
      <c r="AI4" s="361">
        <v>2018</v>
      </c>
      <c r="AJ4" s="361"/>
      <c r="AK4" s="361"/>
      <c r="AL4" s="361"/>
      <c r="AM4" s="40"/>
      <c r="AN4" s="361">
        <v>2019</v>
      </c>
      <c r="AO4" s="361"/>
      <c r="AP4" s="361"/>
      <c r="AQ4" s="361"/>
      <c r="AR4" s="40"/>
      <c r="AS4" s="361">
        <v>2020</v>
      </c>
      <c r="AT4" s="361"/>
      <c r="AU4" s="361"/>
      <c r="AV4" s="361"/>
      <c r="AW4" s="40"/>
      <c r="AX4" s="361">
        <v>2021</v>
      </c>
      <c r="AY4" s="361"/>
      <c r="AZ4" s="361"/>
      <c r="BA4" s="361"/>
      <c r="BB4" s="40"/>
      <c r="BC4" s="357">
        <v>2022</v>
      </c>
      <c r="BD4" s="357"/>
      <c r="BE4" s="357"/>
      <c r="BF4" s="357"/>
      <c r="BG4" s="40"/>
      <c r="BH4" s="357">
        <v>2023</v>
      </c>
      <c r="BI4" s="357"/>
      <c r="BJ4" s="357"/>
      <c r="BK4" s="357"/>
      <c r="BL4" s="40"/>
      <c r="BM4" s="361">
        <v>2024</v>
      </c>
      <c r="BN4" s="361"/>
      <c r="BO4" s="357">
        <v>2024</v>
      </c>
      <c r="BP4" s="357"/>
      <c r="BQ4" s="40"/>
      <c r="BR4" s="356">
        <v>2025</v>
      </c>
      <c r="BS4" s="356"/>
      <c r="BT4" s="356"/>
      <c r="BU4" s="356"/>
      <c r="BV4" s="40"/>
      <c r="BW4" s="356">
        <v>2026</v>
      </c>
      <c r="BX4" s="356"/>
      <c r="BY4" s="40"/>
      <c r="BZ4" s="40"/>
      <c r="CA4" s="351" t="s">
        <v>0</v>
      </c>
      <c r="CB4" s="352"/>
      <c r="CC4" s="352"/>
      <c r="CD4" s="352"/>
      <c r="CE4" s="352"/>
      <c r="CF4" s="352"/>
      <c r="CG4" s="350"/>
    </row>
    <row r="5" spans="1:85" s="8" customFormat="1" ht="32.1" customHeight="1" thickBot="1">
      <c r="A5" s="6"/>
      <c r="B5" s="360"/>
      <c r="C5" s="360"/>
      <c r="D5" s="360"/>
      <c r="E5" s="360"/>
      <c r="F5" s="360"/>
      <c r="G5" s="360"/>
      <c r="H5" s="159"/>
      <c r="I5" s="355"/>
      <c r="J5" s="355"/>
      <c r="K5" s="355"/>
      <c r="L5" s="355"/>
      <c r="M5" s="355"/>
      <c r="N5" s="355"/>
      <c r="O5" s="355"/>
      <c r="P5" s="355"/>
      <c r="Q5" s="355"/>
      <c r="R5" s="355"/>
      <c r="S5" s="41"/>
      <c r="T5" s="41"/>
      <c r="U5" s="41"/>
      <c r="V5" s="41"/>
      <c r="W5" s="41"/>
      <c r="X5" s="41"/>
      <c r="Y5" s="41" t="s">
        <v>1</v>
      </c>
      <c r="Z5" s="41" t="s">
        <v>2</v>
      </c>
      <c r="AA5" s="41" t="s">
        <v>3</v>
      </c>
      <c r="AB5" s="41" t="s">
        <v>4</v>
      </c>
      <c r="AC5" s="41"/>
      <c r="AD5" s="41" t="s">
        <v>1</v>
      </c>
      <c r="AE5" s="41" t="s">
        <v>2</v>
      </c>
      <c r="AF5" s="41" t="s">
        <v>3</v>
      </c>
      <c r="AG5" s="41" t="s">
        <v>4</v>
      </c>
      <c r="AH5" s="41"/>
      <c r="AI5" s="42" t="s">
        <v>1</v>
      </c>
      <c r="AJ5" s="42" t="s">
        <v>2</v>
      </c>
      <c r="AK5" s="42" t="s">
        <v>3</v>
      </c>
      <c r="AL5" s="42" t="s">
        <v>4</v>
      </c>
      <c r="AM5" s="41"/>
      <c r="AN5" s="42" t="s">
        <v>1</v>
      </c>
      <c r="AO5" s="42" t="s">
        <v>2</v>
      </c>
      <c r="AP5" s="42" t="s">
        <v>3</v>
      </c>
      <c r="AQ5" s="42" t="s">
        <v>4</v>
      </c>
      <c r="AR5" s="41"/>
      <c r="AS5" s="42" t="s">
        <v>1</v>
      </c>
      <c r="AT5" s="42" t="s">
        <v>2</v>
      </c>
      <c r="AU5" s="42" t="s">
        <v>3</v>
      </c>
      <c r="AV5" s="42" t="s">
        <v>4</v>
      </c>
      <c r="AW5" s="41"/>
      <c r="AX5" s="41" t="s">
        <v>1</v>
      </c>
      <c r="AY5" s="41" t="s">
        <v>2</v>
      </c>
      <c r="AZ5" s="41" t="s">
        <v>3</v>
      </c>
      <c r="BA5" s="42" t="s">
        <v>4</v>
      </c>
      <c r="BB5" s="41"/>
      <c r="BC5" s="129" t="s">
        <v>1</v>
      </c>
      <c r="BD5" s="129" t="s">
        <v>2</v>
      </c>
      <c r="BE5" s="129" t="s">
        <v>3</v>
      </c>
      <c r="BF5" s="42" t="s">
        <v>4</v>
      </c>
      <c r="BG5" s="41"/>
      <c r="BH5" s="42" t="s">
        <v>1</v>
      </c>
      <c r="BI5" s="42" t="s">
        <v>2</v>
      </c>
      <c r="BJ5" s="129" t="s">
        <v>3</v>
      </c>
      <c r="BK5" s="42" t="s">
        <v>4</v>
      </c>
      <c r="BL5" s="41"/>
      <c r="BM5" s="42" t="s">
        <v>1</v>
      </c>
      <c r="BN5" s="42" t="s">
        <v>2</v>
      </c>
      <c r="BO5" s="129" t="s">
        <v>3</v>
      </c>
      <c r="BP5" s="42" t="s">
        <v>4</v>
      </c>
      <c r="BQ5" s="41"/>
      <c r="BR5" s="42" t="s">
        <v>1</v>
      </c>
      <c r="BS5" s="42" t="s">
        <v>2</v>
      </c>
      <c r="BT5" s="129" t="s">
        <v>3</v>
      </c>
      <c r="BU5" s="42" t="s">
        <v>4</v>
      </c>
      <c r="BV5" s="41"/>
      <c r="BW5" s="42" t="s">
        <v>1</v>
      </c>
      <c r="BX5" s="42" t="s">
        <v>2</v>
      </c>
      <c r="BY5" s="41"/>
      <c r="BZ5" s="41"/>
      <c r="CA5" s="353"/>
      <c r="CB5" s="353"/>
      <c r="CC5" s="353"/>
      <c r="CD5" s="353"/>
      <c r="CE5" s="353"/>
      <c r="CF5" s="353"/>
      <c r="CG5" s="350"/>
    </row>
    <row r="6" spans="1:85" s="8" customFormat="1" ht="6" customHeight="1">
      <c r="A6" s="6"/>
      <c r="B6" s="91"/>
      <c r="C6" s="91"/>
      <c r="D6" s="91"/>
      <c r="E6" s="91"/>
      <c r="F6" s="91"/>
      <c r="G6" s="91"/>
      <c r="H6" s="91"/>
      <c r="I6" s="89"/>
      <c r="J6" s="89"/>
      <c r="K6" s="89"/>
      <c r="L6" s="89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  <c r="BF6" s="54"/>
      <c r="BG6" s="54"/>
      <c r="BH6" s="54"/>
      <c r="BI6" s="54"/>
      <c r="BJ6" s="54"/>
      <c r="BK6" s="54"/>
      <c r="BL6" s="54"/>
      <c r="BM6" s="54"/>
      <c r="BN6" s="54"/>
      <c r="BO6" s="54"/>
      <c r="BP6" s="54"/>
      <c r="BQ6" s="54"/>
      <c r="BR6" s="54"/>
      <c r="BS6" s="54"/>
      <c r="BT6" s="54"/>
      <c r="BU6" s="54"/>
      <c r="BV6" s="54"/>
      <c r="BW6" s="54"/>
      <c r="BX6" s="54"/>
      <c r="BY6" s="54"/>
      <c r="BZ6" s="54"/>
      <c r="CA6" s="90"/>
      <c r="CB6" s="90"/>
      <c r="CC6" s="90"/>
      <c r="CD6" s="90"/>
      <c r="CE6" s="90"/>
      <c r="CF6" s="90"/>
      <c r="CG6" s="89"/>
    </row>
    <row r="7" spans="1:85" ht="42" customHeight="1">
      <c r="A7" s="9"/>
      <c r="B7" s="31" t="s">
        <v>25</v>
      </c>
      <c r="C7" s="343" t="s">
        <v>5</v>
      </c>
      <c r="D7" s="343"/>
      <c r="E7" s="343"/>
      <c r="F7" s="343"/>
      <c r="G7" s="343"/>
      <c r="H7" s="300"/>
      <c r="I7" s="64">
        <v>-3.7</v>
      </c>
      <c r="J7" s="64">
        <v>5.9</v>
      </c>
      <c r="K7" s="64">
        <v>0.1</v>
      </c>
      <c r="L7" s="64">
        <v>1.9</v>
      </c>
      <c r="M7" s="64">
        <v>-2.4</v>
      </c>
      <c r="N7" s="64">
        <v>-0.3</v>
      </c>
      <c r="O7" s="64">
        <v>1.3</v>
      </c>
      <c r="P7" s="64">
        <v>0.4</v>
      </c>
      <c r="Q7" s="64">
        <v>3.4</v>
      </c>
      <c r="R7" s="64">
        <v>2.2000000000000002</v>
      </c>
      <c r="S7" s="67"/>
      <c r="T7" s="67"/>
      <c r="U7" s="67"/>
      <c r="V7" s="67"/>
      <c r="W7" s="67"/>
      <c r="X7" s="67"/>
      <c r="Y7" s="64">
        <v>-2.2000000000000002</v>
      </c>
      <c r="Z7" s="64">
        <v>-5.8</v>
      </c>
      <c r="AA7" s="64">
        <v>-4.5999999999999996</v>
      </c>
      <c r="AB7" s="64">
        <v>-1.7</v>
      </c>
      <c r="AC7" s="64"/>
      <c r="AD7" s="64">
        <v>6.6</v>
      </c>
      <c r="AE7" s="64">
        <v>4.5</v>
      </c>
      <c r="AF7" s="64">
        <v>3.3</v>
      </c>
      <c r="AG7" s="64">
        <v>9.4</v>
      </c>
      <c r="AH7" s="64"/>
      <c r="AI7" s="64">
        <v>3.1</v>
      </c>
      <c r="AJ7" s="64">
        <v>-1.5</v>
      </c>
      <c r="AK7" s="64">
        <v>-0.7</v>
      </c>
      <c r="AL7" s="64">
        <v>-0.1</v>
      </c>
      <c r="AM7" s="64"/>
      <c r="AN7" s="64">
        <v>6</v>
      </c>
      <c r="AO7" s="64">
        <v>4.2</v>
      </c>
      <c r="AP7" s="64">
        <v>3.7</v>
      </c>
      <c r="AQ7" s="64">
        <v>-5.5</v>
      </c>
      <c r="AR7" s="64"/>
      <c r="AS7" s="64">
        <v>-8.8000000000000007</v>
      </c>
      <c r="AT7" s="64">
        <v>0.6</v>
      </c>
      <c r="AU7" s="64">
        <v>-0.5</v>
      </c>
      <c r="AV7" s="64">
        <v>-1.2</v>
      </c>
      <c r="AW7" s="64"/>
      <c r="AX7" s="64">
        <v>0.1</v>
      </c>
      <c r="AY7" s="64">
        <v>-1.5</v>
      </c>
      <c r="AZ7" s="64">
        <v>-2.2000000000000002</v>
      </c>
      <c r="BA7" s="64">
        <v>2.9</v>
      </c>
      <c r="BB7" s="64"/>
      <c r="BC7" s="64">
        <v>1.7</v>
      </c>
      <c r="BD7" s="64">
        <v>-1.7</v>
      </c>
      <c r="BE7" s="64">
        <v>2.6</v>
      </c>
      <c r="BF7" s="64">
        <v>2.6</v>
      </c>
      <c r="BG7" s="64"/>
      <c r="BH7" s="64">
        <v>1.1000000000000001</v>
      </c>
      <c r="BI7" s="64">
        <v>-1</v>
      </c>
      <c r="BJ7" s="64">
        <v>0.3</v>
      </c>
      <c r="BK7" s="64">
        <v>1.2</v>
      </c>
      <c r="BL7" s="64"/>
      <c r="BM7" s="64">
        <v>2.1</v>
      </c>
      <c r="BN7" s="64">
        <v>7.9</v>
      </c>
      <c r="BO7" s="64">
        <v>4.3</v>
      </c>
      <c r="BP7" s="64">
        <v>-0.3</v>
      </c>
      <c r="BQ7" s="64"/>
      <c r="BR7" s="64">
        <v>0.7</v>
      </c>
      <c r="BS7" s="64">
        <v>2.5</v>
      </c>
      <c r="BT7" s="64">
        <v>0.2</v>
      </c>
      <c r="BU7" s="64">
        <v>5.7</v>
      </c>
      <c r="BV7" s="64"/>
      <c r="BW7" s="64">
        <v>2.6</v>
      </c>
      <c r="BX7" s="64">
        <v>-3.7</v>
      </c>
      <c r="BY7" s="64"/>
      <c r="BZ7" s="64"/>
      <c r="CA7" s="77" t="s">
        <v>25</v>
      </c>
      <c r="CB7" s="365" t="s">
        <v>6</v>
      </c>
      <c r="CC7" s="365"/>
      <c r="CD7" s="365"/>
      <c r="CE7" s="365"/>
      <c r="CF7" s="365"/>
      <c r="CG7" s="365"/>
    </row>
    <row r="8" spans="1:85" ht="42" customHeight="1">
      <c r="A8" s="9"/>
      <c r="B8" s="25"/>
      <c r="C8" s="341" t="s">
        <v>52</v>
      </c>
      <c r="D8" s="341"/>
      <c r="E8" s="342" t="s">
        <v>26</v>
      </c>
      <c r="F8" s="342"/>
      <c r="G8" s="342"/>
      <c r="H8" s="301"/>
      <c r="I8" s="65">
        <v>-6.3</v>
      </c>
      <c r="J8" s="65">
        <v>9.3000000000000007</v>
      </c>
      <c r="K8" s="65">
        <v>-17.600000000000001</v>
      </c>
      <c r="L8" s="65">
        <v>6.1</v>
      </c>
      <c r="M8" s="65">
        <v>-18.600000000000001</v>
      </c>
      <c r="N8" s="65">
        <v>-8.8000000000000007</v>
      </c>
      <c r="O8" s="65">
        <v>-19.7</v>
      </c>
      <c r="P8" s="65">
        <v>-6.6</v>
      </c>
      <c r="Q8" s="65">
        <v>10.5</v>
      </c>
      <c r="R8" s="65">
        <v>-12.5</v>
      </c>
      <c r="S8" s="68"/>
      <c r="T8" s="68"/>
      <c r="U8" s="68"/>
      <c r="V8" s="68"/>
      <c r="W8" s="68"/>
      <c r="X8" s="68"/>
      <c r="Y8" s="65">
        <v>-12.9</v>
      </c>
      <c r="Z8" s="65">
        <v>-4.4000000000000004</v>
      </c>
      <c r="AA8" s="65">
        <v>-8</v>
      </c>
      <c r="AB8" s="65">
        <v>1.2</v>
      </c>
      <c r="AC8" s="65"/>
      <c r="AD8" s="65">
        <v>23.6</v>
      </c>
      <c r="AE8" s="65">
        <v>17</v>
      </c>
      <c r="AF8" s="65">
        <v>1.9</v>
      </c>
      <c r="AG8" s="65">
        <v>-2.8</v>
      </c>
      <c r="AH8" s="65"/>
      <c r="AI8" s="65">
        <v>-28.5</v>
      </c>
      <c r="AJ8" s="65">
        <v>-20.100000000000001</v>
      </c>
      <c r="AK8" s="65">
        <v>-0.2</v>
      </c>
      <c r="AL8" s="65">
        <v>-17.600000000000001</v>
      </c>
      <c r="AM8" s="65"/>
      <c r="AN8" s="65">
        <v>12</v>
      </c>
      <c r="AO8" s="65">
        <v>2.1</v>
      </c>
      <c r="AP8" s="65">
        <v>7.2</v>
      </c>
      <c r="AQ8" s="65">
        <v>1.8</v>
      </c>
      <c r="AR8" s="65"/>
      <c r="AS8" s="65">
        <v>-18.3</v>
      </c>
      <c r="AT8" s="65">
        <v>-22.1</v>
      </c>
      <c r="AU8" s="65">
        <v>-24</v>
      </c>
      <c r="AV8" s="65">
        <v>-10.4</v>
      </c>
      <c r="AW8" s="65"/>
      <c r="AX8" s="65">
        <v>-12.7</v>
      </c>
      <c r="AY8" s="65">
        <v>0.5</v>
      </c>
      <c r="AZ8" s="65">
        <v>0.4</v>
      </c>
      <c r="BA8" s="65">
        <v>-19.100000000000001</v>
      </c>
      <c r="BB8" s="65"/>
      <c r="BC8" s="65">
        <v>-22.6</v>
      </c>
      <c r="BD8" s="65">
        <v>-17.2</v>
      </c>
      <c r="BE8" s="65">
        <v>-16.8</v>
      </c>
      <c r="BF8" s="65">
        <v>-21.9</v>
      </c>
      <c r="BG8" s="65"/>
      <c r="BH8" s="65">
        <v>-13.5</v>
      </c>
      <c r="BI8" s="65">
        <v>3.7</v>
      </c>
      <c r="BJ8" s="65">
        <v>-16.2</v>
      </c>
      <c r="BK8" s="65">
        <v>3.8</v>
      </c>
      <c r="BL8" s="65"/>
      <c r="BM8" s="65">
        <v>3.6</v>
      </c>
      <c r="BN8" s="65">
        <v>-1</v>
      </c>
      <c r="BO8" s="65">
        <v>13.9</v>
      </c>
      <c r="BP8" s="65">
        <v>23.3</v>
      </c>
      <c r="BQ8" s="65"/>
      <c r="BR8" s="65">
        <v>9.1</v>
      </c>
      <c r="BS8" s="65">
        <v>-10.6</v>
      </c>
      <c r="BT8" s="65">
        <v>-11.1</v>
      </c>
      <c r="BU8" s="65">
        <v>-32</v>
      </c>
      <c r="BV8" s="65"/>
      <c r="BW8" s="65">
        <v>-25</v>
      </c>
      <c r="BX8" s="65">
        <v>-4.5</v>
      </c>
      <c r="BY8" s="65"/>
      <c r="BZ8" s="65"/>
      <c r="CA8" s="78"/>
      <c r="CB8" s="366" t="s">
        <v>52</v>
      </c>
      <c r="CC8" s="366"/>
      <c r="CD8" s="367" t="s">
        <v>27</v>
      </c>
      <c r="CE8" s="367"/>
      <c r="CF8" s="367"/>
      <c r="CG8" s="79"/>
    </row>
    <row r="9" spans="1:85" ht="42" customHeight="1">
      <c r="A9" s="9"/>
      <c r="B9" s="25"/>
      <c r="C9" s="341" t="s">
        <v>53</v>
      </c>
      <c r="D9" s="341"/>
      <c r="E9" s="342" t="s">
        <v>62</v>
      </c>
      <c r="F9" s="342"/>
      <c r="G9" s="342"/>
      <c r="H9" s="301"/>
      <c r="I9" s="65">
        <v>-12.7</v>
      </c>
      <c r="J9" s="65">
        <v>16</v>
      </c>
      <c r="K9" s="65">
        <v>-1.8</v>
      </c>
      <c r="L9" s="65">
        <v>1.5</v>
      </c>
      <c r="M9" s="65">
        <v>-3.6</v>
      </c>
      <c r="N9" s="65">
        <v>-5.6</v>
      </c>
      <c r="O9" s="65">
        <v>3.8</v>
      </c>
      <c r="P9" s="65">
        <v>0.2</v>
      </c>
      <c r="Q9" s="65">
        <v>5.0999999999999996</v>
      </c>
      <c r="R9" s="65">
        <v>4.7</v>
      </c>
      <c r="S9" s="68"/>
      <c r="T9" s="68"/>
      <c r="U9" s="68"/>
      <c r="V9" s="68"/>
      <c r="W9" s="68"/>
      <c r="X9" s="68"/>
      <c r="Y9" s="65">
        <v>-9.9</v>
      </c>
      <c r="Z9" s="65">
        <v>-19.2</v>
      </c>
      <c r="AA9" s="65">
        <v>-13.7</v>
      </c>
      <c r="AB9" s="65">
        <v>-7.2</v>
      </c>
      <c r="AC9" s="65"/>
      <c r="AD9" s="65">
        <v>17.7</v>
      </c>
      <c r="AE9" s="65">
        <v>12.1</v>
      </c>
      <c r="AF9" s="65">
        <v>10</v>
      </c>
      <c r="AG9" s="65">
        <v>24.4</v>
      </c>
      <c r="AH9" s="65"/>
      <c r="AI9" s="65">
        <v>12.5</v>
      </c>
      <c r="AJ9" s="65">
        <v>-6</v>
      </c>
      <c r="AK9" s="65">
        <v>-8</v>
      </c>
      <c r="AL9" s="65">
        <v>-2.7</v>
      </c>
      <c r="AM9" s="65"/>
      <c r="AN9" s="65">
        <v>9.8000000000000007</v>
      </c>
      <c r="AO9" s="65">
        <v>9.5</v>
      </c>
      <c r="AP9" s="65">
        <v>8.4</v>
      </c>
      <c r="AQ9" s="65">
        <v>-16.899999999999999</v>
      </c>
      <c r="AR9" s="65"/>
      <c r="AS9" s="65">
        <v>-22</v>
      </c>
      <c r="AT9" s="65">
        <v>7.5</v>
      </c>
      <c r="AU9" s="65">
        <v>2.6</v>
      </c>
      <c r="AV9" s="65">
        <v>-2.4</v>
      </c>
      <c r="AW9" s="65"/>
      <c r="AX9" s="65">
        <v>-3.5</v>
      </c>
      <c r="AY9" s="65">
        <v>-10.9</v>
      </c>
      <c r="AZ9" s="65">
        <v>-11.1</v>
      </c>
      <c r="BA9" s="65">
        <v>4.8</v>
      </c>
      <c r="BB9" s="65"/>
      <c r="BC9" s="65">
        <v>3.9</v>
      </c>
      <c r="BD9" s="65">
        <v>-3.9</v>
      </c>
      <c r="BE9" s="65">
        <v>5.0999999999999996</v>
      </c>
      <c r="BF9" s="65">
        <v>9.6</v>
      </c>
      <c r="BG9" s="65"/>
      <c r="BH9" s="65">
        <v>3.4</v>
      </c>
      <c r="BI9" s="65">
        <v>-6.9</v>
      </c>
      <c r="BJ9" s="65">
        <v>2.2000000000000002</v>
      </c>
      <c r="BK9" s="65">
        <v>1.6</v>
      </c>
      <c r="BL9" s="65"/>
      <c r="BM9" s="65">
        <v>2.5</v>
      </c>
      <c r="BN9" s="65">
        <v>19.100000000000001</v>
      </c>
      <c r="BO9" s="65">
        <v>7.4</v>
      </c>
      <c r="BP9" s="65">
        <v>-5.3</v>
      </c>
      <c r="BQ9" s="65"/>
      <c r="BR9" s="65">
        <v>-3.1</v>
      </c>
      <c r="BS9" s="65">
        <v>5.3</v>
      </c>
      <c r="BT9" s="65">
        <v>-0.7</v>
      </c>
      <c r="BU9" s="65">
        <v>16.2</v>
      </c>
      <c r="BV9" s="65"/>
      <c r="BW9" s="65">
        <v>5.5</v>
      </c>
      <c r="BX9" s="65">
        <v>-9.5</v>
      </c>
      <c r="BY9" s="65"/>
      <c r="BZ9" s="65"/>
      <c r="CA9" s="78"/>
      <c r="CB9" s="366" t="s">
        <v>53</v>
      </c>
      <c r="CC9" s="366"/>
      <c r="CD9" s="367" t="s">
        <v>28</v>
      </c>
      <c r="CE9" s="367"/>
      <c r="CF9" s="367"/>
      <c r="CG9" s="79"/>
    </row>
    <row r="10" spans="1:85" ht="42" customHeight="1">
      <c r="A10" s="9"/>
      <c r="B10" s="25"/>
      <c r="C10" s="341" t="s">
        <v>54</v>
      </c>
      <c r="D10" s="341"/>
      <c r="E10" s="342" t="s">
        <v>61</v>
      </c>
      <c r="F10" s="342"/>
      <c r="G10" s="342"/>
      <c r="H10" s="301"/>
      <c r="I10" s="65">
        <v>3.6</v>
      </c>
      <c r="J10" s="65">
        <v>5.0999999999999996</v>
      </c>
      <c r="K10" s="65">
        <v>5.5</v>
      </c>
      <c r="L10" s="65">
        <v>6</v>
      </c>
      <c r="M10" s="65">
        <v>3.5</v>
      </c>
      <c r="N10" s="65">
        <v>3.1</v>
      </c>
      <c r="O10" s="65">
        <v>0.9</v>
      </c>
      <c r="P10" s="65">
        <v>2</v>
      </c>
      <c r="Q10" s="65">
        <v>5.4</v>
      </c>
      <c r="R10" s="65">
        <v>2.2000000000000002</v>
      </c>
      <c r="S10" s="68"/>
      <c r="T10" s="68"/>
      <c r="U10" s="68"/>
      <c r="V10" s="68"/>
      <c r="W10" s="68"/>
      <c r="X10" s="68"/>
      <c r="Y10" s="65">
        <v>4.8</v>
      </c>
      <c r="Z10" s="65">
        <v>4.9000000000000004</v>
      </c>
      <c r="AA10" s="65">
        <v>4.0999999999999996</v>
      </c>
      <c r="AB10" s="65">
        <v>0.9</v>
      </c>
      <c r="AC10" s="65"/>
      <c r="AD10" s="65">
        <v>2.8</v>
      </c>
      <c r="AE10" s="65">
        <v>4.3</v>
      </c>
      <c r="AF10" s="65">
        <v>4.3</v>
      </c>
      <c r="AG10" s="65">
        <v>9</v>
      </c>
      <c r="AH10" s="65"/>
      <c r="AI10" s="65">
        <v>4</v>
      </c>
      <c r="AJ10" s="65">
        <v>5.4</v>
      </c>
      <c r="AK10" s="65">
        <v>5.9</v>
      </c>
      <c r="AL10" s="65">
        <v>6.5</v>
      </c>
      <c r="AM10" s="65"/>
      <c r="AN10" s="65">
        <v>4.5999999999999996</v>
      </c>
      <c r="AO10" s="65">
        <v>5.7</v>
      </c>
      <c r="AP10" s="65">
        <v>6.2</v>
      </c>
      <c r="AQ10" s="65">
        <v>7.3</v>
      </c>
      <c r="AR10" s="65"/>
      <c r="AS10" s="65">
        <v>8.1999999999999993</v>
      </c>
      <c r="AT10" s="65">
        <v>1.3</v>
      </c>
      <c r="AU10" s="65">
        <v>1.9</v>
      </c>
      <c r="AV10" s="65">
        <v>3</v>
      </c>
      <c r="AW10" s="65"/>
      <c r="AX10" s="65">
        <v>3.4</v>
      </c>
      <c r="AY10" s="65">
        <v>5.9</v>
      </c>
      <c r="AZ10" s="65">
        <v>3</v>
      </c>
      <c r="BA10" s="65">
        <v>0.4</v>
      </c>
      <c r="BB10" s="65"/>
      <c r="BC10" s="65">
        <v>2</v>
      </c>
      <c r="BD10" s="65">
        <v>-1.3</v>
      </c>
      <c r="BE10" s="65">
        <v>4.0999999999999996</v>
      </c>
      <c r="BF10" s="65">
        <v>-1.4</v>
      </c>
      <c r="BG10" s="65"/>
      <c r="BH10" s="65">
        <v>-1.4</v>
      </c>
      <c r="BI10" s="65">
        <v>0.7</v>
      </c>
      <c r="BJ10" s="65">
        <v>3.2</v>
      </c>
      <c r="BK10" s="65">
        <v>4.9000000000000004</v>
      </c>
      <c r="BL10" s="65"/>
      <c r="BM10" s="65">
        <v>7.8</v>
      </c>
      <c r="BN10" s="65">
        <v>7.8</v>
      </c>
      <c r="BO10" s="65">
        <v>3.3</v>
      </c>
      <c r="BP10" s="65">
        <v>3.3</v>
      </c>
      <c r="BQ10" s="65"/>
      <c r="BR10" s="65">
        <v>2.4</v>
      </c>
      <c r="BS10" s="65">
        <v>1.6</v>
      </c>
      <c r="BT10" s="65">
        <v>2.2999999999999998</v>
      </c>
      <c r="BU10" s="65">
        <v>2.7</v>
      </c>
      <c r="BV10" s="65"/>
      <c r="BW10" s="65">
        <v>8.1999999999999993</v>
      </c>
      <c r="BX10" s="65">
        <v>2.9</v>
      </c>
      <c r="BY10" s="65"/>
      <c r="BZ10" s="65"/>
      <c r="CA10" s="78"/>
      <c r="CB10" s="366" t="s">
        <v>54</v>
      </c>
      <c r="CC10" s="366"/>
      <c r="CD10" s="367" t="s">
        <v>29</v>
      </c>
      <c r="CE10" s="367"/>
      <c r="CF10" s="367"/>
      <c r="CG10" s="79"/>
    </row>
    <row r="11" spans="1:85" ht="42" customHeight="1">
      <c r="A11" s="18"/>
      <c r="B11" s="25"/>
      <c r="C11" s="341" t="s">
        <v>55</v>
      </c>
      <c r="D11" s="341"/>
      <c r="E11" s="342" t="s">
        <v>30</v>
      </c>
      <c r="F11" s="342"/>
      <c r="G11" s="342"/>
      <c r="H11" s="301"/>
      <c r="I11" s="65">
        <v>4</v>
      </c>
      <c r="J11" s="65">
        <v>3.2</v>
      </c>
      <c r="K11" s="65">
        <v>4.3</v>
      </c>
      <c r="L11" s="65">
        <v>4</v>
      </c>
      <c r="M11" s="65">
        <v>3.8</v>
      </c>
      <c r="N11" s="65">
        <v>5.4</v>
      </c>
      <c r="O11" s="65">
        <v>-0.2</v>
      </c>
      <c r="P11" s="65">
        <v>1.9</v>
      </c>
      <c r="Q11" s="65">
        <v>2.6</v>
      </c>
      <c r="R11" s="65">
        <v>1.7</v>
      </c>
      <c r="S11" s="68"/>
      <c r="T11" s="68"/>
      <c r="U11" s="68"/>
      <c r="V11" s="68"/>
      <c r="W11" s="68"/>
      <c r="X11" s="68"/>
      <c r="Y11" s="65">
        <v>5.3</v>
      </c>
      <c r="Z11" s="65">
        <v>4.3</v>
      </c>
      <c r="AA11" s="65">
        <v>2.5</v>
      </c>
      <c r="AB11" s="65">
        <v>3.9</v>
      </c>
      <c r="AC11" s="65"/>
      <c r="AD11" s="65">
        <v>3.9</v>
      </c>
      <c r="AE11" s="65">
        <v>2.9</v>
      </c>
      <c r="AF11" s="65">
        <v>2.4</v>
      </c>
      <c r="AG11" s="65">
        <v>3.7</v>
      </c>
      <c r="AH11" s="65"/>
      <c r="AI11" s="65">
        <v>3.9</v>
      </c>
      <c r="AJ11" s="65">
        <v>3.5</v>
      </c>
      <c r="AK11" s="65">
        <v>6.5</v>
      </c>
      <c r="AL11" s="65">
        <v>3.1</v>
      </c>
      <c r="AM11" s="65"/>
      <c r="AN11" s="65">
        <v>2.5</v>
      </c>
      <c r="AO11" s="65">
        <v>3.6</v>
      </c>
      <c r="AP11" s="65">
        <v>3.6</v>
      </c>
      <c r="AQ11" s="65">
        <v>6.8</v>
      </c>
      <c r="AR11" s="65"/>
      <c r="AS11" s="65">
        <v>5.8</v>
      </c>
      <c r="AT11" s="65">
        <v>3.3</v>
      </c>
      <c r="AU11" s="65">
        <v>3.7</v>
      </c>
      <c r="AV11" s="65">
        <v>2.4</v>
      </c>
      <c r="AW11" s="65"/>
      <c r="AX11" s="65">
        <v>5.2</v>
      </c>
      <c r="AY11" s="65">
        <v>5.6</v>
      </c>
      <c r="AZ11" s="65">
        <v>5.6</v>
      </c>
      <c r="BA11" s="65">
        <v>5</v>
      </c>
      <c r="BB11" s="65"/>
      <c r="BC11" s="65">
        <v>1.2</v>
      </c>
      <c r="BD11" s="65">
        <v>-0.2</v>
      </c>
      <c r="BE11" s="65">
        <v>-0.9</v>
      </c>
      <c r="BF11" s="65">
        <v>-0.7</v>
      </c>
      <c r="BG11" s="65"/>
      <c r="BH11" s="65">
        <v>1</v>
      </c>
      <c r="BI11" s="65">
        <v>3.2</v>
      </c>
      <c r="BJ11" s="65">
        <v>1.4</v>
      </c>
      <c r="BK11" s="65">
        <v>1.9</v>
      </c>
      <c r="BL11" s="65"/>
      <c r="BM11" s="65">
        <v>0.9</v>
      </c>
      <c r="BN11" s="65">
        <v>2.4</v>
      </c>
      <c r="BO11" s="65">
        <v>3.7</v>
      </c>
      <c r="BP11" s="65">
        <v>3.3</v>
      </c>
      <c r="BQ11" s="65"/>
      <c r="BR11" s="65">
        <v>2.8</v>
      </c>
      <c r="BS11" s="65">
        <v>1.9</v>
      </c>
      <c r="BT11" s="65">
        <v>1.3</v>
      </c>
      <c r="BU11" s="65">
        <v>1</v>
      </c>
      <c r="BV11" s="65"/>
      <c r="BW11" s="65">
        <v>1.5</v>
      </c>
      <c r="BX11" s="65">
        <v>1.1000000000000001</v>
      </c>
      <c r="BY11" s="65"/>
      <c r="BZ11" s="65"/>
      <c r="CA11" s="78"/>
      <c r="CB11" s="366" t="s">
        <v>55</v>
      </c>
      <c r="CC11" s="366"/>
      <c r="CD11" s="367" t="s">
        <v>31</v>
      </c>
      <c r="CE11" s="367"/>
      <c r="CF11" s="367"/>
      <c r="CG11" s="78"/>
    </row>
    <row r="12" spans="1:85" ht="42" customHeight="1">
      <c r="A12" s="18"/>
      <c r="B12" s="25"/>
      <c r="C12" s="341" t="s">
        <v>56</v>
      </c>
      <c r="D12" s="341"/>
      <c r="E12" s="342" t="s">
        <v>32</v>
      </c>
      <c r="F12" s="342"/>
      <c r="G12" s="342"/>
      <c r="H12" s="301"/>
      <c r="I12" s="65">
        <v>-1.9</v>
      </c>
      <c r="J12" s="65">
        <v>-15.9</v>
      </c>
      <c r="K12" s="65">
        <v>-3.9</v>
      </c>
      <c r="L12" s="65">
        <v>-8.6</v>
      </c>
      <c r="M12" s="65">
        <v>-19.5</v>
      </c>
      <c r="N12" s="65">
        <v>2</v>
      </c>
      <c r="O12" s="65">
        <v>0.6</v>
      </c>
      <c r="P12" s="65">
        <v>-8.6999999999999993</v>
      </c>
      <c r="Q12" s="65">
        <v>-13.6</v>
      </c>
      <c r="R12" s="65">
        <v>-1.8</v>
      </c>
      <c r="S12" s="68"/>
      <c r="T12" s="68"/>
      <c r="U12" s="68"/>
      <c r="V12" s="68"/>
      <c r="W12" s="68"/>
      <c r="X12" s="68"/>
      <c r="Y12" s="65">
        <v>-0.1</v>
      </c>
      <c r="Z12" s="65">
        <v>-4.5</v>
      </c>
      <c r="AA12" s="65">
        <v>-3.7</v>
      </c>
      <c r="AB12" s="65">
        <v>1.4</v>
      </c>
      <c r="AC12" s="65"/>
      <c r="AD12" s="65">
        <v>-10.3</v>
      </c>
      <c r="AE12" s="65">
        <v>-14.7</v>
      </c>
      <c r="AF12" s="65">
        <v>-19.8</v>
      </c>
      <c r="AG12" s="65">
        <v>-18</v>
      </c>
      <c r="AH12" s="65"/>
      <c r="AI12" s="65">
        <v>-12</v>
      </c>
      <c r="AJ12" s="65">
        <v>-4.3</v>
      </c>
      <c r="AK12" s="65">
        <v>0.1</v>
      </c>
      <c r="AL12" s="65">
        <v>0.5</v>
      </c>
      <c r="AM12" s="65"/>
      <c r="AN12" s="65">
        <v>1.9</v>
      </c>
      <c r="AO12" s="65">
        <v>-6.7</v>
      </c>
      <c r="AP12" s="65">
        <v>-9.5</v>
      </c>
      <c r="AQ12" s="65">
        <v>-19</v>
      </c>
      <c r="AR12" s="65"/>
      <c r="AS12" s="65">
        <v>-24.2</v>
      </c>
      <c r="AT12" s="65">
        <v>-22.9</v>
      </c>
      <c r="AU12" s="65">
        <v>-19.5</v>
      </c>
      <c r="AV12" s="65">
        <v>-9.9</v>
      </c>
      <c r="AW12" s="65"/>
      <c r="AX12" s="65">
        <v>-1</v>
      </c>
      <c r="AY12" s="65">
        <v>-0.1</v>
      </c>
      <c r="AZ12" s="65">
        <v>2</v>
      </c>
      <c r="BA12" s="65">
        <v>6.8</v>
      </c>
      <c r="BB12" s="65"/>
      <c r="BC12" s="65">
        <v>0.8</v>
      </c>
      <c r="BD12" s="65">
        <v>1.8</v>
      </c>
      <c r="BE12" s="65">
        <v>6.7</v>
      </c>
      <c r="BF12" s="65">
        <v>-7.4</v>
      </c>
      <c r="BG12" s="65"/>
      <c r="BH12" s="65">
        <v>0.4</v>
      </c>
      <c r="BI12" s="65">
        <v>0.1</v>
      </c>
      <c r="BJ12" s="65">
        <v>-22.8</v>
      </c>
      <c r="BK12" s="65">
        <v>-9.1999999999999993</v>
      </c>
      <c r="BL12" s="65"/>
      <c r="BM12" s="65">
        <v>-14.2</v>
      </c>
      <c r="BN12" s="65">
        <v>-17.600000000000001</v>
      </c>
      <c r="BO12" s="65">
        <v>-7.5</v>
      </c>
      <c r="BP12" s="65">
        <v>-14.7</v>
      </c>
      <c r="BQ12" s="65"/>
      <c r="BR12" s="65">
        <v>-12.9</v>
      </c>
      <c r="BS12" s="65">
        <v>-2.5</v>
      </c>
      <c r="BT12" s="65">
        <v>1.2</v>
      </c>
      <c r="BU12" s="65">
        <v>7.5</v>
      </c>
      <c r="BV12" s="65"/>
      <c r="BW12" s="65">
        <v>3.8</v>
      </c>
      <c r="BX12" s="65">
        <v>-10.6</v>
      </c>
      <c r="BY12" s="65"/>
      <c r="BZ12" s="65"/>
      <c r="CA12" s="78"/>
      <c r="CB12" s="366" t="s">
        <v>56</v>
      </c>
      <c r="CC12" s="366"/>
      <c r="CD12" s="367" t="s">
        <v>33</v>
      </c>
      <c r="CE12" s="367"/>
      <c r="CF12" s="367"/>
      <c r="CG12" s="78"/>
    </row>
    <row r="13" spans="1:85" ht="42" customHeight="1">
      <c r="A13" s="18"/>
      <c r="B13" s="25"/>
      <c r="C13" s="341" t="s">
        <v>57</v>
      </c>
      <c r="D13" s="341"/>
      <c r="E13" s="342" t="s">
        <v>161</v>
      </c>
      <c r="F13" s="342"/>
      <c r="G13" s="342"/>
      <c r="H13" s="301"/>
      <c r="I13" s="65">
        <v>4.7</v>
      </c>
      <c r="J13" s="65">
        <v>-3.4</v>
      </c>
      <c r="K13" s="65">
        <v>-0.2</v>
      </c>
      <c r="L13" s="65">
        <v>-0.3</v>
      </c>
      <c r="M13" s="65">
        <v>-9.4</v>
      </c>
      <c r="N13" s="65">
        <v>-0.4</v>
      </c>
      <c r="O13" s="65">
        <v>-0.2</v>
      </c>
      <c r="P13" s="65">
        <v>-0.4</v>
      </c>
      <c r="Q13" s="65">
        <v>4.9000000000000004</v>
      </c>
      <c r="R13" s="65">
        <v>0.6</v>
      </c>
      <c r="S13" s="68"/>
      <c r="T13" s="68"/>
      <c r="U13" s="68"/>
      <c r="V13" s="68"/>
      <c r="W13" s="68"/>
      <c r="X13" s="68"/>
      <c r="Y13" s="65">
        <v>-1.1000000000000001</v>
      </c>
      <c r="Z13" s="65">
        <v>10.3</v>
      </c>
      <c r="AA13" s="65">
        <v>6</v>
      </c>
      <c r="AB13" s="65">
        <v>4</v>
      </c>
      <c r="AC13" s="65"/>
      <c r="AD13" s="65">
        <v>-2.1</v>
      </c>
      <c r="AE13" s="65">
        <v>-2.4</v>
      </c>
      <c r="AF13" s="65">
        <v>-2</v>
      </c>
      <c r="AG13" s="65">
        <v>-7.7</v>
      </c>
      <c r="AH13" s="65"/>
      <c r="AI13" s="65">
        <v>-5</v>
      </c>
      <c r="AJ13" s="65">
        <v>-0.4</v>
      </c>
      <c r="AK13" s="65">
        <v>-0.1</v>
      </c>
      <c r="AL13" s="65">
        <v>5.5</v>
      </c>
      <c r="AM13" s="65"/>
      <c r="AN13" s="65">
        <v>8.4</v>
      </c>
      <c r="AO13" s="65">
        <v>-2.8</v>
      </c>
      <c r="AP13" s="65">
        <v>-3.5</v>
      </c>
      <c r="AQ13" s="65">
        <v>-2.5</v>
      </c>
      <c r="AR13" s="65"/>
      <c r="AS13" s="65">
        <v>-8.9</v>
      </c>
      <c r="AT13" s="65">
        <v>-14.6</v>
      </c>
      <c r="AU13" s="65">
        <v>-10.5</v>
      </c>
      <c r="AV13" s="65">
        <v>-3.6</v>
      </c>
      <c r="AW13" s="65"/>
      <c r="AX13" s="65">
        <v>-4</v>
      </c>
      <c r="AY13" s="65">
        <v>2.8</v>
      </c>
      <c r="AZ13" s="65">
        <v>2.1</v>
      </c>
      <c r="BA13" s="65">
        <v>-2.4</v>
      </c>
      <c r="BB13" s="65"/>
      <c r="BC13" s="65">
        <v>1.9</v>
      </c>
      <c r="BD13" s="65">
        <v>0.9</v>
      </c>
      <c r="BE13" s="65">
        <v>-1.4</v>
      </c>
      <c r="BF13" s="65">
        <v>-1.7</v>
      </c>
      <c r="BG13" s="65"/>
      <c r="BH13" s="65">
        <v>-3.2</v>
      </c>
      <c r="BI13" s="65">
        <v>-2.9</v>
      </c>
      <c r="BJ13" s="65">
        <v>-1.4</v>
      </c>
      <c r="BK13" s="65">
        <v>6.6</v>
      </c>
      <c r="BL13" s="65"/>
      <c r="BM13" s="65">
        <v>7</v>
      </c>
      <c r="BN13" s="65">
        <v>10.7</v>
      </c>
      <c r="BO13" s="65">
        <v>2.1</v>
      </c>
      <c r="BP13" s="65">
        <v>1.3</v>
      </c>
      <c r="BQ13" s="65"/>
      <c r="BR13" s="65">
        <v>10.4</v>
      </c>
      <c r="BS13" s="65">
        <v>1.1000000000000001</v>
      </c>
      <c r="BT13" s="65">
        <v>-0.4</v>
      </c>
      <c r="BU13" s="65">
        <v>-8.8000000000000007</v>
      </c>
      <c r="BV13" s="65"/>
      <c r="BW13" s="65">
        <v>-9.1</v>
      </c>
      <c r="BX13" s="65">
        <v>-7</v>
      </c>
      <c r="BY13" s="65"/>
      <c r="BZ13" s="65"/>
      <c r="CA13" s="78"/>
      <c r="CB13" s="366" t="s">
        <v>57</v>
      </c>
      <c r="CC13" s="366"/>
      <c r="CD13" s="367" t="s">
        <v>184</v>
      </c>
      <c r="CE13" s="367"/>
      <c r="CF13" s="367"/>
      <c r="CG13" s="78"/>
    </row>
    <row r="14" spans="1:85" ht="42" customHeight="1">
      <c r="A14" s="18"/>
      <c r="B14" s="25"/>
      <c r="C14" s="341" t="s">
        <v>60</v>
      </c>
      <c r="D14" s="341"/>
      <c r="E14" s="342" t="s">
        <v>63</v>
      </c>
      <c r="F14" s="342"/>
      <c r="G14" s="342"/>
      <c r="H14" s="301"/>
      <c r="I14" s="65">
        <v>-2.9</v>
      </c>
      <c r="J14" s="65">
        <v>4.4000000000000004</v>
      </c>
      <c r="K14" s="65">
        <v>-2.1</v>
      </c>
      <c r="L14" s="65">
        <v>-1.8</v>
      </c>
      <c r="M14" s="65">
        <v>-1.9</v>
      </c>
      <c r="N14" s="65">
        <v>-0.2</v>
      </c>
      <c r="O14" s="65">
        <v>7.9</v>
      </c>
      <c r="P14" s="65">
        <v>1.5</v>
      </c>
      <c r="Q14" s="65">
        <v>1</v>
      </c>
      <c r="R14" s="65">
        <v>-2.8</v>
      </c>
      <c r="S14" s="68"/>
      <c r="T14" s="68"/>
      <c r="U14" s="68"/>
      <c r="V14" s="68"/>
      <c r="W14" s="68"/>
      <c r="X14" s="68"/>
      <c r="Y14" s="65">
        <v>-4.4000000000000004</v>
      </c>
      <c r="Z14" s="65">
        <v>-0.1</v>
      </c>
      <c r="AA14" s="65">
        <v>-2.9</v>
      </c>
      <c r="AB14" s="65">
        <v>-4.2</v>
      </c>
      <c r="AC14" s="65"/>
      <c r="AD14" s="65">
        <v>-3.5</v>
      </c>
      <c r="AE14" s="65">
        <v>4.2</v>
      </c>
      <c r="AF14" s="65">
        <v>9.8000000000000007</v>
      </c>
      <c r="AG14" s="65">
        <v>6</v>
      </c>
      <c r="AH14" s="65"/>
      <c r="AI14" s="65">
        <v>-3</v>
      </c>
      <c r="AJ14" s="65">
        <v>-0.4</v>
      </c>
      <c r="AK14" s="65">
        <v>1.1000000000000001</v>
      </c>
      <c r="AL14" s="65">
        <v>-6.6</v>
      </c>
      <c r="AM14" s="65"/>
      <c r="AN14" s="65">
        <v>-3.9</v>
      </c>
      <c r="AO14" s="65">
        <v>-6.9</v>
      </c>
      <c r="AP14" s="65">
        <v>-8.3000000000000007</v>
      </c>
      <c r="AQ14" s="65">
        <v>13.4</v>
      </c>
      <c r="AR14" s="65"/>
      <c r="AS14" s="65">
        <v>-0.8</v>
      </c>
      <c r="AT14" s="65">
        <v>-1.4</v>
      </c>
      <c r="AU14" s="65">
        <v>1</v>
      </c>
      <c r="AV14" s="65">
        <v>-6</v>
      </c>
      <c r="AW14" s="65"/>
      <c r="AX14" s="65">
        <v>-1.6</v>
      </c>
      <c r="AY14" s="65">
        <v>2.2999999999999998</v>
      </c>
      <c r="AZ14" s="65">
        <v>-4.5999999999999996</v>
      </c>
      <c r="BA14" s="65">
        <v>3.3</v>
      </c>
      <c r="BB14" s="65"/>
      <c r="BC14" s="65">
        <v>2.8</v>
      </c>
      <c r="BD14" s="65">
        <v>3.9</v>
      </c>
      <c r="BE14" s="65">
        <v>14.6</v>
      </c>
      <c r="BF14" s="65">
        <v>8.8000000000000007</v>
      </c>
      <c r="BG14" s="65"/>
      <c r="BH14" s="65">
        <v>10.199999999999999</v>
      </c>
      <c r="BI14" s="65">
        <v>11.1</v>
      </c>
      <c r="BJ14" s="65">
        <v>6.2</v>
      </c>
      <c r="BK14" s="65">
        <v>-17.899999999999999</v>
      </c>
      <c r="BL14" s="65"/>
      <c r="BM14" s="65">
        <v>-6.5</v>
      </c>
      <c r="BN14" s="65">
        <v>-1.1000000000000001</v>
      </c>
      <c r="BO14" s="65">
        <v>-2.1</v>
      </c>
      <c r="BP14" s="65">
        <v>15.2</v>
      </c>
      <c r="BQ14" s="65"/>
      <c r="BR14" s="65">
        <v>-0.2</v>
      </c>
      <c r="BS14" s="65">
        <v>-1</v>
      </c>
      <c r="BT14" s="65">
        <v>-3.5</v>
      </c>
      <c r="BU14" s="65">
        <v>-5.7</v>
      </c>
      <c r="BV14" s="65"/>
      <c r="BW14" s="65">
        <v>-1</v>
      </c>
      <c r="BX14" s="65">
        <v>-0.2</v>
      </c>
      <c r="BY14" s="65"/>
      <c r="BZ14" s="65"/>
      <c r="CA14" s="78"/>
      <c r="CB14" s="366" t="s">
        <v>60</v>
      </c>
      <c r="CC14" s="366"/>
      <c r="CD14" s="367" t="s">
        <v>34</v>
      </c>
      <c r="CE14" s="367"/>
      <c r="CF14" s="367"/>
      <c r="CG14" s="78"/>
    </row>
    <row r="15" spans="1:85" ht="42" customHeight="1">
      <c r="A15" s="9"/>
      <c r="B15" s="31" t="s">
        <v>35</v>
      </c>
      <c r="C15" s="343" t="s">
        <v>7</v>
      </c>
      <c r="D15" s="343"/>
      <c r="E15" s="343"/>
      <c r="F15" s="343"/>
      <c r="G15" s="343"/>
      <c r="H15" s="300"/>
      <c r="I15" s="64">
        <v>2.2000000000000002</v>
      </c>
      <c r="J15" s="64">
        <v>0.4</v>
      </c>
      <c r="K15" s="64">
        <v>-2.2000000000000002</v>
      </c>
      <c r="L15" s="64">
        <v>-0.6</v>
      </c>
      <c r="M15" s="64">
        <v>-9.6999999999999993</v>
      </c>
      <c r="N15" s="64">
        <v>0.9</v>
      </c>
      <c r="O15" s="64">
        <v>3.5</v>
      </c>
      <c r="P15" s="64">
        <v>0.5</v>
      </c>
      <c r="Q15" s="64">
        <v>1.2</v>
      </c>
      <c r="R15" s="64">
        <v>0.6</v>
      </c>
      <c r="S15" s="67"/>
      <c r="T15" s="67"/>
      <c r="U15" s="67"/>
      <c r="V15" s="67"/>
      <c r="W15" s="67"/>
      <c r="X15" s="67"/>
      <c r="Y15" s="64">
        <v>-1.1000000000000001</v>
      </c>
      <c r="Z15" s="64">
        <v>2.2999999999999998</v>
      </c>
      <c r="AA15" s="64">
        <v>2.7</v>
      </c>
      <c r="AB15" s="64">
        <v>5.2</v>
      </c>
      <c r="AC15" s="64"/>
      <c r="AD15" s="64">
        <v>1</v>
      </c>
      <c r="AE15" s="64">
        <v>-0.5</v>
      </c>
      <c r="AF15" s="64">
        <v>2.2999999999999998</v>
      </c>
      <c r="AG15" s="64">
        <v>-0.9</v>
      </c>
      <c r="AH15" s="64"/>
      <c r="AI15" s="64">
        <v>-2.4</v>
      </c>
      <c r="AJ15" s="64">
        <v>-1.3</v>
      </c>
      <c r="AK15" s="64">
        <v>-5</v>
      </c>
      <c r="AL15" s="64">
        <v>-0.1</v>
      </c>
      <c r="AM15" s="64"/>
      <c r="AN15" s="64">
        <v>0.1</v>
      </c>
      <c r="AO15" s="64">
        <v>2.4</v>
      </c>
      <c r="AP15" s="64">
        <v>-2.8</v>
      </c>
      <c r="AQ15" s="64">
        <v>-2.4</v>
      </c>
      <c r="AR15" s="64"/>
      <c r="AS15" s="64">
        <v>-2.9</v>
      </c>
      <c r="AT15" s="64">
        <v>-19.2</v>
      </c>
      <c r="AU15" s="64">
        <v>-6.6</v>
      </c>
      <c r="AV15" s="64">
        <v>-9.8000000000000007</v>
      </c>
      <c r="AW15" s="64"/>
      <c r="AX15" s="64">
        <v>-3.3</v>
      </c>
      <c r="AY15" s="64">
        <v>12.6</v>
      </c>
      <c r="AZ15" s="64">
        <v>-3.6</v>
      </c>
      <c r="BA15" s="64">
        <v>-0.9</v>
      </c>
      <c r="BB15" s="64"/>
      <c r="BC15" s="64">
        <v>-1</v>
      </c>
      <c r="BD15" s="64">
        <v>-1.7</v>
      </c>
      <c r="BE15" s="64">
        <v>10.4</v>
      </c>
      <c r="BF15" s="64">
        <v>7.3</v>
      </c>
      <c r="BG15" s="64"/>
      <c r="BH15" s="64">
        <v>3</v>
      </c>
      <c r="BI15" s="64">
        <v>-2.2000000000000002</v>
      </c>
      <c r="BJ15" s="64">
        <v>-2</v>
      </c>
      <c r="BK15" s="64">
        <v>3.1</v>
      </c>
      <c r="BL15" s="64"/>
      <c r="BM15" s="64">
        <v>4.0999999999999996</v>
      </c>
      <c r="BN15" s="64">
        <v>2.7</v>
      </c>
      <c r="BO15" s="64">
        <v>-2.4</v>
      </c>
      <c r="BP15" s="64">
        <v>0.2</v>
      </c>
      <c r="BQ15" s="64"/>
      <c r="BR15" s="64">
        <v>-2.6</v>
      </c>
      <c r="BS15" s="64">
        <v>-5.2</v>
      </c>
      <c r="BT15" s="64">
        <v>9.4</v>
      </c>
      <c r="BU15" s="64">
        <v>1.4</v>
      </c>
      <c r="BV15" s="64"/>
      <c r="BW15" s="64">
        <v>-2.1</v>
      </c>
      <c r="BX15" s="64">
        <v>9.1999999999999993</v>
      </c>
      <c r="BY15" s="64"/>
      <c r="BZ15" s="64"/>
      <c r="CA15" s="77" t="s">
        <v>35</v>
      </c>
      <c r="CB15" s="365" t="s">
        <v>8</v>
      </c>
      <c r="CC15" s="365"/>
      <c r="CD15" s="365"/>
      <c r="CE15" s="365"/>
      <c r="CF15" s="365"/>
      <c r="CG15" s="365"/>
    </row>
    <row r="16" spans="1:85" ht="42" customHeight="1">
      <c r="A16" s="9"/>
      <c r="B16" s="31"/>
      <c r="C16" s="345">
        <v>2.1</v>
      </c>
      <c r="D16" s="345"/>
      <c r="E16" s="342" t="s">
        <v>282</v>
      </c>
      <c r="F16" s="342"/>
      <c r="G16" s="342"/>
      <c r="H16" s="301"/>
      <c r="I16" s="65">
        <v>0.6</v>
      </c>
      <c r="J16" s="65">
        <v>-2.2000000000000002</v>
      </c>
      <c r="K16" s="65">
        <v>-0.8</v>
      </c>
      <c r="L16" s="65">
        <v>-6.5</v>
      </c>
      <c r="M16" s="65">
        <v>-9.5</v>
      </c>
      <c r="N16" s="65">
        <v>-5.3</v>
      </c>
      <c r="O16" s="65">
        <v>-0.3</v>
      </c>
      <c r="P16" s="65">
        <v>-0.4</v>
      </c>
      <c r="Q16" s="65">
        <v>-1.3</v>
      </c>
      <c r="R16" s="65">
        <v>0.2</v>
      </c>
      <c r="S16" s="67"/>
      <c r="T16" s="67"/>
      <c r="U16" s="67"/>
      <c r="V16" s="67"/>
      <c r="W16" s="67"/>
      <c r="X16" s="67"/>
      <c r="Y16" s="65">
        <v>-3.1</v>
      </c>
      <c r="Z16" s="65">
        <v>0.3</v>
      </c>
      <c r="AA16" s="65">
        <v>6.3</v>
      </c>
      <c r="AB16" s="65">
        <v>0</v>
      </c>
      <c r="AC16" s="65"/>
      <c r="AD16" s="65">
        <v>-2.9</v>
      </c>
      <c r="AE16" s="65">
        <v>-3.6</v>
      </c>
      <c r="AF16" s="65">
        <v>-1.1000000000000001</v>
      </c>
      <c r="AG16" s="65">
        <v>-1</v>
      </c>
      <c r="AH16" s="65"/>
      <c r="AI16" s="65">
        <v>-0.5</v>
      </c>
      <c r="AJ16" s="65">
        <v>2.4</v>
      </c>
      <c r="AK16" s="65">
        <v>-3.7</v>
      </c>
      <c r="AL16" s="65">
        <v>-1.5</v>
      </c>
      <c r="AM16" s="65"/>
      <c r="AN16" s="65">
        <v>-4.7</v>
      </c>
      <c r="AO16" s="65">
        <v>-4.9000000000000004</v>
      </c>
      <c r="AP16" s="65">
        <v>-11.6</v>
      </c>
      <c r="AQ16" s="65">
        <v>-5.4</v>
      </c>
      <c r="AR16" s="65"/>
      <c r="AS16" s="65">
        <v>-3.4</v>
      </c>
      <c r="AT16" s="65">
        <v>-18.8</v>
      </c>
      <c r="AU16" s="65">
        <v>-3.1</v>
      </c>
      <c r="AV16" s="65">
        <v>-11.9</v>
      </c>
      <c r="AW16" s="65"/>
      <c r="AX16" s="65">
        <v>-10.3</v>
      </c>
      <c r="AY16" s="65">
        <v>6.2</v>
      </c>
      <c r="AZ16" s="65">
        <v>-8.9</v>
      </c>
      <c r="BA16" s="65">
        <v>-6.9</v>
      </c>
      <c r="BB16" s="65"/>
      <c r="BC16" s="65">
        <v>-6</v>
      </c>
      <c r="BD16" s="65">
        <v>-5</v>
      </c>
      <c r="BE16" s="65">
        <v>4.4000000000000004</v>
      </c>
      <c r="BF16" s="65">
        <v>6.6</v>
      </c>
      <c r="BG16" s="65"/>
      <c r="BH16" s="65">
        <v>1.6</v>
      </c>
      <c r="BI16" s="65">
        <v>-3.4</v>
      </c>
      <c r="BJ16" s="65">
        <v>-1.7</v>
      </c>
      <c r="BK16" s="65">
        <v>1.8</v>
      </c>
      <c r="BL16" s="65"/>
      <c r="BM16" s="65">
        <v>1.5</v>
      </c>
      <c r="BN16" s="65">
        <v>2.9</v>
      </c>
      <c r="BO16" s="65">
        <v>-5.2</v>
      </c>
      <c r="BP16" s="65">
        <v>-4.5</v>
      </c>
      <c r="BQ16" s="65"/>
      <c r="BR16" s="65">
        <v>-6.5</v>
      </c>
      <c r="BS16" s="65">
        <v>-2.9</v>
      </c>
      <c r="BT16" s="65">
        <v>7.1</v>
      </c>
      <c r="BU16" s="65">
        <v>4.0999999999999996</v>
      </c>
      <c r="BV16" s="65"/>
      <c r="BW16" s="65">
        <v>-4.2</v>
      </c>
      <c r="BX16" s="65">
        <v>-3.6</v>
      </c>
      <c r="BY16" s="64"/>
      <c r="BZ16" s="64"/>
      <c r="CA16" s="77"/>
      <c r="CB16" s="337" t="s">
        <v>204</v>
      </c>
      <c r="CC16" s="339"/>
      <c r="CD16" s="338" t="s">
        <v>205</v>
      </c>
      <c r="CE16" s="338"/>
      <c r="CF16" s="338"/>
      <c r="CG16" s="105"/>
    </row>
    <row r="17" spans="1:85" ht="42" customHeight="1">
      <c r="A17" s="9"/>
      <c r="B17" s="31"/>
      <c r="C17" s="345">
        <v>2.2000000000000002</v>
      </c>
      <c r="D17" s="345"/>
      <c r="E17" s="342" t="s">
        <v>283</v>
      </c>
      <c r="F17" s="342"/>
      <c r="G17" s="342"/>
      <c r="H17" s="301"/>
      <c r="I17" s="65">
        <v>3</v>
      </c>
      <c r="J17" s="65">
        <v>1.7</v>
      </c>
      <c r="K17" s="65">
        <v>-4.2</v>
      </c>
      <c r="L17" s="65">
        <v>2.7</v>
      </c>
      <c r="M17" s="65">
        <v>-9.4</v>
      </c>
      <c r="N17" s="65">
        <v>7.1</v>
      </c>
      <c r="O17" s="65">
        <v>5.3</v>
      </c>
      <c r="P17" s="65">
        <v>0.6</v>
      </c>
      <c r="Q17" s="65">
        <v>2.2999999999999998</v>
      </c>
      <c r="R17" s="65">
        <v>0.5</v>
      </c>
      <c r="S17" s="67"/>
      <c r="T17" s="67"/>
      <c r="U17" s="67"/>
      <c r="V17" s="67"/>
      <c r="W17" s="67"/>
      <c r="X17" s="67"/>
      <c r="Y17" s="65">
        <v>-0.1</v>
      </c>
      <c r="Z17" s="65">
        <v>3.1</v>
      </c>
      <c r="AA17" s="65">
        <v>-1</v>
      </c>
      <c r="AB17" s="65">
        <v>9.9</v>
      </c>
      <c r="AC17" s="65"/>
      <c r="AD17" s="65">
        <v>3.9</v>
      </c>
      <c r="AE17" s="65">
        <v>0.9</v>
      </c>
      <c r="AF17" s="65">
        <v>4.5999999999999996</v>
      </c>
      <c r="AG17" s="65">
        <v>-1.8</v>
      </c>
      <c r="AH17" s="65"/>
      <c r="AI17" s="65">
        <v>-5</v>
      </c>
      <c r="AJ17" s="65">
        <v>-4.0999999999999996</v>
      </c>
      <c r="AK17" s="65">
        <v>-8.5</v>
      </c>
      <c r="AL17" s="65">
        <v>0.2</v>
      </c>
      <c r="AM17" s="65"/>
      <c r="AN17" s="65">
        <v>4.7</v>
      </c>
      <c r="AO17" s="65">
        <v>6.1</v>
      </c>
      <c r="AP17" s="65">
        <v>2.9</v>
      </c>
      <c r="AQ17" s="65">
        <v>-2.2999999999999998</v>
      </c>
      <c r="AR17" s="65"/>
      <c r="AS17" s="65">
        <v>-2.9</v>
      </c>
      <c r="AT17" s="65">
        <v>-18.2</v>
      </c>
      <c r="AU17" s="65">
        <v>-7.4</v>
      </c>
      <c r="AV17" s="65">
        <v>-8.8000000000000007</v>
      </c>
      <c r="AW17" s="65"/>
      <c r="AX17" s="65">
        <v>2.5</v>
      </c>
      <c r="AY17" s="65">
        <v>22</v>
      </c>
      <c r="AZ17" s="65">
        <v>2</v>
      </c>
      <c r="BA17" s="65">
        <v>3.6</v>
      </c>
      <c r="BB17" s="65"/>
      <c r="BC17" s="65">
        <v>2</v>
      </c>
      <c r="BD17" s="65">
        <v>-0.5</v>
      </c>
      <c r="BE17" s="65">
        <v>13.9</v>
      </c>
      <c r="BF17" s="65">
        <v>6.9</v>
      </c>
      <c r="BG17" s="65"/>
      <c r="BH17" s="65">
        <v>3.1</v>
      </c>
      <c r="BI17" s="65">
        <v>-2.2999999999999998</v>
      </c>
      <c r="BJ17" s="65">
        <v>-3.3</v>
      </c>
      <c r="BK17" s="65">
        <v>4.4000000000000004</v>
      </c>
      <c r="BL17" s="65"/>
      <c r="BM17" s="65">
        <v>5.7</v>
      </c>
      <c r="BN17" s="65">
        <v>1.8</v>
      </c>
      <c r="BO17" s="65">
        <v>-1.6</v>
      </c>
      <c r="BP17" s="65">
        <v>3</v>
      </c>
      <c r="BQ17" s="65"/>
      <c r="BR17" s="65">
        <v>-0.7</v>
      </c>
      <c r="BS17" s="65">
        <v>-7.1</v>
      </c>
      <c r="BT17" s="65">
        <v>11.8</v>
      </c>
      <c r="BU17" s="65">
        <v>-0.9</v>
      </c>
      <c r="BV17" s="65"/>
      <c r="BW17" s="65">
        <v>-2.1</v>
      </c>
      <c r="BX17" s="65">
        <v>19.3</v>
      </c>
      <c r="BY17" s="64"/>
      <c r="BZ17" s="64"/>
      <c r="CA17" s="77"/>
      <c r="CB17" s="337" t="s">
        <v>206</v>
      </c>
      <c r="CC17" s="339"/>
      <c r="CD17" s="338" t="s">
        <v>315</v>
      </c>
      <c r="CE17" s="338"/>
      <c r="CF17" s="338"/>
      <c r="CG17" s="105"/>
    </row>
    <row r="18" spans="1:85" ht="48" customHeight="1">
      <c r="A18" s="9"/>
      <c r="B18" s="31"/>
      <c r="C18" s="345">
        <v>2.2999999999999998</v>
      </c>
      <c r="D18" s="345"/>
      <c r="E18" s="342" t="s">
        <v>354</v>
      </c>
      <c r="F18" s="342"/>
      <c r="G18" s="342"/>
      <c r="H18" s="301"/>
      <c r="I18" s="65">
        <v>7.1</v>
      </c>
      <c r="J18" s="65">
        <v>7.5</v>
      </c>
      <c r="K18" s="65">
        <v>3.1</v>
      </c>
      <c r="L18" s="65">
        <v>11.1</v>
      </c>
      <c r="M18" s="65">
        <v>-12.6</v>
      </c>
      <c r="N18" s="65">
        <v>-4.8</v>
      </c>
      <c r="O18" s="65">
        <v>10.199999999999999</v>
      </c>
      <c r="P18" s="65">
        <v>4.3</v>
      </c>
      <c r="Q18" s="65">
        <v>4.4000000000000004</v>
      </c>
      <c r="R18" s="65">
        <v>2.4</v>
      </c>
      <c r="S18" s="67"/>
      <c r="T18" s="67"/>
      <c r="U18" s="67"/>
      <c r="V18" s="67"/>
      <c r="W18" s="67"/>
      <c r="X18" s="67"/>
      <c r="Y18" s="65">
        <v>6.7</v>
      </c>
      <c r="Z18" s="65">
        <v>9.1999999999999993</v>
      </c>
      <c r="AA18" s="65">
        <v>7.2</v>
      </c>
      <c r="AB18" s="65">
        <v>5.4</v>
      </c>
      <c r="AC18" s="65"/>
      <c r="AD18" s="65">
        <v>6.5</v>
      </c>
      <c r="AE18" s="65">
        <v>9.5</v>
      </c>
      <c r="AF18" s="65">
        <v>7.9</v>
      </c>
      <c r="AG18" s="65">
        <v>6.4</v>
      </c>
      <c r="AH18" s="65"/>
      <c r="AI18" s="65">
        <v>2.2999999999999998</v>
      </c>
      <c r="AJ18" s="65">
        <v>-4.0999999999999996</v>
      </c>
      <c r="AK18" s="65">
        <v>8.9</v>
      </c>
      <c r="AL18" s="65">
        <v>5.3</v>
      </c>
      <c r="AM18" s="65"/>
      <c r="AN18" s="65">
        <v>0.7</v>
      </c>
      <c r="AO18" s="65">
        <v>22.5</v>
      </c>
      <c r="AP18" s="65">
        <v>10.199999999999999</v>
      </c>
      <c r="AQ18" s="65">
        <v>11.4</v>
      </c>
      <c r="AR18" s="65"/>
      <c r="AS18" s="65">
        <v>0.3</v>
      </c>
      <c r="AT18" s="65">
        <v>-26.5</v>
      </c>
      <c r="AU18" s="65">
        <v>-16.100000000000001</v>
      </c>
      <c r="AV18" s="65">
        <v>-6.1</v>
      </c>
      <c r="AW18" s="65"/>
      <c r="AX18" s="65">
        <v>-1.4</v>
      </c>
      <c r="AY18" s="65">
        <v>-10</v>
      </c>
      <c r="AZ18" s="65">
        <v>-9.4</v>
      </c>
      <c r="BA18" s="65">
        <v>0.1</v>
      </c>
      <c r="BB18" s="65"/>
      <c r="BC18" s="65">
        <v>3.9</v>
      </c>
      <c r="BD18" s="65">
        <v>8.1</v>
      </c>
      <c r="BE18" s="65">
        <v>16.899999999999999</v>
      </c>
      <c r="BF18" s="65">
        <v>11.8</v>
      </c>
      <c r="BG18" s="65"/>
      <c r="BH18" s="65">
        <v>8.5</v>
      </c>
      <c r="BI18" s="65">
        <v>4.7</v>
      </c>
      <c r="BJ18" s="65">
        <v>3.7</v>
      </c>
      <c r="BK18" s="65">
        <v>1.2</v>
      </c>
      <c r="BL18" s="65"/>
      <c r="BM18" s="65">
        <v>5.5</v>
      </c>
      <c r="BN18" s="65">
        <v>7.4</v>
      </c>
      <c r="BO18" s="65">
        <v>3.7</v>
      </c>
      <c r="BP18" s="65">
        <v>1.8</v>
      </c>
      <c r="BQ18" s="65"/>
      <c r="BR18" s="65">
        <v>1.5</v>
      </c>
      <c r="BS18" s="65">
        <v>-2.9</v>
      </c>
      <c r="BT18" s="65">
        <v>5.3</v>
      </c>
      <c r="BU18" s="65">
        <v>4.5999999999999996</v>
      </c>
      <c r="BV18" s="65"/>
      <c r="BW18" s="65">
        <v>4.9000000000000004</v>
      </c>
      <c r="BX18" s="65">
        <v>6.7</v>
      </c>
      <c r="BY18" s="64"/>
      <c r="BZ18" s="64"/>
      <c r="CA18" s="77"/>
      <c r="CB18" s="337" t="s">
        <v>207</v>
      </c>
      <c r="CC18" s="339"/>
      <c r="CD18" s="338" t="s">
        <v>316</v>
      </c>
      <c r="CE18" s="338"/>
      <c r="CF18" s="338"/>
      <c r="CG18" s="105"/>
    </row>
    <row r="19" spans="1:85" ht="42" customHeight="1">
      <c r="A19" s="9"/>
      <c r="B19" s="31" t="s">
        <v>36</v>
      </c>
      <c r="C19" s="343" t="s">
        <v>9</v>
      </c>
      <c r="D19" s="343"/>
      <c r="E19" s="343"/>
      <c r="F19" s="343"/>
      <c r="G19" s="343"/>
      <c r="H19" s="300"/>
      <c r="I19" s="64">
        <v>4.4000000000000004</v>
      </c>
      <c r="J19" s="64">
        <v>6</v>
      </c>
      <c r="K19" s="64">
        <v>5</v>
      </c>
      <c r="L19" s="64">
        <v>3.8</v>
      </c>
      <c r="M19" s="64">
        <v>-2.7</v>
      </c>
      <c r="N19" s="64">
        <v>9.5</v>
      </c>
      <c r="O19" s="64">
        <v>8.1999999999999993</v>
      </c>
      <c r="P19" s="64">
        <v>0.7</v>
      </c>
      <c r="Q19" s="64">
        <v>4.2</v>
      </c>
      <c r="R19" s="64">
        <v>4.5</v>
      </c>
      <c r="S19" s="67"/>
      <c r="T19" s="67"/>
      <c r="U19" s="67"/>
      <c r="V19" s="67"/>
      <c r="W19" s="67"/>
      <c r="X19" s="67"/>
      <c r="Y19" s="64">
        <v>4.5</v>
      </c>
      <c r="Z19" s="64">
        <v>3.8</v>
      </c>
      <c r="AA19" s="64">
        <v>4.2</v>
      </c>
      <c r="AB19" s="64">
        <v>5.0999999999999996</v>
      </c>
      <c r="AC19" s="64"/>
      <c r="AD19" s="64">
        <v>5.9</v>
      </c>
      <c r="AE19" s="64">
        <v>6</v>
      </c>
      <c r="AF19" s="64">
        <v>7</v>
      </c>
      <c r="AG19" s="64">
        <v>5.3</v>
      </c>
      <c r="AH19" s="64"/>
      <c r="AI19" s="64">
        <v>5.2</v>
      </c>
      <c r="AJ19" s="64">
        <v>4.9000000000000004</v>
      </c>
      <c r="AK19" s="64">
        <v>5</v>
      </c>
      <c r="AL19" s="64">
        <v>4.7</v>
      </c>
      <c r="AM19" s="64"/>
      <c r="AN19" s="64">
        <v>4.0999999999999996</v>
      </c>
      <c r="AO19" s="64">
        <v>4.3</v>
      </c>
      <c r="AP19" s="64">
        <v>3.6</v>
      </c>
      <c r="AQ19" s="64">
        <v>3</v>
      </c>
      <c r="AR19" s="64"/>
      <c r="AS19" s="64">
        <v>1.3</v>
      </c>
      <c r="AT19" s="64">
        <v>-18.600000000000001</v>
      </c>
      <c r="AU19" s="64">
        <v>3.2</v>
      </c>
      <c r="AV19" s="64">
        <v>3</v>
      </c>
      <c r="AW19" s="64"/>
      <c r="AX19" s="64">
        <v>6.6</v>
      </c>
      <c r="AY19" s="64">
        <v>26.7</v>
      </c>
      <c r="AZ19" s="64">
        <v>-0.9</v>
      </c>
      <c r="BA19" s="64">
        <v>9.1</v>
      </c>
      <c r="BB19" s="64"/>
      <c r="BC19" s="64">
        <v>6.7</v>
      </c>
      <c r="BD19" s="64">
        <v>9.3000000000000007</v>
      </c>
      <c r="BE19" s="64">
        <v>13.2</v>
      </c>
      <c r="BF19" s="64">
        <v>4</v>
      </c>
      <c r="BG19" s="64"/>
      <c r="BH19" s="64">
        <v>3.2</v>
      </c>
      <c r="BI19" s="64">
        <v>0.1</v>
      </c>
      <c r="BJ19" s="64">
        <v>-0.1</v>
      </c>
      <c r="BK19" s="64">
        <v>-0.3</v>
      </c>
      <c r="BL19" s="64"/>
      <c r="BM19" s="64">
        <v>2.1</v>
      </c>
      <c r="BN19" s="64">
        <v>4.7</v>
      </c>
      <c r="BO19" s="64">
        <v>5.6</v>
      </c>
      <c r="BP19" s="64">
        <v>4.2</v>
      </c>
      <c r="BQ19" s="64"/>
      <c r="BR19" s="64">
        <v>4.2</v>
      </c>
      <c r="BS19" s="64">
        <v>3.7</v>
      </c>
      <c r="BT19" s="64">
        <v>4.0999999999999996</v>
      </c>
      <c r="BU19" s="64">
        <v>6</v>
      </c>
      <c r="BV19" s="64"/>
      <c r="BW19" s="64">
        <v>5.9</v>
      </c>
      <c r="BX19" s="64">
        <v>7.3</v>
      </c>
      <c r="BY19" s="64"/>
      <c r="BZ19" s="64"/>
      <c r="CA19" s="77" t="s">
        <v>36</v>
      </c>
      <c r="CB19" s="365" t="s">
        <v>10</v>
      </c>
      <c r="CC19" s="365"/>
      <c r="CD19" s="365"/>
      <c r="CE19" s="365"/>
      <c r="CF19" s="365"/>
      <c r="CG19" s="365"/>
    </row>
    <row r="20" spans="1:85" ht="42" customHeight="1">
      <c r="A20" s="9"/>
      <c r="B20" s="25"/>
      <c r="C20" s="341" t="s">
        <v>65</v>
      </c>
      <c r="D20" s="341"/>
      <c r="E20" s="342" t="s">
        <v>284</v>
      </c>
      <c r="F20" s="342"/>
      <c r="G20" s="342"/>
      <c r="H20" s="301"/>
      <c r="I20" s="65">
        <v>-3.2</v>
      </c>
      <c r="J20" s="65">
        <v>17.600000000000001</v>
      </c>
      <c r="K20" s="65">
        <v>-0.1</v>
      </c>
      <c r="L20" s="65">
        <v>-1.1000000000000001</v>
      </c>
      <c r="M20" s="65">
        <v>-3.1</v>
      </c>
      <c r="N20" s="65">
        <v>-9</v>
      </c>
      <c r="O20" s="65">
        <v>-1.9</v>
      </c>
      <c r="P20" s="65">
        <v>4.4000000000000004</v>
      </c>
      <c r="Q20" s="65">
        <v>5.3</v>
      </c>
      <c r="R20" s="65">
        <v>9.9</v>
      </c>
      <c r="S20" s="65">
        <v>-100</v>
      </c>
      <c r="T20" s="65"/>
      <c r="U20" s="65"/>
      <c r="V20" s="65"/>
      <c r="W20" s="65"/>
      <c r="X20" s="65"/>
      <c r="Y20" s="65">
        <v>5.2</v>
      </c>
      <c r="Z20" s="65">
        <v>-21.2</v>
      </c>
      <c r="AA20" s="65">
        <v>-5.5</v>
      </c>
      <c r="AB20" s="65">
        <v>12.9</v>
      </c>
      <c r="AC20" s="65"/>
      <c r="AD20" s="65">
        <v>10.8</v>
      </c>
      <c r="AE20" s="65">
        <v>20</v>
      </c>
      <c r="AF20" s="65">
        <v>18.2</v>
      </c>
      <c r="AG20" s="65">
        <v>19.600000000000001</v>
      </c>
      <c r="AH20" s="65"/>
      <c r="AI20" s="65">
        <v>16</v>
      </c>
      <c r="AJ20" s="65">
        <v>2</v>
      </c>
      <c r="AK20" s="65">
        <v>-6.9</v>
      </c>
      <c r="AL20" s="65">
        <v>-5.6</v>
      </c>
      <c r="AM20" s="65"/>
      <c r="AN20" s="65">
        <v>11.1</v>
      </c>
      <c r="AO20" s="65">
        <v>1.1000000000000001</v>
      </c>
      <c r="AP20" s="65">
        <v>-8.4</v>
      </c>
      <c r="AQ20" s="65">
        <v>-5.8</v>
      </c>
      <c r="AR20" s="65"/>
      <c r="AS20" s="65">
        <v>-16.899999999999999</v>
      </c>
      <c r="AT20" s="65">
        <v>14.9</v>
      </c>
      <c r="AU20" s="65">
        <v>10.6</v>
      </c>
      <c r="AV20" s="65">
        <v>-18.2</v>
      </c>
      <c r="AW20" s="65"/>
      <c r="AX20" s="65">
        <v>-13.6</v>
      </c>
      <c r="AY20" s="65">
        <v>-16.8</v>
      </c>
      <c r="AZ20" s="65">
        <v>-11.9</v>
      </c>
      <c r="BA20" s="65">
        <v>8.1</v>
      </c>
      <c r="BB20" s="65"/>
      <c r="BC20" s="65">
        <v>0.3</v>
      </c>
      <c r="BD20" s="65">
        <v>-9.1</v>
      </c>
      <c r="BE20" s="65">
        <v>-0.2</v>
      </c>
      <c r="BF20" s="65">
        <v>1.8</v>
      </c>
      <c r="BG20" s="65"/>
      <c r="BH20" s="65">
        <v>13.7</v>
      </c>
      <c r="BI20" s="65">
        <v>0.7</v>
      </c>
      <c r="BJ20" s="65">
        <v>-0.1</v>
      </c>
      <c r="BK20" s="65">
        <v>5</v>
      </c>
      <c r="BL20" s="65"/>
      <c r="BM20" s="65">
        <v>-9.6</v>
      </c>
      <c r="BN20" s="65">
        <v>6.2</v>
      </c>
      <c r="BO20" s="65">
        <v>15.5</v>
      </c>
      <c r="BP20" s="65">
        <v>7.2</v>
      </c>
      <c r="BQ20" s="65"/>
      <c r="BR20" s="65">
        <v>12.6</v>
      </c>
      <c r="BS20" s="65">
        <v>15.3</v>
      </c>
      <c r="BT20" s="65">
        <v>1.1000000000000001</v>
      </c>
      <c r="BU20" s="65">
        <v>12</v>
      </c>
      <c r="BV20" s="65"/>
      <c r="BW20" s="65">
        <v>11.5</v>
      </c>
      <c r="BX20" s="65">
        <v>-3.1</v>
      </c>
      <c r="BY20" s="65"/>
      <c r="BZ20" s="65"/>
      <c r="CA20" s="78"/>
      <c r="CB20" s="337" t="s">
        <v>65</v>
      </c>
      <c r="CC20" s="337"/>
      <c r="CD20" s="338" t="s">
        <v>317</v>
      </c>
      <c r="CE20" s="338"/>
      <c r="CF20" s="338"/>
      <c r="CG20" s="79"/>
    </row>
    <row r="21" spans="1:85" ht="42" customHeight="1">
      <c r="A21" s="9"/>
      <c r="B21" s="25"/>
      <c r="C21" s="341" t="s">
        <v>66</v>
      </c>
      <c r="D21" s="341"/>
      <c r="E21" s="342" t="s">
        <v>285</v>
      </c>
      <c r="F21" s="342"/>
      <c r="G21" s="342"/>
      <c r="H21" s="301"/>
      <c r="I21" s="65">
        <v>6</v>
      </c>
      <c r="J21" s="65">
        <v>6.1</v>
      </c>
      <c r="K21" s="65">
        <v>7</v>
      </c>
      <c r="L21" s="65">
        <v>6.9</v>
      </c>
      <c r="M21" s="65">
        <v>4.9000000000000004</v>
      </c>
      <c r="N21" s="65">
        <v>9.9</v>
      </c>
      <c r="O21" s="65">
        <v>8.3000000000000007</v>
      </c>
      <c r="P21" s="65">
        <v>5.6</v>
      </c>
      <c r="Q21" s="65">
        <v>4.7</v>
      </c>
      <c r="R21" s="65">
        <v>9.1</v>
      </c>
      <c r="S21" s="65">
        <v>-100</v>
      </c>
      <c r="T21" s="65"/>
      <c r="U21" s="65"/>
      <c r="V21" s="65"/>
      <c r="W21" s="65"/>
      <c r="X21" s="65"/>
      <c r="Y21" s="65">
        <v>6.6</v>
      </c>
      <c r="Z21" s="65">
        <v>7.9</v>
      </c>
      <c r="AA21" s="65">
        <v>5.5</v>
      </c>
      <c r="AB21" s="65">
        <v>4.2</v>
      </c>
      <c r="AC21" s="65"/>
      <c r="AD21" s="65">
        <v>6.9</v>
      </c>
      <c r="AE21" s="65">
        <v>6.4</v>
      </c>
      <c r="AF21" s="65">
        <v>8.1</v>
      </c>
      <c r="AG21" s="65">
        <v>2.8</v>
      </c>
      <c r="AH21" s="65"/>
      <c r="AI21" s="65">
        <v>4.4000000000000004</v>
      </c>
      <c r="AJ21" s="65">
        <v>6.5</v>
      </c>
      <c r="AK21" s="65">
        <v>10.9</v>
      </c>
      <c r="AL21" s="65">
        <v>6</v>
      </c>
      <c r="AM21" s="65"/>
      <c r="AN21" s="65">
        <v>0.4</v>
      </c>
      <c r="AO21" s="65">
        <v>7.1</v>
      </c>
      <c r="AP21" s="65">
        <v>10.8</v>
      </c>
      <c r="AQ21" s="65">
        <v>8.6</v>
      </c>
      <c r="AR21" s="65"/>
      <c r="AS21" s="65">
        <v>8.1</v>
      </c>
      <c r="AT21" s="65">
        <v>4.2</v>
      </c>
      <c r="AU21" s="65">
        <v>4.7</v>
      </c>
      <c r="AV21" s="65">
        <v>2.9</v>
      </c>
      <c r="AW21" s="65"/>
      <c r="AX21" s="65">
        <v>8.5</v>
      </c>
      <c r="AY21" s="65">
        <v>9.9</v>
      </c>
      <c r="AZ21" s="65">
        <v>9</v>
      </c>
      <c r="BA21" s="65">
        <v>12</v>
      </c>
      <c r="BB21" s="65"/>
      <c r="BC21" s="65">
        <v>7.9</v>
      </c>
      <c r="BD21" s="65">
        <v>10.199999999999999</v>
      </c>
      <c r="BE21" s="65">
        <v>8.6999999999999993</v>
      </c>
      <c r="BF21" s="65">
        <v>6.4</v>
      </c>
      <c r="BG21" s="65"/>
      <c r="BH21" s="65">
        <v>4</v>
      </c>
      <c r="BI21" s="65">
        <v>3</v>
      </c>
      <c r="BJ21" s="65">
        <v>6.3</v>
      </c>
      <c r="BK21" s="65">
        <v>8.8000000000000007</v>
      </c>
      <c r="BL21" s="65"/>
      <c r="BM21" s="65">
        <v>5</v>
      </c>
      <c r="BN21" s="65">
        <v>4.4000000000000004</v>
      </c>
      <c r="BO21" s="65">
        <v>3.9</v>
      </c>
      <c r="BP21" s="65">
        <v>5.8</v>
      </c>
      <c r="BQ21" s="65"/>
      <c r="BR21" s="65">
        <v>7.7</v>
      </c>
      <c r="BS21" s="65">
        <v>10</v>
      </c>
      <c r="BT21" s="65">
        <v>9.6999999999999993</v>
      </c>
      <c r="BU21" s="65">
        <v>8.8000000000000007</v>
      </c>
      <c r="BV21" s="65"/>
      <c r="BW21" s="65">
        <v>8</v>
      </c>
      <c r="BX21" s="65">
        <v>6.1</v>
      </c>
      <c r="BY21" s="65"/>
      <c r="BZ21" s="65"/>
      <c r="CA21" s="78"/>
      <c r="CB21" s="337" t="s">
        <v>66</v>
      </c>
      <c r="CC21" s="337"/>
      <c r="CD21" s="338" t="s">
        <v>208</v>
      </c>
      <c r="CE21" s="338"/>
      <c r="CF21" s="338"/>
      <c r="CG21" s="79"/>
    </row>
    <row r="22" spans="1:85" ht="42" customHeight="1">
      <c r="A22" s="9"/>
      <c r="B22" s="25"/>
      <c r="C22" s="341" t="s">
        <v>162</v>
      </c>
      <c r="D22" s="341"/>
      <c r="E22" s="342" t="s">
        <v>286</v>
      </c>
      <c r="F22" s="342"/>
      <c r="G22" s="342"/>
      <c r="H22" s="301"/>
      <c r="I22" s="65">
        <v>9.8000000000000007</v>
      </c>
      <c r="J22" s="65">
        <v>9.1999999999999993</v>
      </c>
      <c r="K22" s="65">
        <v>3.2</v>
      </c>
      <c r="L22" s="65">
        <v>2.9</v>
      </c>
      <c r="M22" s="65">
        <v>-14.3</v>
      </c>
      <c r="N22" s="65">
        <v>9.9</v>
      </c>
      <c r="O22" s="65">
        <v>13.1</v>
      </c>
      <c r="P22" s="65">
        <v>1.5</v>
      </c>
      <c r="Q22" s="65">
        <v>6.9</v>
      </c>
      <c r="R22" s="65">
        <v>9.6999999999999993</v>
      </c>
      <c r="S22" s="65">
        <v>-100</v>
      </c>
      <c r="T22" s="65"/>
      <c r="U22" s="65"/>
      <c r="V22" s="65"/>
      <c r="W22" s="65"/>
      <c r="X22" s="65"/>
      <c r="Y22" s="65">
        <v>8.1999999999999993</v>
      </c>
      <c r="Z22" s="65">
        <v>8.9</v>
      </c>
      <c r="AA22" s="65">
        <v>11.4</v>
      </c>
      <c r="AB22" s="65">
        <v>10.3</v>
      </c>
      <c r="AC22" s="65"/>
      <c r="AD22" s="65">
        <v>13.1</v>
      </c>
      <c r="AE22" s="65">
        <v>10</v>
      </c>
      <c r="AF22" s="65">
        <v>8.4</v>
      </c>
      <c r="AG22" s="65">
        <v>6</v>
      </c>
      <c r="AH22" s="65"/>
      <c r="AI22" s="65">
        <v>2.7</v>
      </c>
      <c r="AJ22" s="65">
        <v>4.8</v>
      </c>
      <c r="AK22" s="65">
        <v>3.7</v>
      </c>
      <c r="AL22" s="65">
        <v>1.5</v>
      </c>
      <c r="AM22" s="65"/>
      <c r="AN22" s="65">
        <v>2.2000000000000002</v>
      </c>
      <c r="AO22" s="65">
        <v>3.2</v>
      </c>
      <c r="AP22" s="65">
        <v>3.1</v>
      </c>
      <c r="AQ22" s="65">
        <v>3</v>
      </c>
      <c r="AR22" s="65"/>
      <c r="AS22" s="65">
        <v>-0.5</v>
      </c>
      <c r="AT22" s="65">
        <v>-36.9</v>
      </c>
      <c r="AU22" s="65">
        <v>-9.1</v>
      </c>
      <c r="AV22" s="65">
        <v>-7</v>
      </c>
      <c r="AW22" s="65"/>
      <c r="AX22" s="65">
        <v>1.8</v>
      </c>
      <c r="AY22" s="65">
        <v>37.700000000000003</v>
      </c>
      <c r="AZ22" s="65">
        <v>-4.4000000000000004</v>
      </c>
      <c r="BA22" s="65">
        <v>11.3</v>
      </c>
      <c r="BB22" s="65"/>
      <c r="BC22" s="65">
        <v>7.4</v>
      </c>
      <c r="BD22" s="65">
        <v>21.5</v>
      </c>
      <c r="BE22" s="65">
        <v>22.7</v>
      </c>
      <c r="BF22" s="65">
        <v>2.2000000000000002</v>
      </c>
      <c r="BG22" s="65"/>
      <c r="BH22" s="65">
        <v>-1.7</v>
      </c>
      <c r="BI22" s="65">
        <v>1.4</v>
      </c>
      <c r="BJ22" s="65">
        <v>0.5</v>
      </c>
      <c r="BK22" s="65">
        <v>5.3</v>
      </c>
      <c r="BL22" s="65"/>
      <c r="BM22" s="65">
        <v>5.8</v>
      </c>
      <c r="BN22" s="65">
        <v>5.9</v>
      </c>
      <c r="BO22" s="65">
        <v>7</v>
      </c>
      <c r="BP22" s="65">
        <v>8.6999999999999993</v>
      </c>
      <c r="BQ22" s="65"/>
      <c r="BR22" s="65">
        <v>5.6</v>
      </c>
      <c r="BS22" s="65">
        <v>7.9</v>
      </c>
      <c r="BT22" s="65">
        <v>13.2</v>
      </c>
      <c r="BU22" s="65">
        <v>11.4</v>
      </c>
      <c r="BV22" s="65"/>
      <c r="BW22" s="65">
        <v>10.5</v>
      </c>
      <c r="BX22" s="65">
        <v>7.7</v>
      </c>
      <c r="BY22" s="65"/>
      <c r="BZ22" s="65"/>
      <c r="CA22" s="78"/>
      <c r="CB22" s="337" t="s">
        <v>162</v>
      </c>
      <c r="CC22" s="337"/>
      <c r="CD22" s="338" t="s">
        <v>318</v>
      </c>
      <c r="CE22" s="338"/>
      <c r="CF22" s="338"/>
      <c r="CG22" s="79"/>
    </row>
    <row r="23" spans="1:85" ht="42" customHeight="1">
      <c r="A23" s="9"/>
      <c r="B23" s="25"/>
      <c r="C23" s="341" t="s">
        <v>163</v>
      </c>
      <c r="D23" s="341"/>
      <c r="E23" s="342" t="s">
        <v>287</v>
      </c>
      <c r="F23" s="342"/>
      <c r="G23" s="342"/>
      <c r="H23" s="301"/>
      <c r="I23" s="65">
        <v>3.1</v>
      </c>
      <c r="J23" s="65">
        <v>2</v>
      </c>
      <c r="K23" s="65">
        <v>1.7</v>
      </c>
      <c r="L23" s="65">
        <v>5.8</v>
      </c>
      <c r="M23" s="65">
        <v>-18.399999999999999</v>
      </c>
      <c r="N23" s="65">
        <v>-12.6</v>
      </c>
      <c r="O23" s="65">
        <v>21.8</v>
      </c>
      <c r="P23" s="65">
        <v>14</v>
      </c>
      <c r="Q23" s="65">
        <v>9.9</v>
      </c>
      <c r="R23" s="65">
        <v>0.9</v>
      </c>
      <c r="S23" s="65">
        <v>-100</v>
      </c>
      <c r="T23" s="65"/>
      <c r="U23" s="65"/>
      <c r="V23" s="65"/>
      <c r="W23" s="65"/>
      <c r="X23" s="65"/>
      <c r="Y23" s="65">
        <v>7.6</v>
      </c>
      <c r="Z23" s="65">
        <v>4.4000000000000004</v>
      </c>
      <c r="AA23" s="65">
        <v>2</v>
      </c>
      <c r="AB23" s="65">
        <v>-1.4</v>
      </c>
      <c r="AC23" s="65"/>
      <c r="AD23" s="65">
        <v>2.9</v>
      </c>
      <c r="AE23" s="65">
        <v>2.4</v>
      </c>
      <c r="AF23" s="65">
        <v>-1.1000000000000001</v>
      </c>
      <c r="AG23" s="65">
        <v>4.7</v>
      </c>
      <c r="AH23" s="65"/>
      <c r="AI23" s="65">
        <v>-0.4</v>
      </c>
      <c r="AJ23" s="65">
        <v>1.5</v>
      </c>
      <c r="AK23" s="65">
        <v>2.5</v>
      </c>
      <c r="AL23" s="65">
        <v>3.1</v>
      </c>
      <c r="AM23" s="65"/>
      <c r="AN23" s="65">
        <v>8.1999999999999993</v>
      </c>
      <c r="AO23" s="65">
        <v>5.8</v>
      </c>
      <c r="AP23" s="65">
        <v>4.5999999999999996</v>
      </c>
      <c r="AQ23" s="65">
        <v>5.0999999999999996</v>
      </c>
      <c r="AR23" s="65"/>
      <c r="AS23" s="65">
        <v>-2.5</v>
      </c>
      <c r="AT23" s="65">
        <v>-68</v>
      </c>
      <c r="AU23" s="65">
        <v>6.4</v>
      </c>
      <c r="AV23" s="65">
        <v>6.6</v>
      </c>
      <c r="AW23" s="65"/>
      <c r="AX23" s="65">
        <v>8.1</v>
      </c>
      <c r="AY23" s="65">
        <v>95.4</v>
      </c>
      <c r="AZ23" s="65">
        <v>-80.7</v>
      </c>
      <c r="BA23" s="65">
        <v>7</v>
      </c>
      <c r="BB23" s="65"/>
      <c r="BC23" s="65">
        <v>2.5</v>
      </c>
      <c r="BD23" s="65">
        <v>39.299999999999997</v>
      </c>
      <c r="BE23" s="65">
        <v>197.3</v>
      </c>
      <c r="BF23" s="65">
        <v>-14.1</v>
      </c>
      <c r="BG23" s="65"/>
      <c r="BH23" s="65">
        <v>15.4</v>
      </c>
      <c r="BI23" s="65">
        <v>19.399999999999999</v>
      </c>
      <c r="BJ23" s="65">
        <v>13.8</v>
      </c>
      <c r="BK23" s="65">
        <v>5.7</v>
      </c>
      <c r="BL23" s="65"/>
      <c r="BM23" s="65">
        <v>7.6</v>
      </c>
      <c r="BN23" s="65">
        <v>10.5</v>
      </c>
      <c r="BO23" s="65">
        <v>15.7</v>
      </c>
      <c r="BP23" s="65">
        <v>6.9</v>
      </c>
      <c r="BQ23" s="65"/>
      <c r="BR23" s="65">
        <v>0.2</v>
      </c>
      <c r="BS23" s="65">
        <v>-0.4</v>
      </c>
      <c r="BT23" s="65">
        <v>1.9</v>
      </c>
      <c r="BU23" s="65">
        <v>2.6</v>
      </c>
      <c r="BV23" s="65"/>
      <c r="BW23" s="65">
        <v>2.8</v>
      </c>
      <c r="BX23" s="65">
        <v>4.5</v>
      </c>
      <c r="BY23" s="65"/>
      <c r="BZ23" s="65"/>
      <c r="CA23" s="78"/>
      <c r="CB23" s="337" t="s">
        <v>163</v>
      </c>
      <c r="CC23" s="337"/>
      <c r="CD23" s="338" t="s">
        <v>209</v>
      </c>
      <c r="CE23" s="338"/>
      <c r="CF23" s="338"/>
      <c r="CG23" s="79"/>
    </row>
    <row r="24" spans="1:85" ht="42" customHeight="1">
      <c r="A24" s="9"/>
      <c r="B24" s="25"/>
      <c r="C24" s="341" t="s">
        <v>164</v>
      </c>
      <c r="D24" s="341"/>
      <c r="E24" s="342" t="s">
        <v>288</v>
      </c>
      <c r="F24" s="342"/>
      <c r="G24" s="342"/>
      <c r="H24" s="301"/>
      <c r="I24" s="65">
        <v>6.7</v>
      </c>
      <c r="J24" s="65">
        <v>8.1999999999999993</v>
      </c>
      <c r="K24" s="65">
        <v>4.4000000000000004</v>
      </c>
      <c r="L24" s="65">
        <v>5.5</v>
      </c>
      <c r="M24" s="65">
        <v>-12</v>
      </c>
      <c r="N24" s="65">
        <v>6.7</v>
      </c>
      <c r="O24" s="65">
        <v>3.1</v>
      </c>
      <c r="P24" s="65">
        <v>0.1</v>
      </c>
      <c r="Q24" s="65">
        <v>2</v>
      </c>
      <c r="R24" s="65">
        <v>-0.6</v>
      </c>
      <c r="S24" s="65">
        <v>-100</v>
      </c>
      <c r="T24" s="65"/>
      <c r="U24" s="65"/>
      <c r="V24" s="65"/>
      <c r="W24" s="65"/>
      <c r="X24" s="65"/>
      <c r="Y24" s="65">
        <v>6.8</v>
      </c>
      <c r="Z24" s="65">
        <v>7.2</v>
      </c>
      <c r="AA24" s="65">
        <v>6.6</v>
      </c>
      <c r="AB24" s="65">
        <v>6.2</v>
      </c>
      <c r="AC24" s="65"/>
      <c r="AD24" s="65">
        <v>7</v>
      </c>
      <c r="AE24" s="65">
        <v>7.4</v>
      </c>
      <c r="AF24" s="65">
        <v>9.5</v>
      </c>
      <c r="AG24" s="65">
        <v>8.9</v>
      </c>
      <c r="AH24" s="65"/>
      <c r="AI24" s="65">
        <v>7</v>
      </c>
      <c r="AJ24" s="65">
        <v>3.9</v>
      </c>
      <c r="AK24" s="65">
        <v>2.9</v>
      </c>
      <c r="AL24" s="65">
        <v>4.0999999999999996</v>
      </c>
      <c r="AM24" s="65"/>
      <c r="AN24" s="65">
        <v>5</v>
      </c>
      <c r="AO24" s="65">
        <v>5.9</v>
      </c>
      <c r="AP24" s="65">
        <v>5.5</v>
      </c>
      <c r="AQ24" s="65">
        <v>5.9</v>
      </c>
      <c r="AR24" s="65"/>
      <c r="AS24" s="65">
        <v>3.6</v>
      </c>
      <c r="AT24" s="65">
        <v>-41.1</v>
      </c>
      <c r="AU24" s="65">
        <v>-6.6</v>
      </c>
      <c r="AV24" s="65">
        <v>-0.7</v>
      </c>
      <c r="AW24" s="65"/>
      <c r="AX24" s="65">
        <v>1.5</v>
      </c>
      <c r="AY24" s="65">
        <v>34.4</v>
      </c>
      <c r="AZ24" s="65">
        <v>-3.9</v>
      </c>
      <c r="BA24" s="65">
        <v>4.2</v>
      </c>
      <c r="BB24" s="65"/>
      <c r="BC24" s="65">
        <v>5.3</v>
      </c>
      <c r="BD24" s="65">
        <v>4.4000000000000004</v>
      </c>
      <c r="BE24" s="65">
        <v>5.9</v>
      </c>
      <c r="BF24" s="65">
        <v>-2.2999999999999998</v>
      </c>
      <c r="BG24" s="65"/>
      <c r="BH24" s="65">
        <v>-0.2</v>
      </c>
      <c r="BI24" s="65">
        <v>2.5</v>
      </c>
      <c r="BJ24" s="65">
        <v>-0.3</v>
      </c>
      <c r="BK24" s="65">
        <v>-1.2</v>
      </c>
      <c r="BL24" s="65"/>
      <c r="BM24" s="65">
        <v>0.8</v>
      </c>
      <c r="BN24" s="65">
        <v>3.9</v>
      </c>
      <c r="BO24" s="65">
        <v>4.0999999999999996</v>
      </c>
      <c r="BP24" s="65">
        <v>-0.5</v>
      </c>
      <c r="BQ24" s="65"/>
      <c r="BR24" s="65">
        <v>0.1</v>
      </c>
      <c r="BS24" s="65">
        <v>-2</v>
      </c>
      <c r="BT24" s="65">
        <v>-1.4</v>
      </c>
      <c r="BU24" s="65">
        <v>0.7</v>
      </c>
      <c r="BV24" s="65"/>
      <c r="BW24" s="65">
        <v>0</v>
      </c>
      <c r="BX24" s="65">
        <v>0.5</v>
      </c>
      <c r="BY24" s="65"/>
      <c r="BZ24" s="65"/>
      <c r="CA24" s="78"/>
      <c r="CB24" s="337" t="s">
        <v>164</v>
      </c>
      <c r="CC24" s="337"/>
      <c r="CD24" s="338" t="s">
        <v>319</v>
      </c>
      <c r="CE24" s="338"/>
      <c r="CF24" s="338"/>
      <c r="CG24" s="79"/>
    </row>
    <row r="25" spans="1:85" ht="42" customHeight="1">
      <c r="A25" s="9"/>
      <c r="B25" s="25"/>
      <c r="C25" s="341" t="s">
        <v>165</v>
      </c>
      <c r="D25" s="341"/>
      <c r="E25" s="342" t="s">
        <v>289</v>
      </c>
      <c r="F25" s="342"/>
      <c r="G25" s="342"/>
      <c r="H25" s="301"/>
      <c r="I25" s="65">
        <v>8.4</v>
      </c>
      <c r="J25" s="65">
        <v>6.2</v>
      </c>
      <c r="K25" s="65">
        <v>3.6</v>
      </c>
      <c r="L25" s="65">
        <v>5</v>
      </c>
      <c r="M25" s="65">
        <v>-19.2</v>
      </c>
      <c r="N25" s="65">
        <v>11.1</v>
      </c>
      <c r="O25" s="65">
        <v>24.3</v>
      </c>
      <c r="P25" s="65">
        <v>7.5</v>
      </c>
      <c r="Q25" s="65">
        <v>5.7</v>
      </c>
      <c r="R25" s="65">
        <v>7.3</v>
      </c>
      <c r="S25" s="65">
        <v>-100</v>
      </c>
      <c r="T25" s="65"/>
      <c r="U25" s="65"/>
      <c r="V25" s="65"/>
      <c r="W25" s="65"/>
      <c r="X25" s="65"/>
      <c r="Y25" s="65">
        <v>15</v>
      </c>
      <c r="Z25" s="65">
        <v>8.1</v>
      </c>
      <c r="AA25" s="65">
        <v>7</v>
      </c>
      <c r="AB25" s="65">
        <v>2.9</v>
      </c>
      <c r="AC25" s="65"/>
      <c r="AD25" s="65">
        <v>8</v>
      </c>
      <c r="AE25" s="65">
        <v>7</v>
      </c>
      <c r="AF25" s="65">
        <v>5.0999999999999996</v>
      </c>
      <c r="AG25" s="65">
        <v>4.2</v>
      </c>
      <c r="AH25" s="65"/>
      <c r="AI25" s="65">
        <v>4.0999999999999996</v>
      </c>
      <c r="AJ25" s="65">
        <v>5</v>
      </c>
      <c r="AK25" s="65">
        <v>3.2</v>
      </c>
      <c r="AL25" s="65">
        <v>1.4</v>
      </c>
      <c r="AM25" s="65"/>
      <c r="AN25" s="65">
        <v>3.1</v>
      </c>
      <c r="AO25" s="65">
        <v>5.7</v>
      </c>
      <c r="AP25" s="65">
        <v>6.1</v>
      </c>
      <c r="AQ25" s="65">
        <v>5.0999999999999996</v>
      </c>
      <c r="AR25" s="65"/>
      <c r="AS25" s="65">
        <v>3.5</v>
      </c>
      <c r="AT25" s="65">
        <v>-44.9</v>
      </c>
      <c r="AU25" s="65">
        <v>-22.3</v>
      </c>
      <c r="AV25" s="65">
        <v>-3.9</v>
      </c>
      <c r="AW25" s="65"/>
      <c r="AX25" s="65">
        <v>4.7</v>
      </c>
      <c r="AY25" s="65">
        <v>63.8</v>
      </c>
      <c r="AZ25" s="65">
        <v>-20.399999999999999</v>
      </c>
      <c r="BA25" s="65">
        <v>2.5</v>
      </c>
      <c r="BB25" s="65"/>
      <c r="BC25" s="65">
        <v>2.2000000000000002</v>
      </c>
      <c r="BD25" s="65">
        <v>20.9</v>
      </c>
      <c r="BE25" s="65">
        <v>81.099999999999994</v>
      </c>
      <c r="BF25" s="65">
        <v>18.2</v>
      </c>
      <c r="BG25" s="65"/>
      <c r="BH25" s="65">
        <v>7.4</v>
      </c>
      <c r="BI25" s="65">
        <v>9.1999999999999993</v>
      </c>
      <c r="BJ25" s="65">
        <v>4.9000000000000004</v>
      </c>
      <c r="BK25" s="65">
        <v>8.4</v>
      </c>
      <c r="BL25" s="65"/>
      <c r="BM25" s="65">
        <v>6.3</v>
      </c>
      <c r="BN25" s="65">
        <v>2.4</v>
      </c>
      <c r="BO25" s="65">
        <v>7.7</v>
      </c>
      <c r="BP25" s="65">
        <v>7.9</v>
      </c>
      <c r="BQ25" s="65"/>
      <c r="BR25" s="65">
        <v>6.4</v>
      </c>
      <c r="BS25" s="65">
        <v>7.4</v>
      </c>
      <c r="BT25" s="65">
        <v>7.1</v>
      </c>
      <c r="BU25" s="65">
        <v>8.4</v>
      </c>
      <c r="BV25" s="65"/>
      <c r="BW25" s="65">
        <v>5.0999999999999996</v>
      </c>
      <c r="BX25" s="65">
        <v>4.0999999999999996</v>
      </c>
      <c r="BY25" s="65"/>
      <c r="BZ25" s="65"/>
      <c r="CA25" s="78"/>
      <c r="CB25" s="337" t="s">
        <v>165</v>
      </c>
      <c r="CC25" s="337"/>
      <c r="CD25" s="338" t="s">
        <v>210</v>
      </c>
      <c r="CE25" s="338"/>
      <c r="CF25" s="338"/>
      <c r="CG25" s="79"/>
    </row>
    <row r="26" spans="1:85" ht="42" customHeight="1">
      <c r="A26" s="9"/>
      <c r="B26" s="25"/>
      <c r="C26" s="341" t="s">
        <v>166</v>
      </c>
      <c r="D26" s="341"/>
      <c r="E26" s="342" t="s">
        <v>290</v>
      </c>
      <c r="F26" s="342"/>
      <c r="G26" s="342" t="s">
        <v>37</v>
      </c>
      <c r="H26" s="301"/>
      <c r="I26" s="65">
        <v>3.5</v>
      </c>
      <c r="J26" s="65">
        <v>3.6</v>
      </c>
      <c r="K26" s="65">
        <v>5.5</v>
      </c>
      <c r="L26" s="65">
        <v>5</v>
      </c>
      <c r="M26" s="65">
        <v>-12</v>
      </c>
      <c r="N26" s="65">
        <v>9.1</v>
      </c>
      <c r="O26" s="65">
        <v>6.9</v>
      </c>
      <c r="P26" s="65">
        <v>-4.0999999999999996</v>
      </c>
      <c r="Q26" s="65">
        <v>3.7</v>
      </c>
      <c r="R26" s="65">
        <v>2.4</v>
      </c>
      <c r="S26" s="65">
        <v>-100</v>
      </c>
      <c r="T26" s="65"/>
      <c r="U26" s="65"/>
      <c r="V26" s="65"/>
      <c r="W26" s="65"/>
      <c r="X26" s="65"/>
      <c r="Y26" s="65">
        <v>3.6</v>
      </c>
      <c r="Z26" s="65">
        <v>4.5</v>
      </c>
      <c r="AA26" s="65">
        <v>2.9</v>
      </c>
      <c r="AB26" s="65">
        <v>3.1</v>
      </c>
      <c r="AC26" s="65"/>
      <c r="AD26" s="65">
        <v>6.3</v>
      </c>
      <c r="AE26" s="65">
        <v>4.0999999999999996</v>
      </c>
      <c r="AF26" s="65">
        <v>1.9</v>
      </c>
      <c r="AG26" s="65">
        <v>2.2999999999999998</v>
      </c>
      <c r="AH26" s="65"/>
      <c r="AI26" s="65">
        <v>5.9</v>
      </c>
      <c r="AJ26" s="65">
        <v>3.6</v>
      </c>
      <c r="AK26" s="65">
        <v>7</v>
      </c>
      <c r="AL26" s="65">
        <v>5.8</v>
      </c>
      <c r="AM26" s="65"/>
      <c r="AN26" s="65">
        <v>5.0999999999999996</v>
      </c>
      <c r="AO26" s="65">
        <v>4.5999999999999996</v>
      </c>
      <c r="AP26" s="65">
        <v>5.9</v>
      </c>
      <c r="AQ26" s="65">
        <v>4.5</v>
      </c>
      <c r="AR26" s="65"/>
      <c r="AS26" s="65">
        <v>2.2999999999999998</v>
      </c>
      <c r="AT26" s="65">
        <v>-41.5</v>
      </c>
      <c r="AU26" s="65">
        <v>-8.4</v>
      </c>
      <c r="AV26" s="65">
        <v>-1.2</v>
      </c>
      <c r="AW26" s="65"/>
      <c r="AX26" s="65">
        <v>-0.7</v>
      </c>
      <c r="AY26" s="65">
        <v>55.8</v>
      </c>
      <c r="AZ26" s="65">
        <v>-8.1999999999999993</v>
      </c>
      <c r="BA26" s="65">
        <v>8.8000000000000007</v>
      </c>
      <c r="BB26" s="65"/>
      <c r="BC26" s="65">
        <v>9.1</v>
      </c>
      <c r="BD26" s="65">
        <v>11.1</v>
      </c>
      <c r="BE26" s="65">
        <v>18.3</v>
      </c>
      <c r="BF26" s="65">
        <v>-7.7</v>
      </c>
      <c r="BG26" s="65"/>
      <c r="BH26" s="65">
        <v>-8.4</v>
      </c>
      <c r="BI26" s="65">
        <v>-4.9000000000000004</v>
      </c>
      <c r="BJ26" s="65">
        <v>-2.7</v>
      </c>
      <c r="BK26" s="65">
        <v>-0.3</v>
      </c>
      <c r="BL26" s="65"/>
      <c r="BM26" s="65">
        <v>-0.2</v>
      </c>
      <c r="BN26" s="65">
        <v>3.5</v>
      </c>
      <c r="BO26" s="65">
        <v>6.7</v>
      </c>
      <c r="BP26" s="65">
        <v>4.7</v>
      </c>
      <c r="BQ26" s="65"/>
      <c r="BR26" s="65">
        <v>2.9</v>
      </c>
      <c r="BS26" s="65">
        <v>1.3</v>
      </c>
      <c r="BT26" s="65">
        <v>3.1</v>
      </c>
      <c r="BU26" s="65">
        <v>2.4</v>
      </c>
      <c r="BV26" s="65"/>
      <c r="BW26" s="65">
        <v>3.5</v>
      </c>
      <c r="BX26" s="65">
        <v>3.6</v>
      </c>
      <c r="BY26" s="65"/>
      <c r="BZ26" s="65"/>
      <c r="CA26" s="78"/>
      <c r="CB26" s="337" t="s">
        <v>166</v>
      </c>
      <c r="CC26" s="337"/>
      <c r="CD26" s="338" t="s">
        <v>211</v>
      </c>
      <c r="CE26" s="338"/>
      <c r="CF26" s="338" t="s">
        <v>37</v>
      </c>
      <c r="CG26" s="79"/>
    </row>
    <row r="27" spans="1:85" ht="42" customHeight="1">
      <c r="A27" s="9"/>
      <c r="B27" s="25"/>
      <c r="C27" s="341" t="s">
        <v>167</v>
      </c>
      <c r="D27" s="341"/>
      <c r="E27" s="342" t="s">
        <v>291</v>
      </c>
      <c r="F27" s="342"/>
      <c r="G27" s="342" t="s">
        <v>38</v>
      </c>
      <c r="H27" s="301"/>
      <c r="I27" s="65">
        <v>4.4000000000000004</v>
      </c>
      <c r="J27" s="65">
        <v>5.4</v>
      </c>
      <c r="K27" s="65">
        <v>4.3</v>
      </c>
      <c r="L27" s="65">
        <v>4.5</v>
      </c>
      <c r="M27" s="65">
        <v>-2.7</v>
      </c>
      <c r="N27" s="65">
        <v>15.2</v>
      </c>
      <c r="O27" s="65">
        <v>7.5</v>
      </c>
      <c r="P27" s="65">
        <v>3.8</v>
      </c>
      <c r="Q27" s="65">
        <v>2.9</v>
      </c>
      <c r="R27" s="65">
        <v>-1.6</v>
      </c>
      <c r="S27" s="65">
        <v>-100</v>
      </c>
      <c r="T27" s="65"/>
      <c r="U27" s="65"/>
      <c r="V27" s="65"/>
      <c r="W27" s="65"/>
      <c r="X27" s="65"/>
      <c r="Y27" s="65">
        <v>8.4</v>
      </c>
      <c r="Z27" s="65">
        <v>5.4</v>
      </c>
      <c r="AA27" s="65">
        <v>1.8</v>
      </c>
      <c r="AB27" s="65">
        <v>2</v>
      </c>
      <c r="AC27" s="65"/>
      <c r="AD27" s="65">
        <v>6.5</v>
      </c>
      <c r="AE27" s="65">
        <v>7.2</v>
      </c>
      <c r="AF27" s="65">
        <v>2.2000000000000002</v>
      </c>
      <c r="AG27" s="65">
        <v>6.1</v>
      </c>
      <c r="AH27" s="65"/>
      <c r="AI27" s="65">
        <v>3.9</v>
      </c>
      <c r="AJ27" s="65">
        <v>5.3</v>
      </c>
      <c r="AK27" s="65">
        <v>5.0999999999999996</v>
      </c>
      <c r="AL27" s="65">
        <v>2.7</v>
      </c>
      <c r="AM27" s="65"/>
      <c r="AN27" s="65">
        <v>3.7</v>
      </c>
      <c r="AO27" s="65">
        <v>4.9000000000000004</v>
      </c>
      <c r="AP27" s="65">
        <v>4.5999999999999996</v>
      </c>
      <c r="AQ27" s="65">
        <v>4.5</v>
      </c>
      <c r="AR27" s="65"/>
      <c r="AS27" s="65">
        <v>-0.6</v>
      </c>
      <c r="AT27" s="65">
        <v>-19.399999999999999</v>
      </c>
      <c r="AU27" s="65">
        <v>5.7</v>
      </c>
      <c r="AV27" s="65">
        <v>5.8</v>
      </c>
      <c r="AW27" s="65"/>
      <c r="AX27" s="65">
        <v>10.9</v>
      </c>
      <c r="AY27" s="65">
        <v>26.3</v>
      </c>
      <c r="AZ27" s="65">
        <v>9</v>
      </c>
      <c r="BA27" s="65">
        <v>16.600000000000001</v>
      </c>
      <c r="BB27" s="65"/>
      <c r="BC27" s="65">
        <v>8.1</v>
      </c>
      <c r="BD27" s="65">
        <v>8.4</v>
      </c>
      <c r="BE27" s="65">
        <v>11.7</v>
      </c>
      <c r="BF27" s="65">
        <v>1.5</v>
      </c>
      <c r="BG27" s="65"/>
      <c r="BH27" s="65">
        <v>3.6</v>
      </c>
      <c r="BI27" s="65">
        <v>3.2</v>
      </c>
      <c r="BJ27" s="65">
        <v>2.7</v>
      </c>
      <c r="BK27" s="65">
        <v>6.2</v>
      </c>
      <c r="BL27" s="65"/>
      <c r="BM27" s="65">
        <v>3.8</v>
      </c>
      <c r="BN27" s="65">
        <v>2.4</v>
      </c>
      <c r="BO27" s="65">
        <v>3.9</v>
      </c>
      <c r="BP27" s="65">
        <v>1.3</v>
      </c>
      <c r="BQ27" s="65"/>
      <c r="BR27" s="65">
        <v>-0.3</v>
      </c>
      <c r="BS27" s="65">
        <v>-1.8</v>
      </c>
      <c r="BT27" s="65">
        <v>-1.9</v>
      </c>
      <c r="BU27" s="65">
        <v>-2.6</v>
      </c>
      <c r="BV27" s="65"/>
      <c r="BW27" s="65">
        <v>-1.2</v>
      </c>
      <c r="BX27" s="65">
        <v>4.2</v>
      </c>
      <c r="BY27" s="65"/>
      <c r="BZ27" s="65"/>
      <c r="CA27" s="78"/>
      <c r="CB27" s="337" t="s">
        <v>167</v>
      </c>
      <c r="CC27" s="337"/>
      <c r="CD27" s="338" t="s">
        <v>212</v>
      </c>
      <c r="CE27" s="338"/>
      <c r="CF27" s="338" t="s">
        <v>38</v>
      </c>
      <c r="CG27" s="79"/>
    </row>
    <row r="28" spans="1:85" ht="42" customHeight="1">
      <c r="A28" s="9"/>
      <c r="B28" s="25"/>
      <c r="C28" s="341" t="s">
        <v>168</v>
      </c>
      <c r="D28" s="341"/>
      <c r="E28" s="342" t="s">
        <v>328</v>
      </c>
      <c r="F28" s="342"/>
      <c r="G28" s="342" t="s">
        <v>37</v>
      </c>
      <c r="H28" s="301"/>
      <c r="I28" s="65">
        <v>5.6</v>
      </c>
      <c r="J28" s="65">
        <v>4.8</v>
      </c>
      <c r="K28" s="65">
        <v>3.9</v>
      </c>
      <c r="L28" s="65">
        <v>4.2</v>
      </c>
      <c r="M28" s="65">
        <v>-5</v>
      </c>
      <c r="N28" s="65">
        <v>3.3</v>
      </c>
      <c r="O28" s="65">
        <v>6.2</v>
      </c>
      <c r="P28" s="65">
        <v>5.9</v>
      </c>
      <c r="Q28" s="65">
        <v>8.1</v>
      </c>
      <c r="R28" s="65">
        <v>8.1</v>
      </c>
      <c r="S28" s="65">
        <v>-100</v>
      </c>
      <c r="T28" s="65"/>
      <c r="U28" s="65"/>
      <c r="V28" s="65"/>
      <c r="W28" s="65"/>
      <c r="X28" s="65"/>
      <c r="Y28" s="65">
        <v>6.7</v>
      </c>
      <c r="Z28" s="65">
        <v>3.2</v>
      </c>
      <c r="AA28" s="65">
        <v>5.7</v>
      </c>
      <c r="AB28" s="65">
        <v>6.5</v>
      </c>
      <c r="AC28" s="65"/>
      <c r="AD28" s="65">
        <v>13.5</v>
      </c>
      <c r="AE28" s="65">
        <v>2.6</v>
      </c>
      <c r="AF28" s="65">
        <v>1.6</v>
      </c>
      <c r="AG28" s="65">
        <v>1.5</v>
      </c>
      <c r="AH28" s="65"/>
      <c r="AI28" s="65">
        <v>3.7</v>
      </c>
      <c r="AJ28" s="65">
        <v>2.6</v>
      </c>
      <c r="AK28" s="65">
        <v>4.8</v>
      </c>
      <c r="AL28" s="65">
        <v>4.4000000000000004</v>
      </c>
      <c r="AM28" s="65"/>
      <c r="AN28" s="65">
        <v>5.2</v>
      </c>
      <c r="AO28" s="65">
        <v>4.5</v>
      </c>
      <c r="AP28" s="65">
        <v>5.3</v>
      </c>
      <c r="AQ28" s="65">
        <v>2.1</v>
      </c>
      <c r="AR28" s="65"/>
      <c r="AS28" s="65">
        <v>1.4</v>
      </c>
      <c r="AT28" s="65">
        <v>-29.6</v>
      </c>
      <c r="AU28" s="65">
        <v>2.9</v>
      </c>
      <c r="AV28" s="65">
        <v>3</v>
      </c>
      <c r="AW28" s="65"/>
      <c r="AX28" s="65">
        <v>4.5</v>
      </c>
      <c r="AY28" s="65">
        <v>28.4</v>
      </c>
      <c r="AZ28" s="65">
        <v>-13</v>
      </c>
      <c r="BA28" s="65">
        <v>1.1000000000000001</v>
      </c>
      <c r="BB28" s="65"/>
      <c r="BC28" s="65">
        <v>1.4</v>
      </c>
      <c r="BD28" s="65">
        <v>11.5</v>
      </c>
      <c r="BE28" s="65">
        <v>8.4</v>
      </c>
      <c r="BF28" s="65">
        <v>5.8</v>
      </c>
      <c r="BG28" s="65"/>
      <c r="BH28" s="65">
        <v>3.6</v>
      </c>
      <c r="BI28" s="65">
        <v>6.5</v>
      </c>
      <c r="BJ28" s="65">
        <v>8.9</v>
      </c>
      <c r="BK28" s="65">
        <v>5.4</v>
      </c>
      <c r="BL28" s="65"/>
      <c r="BM28" s="65">
        <v>5.2</v>
      </c>
      <c r="BN28" s="65">
        <v>8.3000000000000007</v>
      </c>
      <c r="BO28" s="65">
        <v>11.3</v>
      </c>
      <c r="BP28" s="65">
        <v>8.5</v>
      </c>
      <c r="BQ28" s="65"/>
      <c r="BR28" s="65">
        <v>7.8</v>
      </c>
      <c r="BS28" s="65">
        <v>9</v>
      </c>
      <c r="BT28" s="65">
        <v>8.1999999999999993</v>
      </c>
      <c r="BU28" s="65">
        <v>7.5</v>
      </c>
      <c r="BV28" s="65"/>
      <c r="BW28" s="65">
        <v>8.8000000000000007</v>
      </c>
      <c r="BX28" s="65">
        <v>6.1</v>
      </c>
      <c r="BY28" s="65"/>
      <c r="BZ28" s="65"/>
      <c r="CA28" s="78"/>
      <c r="CB28" s="337" t="s">
        <v>168</v>
      </c>
      <c r="CC28" s="337"/>
      <c r="CD28" s="338" t="s">
        <v>213</v>
      </c>
      <c r="CE28" s="338"/>
      <c r="CF28" s="338"/>
      <c r="CG28" s="79"/>
    </row>
    <row r="29" spans="1:85" ht="42" customHeight="1">
      <c r="A29" s="9"/>
      <c r="B29" s="25"/>
      <c r="C29" s="341" t="s">
        <v>169</v>
      </c>
      <c r="D29" s="341"/>
      <c r="E29" s="342" t="s">
        <v>292</v>
      </c>
      <c r="F29" s="342"/>
      <c r="G29" s="342" t="s">
        <v>37</v>
      </c>
      <c r="H29" s="301"/>
      <c r="I29" s="65">
        <v>3.4</v>
      </c>
      <c r="J29" s="65">
        <v>3.5</v>
      </c>
      <c r="K29" s="65">
        <v>3.3</v>
      </c>
      <c r="L29" s="65">
        <v>2.8</v>
      </c>
      <c r="M29" s="65">
        <v>-9.6</v>
      </c>
      <c r="N29" s="65">
        <v>12.7</v>
      </c>
      <c r="O29" s="65">
        <v>5.4</v>
      </c>
      <c r="P29" s="65">
        <v>-2.2999999999999998</v>
      </c>
      <c r="Q29" s="65">
        <v>1.9</v>
      </c>
      <c r="R29" s="65">
        <v>-1.4</v>
      </c>
      <c r="S29" s="65">
        <v>-100</v>
      </c>
      <c r="T29" s="65"/>
      <c r="U29" s="65"/>
      <c r="V29" s="65"/>
      <c r="W29" s="65"/>
      <c r="X29" s="65"/>
      <c r="Y29" s="65">
        <v>1.5</v>
      </c>
      <c r="Z29" s="65">
        <v>5.5</v>
      </c>
      <c r="AA29" s="65">
        <v>3.4</v>
      </c>
      <c r="AB29" s="65">
        <v>3.4</v>
      </c>
      <c r="AC29" s="65"/>
      <c r="AD29" s="65">
        <v>2.2000000000000002</v>
      </c>
      <c r="AE29" s="65">
        <v>2</v>
      </c>
      <c r="AF29" s="65">
        <v>6</v>
      </c>
      <c r="AG29" s="65">
        <v>3.8</v>
      </c>
      <c r="AH29" s="65"/>
      <c r="AI29" s="65">
        <v>4.3</v>
      </c>
      <c r="AJ29" s="65">
        <v>2.5</v>
      </c>
      <c r="AK29" s="65">
        <v>2.5</v>
      </c>
      <c r="AL29" s="65">
        <v>4</v>
      </c>
      <c r="AM29" s="65"/>
      <c r="AN29" s="65">
        <v>2.9</v>
      </c>
      <c r="AO29" s="65">
        <v>3</v>
      </c>
      <c r="AP29" s="65">
        <v>3.1</v>
      </c>
      <c r="AQ29" s="65">
        <v>2.2999999999999998</v>
      </c>
      <c r="AR29" s="65"/>
      <c r="AS29" s="65">
        <v>3.7</v>
      </c>
      <c r="AT29" s="65">
        <v>-26.5</v>
      </c>
      <c r="AU29" s="65">
        <v>-8.5</v>
      </c>
      <c r="AV29" s="65">
        <v>-6.9</v>
      </c>
      <c r="AW29" s="65"/>
      <c r="AX29" s="65">
        <v>-4.7</v>
      </c>
      <c r="AY29" s="65">
        <v>33.700000000000003</v>
      </c>
      <c r="AZ29" s="65">
        <v>19</v>
      </c>
      <c r="BA29" s="65">
        <v>9.1999999999999993</v>
      </c>
      <c r="BB29" s="65"/>
      <c r="BC29" s="65">
        <v>2.7</v>
      </c>
      <c r="BD29" s="65">
        <v>3</v>
      </c>
      <c r="BE29" s="65">
        <v>10.7</v>
      </c>
      <c r="BF29" s="65">
        <v>4.8</v>
      </c>
      <c r="BG29" s="65"/>
      <c r="BH29" s="65">
        <v>6.3</v>
      </c>
      <c r="BI29" s="65">
        <v>-2.2999999999999998</v>
      </c>
      <c r="BJ29" s="65">
        <v>-8.4</v>
      </c>
      <c r="BK29" s="65">
        <v>-3.3</v>
      </c>
      <c r="BL29" s="65"/>
      <c r="BM29" s="65">
        <v>0.5</v>
      </c>
      <c r="BN29" s="65">
        <v>3.9</v>
      </c>
      <c r="BO29" s="65">
        <v>2.4</v>
      </c>
      <c r="BP29" s="65">
        <v>1.1000000000000001</v>
      </c>
      <c r="BQ29" s="65"/>
      <c r="BR29" s="65">
        <v>-0.3</v>
      </c>
      <c r="BS29" s="65">
        <v>-3.3</v>
      </c>
      <c r="BT29" s="65">
        <v>-0.3</v>
      </c>
      <c r="BU29" s="65">
        <v>-1.9</v>
      </c>
      <c r="BV29" s="65"/>
      <c r="BW29" s="65">
        <v>-1.8</v>
      </c>
      <c r="BX29" s="65">
        <v>4.5999999999999996</v>
      </c>
      <c r="BY29" s="65"/>
      <c r="BZ29" s="65"/>
      <c r="CA29" s="78"/>
      <c r="CB29" s="337" t="s">
        <v>169</v>
      </c>
      <c r="CC29" s="337"/>
      <c r="CD29" s="338" t="s">
        <v>214</v>
      </c>
      <c r="CE29" s="338"/>
      <c r="CF29" s="338"/>
      <c r="CG29" s="79"/>
    </row>
    <row r="30" spans="1:85" ht="42" customHeight="1">
      <c r="A30" s="9"/>
      <c r="B30" s="25"/>
      <c r="C30" s="341" t="s">
        <v>215</v>
      </c>
      <c r="D30" s="341"/>
      <c r="E30" s="342" t="s">
        <v>355</v>
      </c>
      <c r="F30" s="342"/>
      <c r="G30" s="342" t="s">
        <v>37</v>
      </c>
      <c r="H30" s="301"/>
      <c r="I30" s="65">
        <v>5.8</v>
      </c>
      <c r="J30" s="65">
        <v>4.5</v>
      </c>
      <c r="K30" s="65">
        <v>4.5999999999999996</v>
      </c>
      <c r="L30" s="65">
        <v>2.1</v>
      </c>
      <c r="M30" s="65">
        <v>-4.5999999999999996</v>
      </c>
      <c r="N30" s="65">
        <v>10.199999999999999</v>
      </c>
      <c r="O30" s="65">
        <v>3.1</v>
      </c>
      <c r="P30" s="65">
        <v>3.6</v>
      </c>
      <c r="Q30" s="65">
        <v>2.4</v>
      </c>
      <c r="R30" s="65">
        <v>1.6</v>
      </c>
      <c r="S30" s="65">
        <v>-100</v>
      </c>
      <c r="T30" s="65"/>
      <c r="U30" s="65"/>
      <c r="V30" s="65"/>
      <c r="W30" s="65"/>
      <c r="X30" s="65"/>
      <c r="Y30" s="65">
        <v>3.2</v>
      </c>
      <c r="Z30" s="65">
        <v>5.4</v>
      </c>
      <c r="AA30" s="65">
        <v>7.1</v>
      </c>
      <c r="AB30" s="65">
        <v>7.4</v>
      </c>
      <c r="AC30" s="65"/>
      <c r="AD30" s="65">
        <v>3.8</v>
      </c>
      <c r="AE30" s="65">
        <v>4.3</v>
      </c>
      <c r="AF30" s="65">
        <v>4.3</v>
      </c>
      <c r="AG30" s="65">
        <v>5.6</v>
      </c>
      <c r="AH30" s="65"/>
      <c r="AI30" s="65">
        <v>6.5</v>
      </c>
      <c r="AJ30" s="65">
        <v>5.8</v>
      </c>
      <c r="AK30" s="65">
        <v>4.7</v>
      </c>
      <c r="AL30" s="65">
        <v>1.9</v>
      </c>
      <c r="AM30" s="65"/>
      <c r="AN30" s="65">
        <v>2.1</v>
      </c>
      <c r="AO30" s="65">
        <v>2.2999999999999998</v>
      </c>
      <c r="AP30" s="65">
        <v>2.2000000000000002</v>
      </c>
      <c r="AQ30" s="65">
        <v>1.9</v>
      </c>
      <c r="AR30" s="65"/>
      <c r="AS30" s="65">
        <v>2.1</v>
      </c>
      <c r="AT30" s="65">
        <v>-14</v>
      </c>
      <c r="AU30" s="65">
        <v>-4.0999999999999996</v>
      </c>
      <c r="AV30" s="65">
        <v>-3</v>
      </c>
      <c r="AW30" s="65"/>
      <c r="AX30" s="65">
        <v>6.2</v>
      </c>
      <c r="AY30" s="65">
        <v>15.7</v>
      </c>
      <c r="AZ30" s="65">
        <v>9.1999999999999993</v>
      </c>
      <c r="BA30" s="65">
        <v>10.7</v>
      </c>
      <c r="BB30" s="65"/>
      <c r="BC30" s="65">
        <v>2.1</v>
      </c>
      <c r="BD30" s="65">
        <v>4.9000000000000004</v>
      </c>
      <c r="BE30" s="65">
        <v>3.9</v>
      </c>
      <c r="BF30" s="65">
        <v>1.7</v>
      </c>
      <c r="BG30" s="65"/>
      <c r="BH30" s="65">
        <v>2.6</v>
      </c>
      <c r="BI30" s="65">
        <v>4.0999999999999996</v>
      </c>
      <c r="BJ30" s="65">
        <v>5.8</v>
      </c>
      <c r="BK30" s="65">
        <v>2.1</v>
      </c>
      <c r="BL30" s="65"/>
      <c r="BM30" s="65">
        <v>0.3</v>
      </c>
      <c r="BN30" s="65">
        <v>3.4</v>
      </c>
      <c r="BO30" s="65">
        <v>4.0999999999999996</v>
      </c>
      <c r="BP30" s="65">
        <v>1.8</v>
      </c>
      <c r="BQ30" s="65"/>
      <c r="BR30" s="65">
        <v>4.3</v>
      </c>
      <c r="BS30" s="65">
        <v>1.1000000000000001</v>
      </c>
      <c r="BT30" s="65">
        <v>-0.4</v>
      </c>
      <c r="BU30" s="65">
        <v>1.8</v>
      </c>
      <c r="BV30" s="65"/>
      <c r="BW30" s="65">
        <v>-0.3</v>
      </c>
      <c r="BX30" s="65">
        <v>2.5</v>
      </c>
      <c r="BY30" s="65"/>
      <c r="BZ30" s="65"/>
      <c r="CA30" s="78"/>
      <c r="CB30" s="337" t="s">
        <v>215</v>
      </c>
      <c r="CC30" s="337"/>
      <c r="CD30" s="338" t="s">
        <v>349</v>
      </c>
      <c r="CE30" s="338"/>
      <c r="CF30" s="338"/>
      <c r="CG30" s="79"/>
    </row>
    <row r="31" spans="1:85" ht="42" customHeight="1">
      <c r="A31" s="9"/>
      <c r="B31" s="25"/>
      <c r="C31" s="341" t="s">
        <v>216</v>
      </c>
      <c r="D31" s="341"/>
      <c r="E31" s="342" t="s">
        <v>293</v>
      </c>
      <c r="F31" s="342"/>
      <c r="G31" s="342" t="s">
        <v>37</v>
      </c>
      <c r="H31" s="301"/>
      <c r="I31" s="65">
        <v>3.5</v>
      </c>
      <c r="J31" s="65">
        <v>6.3</v>
      </c>
      <c r="K31" s="65">
        <v>5.0999999999999996</v>
      </c>
      <c r="L31" s="65">
        <v>7</v>
      </c>
      <c r="M31" s="65">
        <v>52.1</v>
      </c>
      <c r="N31" s="65">
        <v>21.9</v>
      </c>
      <c r="O31" s="65">
        <v>-16.5</v>
      </c>
      <c r="P31" s="65">
        <v>-7.1</v>
      </c>
      <c r="Q31" s="65">
        <v>8.5</v>
      </c>
      <c r="R31" s="65">
        <v>0.4</v>
      </c>
      <c r="S31" s="65">
        <v>-100</v>
      </c>
      <c r="T31" s="65"/>
      <c r="U31" s="65"/>
      <c r="V31" s="65"/>
      <c r="W31" s="65"/>
      <c r="X31" s="65"/>
      <c r="Y31" s="65">
        <v>6.3</v>
      </c>
      <c r="Z31" s="65">
        <v>5.4</v>
      </c>
      <c r="AA31" s="65">
        <v>2.5</v>
      </c>
      <c r="AB31" s="65">
        <v>1.3</v>
      </c>
      <c r="AC31" s="65"/>
      <c r="AD31" s="65">
        <v>7.3</v>
      </c>
      <c r="AE31" s="65">
        <v>7.8</v>
      </c>
      <c r="AF31" s="65">
        <v>5.3</v>
      </c>
      <c r="AG31" s="65">
        <v>5.3</v>
      </c>
      <c r="AH31" s="65"/>
      <c r="AI31" s="65">
        <v>1.6</v>
      </c>
      <c r="AJ31" s="65">
        <v>4</v>
      </c>
      <c r="AK31" s="65">
        <v>6.1</v>
      </c>
      <c r="AL31" s="65">
        <v>7.3</v>
      </c>
      <c r="AM31" s="65"/>
      <c r="AN31" s="65">
        <v>6.6</v>
      </c>
      <c r="AO31" s="65">
        <v>7.8</v>
      </c>
      <c r="AP31" s="65">
        <v>7.1</v>
      </c>
      <c r="AQ31" s="65">
        <v>6.4</v>
      </c>
      <c r="AR31" s="65"/>
      <c r="AS31" s="65">
        <v>20.5</v>
      </c>
      <c r="AT31" s="65">
        <v>47.6</v>
      </c>
      <c r="AU31" s="65">
        <v>62.3</v>
      </c>
      <c r="AV31" s="65">
        <v>66.2</v>
      </c>
      <c r="AW31" s="65"/>
      <c r="AX31" s="65">
        <v>72.7</v>
      </c>
      <c r="AY31" s="65">
        <v>48.9</v>
      </c>
      <c r="AZ31" s="65">
        <v>9.1</v>
      </c>
      <c r="BA31" s="65">
        <v>-10.199999999999999</v>
      </c>
      <c r="BB31" s="65"/>
      <c r="BC31" s="65">
        <v>-21.9</v>
      </c>
      <c r="BD31" s="65">
        <v>-22.3</v>
      </c>
      <c r="BE31" s="65">
        <v>-12.8</v>
      </c>
      <c r="BF31" s="65">
        <v>-8.6</v>
      </c>
      <c r="BG31" s="65"/>
      <c r="BH31" s="65">
        <v>-7.2</v>
      </c>
      <c r="BI31" s="65">
        <v>-12.4</v>
      </c>
      <c r="BJ31" s="65">
        <v>-6.4</v>
      </c>
      <c r="BK31" s="65">
        <v>-2</v>
      </c>
      <c r="BL31" s="65"/>
      <c r="BM31" s="65">
        <v>5.7</v>
      </c>
      <c r="BN31" s="65">
        <v>6.3</v>
      </c>
      <c r="BO31" s="65">
        <v>10.1</v>
      </c>
      <c r="BP31" s="65">
        <v>10.8</v>
      </c>
      <c r="BQ31" s="65"/>
      <c r="BR31" s="65">
        <v>5.6</v>
      </c>
      <c r="BS31" s="65">
        <v>-0.1</v>
      </c>
      <c r="BT31" s="65">
        <v>-0.8</v>
      </c>
      <c r="BU31" s="65">
        <v>-1.2</v>
      </c>
      <c r="BV31" s="65"/>
      <c r="BW31" s="65">
        <v>-2</v>
      </c>
      <c r="BX31" s="65">
        <v>1.4</v>
      </c>
      <c r="BY31" s="65"/>
      <c r="BZ31" s="65"/>
      <c r="CA31" s="78"/>
      <c r="CB31" s="337" t="s">
        <v>216</v>
      </c>
      <c r="CC31" s="337"/>
      <c r="CD31" s="338" t="s">
        <v>217</v>
      </c>
      <c r="CE31" s="338"/>
      <c r="CF31" s="338"/>
      <c r="CG31" s="79"/>
    </row>
    <row r="32" spans="1:85" ht="42" customHeight="1">
      <c r="A32" s="9"/>
      <c r="B32" s="25"/>
      <c r="C32" s="341" t="s">
        <v>218</v>
      </c>
      <c r="D32" s="341"/>
      <c r="E32" s="342" t="s">
        <v>294</v>
      </c>
      <c r="F32" s="342"/>
      <c r="G32" s="342" t="s">
        <v>37</v>
      </c>
      <c r="H32" s="301"/>
      <c r="I32" s="65">
        <v>3.7</v>
      </c>
      <c r="J32" s="65">
        <v>2.8</v>
      </c>
      <c r="K32" s="65">
        <v>4.0999999999999996</v>
      </c>
      <c r="L32" s="65">
        <v>2.8</v>
      </c>
      <c r="M32" s="65">
        <v>2.6</v>
      </c>
      <c r="N32" s="65">
        <v>12</v>
      </c>
      <c r="O32" s="65">
        <v>2.7</v>
      </c>
      <c r="P32" s="65">
        <v>-2.7</v>
      </c>
      <c r="Q32" s="65">
        <v>5.3</v>
      </c>
      <c r="R32" s="65">
        <v>0.7</v>
      </c>
      <c r="S32" s="65">
        <v>-100</v>
      </c>
      <c r="T32" s="65"/>
      <c r="U32" s="65"/>
      <c r="V32" s="65"/>
      <c r="W32" s="65"/>
      <c r="X32" s="65"/>
      <c r="Y32" s="65">
        <v>2.2000000000000002</v>
      </c>
      <c r="Z32" s="65">
        <v>4</v>
      </c>
      <c r="AA32" s="65">
        <v>3.1</v>
      </c>
      <c r="AB32" s="65">
        <v>5.7</v>
      </c>
      <c r="AC32" s="65"/>
      <c r="AD32" s="65">
        <v>1.7</v>
      </c>
      <c r="AE32" s="65">
        <v>1.5</v>
      </c>
      <c r="AF32" s="65">
        <v>4.3</v>
      </c>
      <c r="AG32" s="65">
        <v>3.2</v>
      </c>
      <c r="AH32" s="65"/>
      <c r="AI32" s="65">
        <v>3.9</v>
      </c>
      <c r="AJ32" s="65">
        <v>3</v>
      </c>
      <c r="AK32" s="65">
        <v>4.5999999999999996</v>
      </c>
      <c r="AL32" s="65">
        <v>4.7</v>
      </c>
      <c r="AM32" s="65"/>
      <c r="AN32" s="65">
        <v>5.0999999999999996</v>
      </c>
      <c r="AO32" s="65">
        <v>4</v>
      </c>
      <c r="AP32" s="65">
        <v>0.7</v>
      </c>
      <c r="AQ32" s="65">
        <v>2.4</v>
      </c>
      <c r="AR32" s="65"/>
      <c r="AS32" s="65">
        <v>-0.2</v>
      </c>
      <c r="AT32" s="65">
        <v>-8</v>
      </c>
      <c r="AU32" s="65">
        <v>8.9</v>
      </c>
      <c r="AV32" s="65">
        <v>7.5</v>
      </c>
      <c r="AW32" s="65"/>
      <c r="AX32" s="65">
        <v>13.3</v>
      </c>
      <c r="AY32" s="65">
        <v>21</v>
      </c>
      <c r="AZ32" s="65">
        <v>8.9</v>
      </c>
      <c r="BA32" s="65">
        <v>7.4</v>
      </c>
      <c r="BB32" s="65"/>
      <c r="BC32" s="65">
        <v>5.2</v>
      </c>
      <c r="BD32" s="65">
        <v>4.0999999999999996</v>
      </c>
      <c r="BE32" s="65">
        <v>5.2</v>
      </c>
      <c r="BF32" s="65">
        <v>-3.9</v>
      </c>
      <c r="BG32" s="65"/>
      <c r="BH32" s="65">
        <v>-8.8000000000000007</v>
      </c>
      <c r="BI32" s="65">
        <v>-3.3</v>
      </c>
      <c r="BJ32" s="65">
        <v>-1.1000000000000001</v>
      </c>
      <c r="BK32" s="65">
        <v>1.6</v>
      </c>
      <c r="BL32" s="65"/>
      <c r="BM32" s="65">
        <v>3.9</v>
      </c>
      <c r="BN32" s="65">
        <v>4.4000000000000004</v>
      </c>
      <c r="BO32" s="65">
        <v>6</v>
      </c>
      <c r="BP32" s="65">
        <v>6.7</v>
      </c>
      <c r="BQ32" s="65"/>
      <c r="BR32" s="65">
        <v>4.9000000000000004</v>
      </c>
      <c r="BS32" s="65">
        <v>0.8</v>
      </c>
      <c r="BT32" s="65">
        <v>-0.7</v>
      </c>
      <c r="BU32" s="65">
        <v>-1.3</v>
      </c>
      <c r="BV32" s="65"/>
      <c r="BW32" s="65">
        <v>-1.9</v>
      </c>
      <c r="BX32" s="65">
        <v>2.6</v>
      </c>
      <c r="BY32" s="65"/>
      <c r="BZ32" s="65"/>
      <c r="CA32" s="78"/>
      <c r="CB32" s="337" t="s">
        <v>218</v>
      </c>
      <c r="CC32" s="337"/>
      <c r="CD32" s="338" t="s">
        <v>219</v>
      </c>
      <c r="CE32" s="338"/>
      <c r="CF32" s="338"/>
      <c r="CG32" s="79"/>
    </row>
    <row r="33" spans="1:85" ht="42" customHeight="1">
      <c r="A33" s="9"/>
      <c r="B33" s="25"/>
      <c r="C33" s="341" t="s">
        <v>220</v>
      </c>
      <c r="D33" s="341"/>
      <c r="E33" s="342" t="s">
        <v>295</v>
      </c>
      <c r="F33" s="342"/>
      <c r="G33" s="342" t="s">
        <v>37</v>
      </c>
      <c r="H33" s="301"/>
      <c r="I33" s="65">
        <v>4.4000000000000004</v>
      </c>
      <c r="J33" s="65">
        <v>4.5</v>
      </c>
      <c r="K33" s="65">
        <v>5.5</v>
      </c>
      <c r="L33" s="65">
        <v>4.5999999999999996</v>
      </c>
      <c r="M33" s="65">
        <v>-15</v>
      </c>
      <c r="N33" s="65">
        <v>1.2</v>
      </c>
      <c r="O33" s="65">
        <v>9.1</v>
      </c>
      <c r="P33" s="65">
        <v>4.3</v>
      </c>
      <c r="Q33" s="65">
        <v>7.3</v>
      </c>
      <c r="R33" s="65">
        <v>1.3</v>
      </c>
      <c r="S33" s="68"/>
      <c r="T33" s="68"/>
      <c r="U33" s="68"/>
      <c r="V33" s="68"/>
      <c r="W33" s="68"/>
      <c r="X33" s="68"/>
      <c r="Y33" s="65">
        <v>4.8</v>
      </c>
      <c r="Z33" s="65">
        <v>4.4000000000000004</v>
      </c>
      <c r="AA33" s="65">
        <v>4.8</v>
      </c>
      <c r="AB33" s="65">
        <v>3.8</v>
      </c>
      <c r="AC33" s="65"/>
      <c r="AD33" s="65">
        <v>4.2</v>
      </c>
      <c r="AE33" s="65">
        <v>4.4000000000000004</v>
      </c>
      <c r="AF33" s="65">
        <v>5.0999999999999996</v>
      </c>
      <c r="AG33" s="65">
        <v>4.2</v>
      </c>
      <c r="AH33" s="65"/>
      <c r="AI33" s="65">
        <v>6.5</v>
      </c>
      <c r="AJ33" s="65">
        <v>5.8</v>
      </c>
      <c r="AK33" s="65">
        <v>6</v>
      </c>
      <c r="AL33" s="65">
        <v>3.8</v>
      </c>
      <c r="AM33" s="65"/>
      <c r="AN33" s="65">
        <v>5.0999999999999996</v>
      </c>
      <c r="AO33" s="65">
        <v>4.7</v>
      </c>
      <c r="AP33" s="65">
        <v>4.5999999999999996</v>
      </c>
      <c r="AQ33" s="65">
        <v>4.2</v>
      </c>
      <c r="AR33" s="65"/>
      <c r="AS33" s="65">
        <v>-0.4</v>
      </c>
      <c r="AT33" s="65">
        <v>-46.5</v>
      </c>
      <c r="AU33" s="65">
        <v>-7.8</v>
      </c>
      <c r="AV33" s="65">
        <v>-1.3</v>
      </c>
      <c r="AW33" s="65"/>
      <c r="AX33" s="65">
        <v>2.4</v>
      </c>
      <c r="AY33" s="65">
        <v>36.4</v>
      </c>
      <c r="AZ33" s="65">
        <v>-21.1</v>
      </c>
      <c r="BA33" s="65">
        <v>1.9</v>
      </c>
      <c r="BB33" s="65"/>
      <c r="BC33" s="65">
        <v>5.5</v>
      </c>
      <c r="BD33" s="65">
        <v>13.2</v>
      </c>
      <c r="BE33" s="65">
        <v>18.5</v>
      </c>
      <c r="BF33" s="65">
        <v>1.6</v>
      </c>
      <c r="BG33" s="65"/>
      <c r="BH33" s="65">
        <v>3.4</v>
      </c>
      <c r="BI33" s="65">
        <v>2.7</v>
      </c>
      <c r="BJ33" s="65">
        <v>4.7</v>
      </c>
      <c r="BK33" s="65">
        <v>6.1</v>
      </c>
      <c r="BL33" s="65"/>
      <c r="BM33" s="65">
        <v>6.4</v>
      </c>
      <c r="BN33" s="65">
        <v>9.9</v>
      </c>
      <c r="BO33" s="65">
        <v>9.4</v>
      </c>
      <c r="BP33" s="65">
        <v>3.9</v>
      </c>
      <c r="BQ33" s="65"/>
      <c r="BR33" s="65">
        <v>2.1</v>
      </c>
      <c r="BS33" s="65">
        <v>2.8</v>
      </c>
      <c r="BT33" s="65">
        <v>-0.2</v>
      </c>
      <c r="BU33" s="65">
        <v>0.7</v>
      </c>
      <c r="BV33" s="65"/>
      <c r="BW33" s="65">
        <v>3.8</v>
      </c>
      <c r="BX33" s="65">
        <v>5.6</v>
      </c>
      <c r="BY33" s="65"/>
      <c r="BZ33" s="65"/>
      <c r="CA33" s="78"/>
      <c r="CB33" s="337" t="s">
        <v>220</v>
      </c>
      <c r="CC33" s="337"/>
      <c r="CD33" s="338" t="s">
        <v>221</v>
      </c>
      <c r="CE33" s="338"/>
      <c r="CF33" s="338"/>
      <c r="CG33" s="79"/>
    </row>
    <row r="34" spans="1:85" ht="42" customHeight="1">
      <c r="A34" s="9"/>
      <c r="B34" s="25"/>
      <c r="C34" s="341" t="s">
        <v>222</v>
      </c>
      <c r="D34" s="341"/>
      <c r="E34" s="342" t="s">
        <v>296</v>
      </c>
      <c r="F34" s="342"/>
      <c r="G34" s="342" t="s">
        <v>37</v>
      </c>
      <c r="H34" s="301"/>
      <c r="I34" s="65">
        <v>2.2000000000000002</v>
      </c>
      <c r="J34" s="65">
        <v>5.2</v>
      </c>
      <c r="K34" s="65">
        <v>4</v>
      </c>
      <c r="L34" s="65">
        <v>3.9</v>
      </c>
      <c r="M34" s="65">
        <v>-5.2</v>
      </c>
      <c r="N34" s="65">
        <v>2.8</v>
      </c>
      <c r="O34" s="65">
        <v>6.6</v>
      </c>
      <c r="P34" s="65">
        <v>2.9</v>
      </c>
      <c r="Q34" s="65">
        <v>4.5999999999999996</v>
      </c>
      <c r="R34" s="65">
        <v>5.6</v>
      </c>
      <c r="S34" s="68"/>
      <c r="T34" s="68"/>
      <c r="U34" s="68"/>
      <c r="V34" s="68"/>
      <c r="W34" s="68"/>
      <c r="X34" s="68"/>
      <c r="Y34" s="65">
        <v>-0.2</v>
      </c>
      <c r="Z34" s="65">
        <v>2.7</v>
      </c>
      <c r="AA34" s="65">
        <v>1.4</v>
      </c>
      <c r="AB34" s="65">
        <v>4.8</v>
      </c>
      <c r="AC34" s="65"/>
      <c r="AD34" s="65">
        <v>4.3</v>
      </c>
      <c r="AE34" s="65">
        <v>4.5</v>
      </c>
      <c r="AF34" s="65">
        <v>6.8</v>
      </c>
      <c r="AG34" s="65">
        <v>5.0999999999999996</v>
      </c>
      <c r="AH34" s="65"/>
      <c r="AI34" s="65">
        <v>5.5</v>
      </c>
      <c r="AJ34" s="65">
        <v>3.1</v>
      </c>
      <c r="AK34" s="65">
        <v>3.4</v>
      </c>
      <c r="AL34" s="65">
        <v>4.0999999999999996</v>
      </c>
      <c r="AM34" s="65"/>
      <c r="AN34" s="65">
        <v>3.1</v>
      </c>
      <c r="AO34" s="65">
        <v>3.8</v>
      </c>
      <c r="AP34" s="65">
        <v>3.8</v>
      </c>
      <c r="AQ34" s="65">
        <v>4.8</v>
      </c>
      <c r="AR34" s="65"/>
      <c r="AS34" s="65">
        <v>0.9</v>
      </c>
      <c r="AT34" s="65">
        <v>-26.8</v>
      </c>
      <c r="AU34" s="65">
        <v>3.5</v>
      </c>
      <c r="AV34" s="65">
        <v>3.4</v>
      </c>
      <c r="AW34" s="65"/>
      <c r="AX34" s="65">
        <v>3.4</v>
      </c>
      <c r="AY34" s="65">
        <v>20.9</v>
      </c>
      <c r="AZ34" s="65">
        <v>-13.4</v>
      </c>
      <c r="BA34" s="65">
        <v>5.7</v>
      </c>
      <c r="BB34" s="65"/>
      <c r="BC34" s="65">
        <v>7.3</v>
      </c>
      <c r="BD34" s="65">
        <v>10</v>
      </c>
      <c r="BE34" s="65">
        <v>9.6999999999999993</v>
      </c>
      <c r="BF34" s="65">
        <v>0.6</v>
      </c>
      <c r="BG34" s="65"/>
      <c r="BH34" s="65">
        <v>1.6</v>
      </c>
      <c r="BI34" s="65">
        <v>4.8</v>
      </c>
      <c r="BJ34" s="65">
        <v>2.7</v>
      </c>
      <c r="BK34" s="65">
        <v>2.5</v>
      </c>
      <c r="BL34" s="65"/>
      <c r="BM34" s="65">
        <v>2.1</v>
      </c>
      <c r="BN34" s="65">
        <v>6.6</v>
      </c>
      <c r="BO34" s="65">
        <v>7.6</v>
      </c>
      <c r="BP34" s="65">
        <v>2</v>
      </c>
      <c r="BQ34" s="65"/>
      <c r="BR34" s="65">
        <v>2.5</v>
      </c>
      <c r="BS34" s="65">
        <v>5.7</v>
      </c>
      <c r="BT34" s="65">
        <v>6.4</v>
      </c>
      <c r="BU34" s="65">
        <v>7.3</v>
      </c>
      <c r="BV34" s="65"/>
      <c r="BW34" s="65">
        <v>5.0999999999999996</v>
      </c>
      <c r="BX34" s="65">
        <v>7.7</v>
      </c>
      <c r="BY34" s="65"/>
      <c r="BZ34" s="65"/>
      <c r="CA34" s="78"/>
      <c r="CB34" s="337" t="s">
        <v>222</v>
      </c>
      <c r="CC34" s="337"/>
      <c r="CD34" s="338" t="s">
        <v>223</v>
      </c>
      <c r="CE34" s="338"/>
      <c r="CF34" s="338"/>
      <c r="CG34" s="79"/>
    </row>
    <row r="35" spans="1:85" ht="42" customHeight="1">
      <c r="A35" s="9"/>
      <c r="B35" s="25"/>
      <c r="C35" s="341" t="s">
        <v>224</v>
      </c>
      <c r="D35" s="341"/>
      <c r="E35" s="342" t="s">
        <v>297</v>
      </c>
      <c r="F35" s="342"/>
      <c r="G35" s="342" t="s">
        <v>37</v>
      </c>
      <c r="H35" s="301"/>
      <c r="I35" s="65">
        <v>5.0999999999999996</v>
      </c>
      <c r="J35" s="65">
        <v>5</v>
      </c>
      <c r="K35" s="65">
        <v>5</v>
      </c>
      <c r="L35" s="65">
        <v>3.8</v>
      </c>
      <c r="M35" s="65">
        <v>-15.5</v>
      </c>
      <c r="N35" s="65">
        <v>6.7</v>
      </c>
      <c r="O35" s="65">
        <v>7</v>
      </c>
      <c r="P35" s="65">
        <v>7</v>
      </c>
      <c r="Q35" s="65">
        <v>9.1</v>
      </c>
      <c r="R35" s="65">
        <v>5</v>
      </c>
      <c r="S35" s="68"/>
      <c r="T35" s="68"/>
      <c r="U35" s="68"/>
      <c r="V35" s="68"/>
      <c r="W35" s="68"/>
      <c r="X35" s="68"/>
      <c r="Y35" s="65">
        <v>5.7</v>
      </c>
      <c r="Z35" s="65">
        <v>5.5</v>
      </c>
      <c r="AA35" s="65">
        <v>4.9000000000000004</v>
      </c>
      <c r="AB35" s="65">
        <v>4.3</v>
      </c>
      <c r="AC35" s="65"/>
      <c r="AD35" s="65">
        <v>3.3</v>
      </c>
      <c r="AE35" s="65">
        <v>3.6</v>
      </c>
      <c r="AF35" s="65">
        <v>8</v>
      </c>
      <c r="AG35" s="65">
        <v>5.4</v>
      </c>
      <c r="AH35" s="65"/>
      <c r="AI35" s="65">
        <v>4.4000000000000004</v>
      </c>
      <c r="AJ35" s="65">
        <v>5.8</v>
      </c>
      <c r="AK35" s="65">
        <v>5.6</v>
      </c>
      <c r="AL35" s="65">
        <v>4.2</v>
      </c>
      <c r="AM35" s="65"/>
      <c r="AN35" s="65">
        <v>3.7</v>
      </c>
      <c r="AO35" s="65">
        <v>4.3</v>
      </c>
      <c r="AP35" s="65">
        <v>4.0999999999999996</v>
      </c>
      <c r="AQ35" s="65">
        <v>3.2</v>
      </c>
      <c r="AR35" s="65"/>
      <c r="AS35" s="65">
        <v>-0.2</v>
      </c>
      <c r="AT35" s="65">
        <v>-42</v>
      </c>
      <c r="AU35" s="65">
        <v>-11</v>
      </c>
      <c r="AV35" s="65">
        <v>-5.2</v>
      </c>
      <c r="AW35" s="65"/>
      <c r="AX35" s="65">
        <v>-1.2</v>
      </c>
      <c r="AY35" s="65">
        <v>38.6</v>
      </c>
      <c r="AZ35" s="65">
        <v>-9.1</v>
      </c>
      <c r="BA35" s="65">
        <v>8.4</v>
      </c>
      <c r="BB35" s="65"/>
      <c r="BC35" s="65">
        <v>4.4000000000000004</v>
      </c>
      <c r="BD35" s="65">
        <v>8.9</v>
      </c>
      <c r="BE35" s="65">
        <v>12.4</v>
      </c>
      <c r="BF35" s="65">
        <v>3.4</v>
      </c>
      <c r="BG35" s="65"/>
      <c r="BH35" s="65">
        <v>4.4000000000000004</v>
      </c>
      <c r="BI35" s="65">
        <v>7.7</v>
      </c>
      <c r="BJ35" s="65">
        <v>7.7</v>
      </c>
      <c r="BK35" s="65">
        <v>8.5</v>
      </c>
      <c r="BL35" s="65"/>
      <c r="BM35" s="65">
        <v>10.5</v>
      </c>
      <c r="BN35" s="65">
        <v>10.6</v>
      </c>
      <c r="BO35" s="65">
        <v>9.9</v>
      </c>
      <c r="BP35" s="65">
        <v>5.7</v>
      </c>
      <c r="BQ35" s="65"/>
      <c r="BR35" s="65">
        <v>5</v>
      </c>
      <c r="BS35" s="65">
        <v>3.6</v>
      </c>
      <c r="BT35" s="65">
        <v>4.8</v>
      </c>
      <c r="BU35" s="65">
        <v>6.7</v>
      </c>
      <c r="BV35" s="65"/>
      <c r="BW35" s="65">
        <v>5.7</v>
      </c>
      <c r="BX35" s="65">
        <v>4.3</v>
      </c>
      <c r="BY35" s="65"/>
      <c r="BZ35" s="65"/>
      <c r="CA35" s="78"/>
      <c r="CB35" s="337" t="s">
        <v>224</v>
      </c>
      <c r="CC35" s="337"/>
      <c r="CD35" s="338" t="s">
        <v>225</v>
      </c>
      <c r="CE35" s="338"/>
      <c r="CF35" s="338"/>
      <c r="CG35" s="79"/>
    </row>
    <row r="36" spans="1:85" ht="42" customHeight="1">
      <c r="A36" s="9"/>
      <c r="B36" s="25"/>
      <c r="C36" s="341" t="s">
        <v>226</v>
      </c>
      <c r="D36" s="341"/>
      <c r="E36" s="342" t="s">
        <v>298</v>
      </c>
      <c r="F36" s="342"/>
      <c r="G36" s="342" t="s">
        <v>37</v>
      </c>
      <c r="H36" s="301"/>
      <c r="I36" s="65">
        <v>5.5</v>
      </c>
      <c r="J36" s="65">
        <v>5.2</v>
      </c>
      <c r="K36" s="65">
        <v>5.3</v>
      </c>
      <c r="L36" s="65">
        <v>4</v>
      </c>
      <c r="M36" s="65">
        <v>1.4</v>
      </c>
      <c r="N36" s="65">
        <v>10.6</v>
      </c>
      <c r="O36" s="65">
        <v>6.3</v>
      </c>
      <c r="P36" s="65">
        <v>-2</v>
      </c>
      <c r="Q36" s="65">
        <v>3.8</v>
      </c>
      <c r="R36" s="65">
        <v>7.5</v>
      </c>
      <c r="S36" s="68"/>
      <c r="T36" s="68"/>
      <c r="U36" s="68"/>
      <c r="V36" s="68"/>
      <c r="W36" s="68"/>
      <c r="X36" s="68"/>
      <c r="Y36" s="65">
        <v>4.0999999999999996</v>
      </c>
      <c r="Z36" s="65">
        <v>6.1</v>
      </c>
      <c r="AA36" s="65">
        <v>5</v>
      </c>
      <c r="AB36" s="65">
        <v>7.6</v>
      </c>
      <c r="AC36" s="65"/>
      <c r="AD36" s="65">
        <v>7</v>
      </c>
      <c r="AE36" s="65">
        <v>2.2999999999999998</v>
      </c>
      <c r="AF36" s="65">
        <v>6</v>
      </c>
      <c r="AG36" s="65">
        <v>4.5999999999999996</v>
      </c>
      <c r="AH36" s="65"/>
      <c r="AI36" s="65">
        <v>5.3</v>
      </c>
      <c r="AJ36" s="65">
        <v>6.9</v>
      </c>
      <c r="AK36" s="65">
        <v>4.4000000000000004</v>
      </c>
      <c r="AL36" s="65">
        <v>4.5999999999999996</v>
      </c>
      <c r="AM36" s="65"/>
      <c r="AN36" s="65">
        <v>3.1</v>
      </c>
      <c r="AO36" s="65">
        <v>3</v>
      </c>
      <c r="AP36" s="65">
        <v>5.5</v>
      </c>
      <c r="AQ36" s="65">
        <v>4.5</v>
      </c>
      <c r="AR36" s="65"/>
      <c r="AS36" s="65">
        <v>-0.4</v>
      </c>
      <c r="AT36" s="65">
        <v>-4.4000000000000004</v>
      </c>
      <c r="AU36" s="65">
        <v>6.7</v>
      </c>
      <c r="AV36" s="65">
        <v>4.3</v>
      </c>
      <c r="AW36" s="65"/>
      <c r="AX36" s="65">
        <v>5.2</v>
      </c>
      <c r="AY36" s="65">
        <v>17.8</v>
      </c>
      <c r="AZ36" s="65">
        <v>5.9</v>
      </c>
      <c r="BA36" s="65">
        <v>16.399999999999999</v>
      </c>
      <c r="BB36" s="65"/>
      <c r="BC36" s="65">
        <v>6.6</v>
      </c>
      <c r="BD36" s="65">
        <v>6</v>
      </c>
      <c r="BE36" s="65">
        <v>10.9</v>
      </c>
      <c r="BF36" s="65">
        <v>1.6</v>
      </c>
      <c r="BG36" s="65"/>
      <c r="BH36" s="65">
        <v>1.1000000000000001</v>
      </c>
      <c r="BI36" s="65">
        <v>-2.1</v>
      </c>
      <c r="BJ36" s="65">
        <v>-4.5</v>
      </c>
      <c r="BK36" s="65">
        <v>-3.2</v>
      </c>
      <c r="BL36" s="65"/>
      <c r="BM36" s="65">
        <v>1.8</v>
      </c>
      <c r="BN36" s="65">
        <v>3.9</v>
      </c>
      <c r="BO36" s="65">
        <v>4.0999999999999996</v>
      </c>
      <c r="BP36" s="65">
        <v>6.4</v>
      </c>
      <c r="BQ36" s="65"/>
      <c r="BR36" s="65">
        <v>5.8</v>
      </c>
      <c r="BS36" s="65">
        <v>6.8</v>
      </c>
      <c r="BT36" s="65">
        <v>8.5</v>
      </c>
      <c r="BU36" s="65">
        <v>9.6999999999999993</v>
      </c>
      <c r="BV36" s="65"/>
      <c r="BW36" s="65">
        <v>5.4</v>
      </c>
      <c r="BX36" s="65">
        <v>9.1</v>
      </c>
      <c r="BY36" s="65"/>
      <c r="BZ36" s="65"/>
      <c r="CA36" s="78"/>
      <c r="CB36" s="337" t="s">
        <v>226</v>
      </c>
      <c r="CC36" s="337"/>
      <c r="CD36" s="338" t="s">
        <v>227</v>
      </c>
      <c r="CE36" s="338"/>
      <c r="CF36" s="338"/>
      <c r="CG36" s="79"/>
    </row>
    <row r="37" spans="1:85" ht="42" customHeight="1">
      <c r="A37" s="9"/>
      <c r="B37" s="25"/>
      <c r="C37" s="341" t="s">
        <v>228</v>
      </c>
      <c r="D37" s="341"/>
      <c r="E37" s="342" t="s">
        <v>299</v>
      </c>
      <c r="F37" s="342"/>
      <c r="G37" s="342" t="s">
        <v>37</v>
      </c>
      <c r="H37" s="301"/>
      <c r="I37" s="65">
        <v>4.4000000000000004</v>
      </c>
      <c r="J37" s="65">
        <v>-6.8</v>
      </c>
      <c r="K37" s="65">
        <v>4.0999999999999996</v>
      </c>
      <c r="L37" s="65">
        <v>4.8</v>
      </c>
      <c r="M37" s="65">
        <v>-1.4</v>
      </c>
      <c r="N37" s="65">
        <v>13.7</v>
      </c>
      <c r="O37" s="65">
        <v>5.2</v>
      </c>
      <c r="P37" s="65">
        <v>4.7</v>
      </c>
      <c r="Q37" s="65">
        <v>14</v>
      </c>
      <c r="R37" s="65">
        <v>5.2</v>
      </c>
      <c r="S37" s="68"/>
      <c r="T37" s="68"/>
      <c r="U37" s="68"/>
      <c r="V37" s="68"/>
      <c r="W37" s="68"/>
      <c r="X37" s="68"/>
      <c r="Y37" s="65">
        <v>6.7</v>
      </c>
      <c r="Z37" s="65">
        <v>4.0999999999999996</v>
      </c>
      <c r="AA37" s="65">
        <v>-1.3</v>
      </c>
      <c r="AB37" s="65">
        <v>8.1999999999999993</v>
      </c>
      <c r="AC37" s="65"/>
      <c r="AD37" s="65">
        <v>-0.9</v>
      </c>
      <c r="AE37" s="65">
        <v>-8.1</v>
      </c>
      <c r="AF37" s="65">
        <v>-15</v>
      </c>
      <c r="AG37" s="65">
        <v>-3.9</v>
      </c>
      <c r="AH37" s="65"/>
      <c r="AI37" s="65">
        <v>1.7</v>
      </c>
      <c r="AJ37" s="65">
        <v>3.2</v>
      </c>
      <c r="AK37" s="65">
        <v>7.3</v>
      </c>
      <c r="AL37" s="65">
        <v>4.5999999999999996</v>
      </c>
      <c r="AM37" s="65"/>
      <c r="AN37" s="65">
        <v>3.7</v>
      </c>
      <c r="AO37" s="65">
        <v>11.9</v>
      </c>
      <c r="AP37" s="65">
        <v>11.8</v>
      </c>
      <c r="AQ37" s="65">
        <v>-6</v>
      </c>
      <c r="AR37" s="65"/>
      <c r="AS37" s="65">
        <v>-6.7</v>
      </c>
      <c r="AT37" s="65">
        <v>-19.2</v>
      </c>
      <c r="AU37" s="65">
        <v>11.8</v>
      </c>
      <c r="AV37" s="65">
        <v>8.9</v>
      </c>
      <c r="AW37" s="65"/>
      <c r="AX37" s="65">
        <v>9.4</v>
      </c>
      <c r="AY37" s="65">
        <v>35.9</v>
      </c>
      <c r="AZ37" s="65">
        <v>4</v>
      </c>
      <c r="BA37" s="65">
        <v>10.6</v>
      </c>
      <c r="BB37" s="65"/>
      <c r="BC37" s="65">
        <v>9.3000000000000007</v>
      </c>
      <c r="BD37" s="65">
        <v>8.9</v>
      </c>
      <c r="BE37" s="65">
        <v>10.1</v>
      </c>
      <c r="BF37" s="65">
        <v>-6.1</v>
      </c>
      <c r="BG37" s="65"/>
      <c r="BH37" s="65">
        <v>-7.8</v>
      </c>
      <c r="BI37" s="65">
        <v>-8.6</v>
      </c>
      <c r="BJ37" s="65">
        <v>14.9</v>
      </c>
      <c r="BK37" s="65">
        <v>19.8</v>
      </c>
      <c r="BL37" s="65"/>
      <c r="BM37" s="65">
        <v>12.5</v>
      </c>
      <c r="BN37" s="65">
        <v>14.8</v>
      </c>
      <c r="BO37" s="65">
        <v>16.100000000000001</v>
      </c>
      <c r="BP37" s="65">
        <v>12.4</v>
      </c>
      <c r="BQ37" s="65"/>
      <c r="BR37" s="65">
        <v>10.1</v>
      </c>
      <c r="BS37" s="65">
        <v>5.0999999999999996</v>
      </c>
      <c r="BT37" s="65">
        <v>4</v>
      </c>
      <c r="BU37" s="65">
        <v>2.8</v>
      </c>
      <c r="BV37" s="65"/>
      <c r="BW37" s="65">
        <v>-2.2000000000000002</v>
      </c>
      <c r="BX37" s="65">
        <v>1</v>
      </c>
      <c r="BY37" s="65"/>
      <c r="BZ37" s="65"/>
      <c r="CA37" s="78"/>
      <c r="CB37" s="337" t="s">
        <v>228</v>
      </c>
      <c r="CC37" s="337"/>
      <c r="CD37" s="338" t="s">
        <v>229</v>
      </c>
      <c r="CE37" s="338"/>
      <c r="CF37" s="338"/>
      <c r="CG37" s="79"/>
    </row>
    <row r="38" spans="1:85" ht="42" customHeight="1">
      <c r="A38" s="9"/>
      <c r="B38" s="25"/>
      <c r="C38" s="341" t="s">
        <v>230</v>
      </c>
      <c r="D38" s="341"/>
      <c r="E38" s="342" t="s">
        <v>300</v>
      </c>
      <c r="F38" s="342"/>
      <c r="G38" s="342" t="s">
        <v>37</v>
      </c>
      <c r="H38" s="301"/>
      <c r="I38" s="65">
        <v>5.8</v>
      </c>
      <c r="J38" s="65">
        <v>8.1999999999999993</v>
      </c>
      <c r="K38" s="65">
        <v>0.9</v>
      </c>
      <c r="L38" s="65">
        <v>2.9</v>
      </c>
      <c r="M38" s="65">
        <v>0.4</v>
      </c>
      <c r="N38" s="65">
        <v>13.8</v>
      </c>
      <c r="O38" s="65">
        <v>10.199999999999999</v>
      </c>
      <c r="P38" s="65">
        <v>2</v>
      </c>
      <c r="Q38" s="65">
        <v>-0.6</v>
      </c>
      <c r="R38" s="65">
        <v>7.8</v>
      </c>
      <c r="S38" s="68"/>
      <c r="T38" s="68"/>
      <c r="U38" s="68"/>
      <c r="V38" s="68"/>
      <c r="W38" s="68"/>
      <c r="X38" s="68"/>
      <c r="Y38" s="65">
        <v>4.2</v>
      </c>
      <c r="Z38" s="65">
        <v>4.2</v>
      </c>
      <c r="AA38" s="65">
        <v>8.1</v>
      </c>
      <c r="AB38" s="65">
        <v>7.1</v>
      </c>
      <c r="AC38" s="65"/>
      <c r="AD38" s="65">
        <v>9.1999999999999993</v>
      </c>
      <c r="AE38" s="65">
        <v>11.5</v>
      </c>
      <c r="AF38" s="65">
        <v>8.6999999999999993</v>
      </c>
      <c r="AG38" s="65">
        <v>3.5</v>
      </c>
      <c r="AH38" s="65"/>
      <c r="AI38" s="65">
        <v>1.4</v>
      </c>
      <c r="AJ38" s="65">
        <v>-0.2</v>
      </c>
      <c r="AK38" s="65">
        <v>-0.8</v>
      </c>
      <c r="AL38" s="65">
        <v>3.2</v>
      </c>
      <c r="AM38" s="65"/>
      <c r="AN38" s="65">
        <v>4.9000000000000004</v>
      </c>
      <c r="AO38" s="65">
        <v>2.5</v>
      </c>
      <c r="AP38" s="65">
        <v>-0.1</v>
      </c>
      <c r="AQ38" s="65">
        <v>3.9</v>
      </c>
      <c r="AR38" s="65"/>
      <c r="AS38" s="65">
        <v>-0.7</v>
      </c>
      <c r="AT38" s="65">
        <v>-6.3</v>
      </c>
      <c r="AU38" s="65">
        <v>7.2</v>
      </c>
      <c r="AV38" s="65">
        <v>3.3</v>
      </c>
      <c r="AW38" s="65"/>
      <c r="AX38" s="65">
        <v>7.4</v>
      </c>
      <c r="AY38" s="65">
        <v>25.4</v>
      </c>
      <c r="AZ38" s="65">
        <v>6.9</v>
      </c>
      <c r="BA38" s="65">
        <v>13.7</v>
      </c>
      <c r="BB38" s="65"/>
      <c r="BC38" s="65">
        <v>14.5</v>
      </c>
      <c r="BD38" s="65">
        <v>7.1</v>
      </c>
      <c r="BE38" s="65">
        <v>13.6</v>
      </c>
      <c r="BF38" s="65">
        <v>7.5</v>
      </c>
      <c r="BG38" s="65"/>
      <c r="BH38" s="65">
        <v>2</v>
      </c>
      <c r="BI38" s="65">
        <v>3.7</v>
      </c>
      <c r="BJ38" s="65">
        <v>1.8</v>
      </c>
      <c r="BK38" s="65">
        <v>0.3</v>
      </c>
      <c r="BL38" s="65"/>
      <c r="BM38" s="65">
        <v>-0.7</v>
      </c>
      <c r="BN38" s="65">
        <v>-3.4</v>
      </c>
      <c r="BO38" s="65">
        <v>-0.4</v>
      </c>
      <c r="BP38" s="65">
        <v>2.2999999999999998</v>
      </c>
      <c r="BQ38" s="65"/>
      <c r="BR38" s="65">
        <v>4.4000000000000004</v>
      </c>
      <c r="BS38" s="65">
        <v>4.9000000000000004</v>
      </c>
      <c r="BT38" s="65">
        <v>8.5</v>
      </c>
      <c r="BU38" s="65">
        <v>13.1</v>
      </c>
      <c r="BV38" s="65"/>
      <c r="BW38" s="65">
        <v>2.8</v>
      </c>
      <c r="BX38" s="65">
        <v>3.1</v>
      </c>
      <c r="BY38" s="65"/>
      <c r="BZ38" s="65"/>
      <c r="CA38" s="78"/>
      <c r="CB38" s="337" t="s">
        <v>230</v>
      </c>
      <c r="CC38" s="337"/>
      <c r="CD38" s="338" t="s">
        <v>231</v>
      </c>
      <c r="CE38" s="338"/>
      <c r="CF38" s="338"/>
      <c r="CG38" s="79"/>
    </row>
    <row r="39" spans="1:85" ht="57.95" customHeight="1">
      <c r="A39" s="9"/>
      <c r="B39" s="25"/>
      <c r="C39" s="341" t="s">
        <v>232</v>
      </c>
      <c r="D39" s="341"/>
      <c r="E39" s="342" t="s">
        <v>330</v>
      </c>
      <c r="F39" s="342"/>
      <c r="G39" s="342" t="s">
        <v>37</v>
      </c>
      <c r="H39" s="301"/>
      <c r="I39" s="65">
        <v>8.4</v>
      </c>
      <c r="J39" s="65">
        <v>10.1</v>
      </c>
      <c r="K39" s="65">
        <v>7.1</v>
      </c>
      <c r="L39" s="65">
        <v>3.3</v>
      </c>
      <c r="M39" s="65">
        <v>3.6</v>
      </c>
      <c r="N39" s="65">
        <v>16</v>
      </c>
      <c r="O39" s="65">
        <v>16.7</v>
      </c>
      <c r="P39" s="65">
        <v>-3</v>
      </c>
      <c r="Q39" s="65">
        <v>4</v>
      </c>
      <c r="R39" s="65">
        <v>9.9</v>
      </c>
      <c r="S39" s="68"/>
      <c r="T39" s="68"/>
      <c r="U39" s="68"/>
      <c r="V39" s="68"/>
      <c r="W39" s="68"/>
      <c r="X39" s="68"/>
      <c r="Y39" s="65">
        <v>7.7</v>
      </c>
      <c r="Z39" s="65">
        <v>11</v>
      </c>
      <c r="AA39" s="65">
        <v>7.6</v>
      </c>
      <c r="AB39" s="65">
        <v>7.7</v>
      </c>
      <c r="AC39" s="65"/>
      <c r="AD39" s="65">
        <v>9.1</v>
      </c>
      <c r="AE39" s="65">
        <v>12.5</v>
      </c>
      <c r="AF39" s="65">
        <v>11.8</v>
      </c>
      <c r="AG39" s="65">
        <v>7.3</v>
      </c>
      <c r="AH39" s="65"/>
      <c r="AI39" s="65">
        <v>6.9</v>
      </c>
      <c r="AJ39" s="65">
        <v>6.8</v>
      </c>
      <c r="AK39" s="65">
        <v>7</v>
      </c>
      <c r="AL39" s="65">
        <v>7.7</v>
      </c>
      <c r="AM39" s="65"/>
      <c r="AN39" s="65">
        <v>4.3</v>
      </c>
      <c r="AO39" s="65">
        <v>4</v>
      </c>
      <c r="AP39" s="65">
        <v>2.2000000000000002</v>
      </c>
      <c r="AQ39" s="65">
        <v>2.7</v>
      </c>
      <c r="AR39" s="65"/>
      <c r="AS39" s="65">
        <v>3.6</v>
      </c>
      <c r="AT39" s="65">
        <v>-9.1</v>
      </c>
      <c r="AU39" s="65">
        <v>10.1</v>
      </c>
      <c r="AV39" s="65">
        <v>9.1999999999999993</v>
      </c>
      <c r="AW39" s="65"/>
      <c r="AX39" s="65">
        <v>12.4</v>
      </c>
      <c r="AY39" s="65">
        <v>27.9</v>
      </c>
      <c r="AZ39" s="65">
        <v>8.1999999999999993</v>
      </c>
      <c r="BA39" s="65">
        <v>17.600000000000001</v>
      </c>
      <c r="BB39" s="65"/>
      <c r="BC39" s="65">
        <v>18</v>
      </c>
      <c r="BD39" s="65">
        <v>19.3</v>
      </c>
      <c r="BE39" s="65">
        <v>19.100000000000001</v>
      </c>
      <c r="BF39" s="65">
        <v>11.4</v>
      </c>
      <c r="BG39" s="65"/>
      <c r="BH39" s="65">
        <v>5</v>
      </c>
      <c r="BI39" s="65">
        <v>-1.9</v>
      </c>
      <c r="BJ39" s="65">
        <v>-4.8</v>
      </c>
      <c r="BK39" s="65">
        <v>-10</v>
      </c>
      <c r="BL39" s="65"/>
      <c r="BM39" s="65">
        <v>-0.1</v>
      </c>
      <c r="BN39" s="65">
        <v>3.2</v>
      </c>
      <c r="BO39" s="65">
        <v>5.7</v>
      </c>
      <c r="BP39" s="65">
        <v>7.5</v>
      </c>
      <c r="BQ39" s="65"/>
      <c r="BR39" s="65">
        <v>8.3000000000000007</v>
      </c>
      <c r="BS39" s="65">
        <v>8.1999999999999993</v>
      </c>
      <c r="BT39" s="65">
        <v>9.1</v>
      </c>
      <c r="BU39" s="65">
        <v>13.9</v>
      </c>
      <c r="BV39" s="65"/>
      <c r="BW39" s="65">
        <v>15.6</v>
      </c>
      <c r="BX39" s="65">
        <v>17</v>
      </c>
      <c r="BY39" s="65"/>
      <c r="BZ39" s="65"/>
      <c r="CA39" s="78"/>
      <c r="CB39" s="337" t="s">
        <v>232</v>
      </c>
      <c r="CC39" s="337"/>
      <c r="CD39" s="338" t="s">
        <v>233</v>
      </c>
      <c r="CE39" s="338"/>
      <c r="CF39" s="338"/>
      <c r="CG39" s="79"/>
    </row>
    <row r="40" spans="1:85" ht="57.95" customHeight="1">
      <c r="A40" s="9"/>
      <c r="B40" s="25"/>
      <c r="C40" s="341" t="s">
        <v>234</v>
      </c>
      <c r="D40" s="341"/>
      <c r="E40" s="342" t="s">
        <v>356</v>
      </c>
      <c r="F40" s="342"/>
      <c r="G40" s="342" t="s">
        <v>37</v>
      </c>
      <c r="H40" s="301"/>
      <c r="I40" s="65">
        <v>8</v>
      </c>
      <c r="J40" s="65">
        <v>0.9</v>
      </c>
      <c r="K40" s="65">
        <v>7.5</v>
      </c>
      <c r="L40" s="65">
        <v>0.4</v>
      </c>
      <c r="M40" s="65">
        <v>-1.3</v>
      </c>
      <c r="N40" s="65">
        <v>8.6999999999999993</v>
      </c>
      <c r="O40" s="65">
        <v>11.8</v>
      </c>
      <c r="P40" s="65">
        <v>6.8</v>
      </c>
      <c r="Q40" s="65">
        <v>1.9</v>
      </c>
      <c r="R40" s="65">
        <v>7.9</v>
      </c>
      <c r="S40" s="68"/>
      <c r="T40" s="68"/>
      <c r="U40" s="68"/>
      <c r="V40" s="68"/>
      <c r="W40" s="68"/>
      <c r="X40" s="68"/>
      <c r="Y40" s="65">
        <v>10.9</v>
      </c>
      <c r="Z40" s="65">
        <v>9.6</v>
      </c>
      <c r="AA40" s="65">
        <v>8.1</v>
      </c>
      <c r="AB40" s="65">
        <v>4.5</v>
      </c>
      <c r="AC40" s="65"/>
      <c r="AD40" s="65">
        <v>-0.2</v>
      </c>
      <c r="AE40" s="65">
        <v>0</v>
      </c>
      <c r="AF40" s="65">
        <v>2.2000000000000002</v>
      </c>
      <c r="AG40" s="65">
        <v>1.5</v>
      </c>
      <c r="AH40" s="65"/>
      <c r="AI40" s="65">
        <v>4.5</v>
      </c>
      <c r="AJ40" s="65">
        <v>8.1</v>
      </c>
      <c r="AK40" s="65">
        <v>8.1999999999999993</v>
      </c>
      <c r="AL40" s="65">
        <v>8.5</v>
      </c>
      <c r="AM40" s="65"/>
      <c r="AN40" s="65">
        <v>-6.6</v>
      </c>
      <c r="AO40" s="65">
        <v>0.6</v>
      </c>
      <c r="AP40" s="65">
        <v>2.5</v>
      </c>
      <c r="AQ40" s="65">
        <v>3.1</v>
      </c>
      <c r="AR40" s="65"/>
      <c r="AS40" s="65">
        <v>0.4</v>
      </c>
      <c r="AT40" s="65">
        <v>-7.4</v>
      </c>
      <c r="AU40" s="65">
        <v>1.5</v>
      </c>
      <c r="AV40" s="65">
        <v>0.4</v>
      </c>
      <c r="AW40" s="65"/>
      <c r="AX40" s="65">
        <v>5.2</v>
      </c>
      <c r="AY40" s="65">
        <v>17.399999999999999</v>
      </c>
      <c r="AZ40" s="65">
        <v>0.2</v>
      </c>
      <c r="BA40" s="65">
        <v>11.5</v>
      </c>
      <c r="BB40" s="65"/>
      <c r="BC40" s="65">
        <v>7.3</v>
      </c>
      <c r="BD40" s="65">
        <v>7.5</v>
      </c>
      <c r="BE40" s="65">
        <v>19.2</v>
      </c>
      <c r="BF40" s="65">
        <v>12.3</v>
      </c>
      <c r="BG40" s="65"/>
      <c r="BH40" s="65">
        <v>7.6</v>
      </c>
      <c r="BI40" s="65">
        <v>5.7</v>
      </c>
      <c r="BJ40" s="65">
        <v>6.6</v>
      </c>
      <c r="BK40" s="65">
        <v>7.5</v>
      </c>
      <c r="BL40" s="65"/>
      <c r="BM40" s="65">
        <v>3.3</v>
      </c>
      <c r="BN40" s="65">
        <v>-2.5</v>
      </c>
      <c r="BO40" s="65">
        <v>1</v>
      </c>
      <c r="BP40" s="65">
        <v>5.8</v>
      </c>
      <c r="BQ40" s="65"/>
      <c r="BR40" s="65">
        <v>6.4</v>
      </c>
      <c r="BS40" s="65">
        <v>3</v>
      </c>
      <c r="BT40" s="65">
        <v>5.5</v>
      </c>
      <c r="BU40" s="65">
        <v>14.4</v>
      </c>
      <c r="BV40" s="65"/>
      <c r="BW40" s="65">
        <v>16.2</v>
      </c>
      <c r="BX40" s="65">
        <v>19.100000000000001</v>
      </c>
      <c r="BY40" s="65"/>
      <c r="BZ40" s="65"/>
      <c r="CA40" s="78"/>
      <c r="CB40" s="337" t="s">
        <v>234</v>
      </c>
      <c r="CC40" s="337"/>
      <c r="CD40" s="338" t="s">
        <v>350</v>
      </c>
      <c r="CE40" s="338"/>
      <c r="CF40" s="338"/>
      <c r="CG40" s="79"/>
    </row>
    <row r="41" spans="1:85" ht="42" customHeight="1">
      <c r="A41" s="9"/>
      <c r="B41" s="25"/>
      <c r="C41" s="341" t="s">
        <v>235</v>
      </c>
      <c r="D41" s="341"/>
      <c r="E41" s="342" t="s">
        <v>301</v>
      </c>
      <c r="F41" s="342"/>
      <c r="G41" s="342" t="s">
        <v>37</v>
      </c>
      <c r="H41" s="301"/>
      <c r="I41" s="65">
        <v>-4.0999999999999996</v>
      </c>
      <c r="J41" s="65">
        <v>4.5999999999999996</v>
      </c>
      <c r="K41" s="65">
        <v>6.2</v>
      </c>
      <c r="L41" s="65">
        <v>6.5</v>
      </c>
      <c r="M41" s="65">
        <v>-4.7</v>
      </c>
      <c r="N41" s="65">
        <v>1.3</v>
      </c>
      <c r="O41" s="65">
        <v>15.2</v>
      </c>
      <c r="P41" s="65">
        <v>3.6</v>
      </c>
      <c r="Q41" s="65">
        <v>0.7</v>
      </c>
      <c r="R41" s="65">
        <v>-2.6</v>
      </c>
      <c r="S41" s="68"/>
      <c r="T41" s="68"/>
      <c r="U41" s="68"/>
      <c r="V41" s="68"/>
      <c r="W41" s="68"/>
      <c r="X41" s="68"/>
      <c r="Y41" s="65">
        <v>-1.9</v>
      </c>
      <c r="Z41" s="65">
        <v>-7.8</v>
      </c>
      <c r="AA41" s="65">
        <v>-4.2</v>
      </c>
      <c r="AB41" s="65">
        <v>-2.2000000000000002</v>
      </c>
      <c r="AC41" s="65"/>
      <c r="AD41" s="65">
        <v>8</v>
      </c>
      <c r="AE41" s="65">
        <v>2</v>
      </c>
      <c r="AF41" s="65">
        <v>6.4</v>
      </c>
      <c r="AG41" s="65">
        <v>3.1</v>
      </c>
      <c r="AH41" s="65"/>
      <c r="AI41" s="65">
        <v>1.4</v>
      </c>
      <c r="AJ41" s="65">
        <v>6.2</v>
      </c>
      <c r="AK41" s="65">
        <v>8.1</v>
      </c>
      <c r="AL41" s="65">
        <v>8.4</v>
      </c>
      <c r="AM41" s="65"/>
      <c r="AN41" s="65">
        <v>6.9</v>
      </c>
      <c r="AO41" s="65">
        <v>7.7</v>
      </c>
      <c r="AP41" s="65">
        <v>7.4</v>
      </c>
      <c r="AQ41" s="65">
        <v>4.3</v>
      </c>
      <c r="AR41" s="65"/>
      <c r="AS41" s="65">
        <v>-2</v>
      </c>
      <c r="AT41" s="65">
        <v>-32</v>
      </c>
      <c r="AU41" s="65">
        <v>5.8</v>
      </c>
      <c r="AV41" s="65">
        <v>8.6999999999999993</v>
      </c>
      <c r="AW41" s="65"/>
      <c r="AX41" s="65">
        <v>9.1999999999999993</v>
      </c>
      <c r="AY41" s="65">
        <v>41.8</v>
      </c>
      <c r="AZ41" s="65">
        <v>-33.5</v>
      </c>
      <c r="BA41" s="65">
        <v>1.8</v>
      </c>
      <c r="BB41" s="65"/>
      <c r="BC41" s="65">
        <v>2.4</v>
      </c>
      <c r="BD41" s="65">
        <v>21.6</v>
      </c>
      <c r="BE41" s="65">
        <v>42.3</v>
      </c>
      <c r="BF41" s="65">
        <v>5.0999999999999996</v>
      </c>
      <c r="BG41" s="65"/>
      <c r="BH41" s="65">
        <v>8.3000000000000007</v>
      </c>
      <c r="BI41" s="65">
        <v>0.3</v>
      </c>
      <c r="BJ41" s="65">
        <v>5</v>
      </c>
      <c r="BK41" s="65">
        <v>2.2000000000000002</v>
      </c>
      <c r="BL41" s="65"/>
      <c r="BM41" s="65">
        <v>2</v>
      </c>
      <c r="BN41" s="65">
        <v>5.7</v>
      </c>
      <c r="BO41" s="65">
        <v>0.1</v>
      </c>
      <c r="BP41" s="65">
        <v>-4.4000000000000004</v>
      </c>
      <c r="BQ41" s="65"/>
      <c r="BR41" s="65">
        <v>-10.3</v>
      </c>
      <c r="BS41" s="65">
        <v>-3.1</v>
      </c>
      <c r="BT41" s="65">
        <v>0.5</v>
      </c>
      <c r="BU41" s="65">
        <v>1.3</v>
      </c>
      <c r="BV41" s="65"/>
      <c r="BW41" s="65">
        <v>-3.4</v>
      </c>
      <c r="BX41" s="65">
        <v>4.3</v>
      </c>
      <c r="BY41" s="65"/>
      <c r="BZ41" s="65"/>
      <c r="CA41" s="78"/>
      <c r="CB41" s="337" t="s">
        <v>235</v>
      </c>
      <c r="CC41" s="337"/>
      <c r="CD41" s="338" t="s">
        <v>185</v>
      </c>
      <c r="CE41" s="338"/>
      <c r="CF41" s="338"/>
      <c r="CG41" s="79"/>
    </row>
    <row r="42" spans="1:85" ht="42" customHeight="1">
      <c r="A42" s="9"/>
      <c r="B42" s="25"/>
      <c r="C42" s="341" t="s">
        <v>236</v>
      </c>
      <c r="D42" s="341"/>
      <c r="E42" s="342" t="s">
        <v>302</v>
      </c>
      <c r="F42" s="342"/>
      <c r="G42" s="342" t="s">
        <v>37</v>
      </c>
      <c r="H42" s="301"/>
      <c r="I42" s="65">
        <v>9.9</v>
      </c>
      <c r="J42" s="65">
        <v>5.8</v>
      </c>
      <c r="K42" s="65">
        <v>4.2</v>
      </c>
      <c r="L42" s="65">
        <v>8</v>
      </c>
      <c r="M42" s="65">
        <v>-6.9</v>
      </c>
      <c r="N42" s="65">
        <v>-3.6</v>
      </c>
      <c r="O42" s="65">
        <v>9.6</v>
      </c>
      <c r="P42" s="65">
        <v>-4.5</v>
      </c>
      <c r="Q42" s="65">
        <v>7</v>
      </c>
      <c r="R42" s="65">
        <v>6.1</v>
      </c>
      <c r="S42" s="68"/>
      <c r="T42" s="68"/>
      <c r="U42" s="68"/>
      <c r="V42" s="68"/>
      <c r="W42" s="68"/>
      <c r="X42" s="68"/>
      <c r="Y42" s="65">
        <v>9.6999999999999993</v>
      </c>
      <c r="Z42" s="65">
        <v>9.6999999999999993</v>
      </c>
      <c r="AA42" s="65">
        <v>11.2</v>
      </c>
      <c r="AB42" s="65">
        <v>9.3000000000000007</v>
      </c>
      <c r="AC42" s="65"/>
      <c r="AD42" s="65">
        <v>12</v>
      </c>
      <c r="AE42" s="65">
        <v>7.6</v>
      </c>
      <c r="AF42" s="65">
        <v>7.1</v>
      </c>
      <c r="AG42" s="65">
        <v>-3.6</v>
      </c>
      <c r="AH42" s="65"/>
      <c r="AI42" s="65">
        <v>1.8</v>
      </c>
      <c r="AJ42" s="65">
        <v>1.9</v>
      </c>
      <c r="AK42" s="65">
        <v>7.7</v>
      </c>
      <c r="AL42" s="65">
        <v>6.1</v>
      </c>
      <c r="AM42" s="65"/>
      <c r="AN42" s="65">
        <v>7.9</v>
      </c>
      <c r="AO42" s="65">
        <v>8.1</v>
      </c>
      <c r="AP42" s="65">
        <v>6.9</v>
      </c>
      <c r="AQ42" s="65">
        <v>9</v>
      </c>
      <c r="AR42" s="65"/>
      <c r="AS42" s="65">
        <v>1.3</v>
      </c>
      <c r="AT42" s="65">
        <v>-34.700000000000003</v>
      </c>
      <c r="AU42" s="65">
        <v>4.5</v>
      </c>
      <c r="AV42" s="65">
        <v>3.8</v>
      </c>
      <c r="AW42" s="65"/>
      <c r="AX42" s="65">
        <v>4.2</v>
      </c>
      <c r="AY42" s="65">
        <v>40</v>
      </c>
      <c r="AZ42" s="65">
        <v>-39.799999999999997</v>
      </c>
      <c r="BA42" s="65">
        <v>-5.6</v>
      </c>
      <c r="BB42" s="65"/>
      <c r="BC42" s="65">
        <v>7.4</v>
      </c>
      <c r="BD42" s="65">
        <v>17.8</v>
      </c>
      <c r="BE42" s="65">
        <v>25.2</v>
      </c>
      <c r="BF42" s="65">
        <v>-6.6</v>
      </c>
      <c r="BG42" s="65"/>
      <c r="BH42" s="65">
        <v>-11.1</v>
      </c>
      <c r="BI42" s="65">
        <v>-6.7</v>
      </c>
      <c r="BJ42" s="65">
        <v>-3.1</v>
      </c>
      <c r="BK42" s="65">
        <v>6.2</v>
      </c>
      <c r="BL42" s="65"/>
      <c r="BM42" s="65">
        <v>10</v>
      </c>
      <c r="BN42" s="65">
        <v>8</v>
      </c>
      <c r="BO42" s="65">
        <v>5.6</v>
      </c>
      <c r="BP42" s="65">
        <v>3.6</v>
      </c>
      <c r="BQ42" s="65"/>
      <c r="BR42" s="65">
        <v>2.7</v>
      </c>
      <c r="BS42" s="65">
        <v>6.7</v>
      </c>
      <c r="BT42" s="65">
        <v>9</v>
      </c>
      <c r="BU42" s="65">
        <v>7.2</v>
      </c>
      <c r="BV42" s="65"/>
      <c r="BW42" s="65">
        <v>5</v>
      </c>
      <c r="BX42" s="65">
        <v>6.3</v>
      </c>
      <c r="BY42" s="65"/>
      <c r="BZ42" s="65"/>
      <c r="CA42" s="78"/>
      <c r="CB42" s="337" t="s">
        <v>236</v>
      </c>
      <c r="CC42" s="337"/>
      <c r="CD42" s="338" t="s">
        <v>237</v>
      </c>
      <c r="CE42" s="338"/>
      <c r="CF42" s="338"/>
      <c r="CG42" s="79"/>
    </row>
    <row r="43" spans="1:85" ht="57.95" customHeight="1">
      <c r="A43" s="9"/>
      <c r="B43" s="25"/>
      <c r="C43" s="341" t="s">
        <v>238</v>
      </c>
      <c r="D43" s="341"/>
      <c r="E43" s="342" t="s">
        <v>347</v>
      </c>
      <c r="F43" s="342"/>
      <c r="G43" s="342" t="s">
        <v>37</v>
      </c>
      <c r="H43" s="301"/>
      <c r="I43" s="65">
        <v>3.8</v>
      </c>
      <c r="J43" s="65">
        <v>8.9</v>
      </c>
      <c r="K43" s="65">
        <v>6.6</v>
      </c>
      <c r="L43" s="65">
        <v>4.4000000000000004</v>
      </c>
      <c r="M43" s="65">
        <v>-8.4</v>
      </c>
      <c r="N43" s="65">
        <v>1.3</v>
      </c>
      <c r="O43" s="65">
        <v>9.1999999999999993</v>
      </c>
      <c r="P43" s="65">
        <v>3.1</v>
      </c>
      <c r="Q43" s="65">
        <v>3.9</v>
      </c>
      <c r="R43" s="65">
        <v>4.7</v>
      </c>
      <c r="S43" s="68"/>
      <c r="T43" s="68"/>
      <c r="U43" s="68"/>
      <c r="V43" s="68"/>
      <c r="W43" s="68"/>
      <c r="X43" s="68"/>
      <c r="Y43" s="65">
        <v>1.9</v>
      </c>
      <c r="Z43" s="65">
        <v>-0.9</v>
      </c>
      <c r="AA43" s="65">
        <v>15.6</v>
      </c>
      <c r="AB43" s="65">
        <v>-2.7</v>
      </c>
      <c r="AC43" s="65"/>
      <c r="AD43" s="65">
        <v>0.4</v>
      </c>
      <c r="AE43" s="65">
        <v>14.2</v>
      </c>
      <c r="AF43" s="65">
        <v>13.1</v>
      </c>
      <c r="AG43" s="65">
        <v>6.9</v>
      </c>
      <c r="AH43" s="65"/>
      <c r="AI43" s="65">
        <v>6.9</v>
      </c>
      <c r="AJ43" s="65">
        <v>5</v>
      </c>
      <c r="AK43" s="65">
        <v>5.8</v>
      </c>
      <c r="AL43" s="65">
        <v>8.8000000000000007</v>
      </c>
      <c r="AM43" s="65"/>
      <c r="AN43" s="65">
        <v>6.6</v>
      </c>
      <c r="AO43" s="65">
        <v>1.1000000000000001</v>
      </c>
      <c r="AP43" s="65">
        <v>3.3</v>
      </c>
      <c r="AQ43" s="65">
        <v>6.8</v>
      </c>
      <c r="AR43" s="65"/>
      <c r="AS43" s="65">
        <v>0.3</v>
      </c>
      <c r="AT43" s="65">
        <v>-38.799999999999997</v>
      </c>
      <c r="AU43" s="65">
        <v>0.1</v>
      </c>
      <c r="AV43" s="65">
        <v>-2</v>
      </c>
      <c r="AW43" s="65"/>
      <c r="AX43" s="65">
        <v>1</v>
      </c>
      <c r="AY43" s="65">
        <v>53.7</v>
      </c>
      <c r="AZ43" s="65">
        <v>-21.3</v>
      </c>
      <c r="BA43" s="65">
        <v>4</v>
      </c>
      <c r="BB43" s="65"/>
      <c r="BC43" s="65">
        <v>3.4</v>
      </c>
      <c r="BD43" s="65">
        <v>11.8</v>
      </c>
      <c r="BE43" s="65">
        <v>17.8</v>
      </c>
      <c r="BF43" s="65">
        <v>4</v>
      </c>
      <c r="BG43" s="65"/>
      <c r="BH43" s="65">
        <v>4.4000000000000004</v>
      </c>
      <c r="BI43" s="65">
        <v>3.3</v>
      </c>
      <c r="BJ43" s="65">
        <v>2.2000000000000002</v>
      </c>
      <c r="BK43" s="65">
        <v>3</v>
      </c>
      <c r="BL43" s="65"/>
      <c r="BM43" s="65">
        <v>3.2</v>
      </c>
      <c r="BN43" s="65">
        <v>4.2</v>
      </c>
      <c r="BO43" s="65">
        <v>5.3</v>
      </c>
      <c r="BP43" s="65">
        <v>3</v>
      </c>
      <c r="BQ43" s="65"/>
      <c r="BR43" s="65">
        <v>5.9</v>
      </c>
      <c r="BS43" s="65">
        <v>4.8</v>
      </c>
      <c r="BT43" s="65">
        <v>4.3</v>
      </c>
      <c r="BU43" s="65">
        <v>4.0999999999999996</v>
      </c>
      <c r="BV43" s="65"/>
      <c r="BW43" s="65">
        <v>5.7</v>
      </c>
      <c r="BX43" s="65">
        <v>6.3</v>
      </c>
      <c r="BY43" s="65"/>
      <c r="BZ43" s="65"/>
      <c r="CA43" s="78"/>
      <c r="CB43" s="337" t="s">
        <v>238</v>
      </c>
      <c r="CC43" s="337"/>
      <c r="CD43" s="338" t="s">
        <v>351</v>
      </c>
      <c r="CE43" s="338"/>
      <c r="CF43" s="338"/>
      <c r="CG43" s="79"/>
    </row>
    <row r="44" spans="1:85" ht="6" customHeight="1" thickBot="1">
      <c r="A44" s="9"/>
      <c r="B44" s="87"/>
      <c r="C44" s="99"/>
      <c r="D44" s="99"/>
      <c r="E44" s="100"/>
      <c r="F44" s="100"/>
      <c r="G44" s="100"/>
      <c r="H44" s="302"/>
      <c r="I44" s="110"/>
      <c r="J44" s="110"/>
      <c r="K44" s="110"/>
      <c r="L44" s="110"/>
      <c r="M44" s="288"/>
      <c r="N44" s="288"/>
      <c r="O44" s="288"/>
      <c r="P44" s="288"/>
      <c r="Q44" s="288"/>
      <c r="R44" s="288"/>
      <c r="S44" s="111"/>
      <c r="T44" s="111"/>
      <c r="U44" s="111"/>
      <c r="V44" s="111"/>
      <c r="W44" s="111"/>
      <c r="X44" s="111"/>
      <c r="Y44" s="110"/>
      <c r="Z44" s="110"/>
      <c r="AA44" s="110"/>
      <c r="AB44" s="110"/>
      <c r="AC44" s="110"/>
      <c r="AD44" s="110"/>
      <c r="AE44" s="110"/>
      <c r="AF44" s="110"/>
      <c r="AG44" s="110"/>
      <c r="AH44" s="110"/>
      <c r="AI44" s="110"/>
      <c r="AJ44" s="110"/>
      <c r="AK44" s="110"/>
      <c r="AL44" s="110"/>
      <c r="AM44" s="110"/>
      <c r="AN44" s="110"/>
      <c r="AO44" s="110"/>
      <c r="AP44" s="110"/>
      <c r="AQ44" s="110"/>
      <c r="AR44" s="110"/>
      <c r="AS44" s="110"/>
      <c r="AT44" s="110"/>
      <c r="AU44" s="110"/>
      <c r="AV44" s="110"/>
      <c r="AW44" s="110"/>
      <c r="AX44" s="120"/>
      <c r="AY44" s="120"/>
      <c r="AZ44" s="120"/>
      <c r="BA44" s="120"/>
      <c r="BB44" s="128"/>
      <c r="BC44" s="128"/>
      <c r="BD44" s="128"/>
      <c r="BE44" s="128"/>
      <c r="BF44" s="128"/>
      <c r="BG44" s="128"/>
      <c r="BH44" s="128"/>
      <c r="BI44" s="128"/>
      <c r="BJ44" s="128"/>
      <c r="BK44" s="128"/>
      <c r="BL44" s="128"/>
      <c r="BM44" s="128"/>
      <c r="BN44" s="128"/>
      <c r="BO44" s="128"/>
      <c r="BP44" s="128"/>
      <c r="BQ44" s="128"/>
      <c r="BR44" s="128"/>
      <c r="BS44" s="128"/>
      <c r="BT44" s="128"/>
      <c r="BU44" s="128"/>
      <c r="BV44" s="128"/>
      <c r="BW44" s="128"/>
      <c r="BX44" s="128"/>
      <c r="BY44" s="110"/>
      <c r="BZ44" s="110"/>
      <c r="CA44" s="107"/>
      <c r="CB44" s="108"/>
      <c r="CC44" s="108"/>
      <c r="CD44" s="109"/>
      <c r="CE44" s="109"/>
      <c r="CF44" s="109"/>
      <c r="CG44" s="79"/>
    </row>
    <row r="45" spans="1:85" ht="42" customHeight="1">
      <c r="A45" s="9"/>
      <c r="B45" s="31" t="s">
        <v>39</v>
      </c>
      <c r="C45" s="343" t="s">
        <v>11</v>
      </c>
      <c r="D45" s="343"/>
      <c r="E45" s="343"/>
      <c r="F45" s="343"/>
      <c r="G45" s="343"/>
      <c r="H45" s="300"/>
      <c r="I45" s="64">
        <v>7.4</v>
      </c>
      <c r="J45" s="64">
        <v>6.7</v>
      </c>
      <c r="K45" s="64">
        <v>4.2</v>
      </c>
      <c r="L45" s="64">
        <v>0.4</v>
      </c>
      <c r="M45" s="64">
        <v>-19.3</v>
      </c>
      <c r="N45" s="64">
        <v>-5.2</v>
      </c>
      <c r="O45" s="64">
        <v>5.0999999999999996</v>
      </c>
      <c r="P45" s="64">
        <v>5.9</v>
      </c>
      <c r="Q45" s="64">
        <v>17.600000000000001</v>
      </c>
      <c r="R45" s="64">
        <v>12.2</v>
      </c>
      <c r="S45" s="67"/>
      <c r="T45" s="67"/>
      <c r="U45" s="67"/>
      <c r="V45" s="67"/>
      <c r="W45" s="67"/>
      <c r="X45" s="67"/>
      <c r="Y45" s="64">
        <v>8</v>
      </c>
      <c r="Z45" s="64">
        <v>8.9</v>
      </c>
      <c r="AA45" s="64">
        <v>8</v>
      </c>
      <c r="AB45" s="64">
        <v>5</v>
      </c>
      <c r="AC45" s="64"/>
      <c r="AD45" s="64">
        <v>6.8</v>
      </c>
      <c r="AE45" s="64">
        <v>8.3000000000000007</v>
      </c>
      <c r="AF45" s="64">
        <v>6.2</v>
      </c>
      <c r="AG45" s="64">
        <v>5.9</v>
      </c>
      <c r="AH45" s="64"/>
      <c r="AI45" s="64">
        <v>4.9000000000000004</v>
      </c>
      <c r="AJ45" s="64">
        <v>4.8</v>
      </c>
      <c r="AK45" s="64">
        <v>4.7</v>
      </c>
      <c r="AL45" s="64">
        <v>2.5</v>
      </c>
      <c r="AM45" s="64"/>
      <c r="AN45" s="64">
        <v>0.6</v>
      </c>
      <c r="AO45" s="64">
        <v>1.1000000000000001</v>
      </c>
      <c r="AP45" s="64">
        <v>-1.4</v>
      </c>
      <c r="AQ45" s="64">
        <v>1.3</v>
      </c>
      <c r="AR45" s="64"/>
      <c r="AS45" s="64">
        <v>-7.9</v>
      </c>
      <c r="AT45" s="64">
        <v>-44.3</v>
      </c>
      <c r="AU45" s="64">
        <v>-12.2</v>
      </c>
      <c r="AV45" s="64">
        <v>-13.7</v>
      </c>
      <c r="AW45" s="64"/>
      <c r="AX45" s="64">
        <v>-10.5</v>
      </c>
      <c r="AY45" s="64">
        <v>40.299999999999997</v>
      </c>
      <c r="AZ45" s="64">
        <v>-20.6</v>
      </c>
      <c r="BA45" s="64">
        <v>-12.1</v>
      </c>
      <c r="BB45" s="64"/>
      <c r="BC45" s="64">
        <v>-6</v>
      </c>
      <c r="BD45" s="64">
        <v>2.7</v>
      </c>
      <c r="BE45" s="64">
        <v>15.2</v>
      </c>
      <c r="BF45" s="64">
        <v>10.3</v>
      </c>
      <c r="BG45" s="64"/>
      <c r="BH45" s="64">
        <v>7.1</v>
      </c>
      <c r="BI45" s="64">
        <v>5.8</v>
      </c>
      <c r="BJ45" s="64">
        <v>7.6</v>
      </c>
      <c r="BK45" s="64">
        <v>3.3</v>
      </c>
      <c r="BL45" s="64"/>
      <c r="BM45" s="64">
        <v>11.8</v>
      </c>
      <c r="BN45" s="64">
        <v>17.5</v>
      </c>
      <c r="BO45" s="64">
        <v>20.100000000000001</v>
      </c>
      <c r="BP45" s="64">
        <v>20.9</v>
      </c>
      <c r="BQ45" s="64"/>
      <c r="BR45" s="64">
        <v>14.2</v>
      </c>
      <c r="BS45" s="64">
        <v>12.1</v>
      </c>
      <c r="BT45" s="64">
        <v>11.7</v>
      </c>
      <c r="BU45" s="64">
        <v>10.9</v>
      </c>
      <c r="BV45" s="64"/>
      <c r="BW45" s="64">
        <v>7.7</v>
      </c>
      <c r="BX45" s="64">
        <v>6.5</v>
      </c>
      <c r="BY45" s="64"/>
      <c r="BZ45" s="64"/>
      <c r="CA45" s="77" t="s">
        <v>39</v>
      </c>
      <c r="CB45" s="365" t="s">
        <v>12</v>
      </c>
      <c r="CC45" s="365"/>
      <c r="CD45" s="365"/>
      <c r="CE45" s="365"/>
      <c r="CF45" s="365"/>
      <c r="CG45" s="365"/>
    </row>
    <row r="46" spans="1:85" ht="42" customHeight="1">
      <c r="A46" s="9"/>
      <c r="B46" s="31"/>
      <c r="C46" s="341" t="s">
        <v>239</v>
      </c>
      <c r="D46" s="341"/>
      <c r="E46" s="342" t="s">
        <v>303</v>
      </c>
      <c r="F46" s="342"/>
      <c r="G46" s="342" t="s">
        <v>37</v>
      </c>
      <c r="H46" s="301"/>
      <c r="I46" s="65">
        <v>8.5</v>
      </c>
      <c r="J46" s="65">
        <v>2.7</v>
      </c>
      <c r="K46" s="65">
        <v>-6.9</v>
      </c>
      <c r="L46" s="65">
        <v>-2.9</v>
      </c>
      <c r="M46" s="65">
        <v>-16.5</v>
      </c>
      <c r="N46" s="65">
        <v>-12.4</v>
      </c>
      <c r="O46" s="65">
        <v>-1.1000000000000001</v>
      </c>
      <c r="P46" s="65">
        <v>2</v>
      </c>
      <c r="Q46" s="65">
        <v>19.2</v>
      </c>
      <c r="R46" s="65">
        <v>11.1</v>
      </c>
      <c r="S46" s="67"/>
      <c r="T46" s="67"/>
      <c r="U46" s="67"/>
      <c r="V46" s="67"/>
      <c r="W46" s="67"/>
      <c r="X46" s="67"/>
      <c r="Y46" s="65">
        <v>4.9000000000000004</v>
      </c>
      <c r="Z46" s="65">
        <v>9.3000000000000007</v>
      </c>
      <c r="AA46" s="65">
        <v>13.1</v>
      </c>
      <c r="AB46" s="65">
        <v>7.1</v>
      </c>
      <c r="AC46" s="65"/>
      <c r="AD46" s="65">
        <v>7.1</v>
      </c>
      <c r="AE46" s="65">
        <v>2</v>
      </c>
      <c r="AF46" s="65">
        <v>0.5</v>
      </c>
      <c r="AG46" s="65">
        <v>1.1000000000000001</v>
      </c>
      <c r="AH46" s="65"/>
      <c r="AI46" s="65">
        <v>-3.4</v>
      </c>
      <c r="AJ46" s="65">
        <v>-6.8</v>
      </c>
      <c r="AK46" s="65">
        <v>-7.4</v>
      </c>
      <c r="AL46" s="65">
        <v>-10.1</v>
      </c>
      <c r="AM46" s="65"/>
      <c r="AN46" s="65">
        <v>-7.9</v>
      </c>
      <c r="AO46" s="65">
        <v>-1.7</v>
      </c>
      <c r="AP46" s="65">
        <v>-3.8</v>
      </c>
      <c r="AQ46" s="65">
        <v>2.4</v>
      </c>
      <c r="AR46" s="65"/>
      <c r="AS46" s="65">
        <v>-8</v>
      </c>
      <c r="AT46" s="65">
        <v>-37.9</v>
      </c>
      <c r="AU46" s="65">
        <v>-11.5</v>
      </c>
      <c r="AV46" s="65">
        <v>-10.7</v>
      </c>
      <c r="AW46" s="65"/>
      <c r="AX46" s="65">
        <v>-4.5999999999999996</v>
      </c>
      <c r="AY46" s="65">
        <v>16.7</v>
      </c>
      <c r="AZ46" s="65">
        <v>-27.2</v>
      </c>
      <c r="BA46" s="65">
        <v>-24.2</v>
      </c>
      <c r="BB46" s="65"/>
      <c r="BC46" s="65">
        <v>-15.2</v>
      </c>
      <c r="BD46" s="65">
        <v>2.8</v>
      </c>
      <c r="BE46" s="65">
        <v>10</v>
      </c>
      <c r="BF46" s="65">
        <v>2.7</v>
      </c>
      <c r="BG46" s="65"/>
      <c r="BH46" s="65">
        <v>-4.3</v>
      </c>
      <c r="BI46" s="65">
        <v>5.4</v>
      </c>
      <c r="BJ46" s="65">
        <v>6.5</v>
      </c>
      <c r="BK46" s="65">
        <v>0.9</v>
      </c>
      <c r="BL46" s="65"/>
      <c r="BM46" s="65">
        <v>8.1999999999999993</v>
      </c>
      <c r="BN46" s="65">
        <v>14.8</v>
      </c>
      <c r="BO46" s="65">
        <v>23.1</v>
      </c>
      <c r="BP46" s="65">
        <v>30.6</v>
      </c>
      <c r="BQ46" s="65"/>
      <c r="BR46" s="65">
        <v>16.899999999999999</v>
      </c>
      <c r="BS46" s="65">
        <v>12.2</v>
      </c>
      <c r="BT46" s="65">
        <v>12</v>
      </c>
      <c r="BU46" s="65">
        <v>4.7</v>
      </c>
      <c r="BV46" s="65"/>
      <c r="BW46" s="65">
        <v>3.9</v>
      </c>
      <c r="BX46" s="65">
        <v>4.7</v>
      </c>
      <c r="BY46" s="64"/>
      <c r="BZ46" s="64"/>
      <c r="CA46" s="77"/>
      <c r="CB46" s="339" t="s">
        <v>239</v>
      </c>
      <c r="CC46" s="339"/>
      <c r="CD46" s="338" t="s">
        <v>192</v>
      </c>
      <c r="CE46" s="338"/>
      <c r="CF46" s="338"/>
      <c r="CG46" s="105"/>
    </row>
    <row r="47" spans="1:85" ht="42" customHeight="1">
      <c r="A47" s="9"/>
      <c r="B47" s="31"/>
      <c r="C47" s="341" t="s">
        <v>240</v>
      </c>
      <c r="D47" s="341"/>
      <c r="E47" s="342" t="s">
        <v>304</v>
      </c>
      <c r="F47" s="342"/>
      <c r="G47" s="342" t="s">
        <v>37</v>
      </c>
      <c r="H47" s="301"/>
      <c r="I47" s="65">
        <v>-1.1000000000000001</v>
      </c>
      <c r="J47" s="65">
        <v>2.2000000000000002</v>
      </c>
      <c r="K47" s="65">
        <v>-1.2</v>
      </c>
      <c r="L47" s="65">
        <v>-7.6</v>
      </c>
      <c r="M47" s="65">
        <v>-15.8</v>
      </c>
      <c r="N47" s="65">
        <v>-1.8</v>
      </c>
      <c r="O47" s="65">
        <v>19.7</v>
      </c>
      <c r="P47" s="65">
        <v>0</v>
      </c>
      <c r="Q47" s="65">
        <v>13.9</v>
      </c>
      <c r="R47" s="65">
        <v>16.600000000000001</v>
      </c>
      <c r="S47" s="67"/>
      <c r="T47" s="67"/>
      <c r="U47" s="67"/>
      <c r="V47" s="67"/>
      <c r="W47" s="67"/>
      <c r="X47" s="67"/>
      <c r="Y47" s="65">
        <v>0.5</v>
      </c>
      <c r="Z47" s="65">
        <v>-0.6</v>
      </c>
      <c r="AA47" s="65">
        <v>-4.2</v>
      </c>
      <c r="AB47" s="65">
        <v>0.1</v>
      </c>
      <c r="AC47" s="65"/>
      <c r="AD47" s="65">
        <v>1.4</v>
      </c>
      <c r="AE47" s="65">
        <v>6.8</v>
      </c>
      <c r="AF47" s="65">
        <v>0.8</v>
      </c>
      <c r="AG47" s="65">
        <v>0.4</v>
      </c>
      <c r="AH47" s="65"/>
      <c r="AI47" s="65">
        <v>-2.6</v>
      </c>
      <c r="AJ47" s="65">
        <v>-5.5</v>
      </c>
      <c r="AK47" s="65">
        <v>0.2</v>
      </c>
      <c r="AL47" s="65">
        <v>2.5</v>
      </c>
      <c r="AM47" s="65"/>
      <c r="AN47" s="65">
        <v>-2.6</v>
      </c>
      <c r="AO47" s="65">
        <v>-6.7</v>
      </c>
      <c r="AP47" s="65">
        <v>-11.8</v>
      </c>
      <c r="AQ47" s="65">
        <v>-8.6999999999999993</v>
      </c>
      <c r="AR47" s="65"/>
      <c r="AS47" s="65">
        <v>-10.6</v>
      </c>
      <c r="AT47" s="65">
        <v>-34.200000000000003</v>
      </c>
      <c r="AU47" s="65">
        <v>-14.7</v>
      </c>
      <c r="AV47" s="65">
        <v>-5.7</v>
      </c>
      <c r="AW47" s="65"/>
      <c r="AX47" s="65">
        <v>-6</v>
      </c>
      <c r="AY47" s="65">
        <v>35.6</v>
      </c>
      <c r="AZ47" s="65">
        <v>-13.2</v>
      </c>
      <c r="BA47" s="65">
        <v>-11.7</v>
      </c>
      <c r="BB47" s="65"/>
      <c r="BC47" s="65">
        <v>8.3000000000000007</v>
      </c>
      <c r="BD47" s="65">
        <v>17.7</v>
      </c>
      <c r="BE47" s="65">
        <v>38.1</v>
      </c>
      <c r="BF47" s="65">
        <v>18</v>
      </c>
      <c r="BG47" s="65"/>
      <c r="BH47" s="65">
        <v>7.1</v>
      </c>
      <c r="BI47" s="65">
        <v>2.4</v>
      </c>
      <c r="BJ47" s="65">
        <v>-3.9</v>
      </c>
      <c r="BK47" s="65">
        <v>-4.5</v>
      </c>
      <c r="BL47" s="65"/>
      <c r="BM47" s="65">
        <v>1.5</v>
      </c>
      <c r="BN47" s="65">
        <v>3.6</v>
      </c>
      <c r="BO47" s="65">
        <v>27.2</v>
      </c>
      <c r="BP47" s="65">
        <v>23.5</v>
      </c>
      <c r="BQ47" s="65"/>
      <c r="BR47" s="65">
        <v>21.1</v>
      </c>
      <c r="BS47" s="65">
        <v>17.100000000000001</v>
      </c>
      <c r="BT47" s="65">
        <v>11.2</v>
      </c>
      <c r="BU47" s="65">
        <v>17.600000000000001</v>
      </c>
      <c r="BV47" s="65"/>
      <c r="BW47" s="65">
        <v>10.1</v>
      </c>
      <c r="BX47" s="65">
        <v>9.6</v>
      </c>
      <c r="BY47" s="64"/>
      <c r="BZ47" s="64"/>
      <c r="CA47" s="77"/>
      <c r="CB47" s="339" t="s">
        <v>240</v>
      </c>
      <c r="CC47" s="339"/>
      <c r="CD47" s="338" t="s">
        <v>193</v>
      </c>
      <c r="CE47" s="338"/>
      <c r="CF47" s="338"/>
      <c r="CG47" s="105"/>
    </row>
    <row r="48" spans="1:85" ht="42" customHeight="1">
      <c r="A48" s="9"/>
      <c r="B48" s="31"/>
      <c r="C48" s="341" t="s">
        <v>241</v>
      </c>
      <c r="D48" s="341"/>
      <c r="E48" s="342" t="s">
        <v>305</v>
      </c>
      <c r="F48" s="342"/>
      <c r="G48" s="342" t="s">
        <v>37</v>
      </c>
      <c r="H48" s="301"/>
      <c r="I48" s="65">
        <v>15.7</v>
      </c>
      <c r="J48" s="65">
        <v>13.8</v>
      </c>
      <c r="K48" s="65">
        <v>15.3</v>
      </c>
      <c r="L48" s="65">
        <v>6.3</v>
      </c>
      <c r="M48" s="65">
        <v>-28.1</v>
      </c>
      <c r="N48" s="65">
        <v>-18.2</v>
      </c>
      <c r="O48" s="65">
        <v>-2.5</v>
      </c>
      <c r="P48" s="65">
        <v>14.7</v>
      </c>
      <c r="Q48" s="65">
        <v>16.100000000000001</v>
      </c>
      <c r="R48" s="65">
        <v>8.6</v>
      </c>
      <c r="S48" s="67"/>
      <c r="T48" s="67"/>
      <c r="U48" s="67"/>
      <c r="V48" s="67"/>
      <c r="W48" s="67"/>
      <c r="X48" s="67"/>
      <c r="Y48" s="65">
        <v>17.899999999999999</v>
      </c>
      <c r="Z48" s="65">
        <v>19</v>
      </c>
      <c r="AA48" s="65">
        <v>16.3</v>
      </c>
      <c r="AB48" s="65">
        <v>10</v>
      </c>
      <c r="AC48" s="65"/>
      <c r="AD48" s="65">
        <v>11.9</v>
      </c>
      <c r="AE48" s="65">
        <v>14.6</v>
      </c>
      <c r="AF48" s="65">
        <v>14.3</v>
      </c>
      <c r="AG48" s="65">
        <v>14.7</v>
      </c>
      <c r="AH48" s="65"/>
      <c r="AI48" s="65">
        <v>16.2</v>
      </c>
      <c r="AJ48" s="65">
        <v>19.600000000000001</v>
      </c>
      <c r="AK48" s="65">
        <v>14.3</v>
      </c>
      <c r="AL48" s="65">
        <v>11.2</v>
      </c>
      <c r="AM48" s="65"/>
      <c r="AN48" s="65">
        <v>7.6</v>
      </c>
      <c r="AO48" s="65">
        <v>5.2</v>
      </c>
      <c r="AP48" s="65">
        <v>5.5</v>
      </c>
      <c r="AQ48" s="65">
        <v>7</v>
      </c>
      <c r="AR48" s="65"/>
      <c r="AS48" s="65">
        <v>-5.2</v>
      </c>
      <c r="AT48" s="65">
        <v>-59.6</v>
      </c>
      <c r="AU48" s="65">
        <v>-16.899999999999999</v>
      </c>
      <c r="AV48" s="65">
        <v>-33.1</v>
      </c>
      <c r="AW48" s="65"/>
      <c r="AX48" s="65">
        <v>-29.1</v>
      </c>
      <c r="AY48" s="65">
        <v>50.1</v>
      </c>
      <c r="AZ48" s="65">
        <v>-36</v>
      </c>
      <c r="BA48" s="65">
        <v>-18.899999999999999</v>
      </c>
      <c r="BB48" s="65"/>
      <c r="BC48" s="65">
        <v>-18</v>
      </c>
      <c r="BD48" s="65">
        <v>-10.199999999999999</v>
      </c>
      <c r="BE48" s="65">
        <v>7.7</v>
      </c>
      <c r="BF48" s="65">
        <v>15.7</v>
      </c>
      <c r="BG48" s="65"/>
      <c r="BH48" s="65">
        <v>15.8</v>
      </c>
      <c r="BI48" s="65">
        <v>10.199999999999999</v>
      </c>
      <c r="BJ48" s="65">
        <v>15.5</v>
      </c>
      <c r="BK48" s="65">
        <v>16.899999999999999</v>
      </c>
      <c r="BL48" s="65"/>
      <c r="BM48" s="65">
        <v>23.1</v>
      </c>
      <c r="BN48" s="65">
        <v>23</v>
      </c>
      <c r="BO48" s="65">
        <v>11</v>
      </c>
      <c r="BP48" s="65">
        <v>9.1</v>
      </c>
      <c r="BQ48" s="65"/>
      <c r="BR48" s="65">
        <v>5.2</v>
      </c>
      <c r="BS48" s="65">
        <v>9.4</v>
      </c>
      <c r="BT48" s="65">
        <v>13.1</v>
      </c>
      <c r="BU48" s="65">
        <v>6.6</v>
      </c>
      <c r="BV48" s="65"/>
      <c r="BW48" s="65">
        <v>0.7</v>
      </c>
      <c r="BX48" s="65">
        <v>1.1000000000000001</v>
      </c>
      <c r="BY48" s="64"/>
      <c r="BZ48" s="64"/>
      <c r="CA48" s="77"/>
      <c r="CB48" s="339" t="s">
        <v>241</v>
      </c>
      <c r="CC48" s="339"/>
      <c r="CD48" s="338" t="s">
        <v>194</v>
      </c>
      <c r="CE48" s="338"/>
      <c r="CF48" s="338"/>
      <c r="CG48" s="105"/>
    </row>
    <row r="49" spans="1:85" ht="42" customHeight="1">
      <c r="A49" s="9"/>
      <c r="B49" s="31"/>
      <c r="C49" s="341" t="s">
        <v>242</v>
      </c>
      <c r="D49" s="341"/>
      <c r="E49" s="342" t="s">
        <v>306</v>
      </c>
      <c r="F49" s="342"/>
      <c r="G49" s="342" t="s">
        <v>37</v>
      </c>
      <c r="H49" s="301"/>
      <c r="I49" s="65">
        <v>6.1</v>
      </c>
      <c r="J49" s="65">
        <v>7.7</v>
      </c>
      <c r="K49" s="65">
        <v>8.6999999999999993</v>
      </c>
      <c r="L49" s="65">
        <v>3.5</v>
      </c>
      <c r="M49" s="65">
        <v>-8.9</v>
      </c>
      <c r="N49" s="65">
        <v>20.7</v>
      </c>
      <c r="O49" s="65">
        <v>6</v>
      </c>
      <c r="P49" s="65">
        <v>6</v>
      </c>
      <c r="Q49" s="65">
        <v>21.6</v>
      </c>
      <c r="R49" s="65">
        <v>12.8</v>
      </c>
      <c r="S49" s="67"/>
      <c r="T49" s="67"/>
      <c r="U49" s="67"/>
      <c r="V49" s="67"/>
      <c r="W49" s="67"/>
      <c r="X49" s="67"/>
      <c r="Y49" s="65">
        <v>8.6</v>
      </c>
      <c r="Z49" s="65">
        <v>7.8</v>
      </c>
      <c r="AA49" s="65">
        <v>5.3</v>
      </c>
      <c r="AB49" s="65">
        <v>2.4</v>
      </c>
      <c r="AC49" s="65"/>
      <c r="AD49" s="65">
        <v>5.2</v>
      </c>
      <c r="AE49" s="65">
        <v>9.5</v>
      </c>
      <c r="AF49" s="65">
        <v>8</v>
      </c>
      <c r="AG49" s="65">
        <v>8.5</v>
      </c>
      <c r="AH49" s="65"/>
      <c r="AI49" s="65">
        <v>7.6</v>
      </c>
      <c r="AJ49" s="65">
        <v>9.4</v>
      </c>
      <c r="AK49" s="65">
        <v>10.5</v>
      </c>
      <c r="AL49" s="65">
        <v>7.4</v>
      </c>
      <c r="AM49" s="65"/>
      <c r="AN49" s="65">
        <v>2.9</v>
      </c>
      <c r="AO49" s="65">
        <v>6</v>
      </c>
      <c r="AP49" s="65">
        <v>0.3</v>
      </c>
      <c r="AQ49" s="65">
        <v>4.8</v>
      </c>
      <c r="AR49" s="65"/>
      <c r="AS49" s="65">
        <v>-10.5</v>
      </c>
      <c r="AT49" s="65">
        <v>-32.6</v>
      </c>
      <c r="AU49" s="65">
        <v>0</v>
      </c>
      <c r="AV49" s="65">
        <v>9.5</v>
      </c>
      <c r="AW49" s="65"/>
      <c r="AX49" s="65">
        <v>17.100000000000001</v>
      </c>
      <c r="AY49" s="65">
        <v>58.6</v>
      </c>
      <c r="AZ49" s="65">
        <v>9.1</v>
      </c>
      <c r="BA49" s="65">
        <v>9.1999999999999993</v>
      </c>
      <c r="BB49" s="65"/>
      <c r="BC49" s="65">
        <v>6.7</v>
      </c>
      <c r="BD49" s="65">
        <v>3.4</v>
      </c>
      <c r="BE49" s="65">
        <v>10.1</v>
      </c>
      <c r="BF49" s="65">
        <v>4.0999999999999996</v>
      </c>
      <c r="BG49" s="65"/>
      <c r="BH49" s="65">
        <v>8</v>
      </c>
      <c r="BI49" s="65">
        <v>5.3</v>
      </c>
      <c r="BJ49" s="65">
        <v>10.7</v>
      </c>
      <c r="BK49" s="65">
        <v>0.2</v>
      </c>
      <c r="BL49" s="65"/>
      <c r="BM49" s="65">
        <v>12</v>
      </c>
      <c r="BN49" s="65">
        <v>27.7</v>
      </c>
      <c r="BO49" s="65">
        <v>22.1</v>
      </c>
      <c r="BP49" s="65">
        <v>24.4</v>
      </c>
      <c r="BQ49" s="65"/>
      <c r="BR49" s="65">
        <v>17.2</v>
      </c>
      <c r="BS49" s="65">
        <v>10.7</v>
      </c>
      <c r="BT49" s="65">
        <v>10.5</v>
      </c>
      <c r="BU49" s="65">
        <v>13.6</v>
      </c>
      <c r="BV49" s="65"/>
      <c r="BW49" s="65">
        <v>15.9</v>
      </c>
      <c r="BX49" s="65">
        <v>10.4</v>
      </c>
      <c r="BY49" s="64"/>
      <c r="BZ49" s="64"/>
      <c r="CA49" s="77"/>
      <c r="CB49" s="339" t="s">
        <v>242</v>
      </c>
      <c r="CC49" s="339"/>
      <c r="CD49" s="338" t="s">
        <v>348</v>
      </c>
      <c r="CE49" s="338"/>
      <c r="CF49" s="338"/>
      <c r="CG49" s="105"/>
    </row>
    <row r="50" spans="1:85" ht="42" customHeight="1">
      <c r="A50" s="9"/>
      <c r="B50" s="31" t="s">
        <v>40</v>
      </c>
      <c r="C50" s="343" t="s">
        <v>13</v>
      </c>
      <c r="D50" s="343"/>
      <c r="E50" s="343"/>
      <c r="F50" s="343"/>
      <c r="G50" s="343"/>
      <c r="H50" s="300"/>
      <c r="I50" s="64">
        <v>5.7</v>
      </c>
      <c r="J50" s="64">
        <v>6.3</v>
      </c>
      <c r="K50" s="64">
        <v>6.9</v>
      </c>
      <c r="L50" s="64">
        <v>6.2</v>
      </c>
      <c r="M50" s="64">
        <v>-5.2</v>
      </c>
      <c r="N50" s="64">
        <v>2.2000000000000002</v>
      </c>
      <c r="O50" s="64">
        <v>11.3</v>
      </c>
      <c r="P50" s="64">
        <v>5.2</v>
      </c>
      <c r="Q50" s="64">
        <v>5.4</v>
      </c>
      <c r="R50" s="64">
        <v>5.4</v>
      </c>
      <c r="S50" s="67"/>
      <c r="T50" s="67"/>
      <c r="U50" s="67"/>
      <c r="V50" s="67"/>
      <c r="W50" s="67"/>
      <c r="X50" s="67"/>
      <c r="Y50" s="64">
        <v>5.2</v>
      </c>
      <c r="Z50" s="64">
        <v>5.8</v>
      </c>
      <c r="AA50" s="64">
        <v>6.2</v>
      </c>
      <c r="AB50" s="64">
        <v>5.6</v>
      </c>
      <c r="AC50" s="64"/>
      <c r="AD50" s="64">
        <v>5.9</v>
      </c>
      <c r="AE50" s="64">
        <v>6.4</v>
      </c>
      <c r="AF50" s="64">
        <v>6.6</v>
      </c>
      <c r="AG50" s="64">
        <v>6.3</v>
      </c>
      <c r="AH50" s="64"/>
      <c r="AI50" s="64">
        <v>6.6</v>
      </c>
      <c r="AJ50" s="64">
        <v>6.6</v>
      </c>
      <c r="AK50" s="64">
        <v>7.3</v>
      </c>
      <c r="AL50" s="64">
        <v>6.9</v>
      </c>
      <c r="AM50" s="64"/>
      <c r="AN50" s="64">
        <v>6.4</v>
      </c>
      <c r="AO50" s="64">
        <v>6.1</v>
      </c>
      <c r="AP50" s="64">
        <v>5.9</v>
      </c>
      <c r="AQ50" s="64">
        <v>6.2</v>
      </c>
      <c r="AR50" s="64"/>
      <c r="AS50" s="64">
        <v>3.2</v>
      </c>
      <c r="AT50" s="64">
        <v>-15.9</v>
      </c>
      <c r="AU50" s="64">
        <v>-3.6</v>
      </c>
      <c r="AV50" s="64">
        <v>-4.5</v>
      </c>
      <c r="AW50" s="64"/>
      <c r="AX50" s="64">
        <v>-2</v>
      </c>
      <c r="AY50" s="64">
        <v>14</v>
      </c>
      <c r="AZ50" s="64">
        <v>-4.4000000000000004</v>
      </c>
      <c r="BA50" s="64">
        <v>3.3</v>
      </c>
      <c r="BB50" s="64"/>
      <c r="BC50" s="64">
        <v>6.5</v>
      </c>
      <c r="BD50" s="64">
        <v>12.6</v>
      </c>
      <c r="BE50" s="64">
        <v>17.2</v>
      </c>
      <c r="BF50" s="64">
        <v>9.3000000000000007</v>
      </c>
      <c r="BG50" s="64"/>
      <c r="BH50" s="64">
        <v>7.3</v>
      </c>
      <c r="BI50" s="64">
        <v>4.4000000000000004</v>
      </c>
      <c r="BJ50" s="64">
        <v>5</v>
      </c>
      <c r="BK50" s="64">
        <v>4.2</v>
      </c>
      <c r="BL50" s="64"/>
      <c r="BM50" s="64">
        <v>4.8</v>
      </c>
      <c r="BN50" s="64">
        <v>6</v>
      </c>
      <c r="BO50" s="64">
        <v>5.2</v>
      </c>
      <c r="BP50" s="64">
        <v>5.4</v>
      </c>
      <c r="BQ50" s="64"/>
      <c r="BR50" s="64">
        <v>5.0999999999999996</v>
      </c>
      <c r="BS50" s="64">
        <v>5.0999999999999996</v>
      </c>
      <c r="BT50" s="64">
        <v>5.3</v>
      </c>
      <c r="BU50" s="64">
        <v>6.2</v>
      </c>
      <c r="BV50" s="64"/>
      <c r="BW50" s="64">
        <v>5.6</v>
      </c>
      <c r="BX50" s="64">
        <v>5.9</v>
      </c>
      <c r="BY50" s="64"/>
      <c r="BZ50" s="64"/>
      <c r="CA50" s="77" t="s">
        <v>40</v>
      </c>
      <c r="CB50" s="365" t="s">
        <v>14</v>
      </c>
      <c r="CC50" s="365"/>
      <c r="CD50" s="365"/>
      <c r="CE50" s="365"/>
      <c r="CF50" s="365"/>
      <c r="CG50" s="365"/>
    </row>
    <row r="51" spans="1:85" ht="42" customHeight="1">
      <c r="A51" s="18"/>
      <c r="B51" s="25"/>
      <c r="C51" s="341" t="s">
        <v>58</v>
      </c>
      <c r="D51" s="341"/>
      <c r="E51" s="342" t="s">
        <v>158</v>
      </c>
      <c r="F51" s="342"/>
      <c r="G51" s="342"/>
      <c r="H51" s="301"/>
      <c r="I51" s="65">
        <v>5</v>
      </c>
      <c r="J51" s="65">
        <v>2.2000000000000002</v>
      </c>
      <c r="K51" s="65">
        <v>4.5999999999999996</v>
      </c>
      <c r="L51" s="65">
        <v>5.8</v>
      </c>
      <c r="M51" s="65">
        <v>-3.2</v>
      </c>
      <c r="N51" s="65">
        <v>2</v>
      </c>
      <c r="O51" s="65">
        <v>3.8</v>
      </c>
      <c r="P51" s="65">
        <v>2.4</v>
      </c>
      <c r="Q51" s="65">
        <v>6.8</v>
      </c>
      <c r="R51" s="65">
        <v>-0.4</v>
      </c>
      <c r="S51" s="68"/>
      <c r="T51" s="68"/>
      <c r="U51" s="68"/>
      <c r="V51" s="68"/>
      <c r="W51" s="68"/>
      <c r="X51" s="68"/>
      <c r="Y51" s="65">
        <v>6.6</v>
      </c>
      <c r="Z51" s="65">
        <v>5</v>
      </c>
      <c r="AA51" s="65">
        <v>5.0999999999999996</v>
      </c>
      <c r="AB51" s="65">
        <v>3.4</v>
      </c>
      <c r="AC51" s="65"/>
      <c r="AD51" s="65">
        <v>1.4</v>
      </c>
      <c r="AE51" s="65">
        <v>1.4</v>
      </c>
      <c r="AF51" s="65">
        <v>2.1</v>
      </c>
      <c r="AG51" s="65">
        <v>3.9</v>
      </c>
      <c r="AH51" s="65"/>
      <c r="AI51" s="65">
        <v>4</v>
      </c>
      <c r="AJ51" s="65">
        <v>4.5999999999999996</v>
      </c>
      <c r="AK51" s="65">
        <v>5.2</v>
      </c>
      <c r="AL51" s="65">
        <v>4.4000000000000004</v>
      </c>
      <c r="AM51" s="65"/>
      <c r="AN51" s="65">
        <v>6.5</v>
      </c>
      <c r="AO51" s="65">
        <v>6</v>
      </c>
      <c r="AP51" s="65">
        <v>5.4</v>
      </c>
      <c r="AQ51" s="65">
        <v>5.2</v>
      </c>
      <c r="AR51" s="65"/>
      <c r="AS51" s="65">
        <v>-0.2</v>
      </c>
      <c r="AT51" s="65">
        <v>-9.8000000000000007</v>
      </c>
      <c r="AU51" s="65">
        <v>-2.5</v>
      </c>
      <c r="AV51" s="65">
        <v>-0.2</v>
      </c>
      <c r="AW51" s="65"/>
      <c r="AX51" s="65">
        <v>-0.1</v>
      </c>
      <c r="AY51" s="65">
        <v>7.8</v>
      </c>
      <c r="AZ51" s="65">
        <v>-3.5</v>
      </c>
      <c r="BA51" s="65">
        <v>4.2</v>
      </c>
      <c r="BB51" s="65"/>
      <c r="BC51" s="65">
        <v>2.2999999999999998</v>
      </c>
      <c r="BD51" s="65">
        <v>5</v>
      </c>
      <c r="BE51" s="65">
        <v>8.8000000000000007</v>
      </c>
      <c r="BF51" s="65">
        <v>-0.8</v>
      </c>
      <c r="BG51" s="65"/>
      <c r="BH51" s="65">
        <v>-0.2</v>
      </c>
      <c r="BI51" s="65">
        <v>2.6</v>
      </c>
      <c r="BJ51" s="65">
        <v>2</v>
      </c>
      <c r="BK51" s="65">
        <v>5</v>
      </c>
      <c r="BL51" s="65"/>
      <c r="BM51" s="65">
        <v>10.6</v>
      </c>
      <c r="BN51" s="65">
        <v>7.3</v>
      </c>
      <c r="BO51" s="65">
        <v>6.4</v>
      </c>
      <c r="BP51" s="65">
        <v>3.3</v>
      </c>
      <c r="BQ51" s="65"/>
      <c r="BR51" s="65">
        <v>-3.1</v>
      </c>
      <c r="BS51" s="65">
        <v>-1.4</v>
      </c>
      <c r="BT51" s="65">
        <v>-0.3</v>
      </c>
      <c r="BU51" s="65">
        <v>3</v>
      </c>
      <c r="BV51" s="65"/>
      <c r="BW51" s="65">
        <v>5</v>
      </c>
      <c r="BX51" s="65">
        <v>7.1</v>
      </c>
      <c r="BY51" s="65"/>
      <c r="BZ51" s="65"/>
      <c r="CA51" s="78"/>
      <c r="CB51" s="337" t="s">
        <v>58</v>
      </c>
      <c r="CC51" s="337"/>
      <c r="CD51" s="338" t="s">
        <v>154</v>
      </c>
      <c r="CE51" s="338"/>
      <c r="CF51" s="338"/>
      <c r="CG51" s="81"/>
    </row>
    <row r="52" spans="1:85" ht="42" customHeight="1">
      <c r="A52" s="18"/>
      <c r="B52" s="25"/>
      <c r="C52" s="341" t="s">
        <v>59</v>
      </c>
      <c r="D52" s="341"/>
      <c r="E52" s="342" t="s">
        <v>256</v>
      </c>
      <c r="F52" s="342"/>
      <c r="G52" s="342"/>
      <c r="H52" s="301"/>
      <c r="I52" s="65">
        <v>6.7</v>
      </c>
      <c r="J52" s="65">
        <v>6.1</v>
      </c>
      <c r="K52" s="65">
        <v>6.7</v>
      </c>
      <c r="L52" s="65">
        <v>7.7</v>
      </c>
      <c r="M52" s="65">
        <v>7.9</v>
      </c>
      <c r="N52" s="65">
        <v>5.8</v>
      </c>
      <c r="O52" s="65">
        <v>2.7</v>
      </c>
      <c r="P52" s="65">
        <v>4.2</v>
      </c>
      <c r="Q52" s="65">
        <v>-3.4</v>
      </c>
      <c r="R52" s="65">
        <v>2.4</v>
      </c>
      <c r="S52" s="68"/>
      <c r="T52" s="68"/>
      <c r="U52" s="68"/>
      <c r="V52" s="68"/>
      <c r="W52" s="68"/>
      <c r="X52" s="68"/>
      <c r="Y52" s="65">
        <v>7.7</v>
      </c>
      <c r="Z52" s="65">
        <v>6.5</v>
      </c>
      <c r="AA52" s="65">
        <v>6.6</v>
      </c>
      <c r="AB52" s="65">
        <v>6.2</v>
      </c>
      <c r="AC52" s="65"/>
      <c r="AD52" s="65">
        <v>6.1</v>
      </c>
      <c r="AE52" s="65">
        <v>5.9</v>
      </c>
      <c r="AF52" s="65">
        <v>6.4</v>
      </c>
      <c r="AG52" s="65">
        <v>6.1</v>
      </c>
      <c r="AH52" s="65"/>
      <c r="AI52" s="65">
        <v>6</v>
      </c>
      <c r="AJ52" s="65">
        <v>6.6</v>
      </c>
      <c r="AK52" s="65">
        <v>6.5</v>
      </c>
      <c r="AL52" s="65">
        <v>7.7</v>
      </c>
      <c r="AM52" s="65"/>
      <c r="AN52" s="65">
        <v>9.8000000000000007</v>
      </c>
      <c r="AO52" s="65">
        <v>8.6</v>
      </c>
      <c r="AP52" s="65">
        <v>6.4</v>
      </c>
      <c r="AQ52" s="65">
        <v>6.3</v>
      </c>
      <c r="AR52" s="65"/>
      <c r="AS52" s="65">
        <v>2</v>
      </c>
      <c r="AT52" s="65">
        <v>10.1</v>
      </c>
      <c r="AU52" s="65">
        <v>10.1</v>
      </c>
      <c r="AV52" s="65">
        <v>9.1999999999999993</v>
      </c>
      <c r="AW52" s="65"/>
      <c r="AX52" s="65">
        <v>9.4</v>
      </c>
      <c r="AY52" s="65">
        <v>5.8</v>
      </c>
      <c r="AZ52" s="65">
        <v>4.4000000000000004</v>
      </c>
      <c r="BA52" s="65">
        <v>3.9</v>
      </c>
      <c r="BB52" s="65"/>
      <c r="BC52" s="65">
        <v>0.7</v>
      </c>
      <c r="BD52" s="65">
        <v>0.2</v>
      </c>
      <c r="BE52" s="65">
        <v>5.0999999999999996</v>
      </c>
      <c r="BF52" s="65">
        <v>4.7</v>
      </c>
      <c r="BG52" s="65"/>
      <c r="BH52" s="65">
        <v>4.4000000000000004</v>
      </c>
      <c r="BI52" s="65">
        <v>7.1</v>
      </c>
      <c r="BJ52" s="65">
        <v>2.8</v>
      </c>
      <c r="BK52" s="65">
        <v>2.8</v>
      </c>
      <c r="BL52" s="65"/>
      <c r="BM52" s="65">
        <v>0.1</v>
      </c>
      <c r="BN52" s="65">
        <v>-4</v>
      </c>
      <c r="BO52" s="65">
        <v>-3.9</v>
      </c>
      <c r="BP52" s="65">
        <v>-5.5</v>
      </c>
      <c r="BQ52" s="65"/>
      <c r="BR52" s="65">
        <v>0.7</v>
      </c>
      <c r="BS52" s="65">
        <v>1.7</v>
      </c>
      <c r="BT52" s="65">
        <v>3.5</v>
      </c>
      <c r="BU52" s="65">
        <v>3.5</v>
      </c>
      <c r="BV52" s="65"/>
      <c r="BW52" s="65">
        <v>1.3</v>
      </c>
      <c r="BX52" s="65">
        <v>3.7</v>
      </c>
      <c r="BY52" s="65"/>
      <c r="BZ52" s="65"/>
      <c r="CA52" s="78"/>
      <c r="CB52" s="337" t="s">
        <v>59</v>
      </c>
      <c r="CC52" s="337"/>
      <c r="CD52" s="338" t="s">
        <v>257</v>
      </c>
      <c r="CE52" s="338"/>
      <c r="CF52" s="338"/>
      <c r="CG52" s="81"/>
    </row>
    <row r="53" spans="1:85" ht="42" customHeight="1">
      <c r="A53" s="18"/>
      <c r="B53" s="25"/>
      <c r="C53" s="341" t="s">
        <v>170</v>
      </c>
      <c r="D53" s="341"/>
      <c r="E53" s="342" t="s">
        <v>41</v>
      </c>
      <c r="F53" s="342"/>
      <c r="G53" s="342"/>
      <c r="H53" s="301"/>
      <c r="I53" s="65">
        <v>8.3000000000000007</v>
      </c>
      <c r="J53" s="65">
        <v>6.6</v>
      </c>
      <c r="K53" s="65">
        <v>7.4</v>
      </c>
      <c r="L53" s="65">
        <v>5.7</v>
      </c>
      <c r="M53" s="65">
        <v>-5.0999999999999996</v>
      </c>
      <c r="N53" s="65">
        <v>3.7</v>
      </c>
      <c r="O53" s="65">
        <v>3.9</v>
      </c>
      <c r="P53" s="65">
        <v>4.9000000000000004</v>
      </c>
      <c r="Q53" s="65">
        <v>4.2</v>
      </c>
      <c r="R53" s="65">
        <v>6</v>
      </c>
      <c r="S53" s="68"/>
      <c r="T53" s="68"/>
      <c r="U53" s="68"/>
      <c r="V53" s="68"/>
      <c r="W53" s="68"/>
      <c r="X53" s="68"/>
      <c r="Y53" s="65">
        <v>8.1999999999999993</v>
      </c>
      <c r="Z53" s="65">
        <v>8.8000000000000007</v>
      </c>
      <c r="AA53" s="65">
        <v>9.1999999999999993</v>
      </c>
      <c r="AB53" s="65">
        <v>7.1</v>
      </c>
      <c r="AC53" s="65"/>
      <c r="AD53" s="65">
        <v>5.7</v>
      </c>
      <c r="AE53" s="65">
        <v>6</v>
      </c>
      <c r="AF53" s="65">
        <v>7</v>
      </c>
      <c r="AG53" s="65">
        <v>7.5</v>
      </c>
      <c r="AH53" s="65"/>
      <c r="AI53" s="65">
        <v>8</v>
      </c>
      <c r="AJ53" s="65">
        <v>7.4</v>
      </c>
      <c r="AK53" s="65">
        <v>7.3</v>
      </c>
      <c r="AL53" s="65">
        <v>7</v>
      </c>
      <c r="AM53" s="65"/>
      <c r="AN53" s="65">
        <v>5.2</v>
      </c>
      <c r="AO53" s="65">
        <v>4.9000000000000004</v>
      </c>
      <c r="AP53" s="65">
        <v>6.3</v>
      </c>
      <c r="AQ53" s="65">
        <v>6</v>
      </c>
      <c r="AR53" s="65"/>
      <c r="AS53" s="65">
        <v>3.5</v>
      </c>
      <c r="AT53" s="65">
        <v>-19.8</v>
      </c>
      <c r="AU53" s="65">
        <v>-3.6</v>
      </c>
      <c r="AV53" s="65">
        <v>-0.2</v>
      </c>
      <c r="AW53" s="65"/>
      <c r="AX53" s="65">
        <v>0.9</v>
      </c>
      <c r="AY53" s="65">
        <v>20</v>
      </c>
      <c r="AZ53" s="65">
        <v>-2.6</v>
      </c>
      <c r="BA53" s="65">
        <v>0.5</v>
      </c>
      <c r="BB53" s="65"/>
      <c r="BC53" s="65">
        <v>1.6</v>
      </c>
      <c r="BD53" s="65">
        <v>5.9</v>
      </c>
      <c r="BE53" s="65">
        <v>7.3</v>
      </c>
      <c r="BF53" s="65">
        <v>1</v>
      </c>
      <c r="BG53" s="65"/>
      <c r="BH53" s="65">
        <v>3.5</v>
      </c>
      <c r="BI53" s="65">
        <v>4.5</v>
      </c>
      <c r="BJ53" s="65">
        <v>6.4</v>
      </c>
      <c r="BK53" s="65">
        <v>4.8</v>
      </c>
      <c r="BL53" s="65"/>
      <c r="BM53" s="65">
        <v>3.7</v>
      </c>
      <c r="BN53" s="65">
        <v>3</v>
      </c>
      <c r="BO53" s="65">
        <v>4.5</v>
      </c>
      <c r="BP53" s="65">
        <v>5.3</v>
      </c>
      <c r="BQ53" s="65"/>
      <c r="BR53" s="65">
        <v>5.4</v>
      </c>
      <c r="BS53" s="65">
        <v>6.1</v>
      </c>
      <c r="BT53" s="65">
        <v>6.1</v>
      </c>
      <c r="BU53" s="65">
        <v>6.5</v>
      </c>
      <c r="BV53" s="65"/>
      <c r="BW53" s="65">
        <v>6</v>
      </c>
      <c r="BX53" s="65">
        <v>4.8</v>
      </c>
      <c r="BY53" s="65"/>
      <c r="BZ53" s="65"/>
      <c r="CA53" s="78"/>
      <c r="CB53" s="337" t="s">
        <v>170</v>
      </c>
      <c r="CC53" s="337"/>
      <c r="CD53" s="338" t="s">
        <v>186</v>
      </c>
      <c r="CE53" s="338"/>
      <c r="CF53" s="338"/>
      <c r="CG53" s="81"/>
    </row>
    <row r="54" spans="1:85" ht="42" customHeight="1">
      <c r="A54" s="18"/>
      <c r="B54" s="25"/>
      <c r="C54" s="341" t="s">
        <v>171</v>
      </c>
      <c r="D54" s="341"/>
      <c r="E54" s="342" t="s">
        <v>42</v>
      </c>
      <c r="F54" s="342"/>
      <c r="G54" s="342"/>
      <c r="H54" s="301"/>
      <c r="I54" s="65">
        <v>7.1</v>
      </c>
      <c r="J54" s="65">
        <v>9.5</v>
      </c>
      <c r="K54" s="65">
        <v>10.199999999999999</v>
      </c>
      <c r="L54" s="65">
        <v>8.6</v>
      </c>
      <c r="M54" s="65">
        <v>-5.7</v>
      </c>
      <c r="N54" s="65">
        <v>3.3</v>
      </c>
      <c r="O54" s="65">
        <v>18.7</v>
      </c>
      <c r="P54" s="65">
        <v>6.4</v>
      </c>
      <c r="Q54" s="65">
        <v>4.3</v>
      </c>
      <c r="R54" s="65">
        <v>4.5</v>
      </c>
      <c r="S54" s="68"/>
      <c r="T54" s="68"/>
      <c r="U54" s="68"/>
      <c r="V54" s="68"/>
      <c r="W54" s="68"/>
      <c r="X54" s="68"/>
      <c r="Y54" s="65">
        <v>5.5</v>
      </c>
      <c r="Z54" s="65">
        <v>7.1</v>
      </c>
      <c r="AA54" s="65">
        <v>7.7</v>
      </c>
      <c r="AB54" s="65">
        <v>8</v>
      </c>
      <c r="AC54" s="65"/>
      <c r="AD54" s="65">
        <v>8</v>
      </c>
      <c r="AE54" s="65">
        <v>11.5</v>
      </c>
      <c r="AF54" s="65">
        <v>10.4</v>
      </c>
      <c r="AG54" s="65">
        <v>8.4</v>
      </c>
      <c r="AH54" s="65"/>
      <c r="AI54" s="65">
        <v>7.5</v>
      </c>
      <c r="AJ54" s="65">
        <v>8.3000000000000007</v>
      </c>
      <c r="AK54" s="65">
        <v>12.5</v>
      </c>
      <c r="AL54" s="65">
        <v>12.1</v>
      </c>
      <c r="AM54" s="65"/>
      <c r="AN54" s="65">
        <v>9.6999999999999993</v>
      </c>
      <c r="AO54" s="65">
        <v>9.3000000000000007</v>
      </c>
      <c r="AP54" s="65">
        <v>8.1999999999999993</v>
      </c>
      <c r="AQ54" s="65">
        <v>7.5</v>
      </c>
      <c r="AR54" s="65"/>
      <c r="AS54" s="65">
        <v>2.2999999999999998</v>
      </c>
      <c r="AT54" s="65">
        <v>-20.6</v>
      </c>
      <c r="AU54" s="65">
        <v>-2.2000000000000002</v>
      </c>
      <c r="AV54" s="65">
        <v>-2.8</v>
      </c>
      <c r="AW54" s="65"/>
      <c r="AX54" s="65">
        <v>1.1000000000000001</v>
      </c>
      <c r="AY54" s="65">
        <v>21.3</v>
      </c>
      <c r="AZ54" s="65">
        <v>-7.3</v>
      </c>
      <c r="BA54" s="65">
        <v>2.1</v>
      </c>
      <c r="BB54" s="65"/>
      <c r="BC54" s="65">
        <v>5.7</v>
      </c>
      <c r="BD54" s="65">
        <v>22.1</v>
      </c>
      <c r="BE54" s="65">
        <v>28.8</v>
      </c>
      <c r="BF54" s="65">
        <v>19.100000000000001</v>
      </c>
      <c r="BG54" s="65"/>
      <c r="BH54" s="65">
        <v>14.8</v>
      </c>
      <c r="BI54" s="65">
        <v>5</v>
      </c>
      <c r="BJ54" s="65">
        <v>3.7</v>
      </c>
      <c r="BK54" s="65">
        <v>3</v>
      </c>
      <c r="BL54" s="65"/>
      <c r="BM54" s="65">
        <v>3.8</v>
      </c>
      <c r="BN54" s="65">
        <v>5.3</v>
      </c>
      <c r="BO54" s="65">
        <v>4</v>
      </c>
      <c r="BP54" s="65">
        <v>4.0999999999999996</v>
      </c>
      <c r="BQ54" s="65"/>
      <c r="BR54" s="65">
        <v>5.2</v>
      </c>
      <c r="BS54" s="65">
        <v>3.7</v>
      </c>
      <c r="BT54" s="65">
        <v>4.3</v>
      </c>
      <c r="BU54" s="65">
        <v>4.5999999999999996</v>
      </c>
      <c r="BV54" s="65"/>
      <c r="BW54" s="65">
        <v>4.7</v>
      </c>
      <c r="BX54" s="65">
        <v>4.0999999999999996</v>
      </c>
      <c r="BY54" s="65"/>
      <c r="BZ54" s="65"/>
      <c r="CA54" s="78"/>
      <c r="CB54" s="337" t="s">
        <v>171</v>
      </c>
      <c r="CC54" s="337"/>
      <c r="CD54" s="338" t="s">
        <v>187</v>
      </c>
      <c r="CE54" s="338"/>
      <c r="CF54" s="338"/>
      <c r="CG54" s="81"/>
    </row>
    <row r="55" spans="1:85" ht="42" customHeight="1">
      <c r="A55" s="18"/>
      <c r="B55" s="25"/>
      <c r="C55" s="341" t="s">
        <v>172</v>
      </c>
      <c r="D55" s="341"/>
      <c r="E55" s="342" t="s">
        <v>43</v>
      </c>
      <c r="F55" s="342"/>
      <c r="G55" s="342"/>
      <c r="H55" s="301"/>
      <c r="I55" s="65">
        <v>-3</v>
      </c>
      <c r="J55" s="65">
        <v>1.3</v>
      </c>
      <c r="K55" s="65">
        <v>3.8</v>
      </c>
      <c r="L55" s="65">
        <v>4.2</v>
      </c>
      <c r="M55" s="65">
        <v>-9.9</v>
      </c>
      <c r="N55" s="65">
        <v>-9.3000000000000007</v>
      </c>
      <c r="O55" s="65">
        <v>40</v>
      </c>
      <c r="P55" s="65">
        <v>9.1999999999999993</v>
      </c>
      <c r="Q55" s="65">
        <v>4.5</v>
      </c>
      <c r="R55" s="65">
        <v>2.1</v>
      </c>
      <c r="S55" s="68"/>
      <c r="T55" s="68"/>
      <c r="U55" s="68"/>
      <c r="V55" s="68"/>
      <c r="W55" s="68"/>
      <c r="X55" s="68"/>
      <c r="Y55" s="65">
        <v>-5</v>
      </c>
      <c r="Z55" s="65">
        <v>-2.6</v>
      </c>
      <c r="AA55" s="65">
        <v>-2.8</v>
      </c>
      <c r="AB55" s="65">
        <v>-1.8</v>
      </c>
      <c r="AC55" s="65"/>
      <c r="AD55" s="65">
        <v>3.6</v>
      </c>
      <c r="AE55" s="65">
        <v>1</v>
      </c>
      <c r="AF55" s="65">
        <v>0.5</v>
      </c>
      <c r="AG55" s="65">
        <v>0.5</v>
      </c>
      <c r="AH55" s="65"/>
      <c r="AI55" s="65">
        <v>-0.4</v>
      </c>
      <c r="AJ55" s="65">
        <v>3.9</v>
      </c>
      <c r="AK55" s="65">
        <v>8.4</v>
      </c>
      <c r="AL55" s="65">
        <v>2.6</v>
      </c>
      <c r="AM55" s="65"/>
      <c r="AN55" s="65">
        <v>5.2</v>
      </c>
      <c r="AO55" s="65">
        <v>4.7</v>
      </c>
      <c r="AP55" s="65">
        <v>2.7</v>
      </c>
      <c r="AQ55" s="65">
        <v>4.5</v>
      </c>
      <c r="AR55" s="65"/>
      <c r="AS55" s="65">
        <v>-4.8</v>
      </c>
      <c r="AT55" s="65">
        <v>-48.9</v>
      </c>
      <c r="AU55" s="65">
        <v>4</v>
      </c>
      <c r="AV55" s="65">
        <v>4.2</v>
      </c>
      <c r="AW55" s="65"/>
      <c r="AX55" s="65">
        <v>6.8</v>
      </c>
      <c r="AY55" s="65">
        <v>34</v>
      </c>
      <c r="AZ55" s="65">
        <v>-51.8</v>
      </c>
      <c r="BA55" s="65">
        <v>5.5</v>
      </c>
      <c r="BB55" s="65"/>
      <c r="BC55" s="65">
        <v>9.3000000000000007</v>
      </c>
      <c r="BD55" s="65">
        <v>68</v>
      </c>
      <c r="BE55" s="65">
        <v>125.9</v>
      </c>
      <c r="BF55" s="65">
        <v>6.9</v>
      </c>
      <c r="BG55" s="65"/>
      <c r="BH55" s="65">
        <v>12.3</v>
      </c>
      <c r="BI55" s="65">
        <v>3.6</v>
      </c>
      <c r="BJ55" s="65">
        <v>10.6</v>
      </c>
      <c r="BK55" s="65">
        <v>9.9</v>
      </c>
      <c r="BL55" s="65"/>
      <c r="BM55" s="65">
        <v>5.3</v>
      </c>
      <c r="BN55" s="65">
        <v>8.1</v>
      </c>
      <c r="BO55" s="65">
        <v>3.4</v>
      </c>
      <c r="BP55" s="65">
        <v>2.2000000000000002</v>
      </c>
      <c r="BQ55" s="65"/>
      <c r="BR55" s="65">
        <v>-3.7</v>
      </c>
      <c r="BS55" s="65">
        <v>0.2</v>
      </c>
      <c r="BT55" s="65">
        <v>2.5</v>
      </c>
      <c r="BU55" s="65">
        <v>8.1999999999999993</v>
      </c>
      <c r="BV55" s="65"/>
      <c r="BW55" s="65">
        <v>1.1000000000000001</v>
      </c>
      <c r="BX55" s="65">
        <v>7.5</v>
      </c>
      <c r="BY55" s="65"/>
      <c r="BZ55" s="65"/>
      <c r="CA55" s="78"/>
      <c r="CB55" s="337" t="s">
        <v>172</v>
      </c>
      <c r="CC55" s="337"/>
      <c r="CD55" s="338" t="s">
        <v>153</v>
      </c>
      <c r="CE55" s="338"/>
      <c r="CF55" s="338"/>
      <c r="CG55" s="82"/>
    </row>
    <row r="56" spans="1:85" ht="42" customHeight="1">
      <c r="A56" s="18"/>
      <c r="B56" s="25"/>
      <c r="C56" s="341" t="s">
        <v>173</v>
      </c>
      <c r="D56" s="341"/>
      <c r="E56" s="342" t="s">
        <v>253</v>
      </c>
      <c r="F56" s="342"/>
      <c r="G56" s="342"/>
      <c r="H56" s="301"/>
      <c r="I56" s="65">
        <v>7.8</v>
      </c>
      <c r="J56" s="65">
        <v>8.1</v>
      </c>
      <c r="K56" s="65">
        <v>9.6999999999999993</v>
      </c>
      <c r="L56" s="65">
        <v>10.199999999999999</v>
      </c>
      <c r="M56" s="65">
        <v>-20.8</v>
      </c>
      <c r="N56" s="65">
        <v>-8.6</v>
      </c>
      <c r="O56" s="65">
        <v>21.8</v>
      </c>
      <c r="P56" s="65">
        <v>2.1</v>
      </c>
      <c r="Q56" s="65">
        <v>4.0999999999999996</v>
      </c>
      <c r="R56" s="65">
        <v>7.4</v>
      </c>
      <c r="S56" s="68"/>
      <c r="T56" s="68"/>
      <c r="U56" s="68"/>
      <c r="V56" s="68"/>
      <c r="W56" s="68"/>
      <c r="X56" s="68"/>
      <c r="Y56" s="65">
        <v>6.9</v>
      </c>
      <c r="Z56" s="65">
        <v>7.9</v>
      </c>
      <c r="AA56" s="65">
        <v>8.1999999999999993</v>
      </c>
      <c r="AB56" s="65">
        <v>8.4</v>
      </c>
      <c r="AC56" s="65"/>
      <c r="AD56" s="65">
        <v>7.9</v>
      </c>
      <c r="AE56" s="65">
        <v>8</v>
      </c>
      <c r="AF56" s="65">
        <v>8.1999999999999993</v>
      </c>
      <c r="AG56" s="65">
        <v>8.3000000000000007</v>
      </c>
      <c r="AH56" s="65"/>
      <c r="AI56" s="65">
        <v>8.4</v>
      </c>
      <c r="AJ56" s="65">
        <v>9.9</v>
      </c>
      <c r="AK56" s="65">
        <v>10.3</v>
      </c>
      <c r="AL56" s="65">
        <v>10.3</v>
      </c>
      <c r="AM56" s="65"/>
      <c r="AN56" s="65">
        <v>10.3</v>
      </c>
      <c r="AO56" s="65">
        <v>10</v>
      </c>
      <c r="AP56" s="65">
        <v>10</v>
      </c>
      <c r="AQ56" s="65">
        <v>10.6</v>
      </c>
      <c r="AR56" s="65"/>
      <c r="AS56" s="65">
        <v>3.1</v>
      </c>
      <c r="AT56" s="65">
        <v>-31.7</v>
      </c>
      <c r="AU56" s="65">
        <v>-23.3</v>
      </c>
      <c r="AV56" s="65">
        <v>-29.5</v>
      </c>
      <c r="AW56" s="65"/>
      <c r="AX56" s="65">
        <v>-23.8</v>
      </c>
      <c r="AY56" s="65">
        <v>6.3</v>
      </c>
      <c r="AZ56" s="65">
        <v>-11.5</v>
      </c>
      <c r="BA56" s="65">
        <v>0.5</v>
      </c>
      <c r="BB56" s="65"/>
      <c r="BC56" s="65">
        <v>15.3</v>
      </c>
      <c r="BD56" s="65">
        <v>25.6</v>
      </c>
      <c r="BE56" s="65">
        <v>31.9</v>
      </c>
      <c r="BF56" s="65">
        <v>15.9</v>
      </c>
      <c r="BG56" s="65"/>
      <c r="BH56" s="65">
        <v>4</v>
      </c>
      <c r="BI56" s="65">
        <v>0.5</v>
      </c>
      <c r="BJ56" s="65">
        <v>1.8</v>
      </c>
      <c r="BK56" s="65">
        <v>2</v>
      </c>
      <c r="BL56" s="65"/>
      <c r="BM56" s="65">
        <v>3.3</v>
      </c>
      <c r="BN56" s="65">
        <v>4</v>
      </c>
      <c r="BO56" s="65">
        <v>4.0999999999999996</v>
      </c>
      <c r="BP56" s="65">
        <v>4.9000000000000004</v>
      </c>
      <c r="BQ56" s="65"/>
      <c r="BR56" s="65">
        <v>5.7</v>
      </c>
      <c r="BS56" s="65">
        <v>7.1</v>
      </c>
      <c r="BT56" s="65">
        <v>8.1</v>
      </c>
      <c r="BU56" s="65">
        <v>8.6</v>
      </c>
      <c r="BV56" s="65"/>
      <c r="BW56" s="65">
        <v>6.2</v>
      </c>
      <c r="BX56" s="65">
        <v>5.4</v>
      </c>
      <c r="BY56" s="65"/>
      <c r="BZ56" s="65"/>
      <c r="CA56" s="78"/>
      <c r="CB56" s="337" t="s">
        <v>173</v>
      </c>
      <c r="CC56" s="337"/>
      <c r="CD56" s="338" t="s">
        <v>255</v>
      </c>
      <c r="CE56" s="338"/>
      <c r="CF56" s="338"/>
      <c r="CG56" s="79"/>
    </row>
    <row r="57" spans="1:85" ht="42" customHeight="1">
      <c r="A57" s="18"/>
      <c r="B57" s="25"/>
      <c r="C57" s="341" t="s">
        <v>174</v>
      </c>
      <c r="D57" s="341"/>
      <c r="E57" s="342" t="s">
        <v>44</v>
      </c>
      <c r="F57" s="342"/>
      <c r="G57" s="342"/>
      <c r="H57" s="301"/>
      <c r="I57" s="65">
        <v>4.9000000000000004</v>
      </c>
      <c r="J57" s="65">
        <v>5.4</v>
      </c>
      <c r="K57" s="65">
        <v>6.1</v>
      </c>
      <c r="L57" s="65">
        <v>6.6</v>
      </c>
      <c r="M57" s="65">
        <v>-50.6</v>
      </c>
      <c r="N57" s="65">
        <v>-24.3</v>
      </c>
      <c r="O57" s="65">
        <v>134.69999999999999</v>
      </c>
      <c r="P57" s="65">
        <v>26.3</v>
      </c>
      <c r="Q57" s="65">
        <v>13.4</v>
      </c>
      <c r="R57" s="65">
        <v>14.1</v>
      </c>
      <c r="S57" s="68"/>
      <c r="T57" s="68"/>
      <c r="U57" s="68"/>
      <c r="V57" s="68"/>
      <c r="W57" s="68"/>
      <c r="X57" s="68"/>
      <c r="Y57" s="65">
        <v>4.5999999999999996</v>
      </c>
      <c r="Z57" s="65">
        <v>4.0999999999999996</v>
      </c>
      <c r="AA57" s="65">
        <v>5.3</v>
      </c>
      <c r="AB57" s="65">
        <v>5.6</v>
      </c>
      <c r="AC57" s="65"/>
      <c r="AD57" s="65">
        <v>5</v>
      </c>
      <c r="AE57" s="65">
        <v>5.2</v>
      </c>
      <c r="AF57" s="65">
        <v>5.7</v>
      </c>
      <c r="AG57" s="65">
        <v>5.8</v>
      </c>
      <c r="AH57" s="65"/>
      <c r="AI57" s="65">
        <v>6.1</v>
      </c>
      <c r="AJ57" s="65">
        <v>5.9</v>
      </c>
      <c r="AK57" s="65">
        <v>6.1</v>
      </c>
      <c r="AL57" s="65">
        <v>6.4</v>
      </c>
      <c r="AM57" s="65"/>
      <c r="AN57" s="65">
        <v>6.4</v>
      </c>
      <c r="AO57" s="65">
        <v>6.6</v>
      </c>
      <c r="AP57" s="65">
        <v>6.6</v>
      </c>
      <c r="AQ57" s="65">
        <v>6.9</v>
      </c>
      <c r="AR57" s="65"/>
      <c r="AS57" s="65">
        <v>-4.5</v>
      </c>
      <c r="AT57" s="65">
        <v>-79.099999999999994</v>
      </c>
      <c r="AU57" s="65">
        <v>-54.7</v>
      </c>
      <c r="AV57" s="65">
        <v>-61.1</v>
      </c>
      <c r="AW57" s="65"/>
      <c r="AX57" s="65">
        <v>-59.1</v>
      </c>
      <c r="AY57" s="65">
        <v>46.2</v>
      </c>
      <c r="AZ57" s="65">
        <v>-51.9</v>
      </c>
      <c r="BA57" s="65">
        <v>48</v>
      </c>
      <c r="BB57" s="65"/>
      <c r="BC57" s="65">
        <v>91.5</v>
      </c>
      <c r="BD57" s="65">
        <v>171.7</v>
      </c>
      <c r="BE57" s="65">
        <v>321.2</v>
      </c>
      <c r="BF57" s="65">
        <v>73.3</v>
      </c>
      <c r="BG57" s="65"/>
      <c r="BH57" s="65">
        <v>51.5</v>
      </c>
      <c r="BI57" s="65">
        <v>33.9</v>
      </c>
      <c r="BJ57" s="65">
        <v>18.3</v>
      </c>
      <c r="BK57" s="65">
        <v>11.1</v>
      </c>
      <c r="BL57" s="65"/>
      <c r="BM57" s="65">
        <v>12.8</v>
      </c>
      <c r="BN57" s="65">
        <v>13</v>
      </c>
      <c r="BO57" s="65">
        <v>13.2</v>
      </c>
      <c r="BP57" s="65">
        <v>14.5</v>
      </c>
      <c r="BQ57" s="65"/>
      <c r="BR57" s="65">
        <v>14.2</v>
      </c>
      <c r="BS57" s="65">
        <v>14.5</v>
      </c>
      <c r="BT57" s="65">
        <v>13.8</v>
      </c>
      <c r="BU57" s="65">
        <v>14.2</v>
      </c>
      <c r="BV57" s="65"/>
      <c r="BW57" s="65">
        <v>13.5</v>
      </c>
      <c r="BX57" s="65">
        <v>9.6999999999999993</v>
      </c>
      <c r="BY57" s="65"/>
      <c r="BZ57" s="65"/>
      <c r="CA57" s="78"/>
      <c r="CB57" s="337" t="s">
        <v>174</v>
      </c>
      <c r="CC57" s="337"/>
      <c r="CD57" s="338" t="s">
        <v>45</v>
      </c>
      <c r="CE57" s="338"/>
      <c r="CF57" s="338"/>
      <c r="CG57" s="79"/>
    </row>
    <row r="58" spans="1:85" ht="42" customHeight="1">
      <c r="A58" s="18"/>
      <c r="B58" s="25"/>
      <c r="C58" s="341" t="s">
        <v>175</v>
      </c>
      <c r="D58" s="341"/>
      <c r="E58" s="342" t="s">
        <v>46</v>
      </c>
      <c r="F58" s="342"/>
      <c r="G58" s="342"/>
      <c r="H58" s="301"/>
      <c r="I58" s="65">
        <v>5.7</v>
      </c>
      <c r="J58" s="65">
        <v>6.2</v>
      </c>
      <c r="K58" s="65">
        <v>6.3</v>
      </c>
      <c r="L58" s="65">
        <v>6.8</v>
      </c>
      <c r="M58" s="65">
        <v>-21.5</v>
      </c>
      <c r="N58" s="65">
        <v>1.2</v>
      </c>
      <c r="O58" s="65">
        <v>29.7</v>
      </c>
      <c r="P58" s="65">
        <v>13.5</v>
      </c>
      <c r="Q58" s="65">
        <v>10.9</v>
      </c>
      <c r="R58" s="65">
        <v>9</v>
      </c>
      <c r="S58" s="68"/>
      <c r="T58" s="68"/>
      <c r="U58" s="68"/>
      <c r="V58" s="68"/>
      <c r="W58" s="68"/>
      <c r="X58" s="68"/>
      <c r="Y58" s="65">
        <v>6</v>
      </c>
      <c r="Z58" s="65">
        <v>6.1</v>
      </c>
      <c r="AA58" s="65">
        <v>5.2</v>
      </c>
      <c r="AB58" s="65">
        <v>5.6</v>
      </c>
      <c r="AC58" s="65"/>
      <c r="AD58" s="65">
        <v>6.1</v>
      </c>
      <c r="AE58" s="65">
        <v>6.3</v>
      </c>
      <c r="AF58" s="65">
        <v>6.4</v>
      </c>
      <c r="AG58" s="65">
        <v>6</v>
      </c>
      <c r="AH58" s="65"/>
      <c r="AI58" s="65">
        <v>5.7</v>
      </c>
      <c r="AJ58" s="65">
        <v>6.3</v>
      </c>
      <c r="AK58" s="65">
        <v>6.7</v>
      </c>
      <c r="AL58" s="65">
        <v>6.7</v>
      </c>
      <c r="AM58" s="65"/>
      <c r="AN58" s="65">
        <v>6.6</v>
      </c>
      <c r="AO58" s="65">
        <v>7</v>
      </c>
      <c r="AP58" s="65">
        <v>6.8</v>
      </c>
      <c r="AQ58" s="65">
        <v>6.8</v>
      </c>
      <c r="AR58" s="65"/>
      <c r="AS58" s="65">
        <v>-1.5</v>
      </c>
      <c r="AT58" s="65">
        <v>-44.7</v>
      </c>
      <c r="AU58" s="65">
        <v>-16.600000000000001</v>
      </c>
      <c r="AV58" s="65">
        <v>-22.9</v>
      </c>
      <c r="AW58" s="65"/>
      <c r="AX58" s="65">
        <v>-16.600000000000001</v>
      </c>
      <c r="AY58" s="65">
        <v>37.5</v>
      </c>
      <c r="AZ58" s="65">
        <v>-11.8</v>
      </c>
      <c r="BA58" s="65">
        <v>11.4</v>
      </c>
      <c r="BB58" s="65"/>
      <c r="BC58" s="65">
        <v>22.1</v>
      </c>
      <c r="BD58" s="65">
        <v>37.1</v>
      </c>
      <c r="BE58" s="65">
        <v>42.2</v>
      </c>
      <c r="BF58" s="65">
        <v>19.899999999999999</v>
      </c>
      <c r="BG58" s="65"/>
      <c r="BH58" s="65">
        <v>15.5</v>
      </c>
      <c r="BI58" s="65">
        <v>13.7</v>
      </c>
      <c r="BJ58" s="65">
        <v>12.1</v>
      </c>
      <c r="BK58" s="65">
        <v>12.8</v>
      </c>
      <c r="BL58" s="65"/>
      <c r="BM58" s="65">
        <v>11.3</v>
      </c>
      <c r="BN58" s="65">
        <v>10.5</v>
      </c>
      <c r="BO58" s="65">
        <v>10.8</v>
      </c>
      <c r="BP58" s="65">
        <v>11</v>
      </c>
      <c r="BQ58" s="65"/>
      <c r="BR58" s="65">
        <v>9.9</v>
      </c>
      <c r="BS58" s="65">
        <v>9</v>
      </c>
      <c r="BT58" s="65">
        <v>8.1999999999999993</v>
      </c>
      <c r="BU58" s="65">
        <v>8.8000000000000007</v>
      </c>
      <c r="BV58" s="65"/>
      <c r="BW58" s="65">
        <v>8.5</v>
      </c>
      <c r="BX58" s="65">
        <v>7</v>
      </c>
      <c r="BY58" s="65"/>
      <c r="BZ58" s="65"/>
      <c r="CA58" s="78"/>
      <c r="CB58" s="337" t="s">
        <v>175</v>
      </c>
      <c r="CC58" s="337"/>
      <c r="CD58" s="338" t="s">
        <v>195</v>
      </c>
      <c r="CE58" s="338"/>
      <c r="CF58" s="338"/>
      <c r="CG58" s="79"/>
    </row>
    <row r="59" spans="1:85" ht="42" customHeight="1">
      <c r="A59" s="18"/>
      <c r="B59" s="25"/>
      <c r="C59" s="341" t="s">
        <v>176</v>
      </c>
      <c r="D59" s="341"/>
      <c r="E59" s="342" t="s">
        <v>177</v>
      </c>
      <c r="F59" s="342"/>
      <c r="G59" s="342"/>
      <c r="H59" s="301"/>
      <c r="I59" s="65">
        <v>8</v>
      </c>
      <c r="J59" s="65">
        <v>8.6</v>
      </c>
      <c r="K59" s="65">
        <v>8.1999999999999993</v>
      </c>
      <c r="L59" s="65">
        <v>6.5</v>
      </c>
      <c r="M59" s="65">
        <v>5.9</v>
      </c>
      <c r="N59" s="65">
        <v>6.1</v>
      </c>
      <c r="O59" s="65">
        <v>5.2</v>
      </c>
      <c r="P59" s="65">
        <v>3.6</v>
      </c>
      <c r="Q59" s="65">
        <v>3.5</v>
      </c>
      <c r="R59" s="65">
        <v>7.4</v>
      </c>
      <c r="S59" s="68"/>
      <c r="T59" s="68"/>
      <c r="U59" s="68"/>
      <c r="V59" s="68"/>
      <c r="W59" s="68"/>
      <c r="X59" s="68"/>
      <c r="Y59" s="65">
        <v>8.3000000000000007</v>
      </c>
      <c r="Z59" s="65">
        <v>8.6999999999999993</v>
      </c>
      <c r="AA59" s="65">
        <v>7.5</v>
      </c>
      <c r="AB59" s="65">
        <v>7.7</v>
      </c>
      <c r="AC59" s="65"/>
      <c r="AD59" s="65">
        <v>8.4</v>
      </c>
      <c r="AE59" s="65">
        <v>8.8000000000000007</v>
      </c>
      <c r="AF59" s="65">
        <v>9</v>
      </c>
      <c r="AG59" s="65">
        <v>8.3000000000000007</v>
      </c>
      <c r="AH59" s="65"/>
      <c r="AI59" s="65">
        <v>8.1</v>
      </c>
      <c r="AJ59" s="65">
        <v>8.5</v>
      </c>
      <c r="AK59" s="65">
        <v>8.3000000000000007</v>
      </c>
      <c r="AL59" s="65">
        <v>7.9</v>
      </c>
      <c r="AM59" s="65"/>
      <c r="AN59" s="65">
        <v>7.1</v>
      </c>
      <c r="AO59" s="65">
        <v>6.2</v>
      </c>
      <c r="AP59" s="65">
        <v>6</v>
      </c>
      <c r="AQ59" s="65">
        <v>6.7</v>
      </c>
      <c r="AR59" s="65"/>
      <c r="AS59" s="65">
        <v>6.7</v>
      </c>
      <c r="AT59" s="65">
        <v>4.7</v>
      </c>
      <c r="AU59" s="65">
        <v>5.2</v>
      </c>
      <c r="AV59" s="65">
        <v>7.1</v>
      </c>
      <c r="AW59" s="65"/>
      <c r="AX59" s="65">
        <v>6</v>
      </c>
      <c r="AY59" s="65">
        <v>5.6</v>
      </c>
      <c r="AZ59" s="65">
        <v>6</v>
      </c>
      <c r="BA59" s="65">
        <v>6.6</v>
      </c>
      <c r="BB59" s="65"/>
      <c r="BC59" s="65">
        <v>6.2</v>
      </c>
      <c r="BD59" s="65">
        <v>5.9</v>
      </c>
      <c r="BE59" s="65">
        <v>4.3</v>
      </c>
      <c r="BF59" s="65">
        <v>4.3</v>
      </c>
      <c r="BG59" s="65"/>
      <c r="BH59" s="65">
        <v>3.8</v>
      </c>
      <c r="BI59" s="65">
        <v>3.7</v>
      </c>
      <c r="BJ59" s="65">
        <v>3.6</v>
      </c>
      <c r="BK59" s="65">
        <v>3.3</v>
      </c>
      <c r="BL59" s="65"/>
      <c r="BM59" s="65">
        <v>3</v>
      </c>
      <c r="BN59" s="65">
        <v>3.2</v>
      </c>
      <c r="BO59" s="65">
        <v>3.6</v>
      </c>
      <c r="BP59" s="65">
        <v>4.2</v>
      </c>
      <c r="BQ59" s="65"/>
      <c r="BR59" s="65">
        <v>5.8</v>
      </c>
      <c r="BS59" s="65">
        <v>6.3</v>
      </c>
      <c r="BT59" s="65">
        <v>8.5</v>
      </c>
      <c r="BU59" s="65">
        <v>8.8000000000000007</v>
      </c>
      <c r="BV59" s="65"/>
      <c r="BW59" s="65">
        <v>7.2</v>
      </c>
      <c r="BX59" s="65">
        <v>8.3000000000000007</v>
      </c>
      <c r="BY59" s="65"/>
      <c r="BZ59" s="65"/>
      <c r="CA59" s="78"/>
      <c r="CB59" s="337" t="s">
        <v>176</v>
      </c>
      <c r="CC59" s="337"/>
      <c r="CD59" s="338" t="s">
        <v>155</v>
      </c>
      <c r="CE59" s="338"/>
      <c r="CF59" s="338"/>
      <c r="CG59" s="79"/>
    </row>
    <row r="60" spans="1:85" ht="42" customHeight="1">
      <c r="A60" s="18"/>
      <c r="B60" s="25"/>
      <c r="C60" s="341" t="s">
        <v>178</v>
      </c>
      <c r="D60" s="341"/>
      <c r="E60" s="342" t="s">
        <v>127</v>
      </c>
      <c r="F60" s="342"/>
      <c r="G60" s="342"/>
      <c r="H60" s="301"/>
      <c r="I60" s="65">
        <v>1.4</v>
      </c>
      <c r="J60" s="65">
        <v>5.0999999999999996</v>
      </c>
      <c r="K60" s="65">
        <v>3.9</v>
      </c>
      <c r="L60" s="65">
        <v>4.4000000000000004</v>
      </c>
      <c r="M60" s="65">
        <v>2.2999999999999998</v>
      </c>
      <c r="N60" s="65">
        <v>9</v>
      </c>
      <c r="O60" s="65">
        <v>2</v>
      </c>
      <c r="P60" s="65">
        <v>-1.1000000000000001</v>
      </c>
      <c r="Q60" s="65">
        <v>4.0999999999999996</v>
      </c>
      <c r="R60" s="65">
        <v>0.4</v>
      </c>
      <c r="S60" s="68"/>
      <c r="T60" s="68"/>
      <c r="U60" s="68"/>
      <c r="V60" s="68"/>
      <c r="W60" s="68"/>
      <c r="X60" s="68"/>
      <c r="Y60" s="65">
        <v>0.6</v>
      </c>
      <c r="Z60" s="65">
        <v>-0.1</v>
      </c>
      <c r="AA60" s="65">
        <v>2.2000000000000002</v>
      </c>
      <c r="AB60" s="65">
        <v>2.9</v>
      </c>
      <c r="AC60" s="65"/>
      <c r="AD60" s="65">
        <v>4.0999999999999996</v>
      </c>
      <c r="AE60" s="65">
        <v>5.7</v>
      </c>
      <c r="AF60" s="65">
        <v>5.3</v>
      </c>
      <c r="AG60" s="65">
        <v>5.2</v>
      </c>
      <c r="AH60" s="65"/>
      <c r="AI60" s="65">
        <v>6.6</v>
      </c>
      <c r="AJ60" s="65">
        <v>2.2000000000000002</v>
      </c>
      <c r="AK60" s="65">
        <v>4</v>
      </c>
      <c r="AL60" s="65">
        <v>3</v>
      </c>
      <c r="AM60" s="65"/>
      <c r="AN60" s="65">
        <v>2.2000000000000002</v>
      </c>
      <c r="AO60" s="65">
        <v>5.3</v>
      </c>
      <c r="AP60" s="65">
        <v>4.0999999999999996</v>
      </c>
      <c r="AQ60" s="65">
        <v>5.8</v>
      </c>
      <c r="AR60" s="65"/>
      <c r="AS60" s="65">
        <v>4.0999999999999996</v>
      </c>
      <c r="AT60" s="65">
        <v>-9.3000000000000007</v>
      </c>
      <c r="AU60" s="65">
        <v>7.8</v>
      </c>
      <c r="AV60" s="65">
        <v>6</v>
      </c>
      <c r="AW60" s="65"/>
      <c r="AX60" s="65">
        <v>10.8</v>
      </c>
      <c r="AY60" s="65">
        <v>27.6</v>
      </c>
      <c r="AZ60" s="65">
        <v>0.1</v>
      </c>
      <c r="BA60" s="65">
        <v>1.1000000000000001</v>
      </c>
      <c r="BB60" s="65"/>
      <c r="BC60" s="65">
        <v>-2.7</v>
      </c>
      <c r="BD60" s="65">
        <v>0.1</v>
      </c>
      <c r="BE60" s="65">
        <v>7</v>
      </c>
      <c r="BF60" s="65">
        <v>4</v>
      </c>
      <c r="BG60" s="65"/>
      <c r="BH60" s="65">
        <v>2.2000000000000002</v>
      </c>
      <c r="BI60" s="65">
        <v>-2.7</v>
      </c>
      <c r="BJ60" s="65">
        <v>-0.9</v>
      </c>
      <c r="BK60" s="65">
        <v>-2.9</v>
      </c>
      <c r="BL60" s="65"/>
      <c r="BM60" s="65">
        <v>3</v>
      </c>
      <c r="BN60" s="65">
        <v>6.1</v>
      </c>
      <c r="BO60" s="65">
        <v>3.4</v>
      </c>
      <c r="BP60" s="65">
        <v>4.0999999999999996</v>
      </c>
      <c r="BQ60" s="65"/>
      <c r="BR60" s="65">
        <v>1.5</v>
      </c>
      <c r="BS60" s="65">
        <v>1.1000000000000001</v>
      </c>
      <c r="BT60" s="65">
        <v>-1.8</v>
      </c>
      <c r="BU60" s="65">
        <v>0.7</v>
      </c>
      <c r="BV60" s="65"/>
      <c r="BW60" s="65">
        <v>-0.2</v>
      </c>
      <c r="BX60" s="65">
        <v>2.7</v>
      </c>
      <c r="BY60" s="65"/>
      <c r="BZ60" s="65"/>
      <c r="CA60" s="78"/>
      <c r="CB60" s="337" t="s">
        <v>178</v>
      </c>
      <c r="CC60" s="337"/>
      <c r="CD60" s="338" t="s">
        <v>47</v>
      </c>
      <c r="CE60" s="338"/>
      <c r="CF60" s="338"/>
      <c r="CG60" s="79"/>
    </row>
    <row r="61" spans="1:85" ht="42" customHeight="1">
      <c r="A61" s="18"/>
      <c r="B61" s="25"/>
      <c r="C61" s="341" t="s">
        <v>179</v>
      </c>
      <c r="D61" s="341"/>
      <c r="E61" s="342" t="s">
        <v>48</v>
      </c>
      <c r="F61" s="342"/>
      <c r="G61" s="342"/>
      <c r="H61" s="301"/>
      <c r="I61" s="65">
        <v>6.5</v>
      </c>
      <c r="J61" s="65">
        <v>3.6</v>
      </c>
      <c r="K61" s="65">
        <v>9.9</v>
      </c>
      <c r="L61" s="65">
        <v>6</v>
      </c>
      <c r="M61" s="65">
        <v>4.9000000000000004</v>
      </c>
      <c r="N61" s="65">
        <v>13</v>
      </c>
      <c r="O61" s="65">
        <v>-4.2</v>
      </c>
      <c r="P61" s="65">
        <v>-6.7</v>
      </c>
      <c r="Q61" s="65">
        <v>6.7</v>
      </c>
      <c r="R61" s="65">
        <v>1.5</v>
      </c>
      <c r="S61" s="68"/>
      <c r="T61" s="68"/>
      <c r="U61" s="68"/>
      <c r="V61" s="68"/>
      <c r="W61" s="68"/>
      <c r="X61" s="68"/>
      <c r="Y61" s="65">
        <v>-0.4</v>
      </c>
      <c r="Z61" s="65">
        <v>8.1</v>
      </c>
      <c r="AA61" s="65">
        <v>15.1</v>
      </c>
      <c r="AB61" s="65">
        <v>4.5</v>
      </c>
      <c r="AC61" s="65"/>
      <c r="AD61" s="65">
        <v>2.1</v>
      </c>
      <c r="AE61" s="65">
        <v>3.5</v>
      </c>
      <c r="AF61" s="65">
        <v>1.2</v>
      </c>
      <c r="AG61" s="65">
        <v>7.7</v>
      </c>
      <c r="AH61" s="65"/>
      <c r="AI61" s="65">
        <v>9.6</v>
      </c>
      <c r="AJ61" s="65">
        <v>13</v>
      </c>
      <c r="AK61" s="65">
        <v>11.2</v>
      </c>
      <c r="AL61" s="65">
        <v>6.4</v>
      </c>
      <c r="AM61" s="65"/>
      <c r="AN61" s="65">
        <v>12.1</v>
      </c>
      <c r="AO61" s="65">
        <v>3.2</v>
      </c>
      <c r="AP61" s="65">
        <v>4.9000000000000004</v>
      </c>
      <c r="AQ61" s="65">
        <v>4.0999999999999996</v>
      </c>
      <c r="AR61" s="65"/>
      <c r="AS61" s="65">
        <v>8</v>
      </c>
      <c r="AT61" s="65">
        <v>4.9000000000000004</v>
      </c>
      <c r="AU61" s="65">
        <v>-0.3</v>
      </c>
      <c r="AV61" s="65">
        <v>6.8</v>
      </c>
      <c r="AW61" s="65"/>
      <c r="AX61" s="65">
        <v>12.2</v>
      </c>
      <c r="AY61" s="65">
        <v>11.1</v>
      </c>
      <c r="AZ61" s="65">
        <v>18.100000000000001</v>
      </c>
      <c r="BA61" s="65">
        <v>11.1</v>
      </c>
      <c r="BB61" s="65"/>
      <c r="BC61" s="65">
        <v>2.1</v>
      </c>
      <c r="BD61" s="65">
        <v>-6.6</v>
      </c>
      <c r="BE61" s="65">
        <v>-5.8</v>
      </c>
      <c r="BF61" s="65">
        <v>-6.7</v>
      </c>
      <c r="BG61" s="65"/>
      <c r="BH61" s="65">
        <v>-0.2</v>
      </c>
      <c r="BI61" s="65">
        <v>-14.6</v>
      </c>
      <c r="BJ61" s="65">
        <v>-1.6</v>
      </c>
      <c r="BK61" s="65">
        <v>-11.7</v>
      </c>
      <c r="BL61" s="65"/>
      <c r="BM61" s="65">
        <v>-5.0999999999999996</v>
      </c>
      <c r="BN61" s="65">
        <v>26.3</v>
      </c>
      <c r="BO61" s="65">
        <v>3.4</v>
      </c>
      <c r="BP61" s="65">
        <v>7.6</v>
      </c>
      <c r="BQ61" s="65"/>
      <c r="BR61" s="65">
        <v>6</v>
      </c>
      <c r="BS61" s="65">
        <v>2</v>
      </c>
      <c r="BT61" s="65">
        <v>-2.5</v>
      </c>
      <c r="BU61" s="65">
        <v>0.1</v>
      </c>
      <c r="BV61" s="65"/>
      <c r="BW61" s="65">
        <v>4.3</v>
      </c>
      <c r="BX61" s="65">
        <v>7</v>
      </c>
      <c r="BY61" s="65"/>
      <c r="BZ61" s="65"/>
      <c r="CA61" s="78"/>
      <c r="CB61" s="337" t="s">
        <v>179</v>
      </c>
      <c r="CC61" s="337"/>
      <c r="CD61" s="338" t="s">
        <v>49</v>
      </c>
      <c r="CE61" s="338"/>
      <c r="CF61" s="338"/>
      <c r="CG61" s="79"/>
    </row>
    <row r="62" spans="1:85" ht="42" customHeight="1">
      <c r="A62" s="18"/>
      <c r="B62" s="25"/>
      <c r="C62" s="341" t="s">
        <v>180</v>
      </c>
      <c r="D62" s="341"/>
      <c r="E62" s="342" t="s">
        <v>308</v>
      </c>
      <c r="F62" s="342"/>
      <c r="G62" s="342"/>
      <c r="H62" s="301"/>
      <c r="I62" s="65">
        <v>4.8</v>
      </c>
      <c r="J62" s="65">
        <v>5.3</v>
      </c>
      <c r="K62" s="65">
        <v>5.0999999999999996</v>
      </c>
      <c r="L62" s="65">
        <v>5.2</v>
      </c>
      <c r="M62" s="65">
        <v>-17.100000000000001</v>
      </c>
      <c r="N62" s="65">
        <v>-12.9</v>
      </c>
      <c r="O62" s="65">
        <v>30.5</v>
      </c>
      <c r="P62" s="65">
        <v>3.7</v>
      </c>
      <c r="Q62" s="65">
        <v>11.8</v>
      </c>
      <c r="R62" s="65">
        <v>9.1</v>
      </c>
      <c r="S62" s="68"/>
      <c r="T62" s="68"/>
      <c r="U62" s="68"/>
      <c r="V62" s="68"/>
      <c r="W62" s="68"/>
      <c r="X62" s="68"/>
      <c r="Y62" s="65">
        <v>4.5</v>
      </c>
      <c r="Z62" s="65">
        <v>4.7</v>
      </c>
      <c r="AA62" s="65">
        <v>5</v>
      </c>
      <c r="AB62" s="65">
        <v>5.0999999999999996</v>
      </c>
      <c r="AC62" s="65"/>
      <c r="AD62" s="65">
        <v>5.3</v>
      </c>
      <c r="AE62" s="65">
        <v>5.6</v>
      </c>
      <c r="AF62" s="65">
        <v>5.2</v>
      </c>
      <c r="AG62" s="65">
        <v>5.0999999999999996</v>
      </c>
      <c r="AH62" s="65"/>
      <c r="AI62" s="65">
        <v>5.4</v>
      </c>
      <c r="AJ62" s="65">
        <v>5.3</v>
      </c>
      <c r="AK62" s="65">
        <v>5</v>
      </c>
      <c r="AL62" s="65">
        <v>4.5999999999999996</v>
      </c>
      <c r="AM62" s="65"/>
      <c r="AN62" s="65">
        <v>4.9000000000000004</v>
      </c>
      <c r="AO62" s="65">
        <v>5.0999999999999996</v>
      </c>
      <c r="AP62" s="65">
        <v>5</v>
      </c>
      <c r="AQ62" s="65">
        <v>5.6</v>
      </c>
      <c r="AR62" s="65"/>
      <c r="AS62" s="65">
        <v>1.7</v>
      </c>
      <c r="AT62" s="65">
        <v>-31.3</v>
      </c>
      <c r="AU62" s="65">
        <v>-17.600000000000001</v>
      </c>
      <c r="AV62" s="65">
        <v>-20.8</v>
      </c>
      <c r="AW62" s="65"/>
      <c r="AX62" s="65">
        <v>-18.2</v>
      </c>
      <c r="AY62" s="65">
        <v>0.4</v>
      </c>
      <c r="AZ62" s="65">
        <v>-17.2</v>
      </c>
      <c r="BA62" s="65">
        <v>-13.4</v>
      </c>
      <c r="BB62" s="65"/>
      <c r="BC62" s="65">
        <v>13.9</v>
      </c>
      <c r="BD62" s="65">
        <v>36.5</v>
      </c>
      <c r="BE62" s="65">
        <v>36.799999999999997</v>
      </c>
      <c r="BF62" s="65">
        <v>37.4</v>
      </c>
      <c r="BG62" s="65"/>
      <c r="BH62" s="65">
        <v>1.6</v>
      </c>
      <c r="BI62" s="65">
        <v>1.5</v>
      </c>
      <c r="BJ62" s="65">
        <v>6</v>
      </c>
      <c r="BK62" s="65">
        <v>5.6</v>
      </c>
      <c r="BL62" s="65"/>
      <c r="BM62" s="65">
        <v>9.3000000000000007</v>
      </c>
      <c r="BN62" s="65">
        <v>11.3</v>
      </c>
      <c r="BO62" s="65">
        <v>13.7</v>
      </c>
      <c r="BP62" s="65">
        <v>12.9</v>
      </c>
      <c r="BQ62" s="65"/>
      <c r="BR62" s="65">
        <v>12.3</v>
      </c>
      <c r="BS62" s="65">
        <v>9.8000000000000007</v>
      </c>
      <c r="BT62" s="65">
        <v>6.8</v>
      </c>
      <c r="BU62" s="65">
        <v>8</v>
      </c>
      <c r="BV62" s="65"/>
      <c r="BW62" s="65">
        <v>7.6</v>
      </c>
      <c r="BX62" s="65">
        <v>10</v>
      </c>
      <c r="BY62" s="65"/>
      <c r="BZ62" s="65"/>
      <c r="CA62" s="78"/>
      <c r="CB62" s="337" t="s">
        <v>180</v>
      </c>
      <c r="CC62" s="337"/>
      <c r="CD62" s="338" t="s">
        <v>322</v>
      </c>
      <c r="CE62" s="338"/>
      <c r="CF62" s="338"/>
      <c r="CG62" s="79"/>
    </row>
    <row r="63" spans="1:85" ht="42" customHeight="1">
      <c r="A63" s="18"/>
      <c r="B63" s="25"/>
      <c r="C63" s="341" t="s">
        <v>181</v>
      </c>
      <c r="D63" s="341"/>
      <c r="E63" s="342" t="s">
        <v>307</v>
      </c>
      <c r="F63" s="342"/>
      <c r="G63" s="342"/>
      <c r="H63" s="301"/>
      <c r="I63" s="65">
        <v>7.9</v>
      </c>
      <c r="J63" s="65">
        <v>8.6999999999999993</v>
      </c>
      <c r="K63" s="65">
        <v>9.1</v>
      </c>
      <c r="L63" s="65">
        <v>9.1</v>
      </c>
      <c r="M63" s="65">
        <v>-13.4</v>
      </c>
      <c r="N63" s="65">
        <v>-7.4</v>
      </c>
      <c r="O63" s="65">
        <v>21.3</v>
      </c>
      <c r="P63" s="65">
        <v>10.7</v>
      </c>
      <c r="Q63" s="65">
        <v>8.3000000000000007</v>
      </c>
      <c r="R63" s="65">
        <v>7.8</v>
      </c>
      <c r="S63" s="68"/>
      <c r="T63" s="68"/>
      <c r="U63" s="68"/>
      <c r="V63" s="68"/>
      <c r="W63" s="68"/>
      <c r="X63" s="68"/>
      <c r="Y63" s="65">
        <v>7.5</v>
      </c>
      <c r="Z63" s="65">
        <v>8</v>
      </c>
      <c r="AA63" s="65">
        <v>8</v>
      </c>
      <c r="AB63" s="65">
        <v>8.1999999999999993</v>
      </c>
      <c r="AC63" s="65"/>
      <c r="AD63" s="65">
        <v>8.4</v>
      </c>
      <c r="AE63" s="65">
        <v>8.6999999999999993</v>
      </c>
      <c r="AF63" s="65">
        <v>8.8000000000000007</v>
      </c>
      <c r="AG63" s="65">
        <v>8.9</v>
      </c>
      <c r="AH63" s="65"/>
      <c r="AI63" s="65">
        <v>8.6</v>
      </c>
      <c r="AJ63" s="65">
        <v>9.3000000000000007</v>
      </c>
      <c r="AK63" s="65">
        <v>9.3000000000000007</v>
      </c>
      <c r="AL63" s="65">
        <v>9.1999999999999993</v>
      </c>
      <c r="AM63" s="65"/>
      <c r="AN63" s="65">
        <v>8.8000000000000007</v>
      </c>
      <c r="AO63" s="65">
        <v>9.3000000000000007</v>
      </c>
      <c r="AP63" s="65">
        <v>9.1</v>
      </c>
      <c r="AQ63" s="65">
        <v>9.4</v>
      </c>
      <c r="AR63" s="65"/>
      <c r="AS63" s="65">
        <v>4.5999999999999996</v>
      </c>
      <c r="AT63" s="65">
        <v>-21.2</v>
      </c>
      <c r="AU63" s="65">
        <v>-14.2</v>
      </c>
      <c r="AV63" s="65">
        <v>-21.4</v>
      </c>
      <c r="AW63" s="65"/>
      <c r="AX63" s="65">
        <v>-16.7</v>
      </c>
      <c r="AY63" s="65">
        <v>4.2</v>
      </c>
      <c r="AZ63" s="65">
        <v>-13.5</v>
      </c>
      <c r="BA63" s="65">
        <v>-1.2</v>
      </c>
      <c r="BB63" s="65"/>
      <c r="BC63" s="65">
        <v>7.9</v>
      </c>
      <c r="BD63" s="65">
        <v>17.600000000000001</v>
      </c>
      <c r="BE63" s="65">
        <v>36.4</v>
      </c>
      <c r="BF63" s="65">
        <v>25.1</v>
      </c>
      <c r="BG63" s="65"/>
      <c r="BH63" s="65">
        <v>16.100000000000001</v>
      </c>
      <c r="BI63" s="65">
        <v>10.4</v>
      </c>
      <c r="BJ63" s="65">
        <v>8.6</v>
      </c>
      <c r="BK63" s="65">
        <v>8.1</v>
      </c>
      <c r="BL63" s="65"/>
      <c r="BM63" s="65">
        <v>8.5</v>
      </c>
      <c r="BN63" s="65">
        <v>8.5</v>
      </c>
      <c r="BO63" s="65">
        <v>8.6</v>
      </c>
      <c r="BP63" s="65">
        <v>7.8</v>
      </c>
      <c r="BQ63" s="65"/>
      <c r="BR63" s="65">
        <v>7.7</v>
      </c>
      <c r="BS63" s="65">
        <v>8</v>
      </c>
      <c r="BT63" s="65">
        <v>8.1</v>
      </c>
      <c r="BU63" s="65">
        <v>7.3</v>
      </c>
      <c r="BV63" s="65"/>
      <c r="BW63" s="65">
        <v>6.4</v>
      </c>
      <c r="BX63" s="65">
        <v>5.6</v>
      </c>
      <c r="BY63" s="65"/>
      <c r="BZ63" s="65"/>
      <c r="CA63" s="78"/>
      <c r="CB63" s="337" t="s">
        <v>181</v>
      </c>
      <c r="CC63" s="337"/>
      <c r="CD63" s="338" t="s">
        <v>243</v>
      </c>
      <c r="CE63" s="338"/>
      <c r="CF63" s="338"/>
      <c r="CG63" s="79"/>
    </row>
    <row r="64" spans="1:85" ht="42" customHeight="1">
      <c r="A64" s="18"/>
      <c r="B64" s="25"/>
      <c r="C64" s="341" t="s">
        <v>182</v>
      </c>
      <c r="D64" s="341"/>
      <c r="E64" s="342" t="s">
        <v>309</v>
      </c>
      <c r="F64" s="342"/>
      <c r="G64" s="342"/>
      <c r="H64" s="301"/>
      <c r="I64" s="65">
        <v>5.5</v>
      </c>
      <c r="J64" s="65">
        <v>5.8</v>
      </c>
      <c r="K64" s="65">
        <v>6</v>
      </c>
      <c r="L64" s="65">
        <v>5.9</v>
      </c>
      <c r="M64" s="65">
        <v>-6.1</v>
      </c>
      <c r="N64" s="65">
        <v>8.4</v>
      </c>
      <c r="O64" s="65">
        <v>10.7</v>
      </c>
      <c r="P64" s="65">
        <v>10.1</v>
      </c>
      <c r="Q64" s="65">
        <v>8.8000000000000007</v>
      </c>
      <c r="R64" s="65">
        <v>9</v>
      </c>
      <c r="S64" s="68"/>
      <c r="T64" s="68"/>
      <c r="U64" s="68"/>
      <c r="V64" s="68"/>
      <c r="W64" s="68"/>
      <c r="X64" s="68"/>
      <c r="Y64" s="65">
        <v>5.7</v>
      </c>
      <c r="Z64" s="65">
        <v>5.5</v>
      </c>
      <c r="AA64" s="65">
        <v>5.4</v>
      </c>
      <c r="AB64" s="65">
        <v>5.6</v>
      </c>
      <c r="AC64" s="65"/>
      <c r="AD64" s="65">
        <v>5.9</v>
      </c>
      <c r="AE64" s="65">
        <v>5.4</v>
      </c>
      <c r="AF64" s="65">
        <v>5.9</v>
      </c>
      <c r="AG64" s="65">
        <v>6.1</v>
      </c>
      <c r="AH64" s="65"/>
      <c r="AI64" s="65">
        <v>6.4</v>
      </c>
      <c r="AJ64" s="65">
        <v>6.1</v>
      </c>
      <c r="AK64" s="65">
        <v>6</v>
      </c>
      <c r="AL64" s="65">
        <v>5.7</v>
      </c>
      <c r="AM64" s="65"/>
      <c r="AN64" s="65">
        <v>5.6</v>
      </c>
      <c r="AO64" s="65">
        <v>5.5</v>
      </c>
      <c r="AP64" s="65">
        <v>6.5</v>
      </c>
      <c r="AQ64" s="65">
        <v>6.2</v>
      </c>
      <c r="AR64" s="65"/>
      <c r="AS64" s="65">
        <v>2.4</v>
      </c>
      <c r="AT64" s="65">
        <v>-18.100000000000001</v>
      </c>
      <c r="AU64" s="65">
        <v>-4.4000000000000004</v>
      </c>
      <c r="AV64" s="65">
        <v>-3.9</v>
      </c>
      <c r="AW64" s="65"/>
      <c r="AX64" s="65">
        <v>-4.2</v>
      </c>
      <c r="AY64" s="65">
        <v>22</v>
      </c>
      <c r="AZ64" s="65">
        <v>7.3</v>
      </c>
      <c r="BA64" s="65">
        <v>10.4</v>
      </c>
      <c r="BB64" s="65"/>
      <c r="BC64" s="65">
        <v>16.5</v>
      </c>
      <c r="BD64" s="65">
        <v>9.6</v>
      </c>
      <c r="BE64" s="65">
        <v>8.9</v>
      </c>
      <c r="BF64" s="65">
        <v>8.4</v>
      </c>
      <c r="BG64" s="65"/>
      <c r="BH64" s="65">
        <v>10.7</v>
      </c>
      <c r="BI64" s="65">
        <v>8.9</v>
      </c>
      <c r="BJ64" s="65">
        <v>10.4</v>
      </c>
      <c r="BK64" s="65">
        <v>10.6</v>
      </c>
      <c r="BL64" s="65"/>
      <c r="BM64" s="65">
        <v>9</v>
      </c>
      <c r="BN64" s="65">
        <v>8.6</v>
      </c>
      <c r="BO64" s="65">
        <v>8.6999999999999993</v>
      </c>
      <c r="BP64" s="65">
        <v>9</v>
      </c>
      <c r="BQ64" s="65"/>
      <c r="BR64" s="65">
        <v>7.6</v>
      </c>
      <c r="BS64" s="65">
        <v>8.9</v>
      </c>
      <c r="BT64" s="65">
        <v>8.9</v>
      </c>
      <c r="BU64" s="65">
        <v>10.3</v>
      </c>
      <c r="BV64" s="65"/>
      <c r="BW64" s="65">
        <v>10.5</v>
      </c>
      <c r="BX64" s="65">
        <v>9.3000000000000007</v>
      </c>
      <c r="BY64" s="65"/>
      <c r="BZ64" s="65"/>
      <c r="CA64" s="78"/>
      <c r="CB64" s="337" t="s">
        <v>182</v>
      </c>
      <c r="CC64" s="337"/>
      <c r="CD64" s="338" t="s">
        <v>244</v>
      </c>
      <c r="CE64" s="338"/>
      <c r="CF64" s="338"/>
      <c r="CG64" s="79"/>
    </row>
    <row r="65" spans="1:85" ht="42" customHeight="1">
      <c r="A65" s="18"/>
      <c r="B65" s="25"/>
      <c r="C65" s="341" t="s">
        <v>311</v>
      </c>
      <c r="D65" s="341"/>
      <c r="E65" s="342" t="s">
        <v>310</v>
      </c>
      <c r="F65" s="342"/>
      <c r="G65" s="342"/>
      <c r="H65" s="301"/>
      <c r="I65" s="65">
        <v>6.7</v>
      </c>
      <c r="J65" s="65">
        <v>6.5</v>
      </c>
      <c r="K65" s="65">
        <v>6.2</v>
      </c>
      <c r="L65" s="65">
        <v>5.8</v>
      </c>
      <c r="M65" s="65">
        <v>-6.8</v>
      </c>
      <c r="N65" s="65">
        <v>-3.7</v>
      </c>
      <c r="O65" s="65">
        <v>8.1999999999999993</v>
      </c>
      <c r="P65" s="65">
        <v>7.4</v>
      </c>
      <c r="Q65" s="65">
        <v>7.4</v>
      </c>
      <c r="R65" s="65">
        <v>6.9</v>
      </c>
      <c r="S65" s="68"/>
      <c r="T65" s="68"/>
      <c r="U65" s="68"/>
      <c r="V65" s="68"/>
      <c r="W65" s="68"/>
      <c r="X65" s="68"/>
      <c r="Y65" s="65">
        <v>7.1</v>
      </c>
      <c r="Z65" s="65">
        <v>6.5</v>
      </c>
      <c r="AA65" s="65">
        <v>6.7</v>
      </c>
      <c r="AB65" s="65">
        <v>6.6</v>
      </c>
      <c r="AC65" s="65"/>
      <c r="AD65" s="65">
        <v>7.1</v>
      </c>
      <c r="AE65" s="65">
        <v>6.2</v>
      </c>
      <c r="AF65" s="65">
        <v>6.6</v>
      </c>
      <c r="AG65" s="65">
        <v>6.4</v>
      </c>
      <c r="AH65" s="65"/>
      <c r="AI65" s="65">
        <v>6.3</v>
      </c>
      <c r="AJ65" s="65">
        <v>6.1</v>
      </c>
      <c r="AK65" s="65">
        <v>6.8</v>
      </c>
      <c r="AL65" s="65">
        <v>5.7</v>
      </c>
      <c r="AM65" s="65"/>
      <c r="AN65" s="65">
        <v>5.6</v>
      </c>
      <c r="AO65" s="65">
        <v>5.8</v>
      </c>
      <c r="AP65" s="65">
        <v>5.8</v>
      </c>
      <c r="AQ65" s="65">
        <v>6</v>
      </c>
      <c r="AR65" s="65"/>
      <c r="AS65" s="65">
        <v>4.5</v>
      </c>
      <c r="AT65" s="65">
        <v>-12.1</v>
      </c>
      <c r="AU65" s="65">
        <v>-8.6999999999999993</v>
      </c>
      <c r="AV65" s="65">
        <v>-10.199999999999999</v>
      </c>
      <c r="AW65" s="65"/>
      <c r="AX65" s="65">
        <v>-9.6999999999999993</v>
      </c>
      <c r="AY65" s="65">
        <v>3.7</v>
      </c>
      <c r="AZ65" s="65">
        <v>-5.5</v>
      </c>
      <c r="BA65" s="65">
        <v>-2.1</v>
      </c>
      <c r="BB65" s="65"/>
      <c r="BC65" s="65">
        <v>4.8</v>
      </c>
      <c r="BD65" s="65">
        <v>6.7</v>
      </c>
      <c r="BE65" s="65">
        <v>10.9</v>
      </c>
      <c r="BF65" s="65">
        <v>10.199999999999999</v>
      </c>
      <c r="BG65" s="65"/>
      <c r="BH65" s="65">
        <v>11.1</v>
      </c>
      <c r="BI65" s="65">
        <v>8.4</v>
      </c>
      <c r="BJ65" s="65">
        <v>4.5</v>
      </c>
      <c r="BK65" s="65">
        <v>5.9</v>
      </c>
      <c r="BL65" s="65"/>
      <c r="BM65" s="65">
        <v>7.1</v>
      </c>
      <c r="BN65" s="65">
        <v>7.9</v>
      </c>
      <c r="BO65" s="65">
        <v>7.6</v>
      </c>
      <c r="BP65" s="65">
        <v>6.9</v>
      </c>
      <c r="BQ65" s="65"/>
      <c r="BR65" s="65">
        <v>6.1</v>
      </c>
      <c r="BS65" s="65">
        <v>7</v>
      </c>
      <c r="BT65" s="65">
        <v>7.4</v>
      </c>
      <c r="BU65" s="65">
        <v>7.1</v>
      </c>
      <c r="BV65" s="65"/>
      <c r="BW65" s="65">
        <v>8.5</v>
      </c>
      <c r="BX65" s="65">
        <v>6.1</v>
      </c>
      <c r="BY65" s="65"/>
      <c r="BZ65" s="65"/>
      <c r="CA65" s="78"/>
      <c r="CB65" s="337" t="s">
        <v>311</v>
      </c>
      <c r="CC65" s="337"/>
      <c r="CD65" s="338" t="s">
        <v>245</v>
      </c>
      <c r="CE65" s="338"/>
      <c r="CF65" s="338"/>
      <c r="CG65" s="79"/>
    </row>
    <row r="66" spans="1:85" ht="42" customHeight="1">
      <c r="A66" s="18"/>
      <c r="B66" s="25"/>
      <c r="C66" s="341" t="s">
        <v>312</v>
      </c>
      <c r="D66" s="341"/>
      <c r="E66" s="342" t="s">
        <v>50</v>
      </c>
      <c r="F66" s="342"/>
      <c r="G66" s="342"/>
      <c r="H66" s="301"/>
      <c r="I66" s="65">
        <v>4.3</v>
      </c>
      <c r="J66" s="65">
        <v>4.7</v>
      </c>
      <c r="K66" s="65">
        <v>5.3</v>
      </c>
      <c r="L66" s="65">
        <v>5.5</v>
      </c>
      <c r="M66" s="65">
        <v>-11.7</v>
      </c>
      <c r="N66" s="65">
        <v>-5.2</v>
      </c>
      <c r="O66" s="65">
        <v>14.3</v>
      </c>
      <c r="P66" s="65">
        <v>5.5</v>
      </c>
      <c r="Q66" s="65">
        <v>4.5</v>
      </c>
      <c r="R66" s="65">
        <v>5.2</v>
      </c>
      <c r="S66" s="68"/>
      <c r="T66" s="68"/>
      <c r="U66" s="68"/>
      <c r="V66" s="68"/>
      <c r="W66" s="68"/>
      <c r="X66" s="68"/>
      <c r="Y66" s="65">
        <v>4</v>
      </c>
      <c r="Z66" s="65">
        <v>4</v>
      </c>
      <c r="AA66" s="65">
        <v>4.5999999999999996</v>
      </c>
      <c r="AB66" s="65">
        <v>4.7</v>
      </c>
      <c r="AC66" s="65"/>
      <c r="AD66" s="65">
        <v>4.7</v>
      </c>
      <c r="AE66" s="65">
        <v>4.7</v>
      </c>
      <c r="AF66" s="65">
        <v>4.8</v>
      </c>
      <c r="AG66" s="65">
        <v>4.5999999999999996</v>
      </c>
      <c r="AH66" s="65"/>
      <c r="AI66" s="65">
        <v>4.7</v>
      </c>
      <c r="AJ66" s="65">
        <v>5.2</v>
      </c>
      <c r="AK66" s="65">
        <v>5.5</v>
      </c>
      <c r="AL66" s="65">
        <v>5.6</v>
      </c>
      <c r="AM66" s="65"/>
      <c r="AN66" s="65">
        <v>5.6</v>
      </c>
      <c r="AO66" s="65">
        <v>5.2</v>
      </c>
      <c r="AP66" s="65">
        <v>5.5</v>
      </c>
      <c r="AQ66" s="65">
        <v>5.8</v>
      </c>
      <c r="AR66" s="65"/>
      <c r="AS66" s="65">
        <v>0.9</v>
      </c>
      <c r="AT66" s="65">
        <v>-22.2</v>
      </c>
      <c r="AU66" s="65">
        <v>-11.7</v>
      </c>
      <c r="AV66" s="65">
        <v>-13.6</v>
      </c>
      <c r="AW66" s="65"/>
      <c r="AX66" s="65">
        <v>-13.5</v>
      </c>
      <c r="AY66" s="65">
        <v>8.1999999999999993</v>
      </c>
      <c r="AZ66" s="65">
        <v>-13.1</v>
      </c>
      <c r="BA66" s="65">
        <v>0.4</v>
      </c>
      <c r="BB66" s="65"/>
      <c r="BC66" s="65">
        <v>9.4</v>
      </c>
      <c r="BD66" s="65">
        <v>13.8</v>
      </c>
      <c r="BE66" s="65">
        <v>24.3</v>
      </c>
      <c r="BF66" s="65">
        <v>10.9</v>
      </c>
      <c r="BG66" s="65"/>
      <c r="BH66" s="65">
        <v>6.6</v>
      </c>
      <c r="BI66" s="65">
        <v>6</v>
      </c>
      <c r="BJ66" s="65">
        <v>5.5</v>
      </c>
      <c r="BK66" s="65">
        <v>3.9</v>
      </c>
      <c r="BL66" s="65"/>
      <c r="BM66" s="65">
        <v>4.3</v>
      </c>
      <c r="BN66" s="65">
        <v>3.8</v>
      </c>
      <c r="BO66" s="65">
        <v>4.8</v>
      </c>
      <c r="BP66" s="65">
        <v>4.9000000000000004</v>
      </c>
      <c r="BQ66" s="65"/>
      <c r="BR66" s="65">
        <v>3.9</v>
      </c>
      <c r="BS66" s="65">
        <v>4.5999999999999996</v>
      </c>
      <c r="BT66" s="65">
        <v>6.2</v>
      </c>
      <c r="BU66" s="65">
        <v>6.1</v>
      </c>
      <c r="BV66" s="65"/>
      <c r="BW66" s="65">
        <v>5.3</v>
      </c>
      <c r="BX66" s="65">
        <v>4.0999999999999996</v>
      </c>
      <c r="BY66" s="65"/>
      <c r="BZ66" s="65"/>
      <c r="CA66" s="78"/>
      <c r="CB66" s="337" t="s">
        <v>312</v>
      </c>
      <c r="CC66" s="337"/>
      <c r="CD66" s="338" t="s">
        <v>156</v>
      </c>
      <c r="CE66" s="338"/>
      <c r="CF66" s="338"/>
      <c r="CG66" s="79"/>
    </row>
    <row r="67" spans="1:85" ht="42" customHeight="1">
      <c r="A67" s="18"/>
      <c r="B67" s="31"/>
      <c r="C67" s="341" t="s">
        <v>313</v>
      </c>
      <c r="D67" s="341"/>
      <c r="E67" s="342" t="s">
        <v>159</v>
      </c>
      <c r="F67" s="342"/>
      <c r="G67" s="342"/>
      <c r="H67" s="301"/>
      <c r="I67" s="65">
        <v>4.8</v>
      </c>
      <c r="J67" s="65">
        <v>4.8</v>
      </c>
      <c r="K67" s="65">
        <v>4.7</v>
      </c>
      <c r="L67" s="65">
        <v>3.4</v>
      </c>
      <c r="M67" s="65">
        <v>5</v>
      </c>
      <c r="N67" s="65">
        <v>5.4</v>
      </c>
      <c r="O67" s="65">
        <v>4.8</v>
      </c>
      <c r="P67" s="65">
        <v>5.3</v>
      </c>
      <c r="Q67" s="65">
        <v>4.7</v>
      </c>
      <c r="R67" s="65">
        <v>5.5</v>
      </c>
      <c r="S67" s="68"/>
      <c r="T67" s="68"/>
      <c r="U67" s="68"/>
      <c r="V67" s="68"/>
      <c r="W67" s="68"/>
      <c r="X67" s="68"/>
      <c r="Y67" s="65">
        <v>5.6</v>
      </c>
      <c r="Z67" s="65">
        <v>5.0999999999999996</v>
      </c>
      <c r="AA67" s="65">
        <v>5.2</v>
      </c>
      <c r="AB67" s="65">
        <v>3.8</v>
      </c>
      <c r="AC67" s="65"/>
      <c r="AD67" s="65">
        <v>4.9000000000000004</v>
      </c>
      <c r="AE67" s="65">
        <v>4.3</v>
      </c>
      <c r="AF67" s="65">
        <v>6</v>
      </c>
      <c r="AG67" s="65">
        <v>4.3</v>
      </c>
      <c r="AH67" s="65"/>
      <c r="AI67" s="65">
        <v>5</v>
      </c>
      <c r="AJ67" s="65">
        <v>4.8</v>
      </c>
      <c r="AK67" s="65">
        <v>4.0999999999999996</v>
      </c>
      <c r="AL67" s="65">
        <v>5</v>
      </c>
      <c r="AM67" s="65"/>
      <c r="AN67" s="65">
        <v>4</v>
      </c>
      <c r="AO67" s="65">
        <v>3.4</v>
      </c>
      <c r="AP67" s="65">
        <v>2.6</v>
      </c>
      <c r="AQ67" s="65">
        <v>3.6</v>
      </c>
      <c r="AR67" s="65"/>
      <c r="AS67" s="65">
        <v>5.5</v>
      </c>
      <c r="AT67" s="65">
        <v>3.5</v>
      </c>
      <c r="AU67" s="65">
        <v>6.1</v>
      </c>
      <c r="AV67" s="65">
        <v>4.8</v>
      </c>
      <c r="AW67" s="65"/>
      <c r="AX67" s="65">
        <v>5.5</v>
      </c>
      <c r="AY67" s="65">
        <v>6.9</v>
      </c>
      <c r="AZ67" s="65">
        <v>5.3</v>
      </c>
      <c r="BA67" s="65">
        <v>4.2</v>
      </c>
      <c r="BB67" s="65"/>
      <c r="BC67" s="65">
        <v>5.7</v>
      </c>
      <c r="BD67" s="65">
        <v>4.8</v>
      </c>
      <c r="BE67" s="65">
        <v>3.9</v>
      </c>
      <c r="BF67" s="65">
        <v>4.8</v>
      </c>
      <c r="BG67" s="65"/>
      <c r="BH67" s="65">
        <v>4.9000000000000004</v>
      </c>
      <c r="BI67" s="65">
        <v>5.2</v>
      </c>
      <c r="BJ67" s="65">
        <v>5.4</v>
      </c>
      <c r="BK67" s="65">
        <v>5.6</v>
      </c>
      <c r="BL67" s="65"/>
      <c r="BM67" s="65">
        <v>4.3</v>
      </c>
      <c r="BN67" s="65">
        <v>4.5999999999999996</v>
      </c>
      <c r="BO67" s="65">
        <v>4.9000000000000004</v>
      </c>
      <c r="BP67" s="65">
        <v>4.8</v>
      </c>
      <c r="BQ67" s="65"/>
      <c r="BR67" s="65">
        <v>4.8</v>
      </c>
      <c r="BS67" s="65">
        <v>5.0999999999999996</v>
      </c>
      <c r="BT67" s="65">
        <v>5.8</v>
      </c>
      <c r="BU67" s="65">
        <v>6.3</v>
      </c>
      <c r="BV67" s="65"/>
      <c r="BW67" s="65">
        <v>5.9</v>
      </c>
      <c r="BX67" s="65">
        <v>6.5</v>
      </c>
      <c r="BY67" s="65"/>
      <c r="BZ67" s="65"/>
      <c r="CA67" s="77"/>
      <c r="CB67" s="337" t="s">
        <v>313</v>
      </c>
      <c r="CC67" s="337"/>
      <c r="CD67" s="338" t="s">
        <v>157</v>
      </c>
      <c r="CE67" s="338"/>
      <c r="CF67" s="338"/>
      <c r="CG67" s="80"/>
    </row>
    <row r="68" spans="1:85" ht="42" customHeight="1">
      <c r="A68" s="18"/>
      <c r="B68" s="31" t="s">
        <v>51</v>
      </c>
      <c r="C68" s="348" t="s">
        <v>183</v>
      </c>
      <c r="D68" s="348"/>
      <c r="E68" s="348"/>
      <c r="F68" s="348"/>
      <c r="G68" s="348"/>
      <c r="H68" s="300"/>
      <c r="I68" s="64">
        <v>8.8000000000000007</v>
      </c>
      <c r="J68" s="64">
        <v>13</v>
      </c>
      <c r="K68" s="64">
        <v>-8.5</v>
      </c>
      <c r="L68" s="64">
        <v>-2.2000000000000002</v>
      </c>
      <c r="M68" s="64">
        <v>-5.2</v>
      </c>
      <c r="N68" s="64">
        <v>1.9</v>
      </c>
      <c r="O68" s="64">
        <v>7.3</v>
      </c>
      <c r="P68" s="64">
        <v>9.6</v>
      </c>
      <c r="Q68" s="64">
        <v>7.7</v>
      </c>
      <c r="R68" s="64">
        <v>17.600000000000001</v>
      </c>
      <c r="S68" s="67"/>
      <c r="T68" s="67"/>
      <c r="U68" s="67"/>
      <c r="V68" s="67"/>
      <c r="W68" s="67"/>
      <c r="X68" s="67"/>
      <c r="Y68" s="64">
        <v>27</v>
      </c>
      <c r="Z68" s="64">
        <v>4.5999999999999996</v>
      </c>
      <c r="AA68" s="64">
        <v>5.6</v>
      </c>
      <c r="AB68" s="64">
        <v>1.7</v>
      </c>
      <c r="AC68" s="64"/>
      <c r="AD68" s="64">
        <v>8.5</v>
      </c>
      <c r="AE68" s="64">
        <v>12</v>
      </c>
      <c r="AF68" s="64">
        <v>16.600000000000001</v>
      </c>
      <c r="AG68" s="64">
        <v>14.7</v>
      </c>
      <c r="AH68" s="64"/>
      <c r="AI68" s="64">
        <v>14.9</v>
      </c>
      <c r="AJ68" s="64">
        <v>-0.9</v>
      </c>
      <c r="AK68" s="64">
        <v>-31.8</v>
      </c>
      <c r="AL68" s="64">
        <v>-14.3</v>
      </c>
      <c r="AM68" s="64"/>
      <c r="AN68" s="64">
        <v>-20.399999999999999</v>
      </c>
      <c r="AO68" s="64">
        <v>-3</v>
      </c>
      <c r="AP68" s="64">
        <v>33.6</v>
      </c>
      <c r="AQ68" s="64">
        <v>-5.9</v>
      </c>
      <c r="AR68" s="64"/>
      <c r="AS68" s="64">
        <v>-15.8</v>
      </c>
      <c r="AT68" s="64">
        <v>-17.100000000000001</v>
      </c>
      <c r="AU68" s="64">
        <v>-6.4</v>
      </c>
      <c r="AV68" s="64">
        <v>19.3</v>
      </c>
      <c r="AW68" s="64"/>
      <c r="AX68" s="118">
        <v>17.7</v>
      </c>
      <c r="AY68" s="64">
        <v>22.8</v>
      </c>
      <c r="AZ68" s="64">
        <v>-14.7</v>
      </c>
      <c r="BA68" s="64">
        <v>-10.9</v>
      </c>
      <c r="BB68" s="64"/>
      <c r="BC68" s="64">
        <v>-3.2</v>
      </c>
      <c r="BD68" s="64">
        <v>0.1</v>
      </c>
      <c r="BE68" s="64">
        <v>27.2</v>
      </c>
      <c r="BF68" s="64">
        <v>8.8000000000000007</v>
      </c>
      <c r="BG68" s="64"/>
      <c r="BH68" s="64">
        <v>11.4</v>
      </c>
      <c r="BI68" s="64">
        <v>7.8</v>
      </c>
      <c r="BJ68" s="64">
        <v>8.5</v>
      </c>
      <c r="BK68" s="64">
        <v>10.7</v>
      </c>
      <c r="BL68" s="64"/>
      <c r="BM68" s="64">
        <v>4.8</v>
      </c>
      <c r="BN68" s="64">
        <v>0.9</v>
      </c>
      <c r="BO68" s="64">
        <v>16.600000000000001</v>
      </c>
      <c r="BP68" s="64">
        <v>8.5</v>
      </c>
      <c r="BQ68" s="64"/>
      <c r="BR68" s="64">
        <v>4.0999999999999996</v>
      </c>
      <c r="BS68" s="64">
        <v>29.1</v>
      </c>
      <c r="BT68" s="64">
        <v>16.600000000000001</v>
      </c>
      <c r="BU68" s="64">
        <v>19.600000000000001</v>
      </c>
      <c r="BV68" s="64"/>
      <c r="BW68" s="64">
        <v>29.2</v>
      </c>
      <c r="BX68" s="64">
        <v>19.5</v>
      </c>
      <c r="BY68" s="64"/>
      <c r="BZ68" s="64"/>
      <c r="CA68" s="77" t="s">
        <v>51</v>
      </c>
      <c r="CB68" s="368" t="s">
        <v>188</v>
      </c>
      <c r="CC68" s="368"/>
      <c r="CD68" s="368"/>
      <c r="CE68" s="368"/>
      <c r="CF68" s="368"/>
      <c r="CG68" s="80"/>
    </row>
    <row r="69" spans="1:85" ht="53.1" customHeight="1" thickBot="1">
      <c r="A69" s="18"/>
      <c r="B69" s="347" t="s">
        <v>15</v>
      </c>
      <c r="C69" s="347"/>
      <c r="D69" s="347"/>
      <c r="E69" s="347"/>
      <c r="F69" s="347"/>
      <c r="G69" s="347"/>
      <c r="H69" s="303"/>
      <c r="I69" s="66">
        <v>4.4000000000000004</v>
      </c>
      <c r="J69" s="66">
        <v>5.8</v>
      </c>
      <c r="K69" s="66">
        <v>4.8</v>
      </c>
      <c r="L69" s="66">
        <v>4.4000000000000004</v>
      </c>
      <c r="M69" s="66">
        <v>-5.5</v>
      </c>
      <c r="N69" s="66">
        <v>3.3</v>
      </c>
      <c r="O69" s="66">
        <v>9</v>
      </c>
      <c r="P69" s="66">
        <v>3.6</v>
      </c>
      <c r="Q69" s="66">
        <v>5.2</v>
      </c>
      <c r="R69" s="66">
        <v>5.2</v>
      </c>
      <c r="S69" s="66">
        <v>-100</v>
      </c>
      <c r="T69" s="66"/>
      <c r="U69" s="66"/>
      <c r="V69" s="66"/>
      <c r="W69" s="66"/>
      <c r="X69" s="66"/>
      <c r="Y69" s="66">
        <v>4.3</v>
      </c>
      <c r="Z69" s="66">
        <v>4.2</v>
      </c>
      <c r="AA69" s="66">
        <v>4.5</v>
      </c>
      <c r="AB69" s="66">
        <v>4.8</v>
      </c>
      <c r="AC69" s="66"/>
      <c r="AD69" s="66">
        <v>5.6</v>
      </c>
      <c r="AE69" s="66">
        <v>5.7</v>
      </c>
      <c r="AF69" s="66">
        <v>6.1</v>
      </c>
      <c r="AG69" s="66">
        <v>5.8</v>
      </c>
      <c r="AH69" s="66">
        <v>-100</v>
      </c>
      <c r="AI69" s="66">
        <v>5.3</v>
      </c>
      <c r="AJ69" s="66">
        <v>4.8</v>
      </c>
      <c r="AK69" s="66">
        <v>4.5</v>
      </c>
      <c r="AL69" s="66">
        <v>4.8</v>
      </c>
      <c r="AM69" s="66"/>
      <c r="AN69" s="66">
        <v>4.7</v>
      </c>
      <c r="AO69" s="66">
        <v>4.9000000000000004</v>
      </c>
      <c r="AP69" s="66">
        <v>4.5</v>
      </c>
      <c r="AQ69" s="66">
        <v>3.6</v>
      </c>
      <c r="AR69" s="66"/>
      <c r="AS69" s="66">
        <v>0.7</v>
      </c>
      <c r="AT69" s="66">
        <v>-16.899999999999999</v>
      </c>
      <c r="AU69" s="66">
        <v>-2.5</v>
      </c>
      <c r="AV69" s="66">
        <v>-3.2</v>
      </c>
      <c r="AW69" s="66"/>
      <c r="AX69" s="66">
        <v>-0.2</v>
      </c>
      <c r="AY69" s="66">
        <v>16.3</v>
      </c>
      <c r="AZ69" s="66">
        <v>-4.2</v>
      </c>
      <c r="BA69" s="66">
        <v>3.5</v>
      </c>
      <c r="BB69" s="66"/>
      <c r="BC69" s="66">
        <v>5.0999999999999996</v>
      </c>
      <c r="BD69" s="66">
        <v>9.1999999999999993</v>
      </c>
      <c r="BE69" s="66">
        <v>14.6</v>
      </c>
      <c r="BF69" s="66">
        <v>7.4</v>
      </c>
      <c r="BG69" s="66"/>
      <c r="BH69" s="66">
        <v>5.7</v>
      </c>
      <c r="BI69" s="66">
        <v>2.7</v>
      </c>
      <c r="BJ69" s="66">
        <v>3.1</v>
      </c>
      <c r="BK69" s="66">
        <v>2.9</v>
      </c>
      <c r="BL69" s="66"/>
      <c r="BM69" s="66">
        <v>4.2</v>
      </c>
      <c r="BN69" s="66">
        <v>6</v>
      </c>
      <c r="BO69" s="66">
        <v>5.5</v>
      </c>
      <c r="BP69" s="66">
        <v>5</v>
      </c>
      <c r="BQ69" s="66"/>
      <c r="BR69" s="66">
        <v>4.4000000000000004</v>
      </c>
      <c r="BS69" s="66">
        <v>4.5999999999999996</v>
      </c>
      <c r="BT69" s="66">
        <v>5.3</v>
      </c>
      <c r="BU69" s="66">
        <v>6.2</v>
      </c>
      <c r="BV69" s="66"/>
      <c r="BW69" s="66">
        <v>5.4</v>
      </c>
      <c r="BX69" s="66">
        <v>6</v>
      </c>
      <c r="BY69" s="66"/>
      <c r="BZ69" s="66"/>
      <c r="CA69" s="346" t="s">
        <v>16</v>
      </c>
      <c r="CB69" s="346"/>
      <c r="CC69" s="346"/>
      <c r="CD69" s="346"/>
      <c r="CE69" s="346"/>
      <c r="CF69" s="346"/>
      <c r="CG69" s="138"/>
    </row>
  </sheetData>
  <mergeCells count="264">
    <mergeCell ref="CB47:CC47"/>
    <mergeCell ref="CD47:CF47"/>
    <mergeCell ref="CB48:CC48"/>
    <mergeCell ref="CD48:CF48"/>
    <mergeCell ref="CB49:CC49"/>
    <mergeCell ref="CD49:CF49"/>
    <mergeCell ref="CB63:CC63"/>
    <mergeCell ref="CD63:CF63"/>
    <mergeCell ref="CB64:CC64"/>
    <mergeCell ref="CD64:CF64"/>
    <mergeCell ref="CB58:CC58"/>
    <mergeCell ref="CD58:CF58"/>
    <mergeCell ref="CB59:CC59"/>
    <mergeCell ref="CD59:CF59"/>
    <mergeCell ref="CB60:CC60"/>
    <mergeCell ref="CD60:CF60"/>
    <mergeCell ref="CB61:CC61"/>
    <mergeCell ref="CD61:CF61"/>
    <mergeCell ref="CB62:CC62"/>
    <mergeCell ref="CD62:CF62"/>
    <mergeCell ref="CB53:CC53"/>
    <mergeCell ref="CD53:CF53"/>
    <mergeCell ref="CB54:CC54"/>
    <mergeCell ref="CD54:CF54"/>
    <mergeCell ref="CB40:CC40"/>
    <mergeCell ref="CD40:CF40"/>
    <mergeCell ref="CB41:CC41"/>
    <mergeCell ref="CD41:CF41"/>
    <mergeCell ref="CB42:CC42"/>
    <mergeCell ref="CD42:CF42"/>
    <mergeCell ref="CB43:CC43"/>
    <mergeCell ref="CD43:CF43"/>
    <mergeCell ref="CB46:CC46"/>
    <mergeCell ref="CD46:CF46"/>
    <mergeCell ref="CB35:CC35"/>
    <mergeCell ref="CD35:CF35"/>
    <mergeCell ref="CB36:CC36"/>
    <mergeCell ref="CD36:CF36"/>
    <mergeCell ref="CB37:CC37"/>
    <mergeCell ref="CD37:CF37"/>
    <mergeCell ref="CB38:CC38"/>
    <mergeCell ref="CD38:CF38"/>
    <mergeCell ref="CB39:CC39"/>
    <mergeCell ref="CD39:CF39"/>
    <mergeCell ref="CB30:CC30"/>
    <mergeCell ref="CD30:CF30"/>
    <mergeCell ref="CB31:CC31"/>
    <mergeCell ref="CD31:CF31"/>
    <mergeCell ref="CB32:CC32"/>
    <mergeCell ref="CD32:CF32"/>
    <mergeCell ref="CB33:CC33"/>
    <mergeCell ref="CD33:CF33"/>
    <mergeCell ref="CB34:CC34"/>
    <mergeCell ref="CD34:CF34"/>
    <mergeCell ref="CB17:CC17"/>
    <mergeCell ref="CD17:CF17"/>
    <mergeCell ref="CB18:CC18"/>
    <mergeCell ref="CD18:CF18"/>
    <mergeCell ref="CB28:CC28"/>
    <mergeCell ref="CD28:CF28"/>
    <mergeCell ref="CB29:CC29"/>
    <mergeCell ref="CD29:CF29"/>
    <mergeCell ref="CB19:CG19"/>
    <mergeCell ref="CB20:CC20"/>
    <mergeCell ref="CD20:CF20"/>
    <mergeCell ref="C48:D48"/>
    <mergeCell ref="E48:G48"/>
    <mergeCell ref="C49:D49"/>
    <mergeCell ref="E49:G49"/>
    <mergeCell ref="C63:D63"/>
    <mergeCell ref="E63:G63"/>
    <mergeCell ref="C64:D64"/>
    <mergeCell ref="E64:G64"/>
    <mergeCell ref="C53:D53"/>
    <mergeCell ref="E53:G53"/>
    <mergeCell ref="C54:D54"/>
    <mergeCell ref="E54:G54"/>
    <mergeCell ref="C55:D55"/>
    <mergeCell ref="E55:G55"/>
    <mergeCell ref="C56:D56"/>
    <mergeCell ref="E56:G56"/>
    <mergeCell ref="C51:D51"/>
    <mergeCell ref="E51:G51"/>
    <mergeCell ref="C41:D41"/>
    <mergeCell ref="E41:G41"/>
    <mergeCell ref="C42:D42"/>
    <mergeCell ref="E42:G42"/>
    <mergeCell ref="C43:D43"/>
    <mergeCell ref="E43:G43"/>
    <mergeCell ref="C46:D46"/>
    <mergeCell ref="E46:G46"/>
    <mergeCell ref="C47:D47"/>
    <mergeCell ref="E47:G47"/>
    <mergeCell ref="C36:D36"/>
    <mergeCell ref="E36:G36"/>
    <mergeCell ref="C37:D37"/>
    <mergeCell ref="E37:G37"/>
    <mergeCell ref="C38:D38"/>
    <mergeCell ref="E38:G38"/>
    <mergeCell ref="C39:D39"/>
    <mergeCell ref="E39:G39"/>
    <mergeCell ref="C40:D40"/>
    <mergeCell ref="E40:G40"/>
    <mergeCell ref="C31:D31"/>
    <mergeCell ref="E31:G31"/>
    <mergeCell ref="C32:D32"/>
    <mergeCell ref="E32:G32"/>
    <mergeCell ref="C33:D33"/>
    <mergeCell ref="E33:G33"/>
    <mergeCell ref="C34:D34"/>
    <mergeCell ref="E34:G34"/>
    <mergeCell ref="C35:D35"/>
    <mergeCell ref="E35:G35"/>
    <mergeCell ref="C28:D28"/>
    <mergeCell ref="E28:G28"/>
    <mergeCell ref="C29:D29"/>
    <mergeCell ref="E29:G29"/>
    <mergeCell ref="C19:G19"/>
    <mergeCell ref="C20:D20"/>
    <mergeCell ref="E20:G20"/>
    <mergeCell ref="C30:D30"/>
    <mergeCell ref="E30:G30"/>
    <mergeCell ref="CB55:CC55"/>
    <mergeCell ref="CD55:CF55"/>
    <mergeCell ref="CB56:CC56"/>
    <mergeCell ref="CD56:CF56"/>
    <mergeCell ref="CB57:CC57"/>
    <mergeCell ref="CD57:CF57"/>
    <mergeCell ref="C68:G68"/>
    <mergeCell ref="CB68:CF68"/>
    <mergeCell ref="B69:G69"/>
    <mergeCell ref="C67:D67"/>
    <mergeCell ref="E67:G67"/>
    <mergeCell ref="C61:D61"/>
    <mergeCell ref="E61:G61"/>
    <mergeCell ref="C62:D62"/>
    <mergeCell ref="E62:G62"/>
    <mergeCell ref="C66:D66"/>
    <mergeCell ref="E66:G66"/>
    <mergeCell ref="CB66:CC66"/>
    <mergeCell ref="CD66:CF66"/>
    <mergeCell ref="CB67:CC67"/>
    <mergeCell ref="CD67:CF67"/>
    <mergeCell ref="CA69:CF69"/>
    <mergeCell ref="C65:D65"/>
    <mergeCell ref="E65:G65"/>
    <mergeCell ref="CB65:CC65"/>
    <mergeCell ref="CD65:CF65"/>
    <mergeCell ref="C57:D57"/>
    <mergeCell ref="E57:G57"/>
    <mergeCell ref="C58:D58"/>
    <mergeCell ref="E58:G58"/>
    <mergeCell ref="C59:D59"/>
    <mergeCell ref="E59:G59"/>
    <mergeCell ref="C60:D60"/>
    <mergeCell ref="E60:G60"/>
    <mergeCell ref="CB51:CC51"/>
    <mergeCell ref="CD51:CF51"/>
    <mergeCell ref="C52:D52"/>
    <mergeCell ref="E52:G52"/>
    <mergeCell ref="CB52:CC52"/>
    <mergeCell ref="CD52:CF52"/>
    <mergeCell ref="C50:G50"/>
    <mergeCell ref="CB50:CG50"/>
    <mergeCell ref="CB22:CC22"/>
    <mergeCell ref="CD22:CF22"/>
    <mergeCell ref="C26:D26"/>
    <mergeCell ref="E26:G26"/>
    <mergeCell ref="CB26:CC26"/>
    <mergeCell ref="CD26:CF26"/>
    <mergeCell ref="C27:D27"/>
    <mergeCell ref="E27:G27"/>
    <mergeCell ref="CB27:CC27"/>
    <mergeCell ref="CD27:CF27"/>
    <mergeCell ref="C25:D25"/>
    <mergeCell ref="E25:G25"/>
    <mergeCell ref="CB25:CC25"/>
    <mergeCell ref="CD25:CF25"/>
    <mergeCell ref="C45:G45"/>
    <mergeCell ref="CB45:CG45"/>
    <mergeCell ref="C15:G15"/>
    <mergeCell ref="CB15:CG15"/>
    <mergeCell ref="C23:D23"/>
    <mergeCell ref="E23:G23"/>
    <mergeCell ref="CB23:CC23"/>
    <mergeCell ref="CD23:CF23"/>
    <mergeCell ref="C24:D24"/>
    <mergeCell ref="E24:G24"/>
    <mergeCell ref="CB24:CC24"/>
    <mergeCell ref="CD24:CF24"/>
    <mergeCell ref="C21:D21"/>
    <mergeCell ref="E21:G21"/>
    <mergeCell ref="CB21:CC21"/>
    <mergeCell ref="CD21:CF21"/>
    <mergeCell ref="C22:D22"/>
    <mergeCell ref="E22:G22"/>
    <mergeCell ref="C16:D16"/>
    <mergeCell ref="E16:G16"/>
    <mergeCell ref="C17:D17"/>
    <mergeCell ref="E17:G17"/>
    <mergeCell ref="C18:D18"/>
    <mergeCell ref="E18:G18"/>
    <mergeCell ref="CB16:CC16"/>
    <mergeCell ref="CD16:CF16"/>
    <mergeCell ref="C13:D13"/>
    <mergeCell ref="E13:G13"/>
    <mergeCell ref="CB13:CC13"/>
    <mergeCell ref="CD13:CF13"/>
    <mergeCell ref="C14:D14"/>
    <mergeCell ref="E14:G14"/>
    <mergeCell ref="CB14:CC14"/>
    <mergeCell ref="CD14:CF14"/>
    <mergeCell ref="C11:D11"/>
    <mergeCell ref="E11:G11"/>
    <mergeCell ref="CB11:CC11"/>
    <mergeCell ref="CD11:CF11"/>
    <mergeCell ref="C12:D12"/>
    <mergeCell ref="E12:G12"/>
    <mergeCell ref="CB12:CC12"/>
    <mergeCell ref="CD12:CF12"/>
    <mergeCell ref="C10:D10"/>
    <mergeCell ref="E10:G10"/>
    <mergeCell ref="CB10:CC10"/>
    <mergeCell ref="CD10:CF10"/>
    <mergeCell ref="CA4:CF5"/>
    <mergeCell ref="I4:I5"/>
    <mergeCell ref="K4:K5"/>
    <mergeCell ref="Y4:AB4"/>
    <mergeCell ref="C7:G7"/>
    <mergeCell ref="CB7:CG7"/>
    <mergeCell ref="C8:D8"/>
    <mergeCell ref="E8:G8"/>
    <mergeCell ref="CB8:CC8"/>
    <mergeCell ref="CD8:CF8"/>
    <mergeCell ref="C9:D9"/>
    <mergeCell ref="E9:G9"/>
    <mergeCell ref="CB9:CC9"/>
    <mergeCell ref="CD9:CF9"/>
    <mergeCell ref="N4:N5"/>
    <mergeCell ref="O4:O5"/>
    <mergeCell ref="AS4:AV4"/>
    <mergeCell ref="P4:P5"/>
    <mergeCell ref="BO4:BP4"/>
    <mergeCell ref="BM4:BN4"/>
    <mergeCell ref="A1:A2"/>
    <mergeCell ref="E1:F2"/>
    <mergeCell ref="CD1:CD2"/>
    <mergeCell ref="CE1:CE2"/>
    <mergeCell ref="B3:CF3"/>
    <mergeCell ref="B4:G5"/>
    <mergeCell ref="J4:J5"/>
    <mergeCell ref="CG4:CG5"/>
    <mergeCell ref="L4:L5"/>
    <mergeCell ref="AD4:AG4"/>
    <mergeCell ref="M4:M5"/>
    <mergeCell ref="AI4:AL4"/>
    <mergeCell ref="AN4:AQ4"/>
    <mergeCell ref="Q4:Q5"/>
    <mergeCell ref="AX4:BA4"/>
    <mergeCell ref="R4:R5"/>
    <mergeCell ref="BR4:BU4"/>
    <mergeCell ref="BC4:BF4"/>
    <mergeCell ref="BW4:BX4"/>
    <mergeCell ref="BH4:BK4"/>
  </mergeCells>
  <pageMargins left="0.35433070866141736" right="0.43307086614173229" top="0.55118110236220474" bottom="0.51181102362204722" header="0.31496062992125984" footer="0.31496062992125984"/>
  <pageSetup paperSize="9" scale="39" firstPageNumber="18" pageOrder="overThenDown" orientation="portrait" useFirstPageNumber="1" r:id="rId1"/>
  <rowBreaks count="1" manualBreakCount="1">
    <brk id="44" max="41" man="1"/>
  </rowBreaks>
  <colBreaks count="1" manualBreakCount="1">
    <brk id="66" max="68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24"/>
  <dimension ref="A1:CG69"/>
  <sheetViews>
    <sheetView view="pageBreakPreview" zoomScale="50" zoomScaleNormal="100" zoomScaleSheetLayoutView="50" workbookViewId="0">
      <pane xSplit="13" ySplit="6" topLeftCell="P38" activePane="bottomRight" state="frozen"/>
      <selection activeCell="CD13" sqref="CD13:CF13"/>
      <selection pane="topRight" activeCell="CD13" sqref="CD13:CF13"/>
      <selection pane="bottomLeft" activeCell="CD13" sqref="CD13:CF13"/>
      <selection pane="bottomRight" activeCell="CD13" sqref="CD13:CF13"/>
    </sheetView>
  </sheetViews>
  <sheetFormatPr defaultColWidth="9.140625" defaultRowHeight="15"/>
  <cols>
    <col min="1" max="1" width="1.7109375" style="1" customWidth="1"/>
    <col min="2" max="2" width="4.85546875" style="1" customWidth="1"/>
    <col min="3" max="3" width="4" style="1" customWidth="1"/>
    <col min="4" max="4" width="3.7109375" style="1" customWidth="1"/>
    <col min="5" max="5" width="5.7109375" style="1" customWidth="1"/>
    <col min="6" max="6" width="8.5703125" style="1" customWidth="1"/>
    <col min="7" max="7" width="29.42578125" style="1" customWidth="1"/>
    <col min="8" max="15" width="20" style="1" hidden="1" customWidth="1"/>
    <col min="16" max="18" width="20" style="1" customWidth="1"/>
    <col min="19" max="19" width="0.85546875" style="1" customWidth="1"/>
    <col min="20" max="23" width="20.7109375" style="1" hidden="1" customWidth="1"/>
    <col min="24" max="24" width="0.85546875" style="1" hidden="1" customWidth="1"/>
    <col min="25" max="28" width="20.7109375" style="1" hidden="1" customWidth="1"/>
    <col min="29" max="29" width="0.85546875" style="1" hidden="1" customWidth="1"/>
    <col min="30" max="33" width="20.7109375" style="1" hidden="1" customWidth="1"/>
    <col min="34" max="34" width="0.85546875" style="1" hidden="1" customWidth="1"/>
    <col min="35" max="38" width="20.7109375" style="1" hidden="1" customWidth="1"/>
    <col min="39" max="39" width="0.85546875" style="1" hidden="1" customWidth="1"/>
    <col min="40" max="43" width="20.7109375" style="1" hidden="1" customWidth="1"/>
    <col min="44" max="44" width="0.85546875" style="1" hidden="1" customWidth="1"/>
    <col min="45" max="48" width="20.7109375" style="1" hidden="1" customWidth="1"/>
    <col min="49" max="49" width="0.85546875" style="1" hidden="1" customWidth="1"/>
    <col min="50" max="53" width="20.7109375" style="1" hidden="1" customWidth="1"/>
    <col min="54" max="54" width="0.85546875" style="1" hidden="1" customWidth="1"/>
    <col min="55" max="58" width="20.7109375" style="1" hidden="1" customWidth="1"/>
    <col min="59" max="59" width="0.85546875" style="1" hidden="1" customWidth="1"/>
    <col min="60" max="63" width="20.7109375" style="1" customWidth="1"/>
    <col min="64" max="64" width="0.85546875" style="1" customWidth="1"/>
    <col min="65" max="68" width="20.7109375" style="1" customWidth="1"/>
    <col min="69" max="69" width="0.85546875" style="1" customWidth="1"/>
    <col min="70" max="73" width="20.7109375" style="1" customWidth="1"/>
    <col min="74" max="74" width="0.85546875" style="1" customWidth="1"/>
    <col min="75" max="76" width="20.7109375" style="1" customWidth="1"/>
    <col min="77" max="78" width="0.85546875" style="1" customWidth="1"/>
    <col min="79" max="79" width="4.85546875" style="1" customWidth="1"/>
    <col min="80" max="80" width="4" style="1" customWidth="1"/>
    <col min="81" max="81" width="3.7109375" style="1" customWidth="1"/>
    <col min="82" max="82" width="15.28515625" style="1" customWidth="1"/>
    <col min="83" max="83" width="15.7109375" style="1" customWidth="1"/>
    <col min="84" max="84" width="29.42578125" style="1" customWidth="1"/>
    <col min="85" max="85" width="9.28515625" style="149" customWidth="1"/>
    <col min="86" max="16384" width="9.140625" style="1"/>
  </cols>
  <sheetData>
    <row r="1" spans="1:85" ht="23.25" customHeight="1">
      <c r="A1" s="332"/>
      <c r="B1" s="2" t="s">
        <v>17</v>
      </c>
      <c r="E1" s="358" t="s">
        <v>68</v>
      </c>
      <c r="F1" s="358"/>
      <c r="G1" s="21" t="s">
        <v>133</v>
      </c>
      <c r="H1" s="21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2"/>
      <c r="CD1" s="358"/>
      <c r="CE1" s="358"/>
      <c r="CF1" s="3"/>
    </row>
    <row r="2" spans="1:85" ht="23.25" customHeight="1">
      <c r="A2" s="333"/>
      <c r="B2" s="4" t="s">
        <v>20</v>
      </c>
      <c r="D2" s="12"/>
      <c r="E2" s="358"/>
      <c r="F2" s="358"/>
      <c r="G2" s="22" t="s">
        <v>134</v>
      </c>
      <c r="H2" s="22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4"/>
      <c r="CC2" s="12"/>
      <c r="CD2" s="358"/>
      <c r="CE2" s="358"/>
      <c r="CF2" s="5"/>
    </row>
    <row r="3" spans="1:85" ht="19.5" thickBot="1">
      <c r="A3" s="6"/>
      <c r="B3" s="334" t="s">
        <v>126</v>
      </c>
      <c r="C3" s="334"/>
      <c r="D3" s="334"/>
      <c r="E3" s="334"/>
      <c r="F3" s="334"/>
      <c r="G3" s="334"/>
      <c r="H3" s="334"/>
      <c r="I3" s="334"/>
      <c r="J3" s="334"/>
      <c r="K3" s="334"/>
      <c r="L3" s="334"/>
      <c r="M3" s="334"/>
      <c r="N3" s="334"/>
      <c r="O3" s="334"/>
      <c r="P3" s="334"/>
      <c r="Q3" s="334"/>
      <c r="R3" s="334"/>
      <c r="S3" s="334"/>
      <c r="T3" s="334"/>
      <c r="U3" s="334"/>
      <c r="V3" s="334"/>
      <c r="W3" s="334"/>
      <c r="X3" s="334"/>
      <c r="Y3" s="334"/>
      <c r="Z3" s="334"/>
      <c r="AA3" s="334"/>
      <c r="AB3" s="334"/>
      <c r="AC3" s="334"/>
      <c r="AD3" s="334"/>
      <c r="AE3" s="334"/>
      <c r="AF3" s="334"/>
      <c r="AG3" s="334"/>
      <c r="AH3" s="334"/>
      <c r="AI3" s="334"/>
      <c r="AJ3" s="334"/>
      <c r="AK3" s="334"/>
      <c r="AL3" s="334"/>
      <c r="AM3" s="334"/>
      <c r="AN3" s="334"/>
      <c r="AO3" s="334"/>
      <c r="AP3" s="334"/>
      <c r="AQ3" s="334"/>
      <c r="AR3" s="334"/>
      <c r="AS3" s="334"/>
      <c r="AT3" s="334"/>
      <c r="AU3" s="334"/>
      <c r="AV3" s="334"/>
      <c r="AW3" s="334"/>
      <c r="AX3" s="334"/>
      <c r="AY3" s="334"/>
      <c r="AZ3" s="334"/>
      <c r="BA3" s="334"/>
      <c r="BB3" s="334"/>
      <c r="BC3" s="334"/>
      <c r="BD3" s="334"/>
      <c r="BE3" s="334"/>
      <c r="BF3" s="334"/>
      <c r="BG3" s="334"/>
      <c r="BH3" s="334"/>
      <c r="BI3" s="334"/>
      <c r="BJ3" s="334"/>
      <c r="BK3" s="334"/>
      <c r="BL3" s="334"/>
      <c r="BM3" s="334"/>
      <c r="BN3" s="334"/>
      <c r="BO3" s="334"/>
      <c r="BP3" s="334"/>
      <c r="BQ3" s="334"/>
      <c r="BR3" s="334"/>
      <c r="BS3" s="334"/>
      <c r="BT3" s="334"/>
      <c r="BU3" s="334"/>
      <c r="BV3" s="334"/>
      <c r="BW3" s="334"/>
      <c r="BX3" s="334"/>
      <c r="BY3" s="334"/>
      <c r="BZ3" s="334"/>
      <c r="CA3" s="334"/>
      <c r="CB3" s="334"/>
      <c r="CC3" s="334"/>
      <c r="CD3" s="334"/>
      <c r="CE3" s="334"/>
      <c r="CF3" s="334"/>
    </row>
    <row r="4" spans="1:85" s="8" customFormat="1" ht="21" customHeight="1" thickBot="1">
      <c r="A4" s="6"/>
      <c r="B4" s="359" t="s">
        <v>64</v>
      </c>
      <c r="C4" s="359"/>
      <c r="D4" s="359"/>
      <c r="E4" s="359"/>
      <c r="F4" s="359"/>
      <c r="G4" s="359"/>
      <c r="H4" s="158"/>
      <c r="I4" s="354" t="s">
        <v>314</v>
      </c>
      <c r="J4" s="354" t="s">
        <v>358</v>
      </c>
      <c r="K4" s="354" t="s">
        <v>371</v>
      </c>
      <c r="L4" s="354" t="s">
        <v>374</v>
      </c>
      <c r="M4" s="354" t="s">
        <v>375</v>
      </c>
      <c r="N4" s="354" t="s">
        <v>458</v>
      </c>
      <c r="O4" s="354" t="s">
        <v>463</v>
      </c>
      <c r="P4" s="354" t="s">
        <v>473</v>
      </c>
      <c r="Q4" s="354" t="s">
        <v>474</v>
      </c>
      <c r="R4" s="354" t="s">
        <v>462</v>
      </c>
      <c r="S4" s="160"/>
      <c r="T4" s="40"/>
      <c r="U4" s="361">
        <v>2015</v>
      </c>
      <c r="V4" s="361"/>
      <c r="W4" s="361"/>
      <c r="X4" s="40"/>
      <c r="Y4" s="361">
        <v>2016</v>
      </c>
      <c r="Z4" s="361"/>
      <c r="AA4" s="361"/>
      <c r="AB4" s="361"/>
      <c r="AC4" s="40"/>
      <c r="AD4" s="361">
        <v>2017</v>
      </c>
      <c r="AE4" s="361"/>
      <c r="AF4" s="361"/>
      <c r="AG4" s="361"/>
      <c r="AH4" s="40"/>
      <c r="AI4" s="361">
        <v>2018</v>
      </c>
      <c r="AJ4" s="361"/>
      <c r="AK4" s="361"/>
      <c r="AL4" s="361"/>
      <c r="AM4" s="40"/>
      <c r="AN4" s="361">
        <v>2019</v>
      </c>
      <c r="AO4" s="361"/>
      <c r="AP4" s="361"/>
      <c r="AQ4" s="361"/>
      <c r="AR4" s="40"/>
      <c r="AS4" s="361">
        <v>2020</v>
      </c>
      <c r="AT4" s="361"/>
      <c r="AU4" s="361"/>
      <c r="AV4" s="361"/>
      <c r="AW4" s="40"/>
      <c r="AX4" s="361">
        <v>2021</v>
      </c>
      <c r="AY4" s="361"/>
      <c r="AZ4" s="361"/>
      <c r="BA4" s="361"/>
      <c r="BB4" s="40"/>
      <c r="BC4" s="357">
        <v>2022</v>
      </c>
      <c r="BD4" s="357"/>
      <c r="BE4" s="357"/>
      <c r="BF4" s="357"/>
      <c r="BG4" s="40"/>
      <c r="BH4" s="357">
        <v>2023</v>
      </c>
      <c r="BI4" s="357"/>
      <c r="BJ4" s="357"/>
      <c r="BK4" s="357"/>
      <c r="BL4" s="40"/>
      <c r="BM4" s="361">
        <v>2024</v>
      </c>
      <c r="BN4" s="361"/>
      <c r="BO4" s="357">
        <v>2024</v>
      </c>
      <c r="BP4" s="357"/>
      <c r="BQ4" s="40"/>
      <c r="BR4" s="356">
        <v>2025</v>
      </c>
      <c r="BS4" s="356"/>
      <c r="BT4" s="356"/>
      <c r="BU4" s="356"/>
      <c r="BV4" s="40"/>
      <c r="BW4" s="356">
        <v>2026</v>
      </c>
      <c r="BX4" s="356"/>
      <c r="BY4" s="40"/>
      <c r="BZ4" s="40"/>
      <c r="CA4" s="351" t="s">
        <v>0</v>
      </c>
      <c r="CB4" s="352"/>
      <c r="CC4" s="352"/>
      <c r="CD4" s="352"/>
      <c r="CE4" s="352"/>
      <c r="CF4" s="352"/>
      <c r="CG4" s="150"/>
    </row>
    <row r="5" spans="1:85" s="8" customFormat="1" ht="32.1" customHeight="1" thickBot="1">
      <c r="A5" s="6"/>
      <c r="B5" s="360"/>
      <c r="C5" s="360"/>
      <c r="D5" s="360"/>
      <c r="E5" s="360"/>
      <c r="F5" s="360"/>
      <c r="G5" s="360"/>
      <c r="H5" s="159"/>
      <c r="I5" s="355"/>
      <c r="J5" s="355"/>
      <c r="K5" s="355"/>
      <c r="L5" s="355"/>
      <c r="M5" s="355"/>
      <c r="N5" s="355"/>
      <c r="O5" s="355"/>
      <c r="P5" s="355"/>
      <c r="Q5" s="355"/>
      <c r="R5" s="355"/>
      <c r="S5" s="161"/>
      <c r="T5" s="41"/>
      <c r="U5" s="42" t="s">
        <v>2</v>
      </c>
      <c r="V5" s="42" t="s">
        <v>3</v>
      </c>
      <c r="W5" s="42" t="s">
        <v>4</v>
      </c>
      <c r="X5" s="41"/>
      <c r="Y5" s="41" t="s">
        <v>1</v>
      </c>
      <c r="Z5" s="41" t="s">
        <v>2</v>
      </c>
      <c r="AA5" s="41" t="s">
        <v>3</v>
      </c>
      <c r="AB5" s="41" t="s">
        <v>4</v>
      </c>
      <c r="AC5" s="41"/>
      <c r="AD5" s="41" t="s">
        <v>1</v>
      </c>
      <c r="AE5" s="41" t="s">
        <v>2</v>
      </c>
      <c r="AF5" s="41" t="s">
        <v>3</v>
      </c>
      <c r="AG5" s="41" t="s">
        <v>4</v>
      </c>
      <c r="AH5" s="41"/>
      <c r="AI5" s="42" t="s">
        <v>1</v>
      </c>
      <c r="AJ5" s="42" t="s">
        <v>2</v>
      </c>
      <c r="AK5" s="42" t="s">
        <v>3</v>
      </c>
      <c r="AL5" s="42" t="s">
        <v>4</v>
      </c>
      <c r="AM5" s="41"/>
      <c r="AN5" s="42" t="s">
        <v>1</v>
      </c>
      <c r="AO5" s="42" t="s">
        <v>2</v>
      </c>
      <c r="AP5" s="42" t="s">
        <v>3</v>
      </c>
      <c r="AQ5" s="42" t="s">
        <v>4</v>
      </c>
      <c r="AR5" s="41"/>
      <c r="AS5" s="42" t="s">
        <v>1</v>
      </c>
      <c r="AT5" s="42" t="s">
        <v>2</v>
      </c>
      <c r="AU5" s="42" t="s">
        <v>3</v>
      </c>
      <c r="AV5" s="42" t="s">
        <v>4</v>
      </c>
      <c r="AW5" s="41"/>
      <c r="AX5" s="41" t="s">
        <v>1</v>
      </c>
      <c r="AY5" s="41" t="s">
        <v>2</v>
      </c>
      <c r="AZ5" s="41" t="s">
        <v>3</v>
      </c>
      <c r="BA5" s="42" t="s">
        <v>4</v>
      </c>
      <c r="BB5" s="41"/>
      <c r="BC5" s="129" t="s">
        <v>1</v>
      </c>
      <c r="BD5" s="129" t="s">
        <v>2</v>
      </c>
      <c r="BE5" s="129" t="s">
        <v>3</v>
      </c>
      <c r="BF5" s="42" t="s">
        <v>4</v>
      </c>
      <c r="BG5" s="41"/>
      <c r="BH5" s="42" t="s">
        <v>1</v>
      </c>
      <c r="BI5" s="42" t="s">
        <v>2</v>
      </c>
      <c r="BJ5" s="129" t="s">
        <v>3</v>
      </c>
      <c r="BK5" s="42" t="s">
        <v>4</v>
      </c>
      <c r="BL5" s="41"/>
      <c r="BM5" s="42" t="s">
        <v>1</v>
      </c>
      <c r="BN5" s="42" t="s">
        <v>2</v>
      </c>
      <c r="BO5" s="129" t="s">
        <v>3</v>
      </c>
      <c r="BP5" s="42" t="s">
        <v>4</v>
      </c>
      <c r="BQ5" s="41"/>
      <c r="BR5" s="42" t="s">
        <v>1</v>
      </c>
      <c r="BS5" s="42" t="s">
        <v>2</v>
      </c>
      <c r="BT5" s="129" t="s">
        <v>3</v>
      </c>
      <c r="BU5" s="42" t="s">
        <v>4</v>
      </c>
      <c r="BV5" s="41"/>
      <c r="BW5" s="42" t="s">
        <v>1</v>
      </c>
      <c r="BX5" s="42" t="s">
        <v>2</v>
      </c>
      <c r="BY5" s="41"/>
      <c r="BZ5" s="41"/>
      <c r="CA5" s="353"/>
      <c r="CB5" s="353"/>
      <c r="CC5" s="353"/>
      <c r="CD5" s="353"/>
      <c r="CE5" s="353"/>
      <c r="CF5" s="353"/>
      <c r="CG5" s="151"/>
    </row>
    <row r="6" spans="1:85" s="8" customFormat="1" ht="6" customHeight="1">
      <c r="A6" s="6"/>
      <c r="B6" s="91"/>
      <c r="C6" s="91"/>
      <c r="D6" s="91"/>
      <c r="E6" s="91"/>
      <c r="F6" s="91"/>
      <c r="G6" s="91"/>
      <c r="H6" s="91"/>
      <c r="I6" s="89"/>
      <c r="J6" s="89"/>
      <c r="K6" s="89"/>
      <c r="L6" s="89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BY6" s="54"/>
      <c r="BZ6" s="54"/>
      <c r="CA6" s="90"/>
      <c r="CB6" s="90"/>
      <c r="CC6" s="90"/>
      <c r="CD6" s="90"/>
      <c r="CE6" s="90"/>
      <c r="CF6" s="90"/>
      <c r="CG6" s="152"/>
    </row>
    <row r="7" spans="1:85" ht="42" customHeight="1">
      <c r="A7" s="9"/>
      <c r="B7" s="31" t="s">
        <v>25</v>
      </c>
      <c r="C7" s="343" t="s">
        <v>5</v>
      </c>
      <c r="D7" s="343"/>
      <c r="E7" s="343"/>
      <c r="F7" s="343"/>
      <c r="G7" s="343"/>
      <c r="H7" s="300"/>
      <c r="I7" s="64">
        <v>8.4</v>
      </c>
      <c r="J7" s="64">
        <v>11.6</v>
      </c>
      <c r="K7" s="64">
        <v>-7.8</v>
      </c>
      <c r="L7" s="64">
        <v>0.7</v>
      </c>
      <c r="M7" s="64">
        <v>5.7</v>
      </c>
      <c r="N7" s="64">
        <v>27.9</v>
      </c>
      <c r="O7" s="64">
        <v>8.6</v>
      </c>
      <c r="P7" s="64">
        <v>-11.8</v>
      </c>
      <c r="Q7" s="64">
        <v>11</v>
      </c>
      <c r="R7" s="64">
        <v>5.9</v>
      </c>
      <c r="S7" s="64"/>
      <c r="T7" s="67"/>
      <c r="U7" s="64">
        <v>12.1</v>
      </c>
      <c r="V7" s="64">
        <v>10.5</v>
      </c>
      <c r="W7" s="64">
        <v>-9.4</v>
      </c>
      <c r="X7" s="64"/>
      <c r="Y7" s="64">
        <v>-9.8000000000000007</v>
      </c>
      <c r="Z7" s="64">
        <v>15.5</v>
      </c>
      <c r="AA7" s="64">
        <v>17.2</v>
      </c>
      <c r="AB7" s="64">
        <v>-4.5</v>
      </c>
      <c r="AC7" s="64"/>
      <c r="AD7" s="64">
        <v>-2.5</v>
      </c>
      <c r="AE7" s="64">
        <v>0.7</v>
      </c>
      <c r="AF7" s="64">
        <v>14.1</v>
      </c>
      <c r="AG7" s="64">
        <v>-4.5</v>
      </c>
      <c r="AH7" s="64"/>
      <c r="AI7" s="64">
        <v>-14.1</v>
      </c>
      <c r="AJ7" s="64">
        <v>-1.3</v>
      </c>
      <c r="AK7" s="64">
        <v>13.9</v>
      </c>
      <c r="AL7" s="64">
        <v>-6.7</v>
      </c>
      <c r="AM7" s="64"/>
      <c r="AN7" s="64">
        <v>-6.1</v>
      </c>
      <c r="AO7" s="64">
        <v>-1.5</v>
      </c>
      <c r="AP7" s="64">
        <v>17.899999999999999</v>
      </c>
      <c r="AQ7" s="64">
        <v>-4.4000000000000004</v>
      </c>
      <c r="AR7" s="64"/>
      <c r="AS7" s="64">
        <v>-11.3</v>
      </c>
      <c r="AT7" s="64">
        <v>4.7</v>
      </c>
      <c r="AU7" s="64">
        <v>22.2</v>
      </c>
      <c r="AV7" s="64">
        <v>-2.6</v>
      </c>
      <c r="AW7" s="280"/>
      <c r="AX7" s="64">
        <v>-4.8</v>
      </c>
      <c r="AY7" s="64">
        <v>15.6</v>
      </c>
      <c r="AZ7" s="64">
        <v>16.3</v>
      </c>
      <c r="BA7" s="64">
        <v>6.2</v>
      </c>
      <c r="BB7" s="64"/>
      <c r="BC7" s="64">
        <v>-6.9</v>
      </c>
      <c r="BD7" s="64">
        <v>10.5</v>
      </c>
      <c r="BE7" s="64">
        <v>-9.5</v>
      </c>
      <c r="BF7" s="64">
        <v>-8</v>
      </c>
      <c r="BG7" s="64"/>
      <c r="BH7" s="64">
        <v>-11.7</v>
      </c>
      <c r="BI7" s="64">
        <v>3.4</v>
      </c>
      <c r="BJ7" s="64">
        <v>17</v>
      </c>
      <c r="BK7" s="64">
        <v>-7.1</v>
      </c>
      <c r="BL7" s="64"/>
      <c r="BM7" s="64">
        <v>-6.7</v>
      </c>
      <c r="BN7" s="64">
        <v>11.6</v>
      </c>
      <c r="BO7" s="64">
        <v>12.9</v>
      </c>
      <c r="BP7" s="64">
        <v>-1.1000000000000001</v>
      </c>
      <c r="BQ7" s="64"/>
      <c r="BR7" s="64">
        <v>-12</v>
      </c>
      <c r="BS7" s="64">
        <v>7.2</v>
      </c>
      <c r="BT7" s="64">
        <v>11.6</v>
      </c>
      <c r="BU7" s="64">
        <v>-0.1</v>
      </c>
      <c r="BV7" s="64"/>
      <c r="BW7" s="64">
        <v>-15.4</v>
      </c>
      <c r="BX7" s="64">
        <v>9.8000000000000007</v>
      </c>
      <c r="BY7" s="64"/>
      <c r="BZ7" s="64"/>
      <c r="CA7" s="77" t="s">
        <v>25</v>
      </c>
      <c r="CB7" s="365" t="s">
        <v>6</v>
      </c>
      <c r="CC7" s="365"/>
      <c r="CD7" s="365"/>
      <c r="CE7" s="365"/>
      <c r="CF7" s="365"/>
      <c r="CG7" s="365"/>
    </row>
    <row r="8" spans="1:85" ht="42" customHeight="1">
      <c r="A8" s="9"/>
      <c r="B8" s="25"/>
      <c r="C8" s="341" t="s">
        <v>52</v>
      </c>
      <c r="D8" s="341"/>
      <c r="E8" s="342" t="s">
        <v>26</v>
      </c>
      <c r="F8" s="342"/>
      <c r="G8" s="342"/>
      <c r="H8" s="301"/>
      <c r="I8" s="65">
        <v>6</v>
      </c>
      <c r="J8" s="65">
        <v>37.299999999999997</v>
      </c>
      <c r="K8" s="65">
        <v>-40.6</v>
      </c>
      <c r="L8" s="65">
        <v>14.9</v>
      </c>
      <c r="M8" s="65">
        <v>-22.1</v>
      </c>
      <c r="N8" s="65">
        <v>20.7</v>
      </c>
      <c r="O8" s="65">
        <v>-22.2</v>
      </c>
      <c r="P8" s="65">
        <v>-14.1</v>
      </c>
      <c r="Q8" s="65">
        <v>49.4</v>
      </c>
      <c r="R8" s="65">
        <v>-18.100000000000001</v>
      </c>
      <c r="S8" s="65"/>
      <c r="T8" s="65">
        <v>-100</v>
      </c>
      <c r="U8" s="65">
        <v>-30.3</v>
      </c>
      <c r="V8" s="65">
        <v>32.799999999999997</v>
      </c>
      <c r="W8" s="65">
        <v>3.6</v>
      </c>
      <c r="X8" s="65"/>
      <c r="Y8" s="65">
        <v>-13.9</v>
      </c>
      <c r="Z8" s="65">
        <v>-17.5</v>
      </c>
      <c r="AA8" s="65">
        <v>21.2</v>
      </c>
      <c r="AB8" s="65">
        <v>77.3</v>
      </c>
      <c r="AC8" s="65"/>
      <c r="AD8" s="65">
        <v>47.5</v>
      </c>
      <c r="AE8" s="65">
        <v>-56.9</v>
      </c>
      <c r="AF8" s="65">
        <v>11.9</v>
      </c>
      <c r="AG8" s="65">
        <v>3.6</v>
      </c>
      <c r="AH8" s="65"/>
      <c r="AI8" s="65">
        <v>-17.5</v>
      </c>
      <c r="AJ8" s="65">
        <v>-31.5</v>
      </c>
      <c r="AK8" s="65">
        <v>37.1</v>
      </c>
      <c r="AL8" s="65">
        <v>-9</v>
      </c>
      <c r="AM8" s="65"/>
      <c r="AN8" s="65">
        <v>29.9</v>
      </c>
      <c r="AO8" s="65">
        <v>-25.3</v>
      </c>
      <c r="AP8" s="65">
        <v>29.7</v>
      </c>
      <c r="AQ8" s="65">
        <v>-9.1</v>
      </c>
      <c r="AR8" s="65"/>
      <c r="AS8" s="65">
        <v>-8</v>
      </c>
      <c r="AT8" s="65">
        <v>-49.4</v>
      </c>
      <c r="AU8" s="65">
        <v>65.3</v>
      </c>
      <c r="AV8" s="65">
        <v>33.700000000000003</v>
      </c>
      <c r="AW8" s="280"/>
      <c r="AX8" s="65">
        <v>-2.6</v>
      </c>
      <c r="AY8" s="65">
        <v>-24.8</v>
      </c>
      <c r="AZ8" s="65">
        <v>45</v>
      </c>
      <c r="BA8" s="65">
        <v>-9.1</v>
      </c>
      <c r="BB8" s="65"/>
      <c r="BC8" s="65">
        <v>-11.5</v>
      </c>
      <c r="BD8" s="65">
        <v>-25.1</v>
      </c>
      <c r="BE8" s="65">
        <v>28.8</v>
      </c>
      <c r="BF8" s="65">
        <v>-28.7</v>
      </c>
      <c r="BG8" s="65"/>
      <c r="BH8" s="65">
        <v>-2.8</v>
      </c>
      <c r="BI8" s="65">
        <v>-4.5999999999999996</v>
      </c>
      <c r="BJ8" s="65">
        <v>19.7</v>
      </c>
      <c r="BK8" s="65">
        <v>11.8</v>
      </c>
      <c r="BL8" s="65"/>
      <c r="BM8" s="65">
        <v>4.2</v>
      </c>
      <c r="BN8" s="65">
        <v>-1.2</v>
      </c>
      <c r="BO8" s="65">
        <v>35.299999999999997</v>
      </c>
      <c r="BP8" s="65">
        <v>18.8</v>
      </c>
      <c r="BQ8" s="65"/>
      <c r="BR8" s="65">
        <v>-16.3</v>
      </c>
      <c r="BS8" s="65">
        <v>-41.1</v>
      </c>
      <c r="BT8" s="65">
        <v>34.700000000000003</v>
      </c>
      <c r="BU8" s="65">
        <v>-18.8</v>
      </c>
      <c r="BV8" s="65"/>
      <c r="BW8" s="65">
        <v>-1.2</v>
      </c>
      <c r="BX8" s="65">
        <v>8.6999999999999993</v>
      </c>
      <c r="BY8" s="65"/>
      <c r="BZ8" s="65"/>
      <c r="CA8" s="78"/>
      <c r="CB8" s="366" t="s">
        <v>52</v>
      </c>
      <c r="CC8" s="366"/>
      <c r="CD8" s="367" t="s">
        <v>27</v>
      </c>
      <c r="CE8" s="367"/>
      <c r="CF8" s="367"/>
      <c r="CG8" s="153"/>
    </row>
    <row r="9" spans="1:85" ht="42" customHeight="1">
      <c r="A9" s="9"/>
      <c r="B9" s="25"/>
      <c r="C9" s="341" t="s">
        <v>53</v>
      </c>
      <c r="D9" s="341"/>
      <c r="E9" s="342" t="s">
        <v>62</v>
      </c>
      <c r="F9" s="342"/>
      <c r="G9" s="342"/>
      <c r="H9" s="301"/>
      <c r="I9" s="65">
        <v>13</v>
      </c>
      <c r="J9" s="65">
        <v>19.8</v>
      </c>
      <c r="K9" s="65">
        <v>-18</v>
      </c>
      <c r="L9" s="65">
        <v>-4.5</v>
      </c>
      <c r="M9" s="65">
        <v>26.4</v>
      </c>
      <c r="N9" s="65">
        <v>54.2</v>
      </c>
      <c r="O9" s="65">
        <v>13.1</v>
      </c>
      <c r="P9" s="65">
        <v>-23.5</v>
      </c>
      <c r="Q9" s="65">
        <v>20.100000000000001</v>
      </c>
      <c r="R9" s="65">
        <v>10.6</v>
      </c>
      <c r="S9" s="65"/>
      <c r="T9" s="65">
        <v>-100</v>
      </c>
      <c r="U9" s="65">
        <v>32.799999999999997</v>
      </c>
      <c r="V9" s="65">
        <v>4.4000000000000004</v>
      </c>
      <c r="W9" s="65">
        <v>-3.3</v>
      </c>
      <c r="X9" s="65"/>
      <c r="Y9" s="65">
        <v>-27.5</v>
      </c>
      <c r="Z9" s="65">
        <v>37</v>
      </c>
      <c r="AA9" s="65">
        <v>24.3</v>
      </c>
      <c r="AB9" s="65">
        <v>6.1</v>
      </c>
      <c r="AC9" s="65"/>
      <c r="AD9" s="65">
        <v>-13.6</v>
      </c>
      <c r="AE9" s="65">
        <v>0.7</v>
      </c>
      <c r="AF9" s="65">
        <v>20.6</v>
      </c>
      <c r="AG9" s="65">
        <v>6.4</v>
      </c>
      <c r="AH9" s="65"/>
      <c r="AI9" s="65">
        <v>-30.1</v>
      </c>
      <c r="AJ9" s="65">
        <v>-6.5</v>
      </c>
      <c r="AK9" s="65">
        <v>11.6</v>
      </c>
      <c r="AL9" s="65">
        <v>7.3</v>
      </c>
      <c r="AM9" s="65"/>
      <c r="AN9" s="65">
        <v>-19.600000000000001</v>
      </c>
      <c r="AO9" s="65">
        <v>-6.1</v>
      </c>
      <c r="AP9" s="65">
        <v>21.9</v>
      </c>
      <c r="AQ9" s="65">
        <v>10.4</v>
      </c>
      <c r="AR9" s="65"/>
      <c r="AS9" s="65">
        <v>-18.600000000000001</v>
      </c>
      <c r="AT9" s="65">
        <v>12.8</v>
      </c>
      <c r="AU9" s="65">
        <v>38.9</v>
      </c>
      <c r="AV9" s="65">
        <v>5</v>
      </c>
      <c r="AW9" s="280"/>
      <c r="AX9" s="65">
        <v>-13</v>
      </c>
      <c r="AY9" s="65">
        <v>29.4</v>
      </c>
      <c r="AZ9" s="65">
        <v>21.8</v>
      </c>
      <c r="BA9" s="65">
        <v>19.5</v>
      </c>
      <c r="BB9" s="65"/>
      <c r="BC9" s="65">
        <v>-10.4</v>
      </c>
      <c r="BD9" s="65">
        <v>14.6</v>
      </c>
      <c r="BE9" s="65">
        <v>-24.7</v>
      </c>
      <c r="BF9" s="65">
        <v>-1.6</v>
      </c>
      <c r="BG9" s="65"/>
      <c r="BH9" s="65">
        <v>-23.5</v>
      </c>
      <c r="BI9" s="65">
        <v>-0.3</v>
      </c>
      <c r="BJ9" s="65">
        <v>27.7</v>
      </c>
      <c r="BK9" s="65">
        <v>0.1</v>
      </c>
      <c r="BL9" s="65"/>
      <c r="BM9" s="65">
        <v>-16.600000000000001</v>
      </c>
      <c r="BN9" s="65">
        <v>18.899999999999999</v>
      </c>
      <c r="BO9" s="65">
        <v>18.399999999999999</v>
      </c>
      <c r="BP9" s="65">
        <v>9</v>
      </c>
      <c r="BQ9" s="65"/>
      <c r="BR9" s="65">
        <v>-23.3</v>
      </c>
      <c r="BS9" s="65">
        <v>12.3</v>
      </c>
      <c r="BT9" s="65">
        <v>14.5</v>
      </c>
      <c r="BU9" s="65">
        <v>10.199999999999999</v>
      </c>
      <c r="BV9" s="65"/>
      <c r="BW9" s="65">
        <v>-30.2</v>
      </c>
      <c r="BX9" s="65">
        <v>17.600000000000001</v>
      </c>
      <c r="BY9" s="65"/>
      <c r="BZ9" s="65"/>
      <c r="CA9" s="78"/>
      <c r="CB9" s="366" t="s">
        <v>53</v>
      </c>
      <c r="CC9" s="366"/>
      <c r="CD9" s="367" t="s">
        <v>28</v>
      </c>
      <c r="CE9" s="367"/>
      <c r="CF9" s="367"/>
      <c r="CG9" s="153"/>
    </row>
    <row r="10" spans="1:85" ht="42" customHeight="1">
      <c r="A10" s="9"/>
      <c r="B10" s="25"/>
      <c r="C10" s="341" t="s">
        <v>54</v>
      </c>
      <c r="D10" s="341"/>
      <c r="E10" s="342" t="s">
        <v>61</v>
      </c>
      <c r="F10" s="342"/>
      <c r="G10" s="342"/>
      <c r="H10" s="301"/>
      <c r="I10" s="65">
        <v>8.1</v>
      </c>
      <c r="J10" s="65">
        <v>9</v>
      </c>
      <c r="K10" s="65">
        <v>5.8</v>
      </c>
      <c r="L10" s="65">
        <v>8.6999999999999993</v>
      </c>
      <c r="M10" s="65">
        <v>1.5</v>
      </c>
      <c r="N10" s="65">
        <v>9.5</v>
      </c>
      <c r="O10" s="65">
        <v>4.7</v>
      </c>
      <c r="P10" s="65">
        <v>6.1</v>
      </c>
      <c r="Q10" s="65">
        <v>5.7</v>
      </c>
      <c r="R10" s="65">
        <v>1.6</v>
      </c>
      <c r="S10" s="65"/>
      <c r="T10" s="65">
        <v>-100</v>
      </c>
      <c r="U10" s="65">
        <v>-3</v>
      </c>
      <c r="V10" s="65">
        <v>13.1</v>
      </c>
      <c r="W10" s="65">
        <v>-4.0999999999999996</v>
      </c>
      <c r="X10" s="65"/>
      <c r="Y10" s="65">
        <v>0</v>
      </c>
      <c r="Z10" s="65">
        <v>-0.4</v>
      </c>
      <c r="AA10" s="65">
        <v>18.399999999999999</v>
      </c>
      <c r="AB10" s="65">
        <v>-10.1</v>
      </c>
      <c r="AC10" s="65"/>
      <c r="AD10" s="65">
        <v>2.2000000000000002</v>
      </c>
      <c r="AE10" s="65">
        <v>1</v>
      </c>
      <c r="AF10" s="65">
        <v>12</v>
      </c>
      <c r="AG10" s="65">
        <v>-1</v>
      </c>
      <c r="AH10" s="65"/>
      <c r="AI10" s="65">
        <v>-3.1</v>
      </c>
      <c r="AJ10" s="65">
        <v>-0.9</v>
      </c>
      <c r="AK10" s="65">
        <v>8.6</v>
      </c>
      <c r="AL10" s="65">
        <v>1</v>
      </c>
      <c r="AM10" s="65"/>
      <c r="AN10" s="65">
        <v>-1.3</v>
      </c>
      <c r="AO10" s="65">
        <v>-2.9</v>
      </c>
      <c r="AP10" s="65">
        <v>17.7</v>
      </c>
      <c r="AQ10" s="65">
        <v>-4.2</v>
      </c>
      <c r="AR10" s="65"/>
      <c r="AS10" s="65">
        <v>-5.7</v>
      </c>
      <c r="AT10" s="65">
        <v>-2.1</v>
      </c>
      <c r="AU10" s="65">
        <v>12.2</v>
      </c>
      <c r="AV10" s="65">
        <v>-3.5</v>
      </c>
      <c r="AW10" s="280"/>
      <c r="AX10" s="65">
        <v>1.2</v>
      </c>
      <c r="AY10" s="65">
        <v>1.4</v>
      </c>
      <c r="AZ10" s="65">
        <v>8.6</v>
      </c>
      <c r="BA10" s="65">
        <v>1</v>
      </c>
      <c r="BB10" s="65"/>
      <c r="BC10" s="65">
        <v>-2.7</v>
      </c>
      <c r="BD10" s="65">
        <v>-3.4</v>
      </c>
      <c r="BE10" s="65">
        <v>13.1</v>
      </c>
      <c r="BF10" s="65">
        <v>-5.4</v>
      </c>
      <c r="BG10" s="65"/>
      <c r="BH10" s="65">
        <v>1</v>
      </c>
      <c r="BI10" s="65">
        <v>-1.3</v>
      </c>
      <c r="BJ10" s="65">
        <v>13.1</v>
      </c>
      <c r="BK10" s="65">
        <v>-5.6</v>
      </c>
      <c r="BL10" s="65"/>
      <c r="BM10" s="65">
        <v>4.3</v>
      </c>
      <c r="BN10" s="65">
        <v>-1.8</v>
      </c>
      <c r="BO10" s="65">
        <v>4.7</v>
      </c>
      <c r="BP10" s="65">
        <v>-3.8</v>
      </c>
      <c r="BQ10" s="65"/>
      <c r="BR10" s="65">
        <v>1.5</v>
      </c>
      <c r="BS10" s="65">
        <v>-4</v>
      </c>
      <c r="BT10" s="65">
        <v>8.8000000000000007</v>
      </c>
      <c r="BU10" s="65">
        <v>-0.4</v>
      </c>
      <c r="BV10" s="65"/>
      <c r="BW10" s="65">
        <v>8.6999999999999993</v>
      </c>
      <c r="BX10" s="65">
        <v>-9.5</v>
      </c>
      <c r="BY10" s="65"/>
      <c r="BZ10" s="65"/>
      <c r="CA10" s="78"/>
      <c r="CB10" s="366" t="s">
        <v>54</v>
      </c>
      <c r="CC10" s="366"/>
      <c r="CD10" s="367" t="s">
        <v>29</v>
      </c>
      <c r="CE10" s="367"/>
      <c r="CF10" s="367"/>
      <c r="CG10" s="153"/>
    </row>
    <row r="11" spans="1:85" ht="42" customHeight="1">
      <c r="A11" s="18"/>
      <c r="B11" s="25"/>
      <c r="C11" s="341" t="s">
        <v>55</v>
      </c>
      <c r="D11" s="341"/>
      <c r="E11" s="342" t="s">
        <v>30</v>
      </c>
      <c r="F11" s="342"/>
      <c r="G11" s="342"/>
      <c r="H11" s="301"/>
      <c r="I11" s="65">
        <v>5.3</v>
      </c>
      <c r="J11" s="65">
        <v>9.4</v>
      </c>
      <c r="K11" s="65">
        <v>1.3</v>
      </c>
      <c r="L11" s="65">
        <v>4.4000000000000004</v>
      </c>
      <c r="M11" s="65">
        <v>-2.6</v>
      </c>
      <c r="N11" s="65">
        <v>7.3</v>
      </c>
      <c r="O11" s="65">
        <v>1.7</v>
      </c>
      <c r="P11" s="65">
        <v>1.5</v>
      </c>
      <c r="Q11" s="65">
        <v>3.2</v>
      </c>
      <c r="R11" s="65">
        <v>3.9</v>
      </c>
      <c r="S11" s="65"/>
      <c r="T11" s="65">
        <v>-100</v>
      </c>
      <c r="U11" s="65">
        <v>7.4</v>
      </c>
      <c r="V11" s="65">
        <v>4.8</v>
      </c>
      <c r="W11" s="65">
        <v>-13.8</v>
      </c>
      <c r="X11" s="65"/>
      <c r="Y11" s="65">
        <v>8.8000000000000007</v>
      </c>
      <c r="Z11" s="65">
        <v>7.3</v>
      </c>
      <c r="AA11" s="65">
        <v>5.3</v>
      </c>
      <c r="AB11" s="65">
        <v>-15.2</v>
      </c>
      <c r="AC11" s="65"/>
      <c r="AD11" s="65">
        <v>10.3</v>
      </c>
      <c r="AE11" s="65">
        <v>13.2</v>
      </c>
      <c r="AF11" s="65">
        <v>2.7</v>
      </c>
      <c r="AG11" s="65">
        <v>-13.2</v>
      </c>
      <c r="AH11" s="65"/>
      <c r="AI11" s="65">
        <v>7.5</v>
      </c>
      <c r="AJ11" s="65">
        <v>1.1000000000000001</v>
      </c>
      <c r="AK11" s="65">
        <v>7.9</v>
      </c>
      <c r="AL11" s="65">
        <v>-16.3</v>
      </c>
      <c r="AM11" s="65"/>
      <c r="AN11" s="65">
        <v>7.7</v>
      </c>
      <c r="AO11" s="65">
        <v>7</v>
      </c>
      <c r="AP11" s="65">
        <v>8.1999999999999993</v>
      </c>
      <c r="AQ11" s="65">
        <v>-10.9</v>
      </c>
      <c r="AR11" s="65"/>
      <c r="AS11" s="65">
        <v>-1.5</v>
      </c>
      <c r="AT11" s="65">
        <v>7.1</v>
      </c>
      <c r="AU11" s="65">
        <v>-0.6</v>
      </c>
      <c r="AV11" s="65">
        <v>-10.8</v>
      </c>
      <c r="AW11" s="280"/>
      <c r="AX11" s="65">
        <v>12.3</v>
      </c>
      <c r="AY11" s="65">
        <v>8</v>
      </c>
      <c r="AZ11" s="65">
        <v>-0.4</v>
      </c>
      <c r="BA11" s="65">
        <v>-11.1</v>
      </c>
      <c r="BB11" s="65"/>
      <c r="BC11" s="65">
        <v>5.6</v>
      </c>
      <c r="BD11" s="65">
        <v>11</v>
      </c>
      <c r="BE11" s="65">
        <v>-0.6</v>
      </c>
      <c r="BF11" s="65">
        <v>-15.9</v>
      </c>
      <c r="BG11" s="65"/>
      <c r="BH11" s="65">
        <v>11.9</v>
      </c>
      <c r="BI11" s="65">
        <v>7.5</v>
      </c>
      <c r="BJ11" s="65">
        <v>-1.2</v>
      </c>
      <c r="BK11" s="65">
        <v>-14.2</v>
      </c>
      <c r="BL11" s="65"/>
      <c r="BM11" s="65">
        <v>11.7</v>
      </c>
      <c r="BN11" s="65">
        <v>8.9</v>
      </c>
      <c r="BO11" s="65">
        <v>-0.5</v>
      </c>
      <c r="BP11" s="65">
        <v>-13.9</v>
      </c>
      <c r="BQ11" s="65"/>
      <c r="BR11" s="65">
        <v>12.5</v>
      </c>
      <c r="BS11" s="65">
        <v>7.6</v>
      </c>
      <c r="BT11" s="65">
        <v>-1</v>
      </c>
      <c r="BU11" s="65">
        <v>-13.2</v>
      </c>
      <c r="BV11" s="65"/>
      <c r="BW11" s="65">
        <v>10.5</v>
      </c>
      <c r="BX11" s="65">
        <v>9.1</v>
      </c>
      <c r="BY11" s="65"/>
      <c r="BZ11" s="65"/>
      <c r="CA11" s="78"/>
      <c r="CB11" s="366" t="s">
        <v>55</v>
      </c>
      <c r="CC11" s="366"/>
      <c r="CD11" s="367" t="s">
        <v>31</v>
      </c>
      <c r="CE11" s="367"/>
      <c r="CF11" s="367"/>
      <c r="CG11" s="153"/>
    </row>
    <row r="12" spans="1:85" ht="42" customHeight="1">
      <c r="A12" s="18"/>
      <c r="B12" s="25"/>
      <c r="C12" s="341" t="s">
        <v>56</v>
      </c>
      <c r="D12" s="341"/>
      <c r="E12" s="342" t="s">
        <v>32</v>
      </c>
      <c r="F12" s="342"/>
      <c r="G12" s="342"/>
      <c r="H12" s="301"/>
      <c r="I12" s="65">
        <v>4.9000000000000004</v>
      </c>
      <c r="J12" s="65">
        <v>-15.4</v>
      </c>
      <c r="K12" s="65">
        <v>1.4</v>
      </c>
      <c r="L12" s="65">
        <v>-4.5999999999999996</v>
      </c>
      <c r="M12" s="65">
        <v>-17.5</v>
      </c>
      <c r="N12" s="65">
        <v>6</v>
      </c>
      <c r="O12" s="65">
        <v>9.5</v>
      </c>
      <c r="P12" s="65">
        <v>-0.2</v>
      </c>
      <c r="Q12" s="65">
        <v>-16</v>
      </c>
      <c r="R12" s="65">
        <v>-7.9</v>
      </c>
      <c r="S12" s="65"/>
      <c r="T12" s="65">
        <v>-100</v>
      </c>
      <c r="U12" s="65">
        <v>16.3</v>
      </c>
      <c r="V12" s="65">
        <v>19.399999999999999</v>
      </c>
      <c r="W12" s="65">
        <v>-17.100000000000001</v>
      </c>
      <c r="X12" s="65"/>
      <c r="Y12" s="65">
        <v>-2.2000000000000002</v>
      </c>
      <c r="Z12" s="65">
        <v>12.2</v>
      </c>
      <c r="AA12" s="65">
        <v>7.8</v>
      </c>
      <c r="AB12" s="65">
        <v>-12.9</v>
      </c>
      <c r="AC12" s="65"/>
      <c r="AD12" s="65">
        <v>-17.399999999999999</v>
      </c>
      <c r="AE12" s="65">
        <v>8.3000000000000007</v>
      </c>
      <c r="AF12" s="65">
        <v>5.2</v>
      </c>
      <c r="AG12" s="65">
        <v>-9.1</v>
      </c>
      <c r="AH12" s="65"/>
      <c r="AI12" s="65">
        <v>-9.3000000000000007</v>
      </c>
      <c r="AJ12" s="65">
        <v>15.6</v>
      </c>
      <c r="AK12" s="65">
        <v>15.1</v>
      </c>
      <c r="AL12" s="65">
        <v>-16.8</v>
      </c>
      <c r="AM12" s="65"/>
      <c r="AN12" s="65">
        <v>-2.9</v>
      </c>
      <c r="AO12" s="65">
        <v>5.2</v>
      </c>
      <c r="AP12" s="65">
        <v>6.1</v>
      </c>
      <c r="AQ12" s="65">
        <v>-18.5</v>
      </c>
      <c r="AR12" s="65"/>
      <c r="AS12" s="65">
        <v>-13.9</v>
      </c>
      <c r="AT12" s="65">
        <v>7</v>
      </c>
      <c r="AU12" s="65">
        <v>10.7</v>
      </c>
      <c r="AV12" s="65">
        <v>-11.8</v>
      </c>
      <c r="AW12" s="280"/>
      <c r="AX12" s="65">
        <v>-5.5</v>
      </c>
      <c r="AY12" s="65">
        <v>9.1999999999999993</v>
      </c>
      <c r="AZ12" s="65">
        <v>18</v>
      </c>
      <c r="BA12" s="65">
        <v>-4</v>
      </c>
      <c r="BB12" s="65"/>
      <c r="BC12" s="65">
        <v>-17.600000000000001</v>
      </c>
      <c r="BD12" s="65">
        <v>13.6</v>
      </c>
      <c r="BE12" s="65">
        <v>32.5</v>
      </c>
      <c r="BF12" s="65">
        <v>-12.4</v>
      </c>
      <c r="BG12" s="65"/>
      <c r="BH12" s="65">
        <v>-14.4</v>
      </c>
      <c r="BI12" s="65">
        <v>17.7</v>
      </c>
      <c r="BJ12" s="65">
        <v>-1.9</v>
      </c>
      <c r="BK12" s="65">
        <v>-9</v>
      </c>
      <c r="BL12" s="65"/>
      <c r="BM12" s="65">
        <v>-16.7</v>
      </c>
      <c r="BN12" s="65">
        <v>9.1</v>
      </c>
      <c r="BO12" s="65">
        <v>8</v>
      </c>
      <c r="BP12" s="65">
        <v>-20.7</v>
      </c>
      <c r="BQ12" s="65"/>
      <c r="BR12" s="65">
        <v>-15.3</v>
      </c>
      <c r="BS12" s="65">
        <v>22.6</v>
      </c>
      <c r="BT12" s="65">
        <v>16.3</v>
      </c>
      <c r="BU12" s="65">
        <v>-13.1</v>
      </c>
      <c r="BV12" s="65"/>
      <c r="BW12" s="65">
        <v>-17.100000000000001</v>
      </c>
      <c r="BX12" s="65">
        <v>7.4</v>
      </c>
      <c r="BY12" s="65"/>
      <c r="BZ12" s="65"/>
      <c r="CA12" s="78"/>
      <c r="CB12" s="366" t="s">
        <v>56</v>
      </c>
      <c r="CC12" s="366"/>
      <c r="CD12" s="367" t="s">
        <v>33</v>
      </c>
      <c r="CE12" s="367"/>
      <c r="CF12" s="367"/>
      <c r="CG12" s="153"/>
    </row>
    <row r="13" spans="1:85" ht="42" customHeight="1">
      <c r="A13" s="18"/>
      <c r="B13" s="25"/>
      <c r="C13" s="341" t="s">
        <v>57</v>
      </c>
      <c r="D13" s="341"/>
      <c r="E13" s="342" t="s">
        <v>161</v>
      </c>
      <c r="F13" s="342"/>
      <c r="G13" s="342"/>
      <c r="H13" s="301"/>
      <c r="I13" s="65">
        <v>6.5</v>
      </c>
      <c r="J13" s="65">
        <v>2.2000000000000002</v>
      </c>
      <c r="K13" s="65">
        <v>-0.8</v>
      </c>
      <c r="L13" s="65">
        <v>0.5</v>
      </c>
      <c r="M13" s="65">
        <v>-18.899999999999999</v>
      </c>
      <c r="N13" s="65">
        <v>5.9</v>
      </c>
      <c r="O13" s="65">
        <v>6.9</v>
      </c>
      <c r="P13" s="65">
        <v>3.5</v>
      </c>
      <c r="Q13" s="65">
        <v>-1.4</v>
      </c>
      <c r="R13" s="65">
        <v>3.7</v>
      </c>
      <c r="S13" s="65"/>
      <c r="T13" s="65">
        <v>-100</v>
      </c>
      <c r="U13" s="65">
        <v>-10.4</v>
      </c>
      <c r="V13" s="65">
        <v>34.6</v>
      </c>
      <c r="W13" s="65">
        <v>-25.9</v>
      </c>
      <c r="X13" s="65"/>
      <c r="Y13" s="65">
        <v>9.8000000000000007</v>
      </c>
      <c r="Z13" s="65">
        <v>4.7</v>
      </c>
      <c r="AA13" s="65">
        <v>28.1</v>
      </c>
      <c r="AB13" s="65">
        <v>-29.2</v>
      </c>
      <c r="AC13" s="65"/>
      <c r="AD13" s="65">
        <v>13</v>
      </c>
      <c r="AE13" s="65">
        <v>3.7</v>
      </c>
      <c r="AF13" s="65">
        <v>22.4</v>
      </c>
      <c r="AG13" s="65">
        <v>-35</v>
      </c>
      <c r="AH13" s="65"/>
      <c r="AI13" s="65">
        <v>11.5</v>
      </c>
      <c r="AJ13" s="65">
        <v>1.2</v>
      </c>
      <c r="AK13" s="65">
        <v>39.200000000000003</v>
      </c>
      <c r="AL13" s="65">
        <v>-26.9</v>
      </c>
      <c r="AM13" s="65"/>
      <c r="AN13" s="65">
        <v>7.3</v>
      </c>
      <c r="AO13" s="65">
        <v>-8.5</v>
      </c>
      <c r="AP13" s="65">
        <v>36.4</v>
      </c>
      <c r="AQ13" s="65">
        <v>-29.2</v>
      </c>
      <c r="AR13" s="65"/>
      <c r="AS13" s="65">
        <v>-6</v>
      </c>
      <c r="AT13" s="65">
        <v>-15.2</v>
      </c>
      <c r="AU13" s="65">
        <v>38.299999999999997</v>
      </c>
      <c r="AV13" s="65">
        <v>-21.1</v>
      </c>
      <c r="AW13" s="280"/>
      <c r="AX13" s="65">
        <v>3.5</v>
      </c>
      <c r="AY13" s="65">
        <v>-2.4</v>
      </c>
      <c r="AZ13" s="65">
        <v>40.4</v>
      </c>
      <c r="BA13" s="65">
        <v>-25.7</v>
      </c>
      <c r="BB13" s="65"/>
      <c r="BC13" s="65">
        <v>6.8</v>
      </c>
      <c r="BD13" s="65">
        <v>0.5</v>
      </c>
      <c r="BE13" s="65">
        <v>30.6</v>
      </c>
      <c r="BF13" s="65">
        <v>-25.7</v>
      </c>
      <c r="BG13" s="65"/>
      <c r="BH13" s="65">
        <v>1.2</v>
      </c>
      <c r="BI13" s="65">
        <v>7.7</v>
      </c>
      <c r="BJ13" s="65">
        <v>28.4</v>
      </c>
      <c r="BK13" s="65">
        <v>-24.7</v>
      </c>
      <c r="BL13" s="65"/>
      <c r="BM13" s="65">
        <v>2</v>
      </c>
      <c r="BN13" s="65">
        <v>-1.9</v>
      </c>
      <c r="BO13" s="65">
        <v>25.7</v>
      </c>
      <c r="BP13" s="65">
        <v>-21.8</v>
      </c>
      <c r="BQ13" s="65"/>
      <c r="BR13" s="65">
        <v>13.4</v>
      </c>
      <c r="BS13" s="65">
        <v>-7.6</v>
      </c>
      <c r="BT13" s="65">
        <v>24.9</v>
      </c>
      <c r="BU13" s="65">
        <v>-23.7</v>
      </c>
      <c r="BV13" s="65"/>
      <c r="BW13" s="65">
        <v>14.4</v>
      </c>
      <c r="BX13" s="65">
        <v>-3.3</v>
      </c>
      <c r="BY13" s="65"/>
      <c r="BZ13" s="65"/>
      <c r="CA13" s="78"/>
      <c r="CB13" s="366" t="s">
        <v>57</v>
      </c>
      <c r="CC13" s="366"/>
      <c r="CD13" s="367" t="s">
        <v>184</v>
      </c>
      <c r="CE13" s="367"/>
      <c r="CF13" s="367"/>
      <c r="CG13" s="153"/>
    </row>
    <row r="14" spans="1:85" ht="42" customHeight="1">
      <c r="A14" s="18"/>
      <c r="B14" s="25"/>
      <c r="C14" s="341" t="s">
        <v>60</v>
      </c>
      <c r="D14" s="341"/>
      <c r="E14" s="342" t="s">
        <v>63</v>
      </c>
      <c r="F14" s="342"/>
      <c r="G14" s="342"/>
      <c r="H14" s="301"/>
      <c r="I14" s="65">
        <v>-1.8</v>
      </c>
      <c r="J14" s="65">
        <v>5.2</v>
      </c>
      <c r="K14" s="65">
        <v>16.600000000000001</v>
      </c>
      <c r="L14" s="65">
        <v>1</v>
      </c>
      <c r="M14" s="65">
        <v>-2.9</v>
      </c>
      <c r="N14" s="65">
        <v>-2.4</v>
      </c>
      <c r="O14" s="65">
        <v>12.3</v>
      </c>
      <c r="P14" s="65">
        <v>3.9</v>
      </c>
      <c r="Q14" s="65">
        <v>0.6</v>
      </c>
      <c r="R14" s="65">
        <v>-2.4</v>
      </c>
      <c r="S14" s="65"/>
      <c r="T14" s="65">
        <v>-100</v>
      </c>
      <c r="U14" s="65">
        <v>6.8</v>
      </c>
      <c r="V14" s="65">
        <v>18.5</v>
      </c>
      <c r="W14" s="65">
        <v>-14.9</v>
      </c>
      <c r="X14" s="65"/>
      <c r="Y14" s="65">
        <v>-9.1999999999999993</v>
      </c>
      <c r="Z14" s="65">
        <v>11.6</v>
      </c>
      <c r="AA14" s="65">
        <v>14.7</v>
      </c>
      <c r="AB14" s="65">
        <v>-19.5</v>
      </c>
      <c r="AC14" s="65"/>
      <c r="AD14" s="65">
        <v>-9.6999999999999993</v>
      </c>
      <c r="AE14" s="65">
        <v>22.7</v>
      </c>
      <c r="AF14" s="65">
        <v>25.3</v>
      </c>
      <c r="AG14" s="65">
        <v>-19.600000000000001</v>
      </c>
      <c r="AH14" s="65"/>
      <c r="AI14" s="65">
        <v>-4.4000000000000004</v>
      </c>
      <c r="AJ14" s="65">
        <v>23.6</v>
      </c>
      <c r="AK14" s="65">
        <v>26.4</v>
      </c>
      <c r="AL14" s="65">
        <v>-27.8</v>
      </c>
      <c r="AM14" s="65"/>
      <c r="AN14" s="65">
        <v>-11.8</v>
      </c>
      <c r="AO14" s="65">
        <v>16.100000000000001</v>
      </c>
      <c r="AP14" s="65">
        <v>29.1</v>
      </c>
      <c r="AQ14" s="65">
        <v>-10.7</v>
      </c>
      <c r="AR14" s="65"/>
      <c r="AS14" s="65">
        <v>-22.6</v>
      </c>
      <c r="AT14" s="65">
        <v>13.5</v>
      </c>
      <c r="AU14" s="65">
        <v>22.7</v>
      </c>
      <c r="AV14" s="65">
        <v>-16.7</v>
      </c>
      <c r="AW14" s="280"/>
      <c r="AX14" s="65">
        <v>-19.100000000000001</v>
      </c>
      <c r="AY14" s="65">
        <v>16.600000000000001</v>
      </c>
      <c r="AZ14" s="65">
        <v>22.1</v>
      </c>
      <c r="BA14" s="65">
        <v>-9.4</v>
      </c>
      <c r="BB14" s="65"/>
      <c r="BC14" s="65">
        <v>-19.100000000000001</v>
      </c>
      <c r="BD14" s="65">
        <v>20</v>
      </c>
      <c r="BE14" s="65">
        <v>37</v>
      </c>
      <c r="BF14" s="65">
        <v>-14.4</v>
      </c>
      <c r="BG14" s="65"/>
      <c r="BH14" s="65">
        <v>-19.3</v>
      </c>
      <c r="BI14" s="65">
        <v>21.1</v>
      </c>
      <c r="BJ14" s="65">
        <v>29.5</v>
      </c>
      <c r="BK14" s="65">
        <v>-34.5</v>
      </c>
      <c r="BL14" s="65"/>
      <c r="BM14" s="65">
        <v>-8.6999999999999993</v>
      </c>
      <c r="BN14" s="65">
        <v>27.5</v>
      </c>
      <c r="BO14" s="65">
        <v>27.4</v>
      </c>
      <c r="BP14" s="65">
        <v>-22.6</v>
      </c>
      <c r="BQ14" s="65"/>
      <c r="BR14" s="65">
        <v>-20</v>
      </c>
      <c r="BS14" s="65">
        <v>26.3</v>
      </c>
      <c r="BT14" s="65">
        <v>23.1</v>
      </c>
      <c r="BU14" s="65">
        <v>-24.1</v>
      </c>
      <c r="BV14" s="65"/>
      <c r="BW14" s="65">
        <v>-15.4</v>
      </c>
      <c r="BX14" s="65">
        <v>27.1</v>
      </c>
      <c r="BY14" s="65"/>
      <c r="BZ14" s="65"/>
      <c r="CA14" s="78"/>
      <c r="CB14" s="366" t="s">
        <v>60</v>
      </c>
      <c r="CC14" s="366"/>
      <c r="CD14" s="367" t="s">
        <v>34</v>
      </c>
      <c r="CE14" s="367"/>
      <c r="CF14" s="367"/>
      <c r="CG14" s="153"/>
    </row>
    <row r="15" spans="1:85" ht="42" customHeight="1">
      <c r="A15" s="9"/>
      <c r="B15" s="31" t="s">
        <v>35</v>
      </c>
      <c r="C15" s="343" t="s">
        <v>7</v>
      </c>
      <c r="D15" s="343"/>
      <c r="E15" s="343"/>
      <c r="F15" s="343"/>
      <c r="G15" s="343"/>
      <c r="H15" s="300"/>
      <c r="I15" s="64">
        <v>0.9</v>
      </c>
      <c r="J15" s="64">
        <v>16.7</v>
      </c>
      <c r="K15" s="64">
        <v>11.1</v>
      </c>
      <c r="L15" s="64">
        <v>-2.8</v>
      </c>
      <c r="M15" s="64">
        <v>-26.6</v>
      </c>
      <c r="N15" s="64">
        <v>29.3</v>
      </c>
      <c r="O15" s="64">
        <v>41.7</v>
      </c>
      <c r="P15" s="64">
        <v>-12.6</v>
      </c>
      <c r="Q15" s="64">
        <v>-0.9</v>
      </c>
      <c r="R15" s="64">
        <v>-9.1999999999999993</v>
      </c>
      <c r="S15" s="64"/>
      <c r="T15" s="67"/>
      <c r="U15" s="64">
        <v>-6.5</v>
      </c>
      <c r="V15" s="64">
        <v>-8.9</v>
      </c>
      <c r="W15" s="64">
        <v>9.4</v>
      </c>
      <c r="X15" s="64"/>
      <c r="Y15" s="64">
        <v>1.1000000000000001</v>
      </c>
      <c r="Z15" s="64">
        <v>-1.9</v>
      </c>
      <c r="AA15" s="64">
        <v>-7.7</v>
      </c>
      <c r="AB15" s="64">
        <v>21.1</v>
      </c>
      <c r="AC15" s="64"/>
      <c r="AD15" s="64">
        <v>12.3</v>
      </c>
      <c r="AE15" s="64">
        <v>-7.9</v>
      </c>
      <c r="AF15" s="64">
        <v>-5.2</v>
      </c>
      <c r="AG15" s="64">
        <v>12.3</v>
      </c>
      <c r="AH15" s="64"/>
      <c r="AI15" s="64">
        <v>6.2</v>
      </c>
      <c r="AJ15" s="64">
        <v>0.9</v>
      </c>
      <c r="AK15" s="64">
        <v>-3.1</v>
      </c>
      <c r="AL15" s="64">
        <v>6.6</v>
      </c>
      <c r="AM15" s="64"/>
      <c r="AN15" s="64">
        <v>-1.3</v>
      </c>
      <c r="AO15" s="64">
        <v>1</v>
      </c>
      <c r="AP15" s="64">
        <v>-15.8</v>
      </c>
      <c r="AQ15" s="64">
        <v>11.2</v>
      </c>
      <c r="AR15" s="64"/>
      <c r="AS15" s="64">
        <v>-4.7</v>
      </c>
      <c r="AT15" s="64">
        <v>-31.7</v>
      </c>
      <c r="AU15" s="64">
        <v>0.2</v>
      </c>
      <c r="AV15" s="64">
        <v>7.1</v>
      </c>
      <c r="AW15" s="280"/>
      <c r="AX15" s="64">
        <v>31.2</v>
      </c>
      <c r="AY15" s="64">
        <v>8.1</v>
      </c>
      <c r="AZ15" s="64">
        <v>-11.1</v>
      </c>
      <c r="BA15" s="64">
        <v>17.5</v>
      </c>
      <c r="BB15" s="64"/>
      <c r="BC15" s="64">
        <v>26.4</v>
      </c>
      <c r="BD15" s="64">
        <v>10.7</v>
      </c>
      <c r="BE15" s="64">
        <v>-6.5</v>
      </c>
      <c r="BF15" s="64">
        <v>-3.3</v>
      </c>
      <c r="BG15" s="64"/>
      <c r="BH15" s="64">
        <v>-0.6</v>
      </c>
      <c r="BI15" s="64">
        <v>-9.1999999999999993</v>
      </c>
      <c r="BJ15" s="64">
        <v>-9.3000000000000007</v>
      </c>
      <c r="BK15" s="64">
        <v>10.6</v>
      </c>
      <c r="BL15" s="64"/>
      <c r="BM15" s="64">
        <v>14.1</v>
      </c>
      <c r="BN15" s="64">
        <v>-4.9000000000000004</v>
      </c>
      <c r="BO15" s="64">
        <v>-21</v>
      </c>
      <c r="BP15" s="64">
        <v>2.8</v>
      </c>
      <c r="BQ15" s="64"/>
      <c r="BR15" s="64">
        <v>14.7</v>
      </c>
      <c r="BS15" s="64">
        <v>-13</v>
      </c>
      <c r="BT15" s="64">
        <v>-0.1</v>
      </c>
      <c r="BU15" s="64">
        <v>-5.0999999999999996</v>
      </c>
      <c r="BV15" s="64"/>
      <c r="BW15" s="64">
        <v>14.9</v>
      </c>
      <c r="BX15" s="64">
        <v>22.5</v>
      </c>
      <c r="BY15" s="64"/>
      <c r="BZ15" s="64"/>
      <c r="CA15" s="77" t="s">
        <v>35</v>
      </c>
      <c r="CB15" s="365" t="s">
        <v>8</v>
      </c>
      <c r="CC15" s="365"/>
      <c r="CD15" s="365"/>
      <c r="CE15" s="365"/>
      <c r="CF15" s="365"/>
      <c r="CG15" s="365"/>
    </row>
    <row r="16" spans="1:85" ht="42" customHeight="1">
      <c r="A16" s="9"/>
      <c r="B16" s="31"/>
      <c r="C16" s="345">
        <v>2.1</v>
      </c>
      <c r="D16" s="345"/>
      <c r="E16" s="342" t="s">
        <v>282</v>
      </c>
      <c r="F16" s="342"/>
      <c r="G16" s="342"/>
      <c r="H16" s="301"/>
      <c r="I16" s="65">
        <v>-1.1000000000000001</v>
      </c>
      <c r="J16" s="65">
        <v>26.6</v>
      </c>
      <c r="K16" s="65">
        <v>21.5</v>
      </c>
      <c r="L16" s="65">
        <v>-9.1999999999999993</v>
      </c>
      <c r="M16" s="65">
        <v>-39.299999999999997</v>
      </c>
      <c r="N16" s="65">
        <v>41.8</v>
      </c>
      <c r="O16" s="65">
        <v>45.1</v>
      </c>
      <c r="P16" s="65">
        <v>-17.100000000000001</v>
      </c>
      <c r="Q16" s="65">
        <v>-3.4</v>
      </c>
      <c r="R16" s="65">
        <v>-17.5</v>
      </c>
      <c r="S16" s="65"/>
      <c r="T16" s="68"/>
      <c r="U16" s="65">
        <v>-0.7</v>
      </c>
      <c r="V16" s="65">
        <v>-15.3</v>
      </c>
      <c r="W16" s="65">
        <v>-1</v>
      </c>
      <c r="X16" s="65"/>
      <c r="Y16" s="65">
        <v>5.8</v>
      </c>
      <c r="Z16" s="65">
        <v>6.9</v>
      </c>
      <c r="AA16" s="65">
        <v>-9</v>
      </c>
      <c r="AB16" s="65">
        <v>10.6</v>
      </c>
      <c r="AC16" s="65"/>
      <c r="AD16" s="65">
        <v>35.700000000000003</v>
      </c>
      <c r="AE16" s="65">
        <v>-15.9</v>
      </c>
      <c r="AF16" s="65">
        <v>-2.9</v>
      </c>
      <c r="AG16" s="65">
        <v>11.4</v>
      </c>
      <c r="AH16" s="65"/>
      <c r="AI16" s="65">
        <v>19.8</v>
      </c>
      <c r="AJ16" s="65">
        <v>6.5</v>
      </c>
      <c r="AK16" s="65">
        <v>-5.6</v>
      </c>
      <c r="AL16" s="65">
        <v>-9.6999999999999993</v>
      </c>
      <c r="AM16" s="65"/>
      <c r="AN16" s="65">
        <v>5.2</v>
      </c>
      <c r="AO16" s="65">
        <v>6.1</v>
      </c>
      <c r="AP16" s="65">
        <v>-21.8</v>
      </c>
      <c r="AQ16" s="65">
        <v>7.1</v>
      </c>
      <c r="AR16" s="65"/>
      <c r="AS16" s="65">
        <v>-5.0999999999999996</v>
      </c>
      <c r="AT16" s="65">
        <v>-46.9</v>
      </c>
      <c r="AU16" s="65">
        <v>17.2</v>
      </c>
      <c r="AV16" s="65">
        <v>-8.9</v>
      </c>
      <c r="AW16" s="280"/>
      <c r="AX16" s="65">
        <v>70.2</v>
      </c>
      <c r="AY16" s="65">
        <v>20.3</v>
      </c>
      <c r="AZ16" s="65">
        <v>-29.8</v>
      </c>
      <c r="BA16" s="65">
        <v>12.6</v>
      </c>
      <c r="BB16" s="65"/>
      <c r="BC16" s="65">
        <v>60</v>
      </c>
      <c r="BD16" s="65">
        <v>22</v>
      </c>
      <c r="BE16" s="65">
        <v>-31.5</v>
      </c>
      <c r="BF16" s="65">
        <v>-9.4</v>
      </c>
      <c r="BG16" s="65"/>
      <c r="BH16" s="65">
        <v>12.1</v>
      </c>
      <c r="BI16" s="65">
        <v>0.7</v>
      </c>
      <c r="BJ16" s="65">
        <v>-20.399999999999999</v>
      </c>
      <c r="BK16" s="65">
        <v>13.9</v>
      </c>
      <c r="BL16" s="65"/>
      <c r="BM16" s="65">
        <v>19.3</v>
      </c>
      <c r="BN16" s="65">
        <v>5.5</v>
      </c>
      <c r="BO16" s="65">
        <v>-42</v>
      </c>
      <c r="BP16" s="65">
        <v>4</v>
      </c>
      <c r="BQ16" s="65"/>
      <c r="BR16" s="65">
        <v>26.3</v>
      </c>
      <c r="BS16" s="65">
        <v>-4.9000000000000004</v>
      </c>
      <c r="BT16" s="65">
        <v>-25.4</v>
      </c>
      <c r="BU16" s="65">
        <v>3</v>
      </c>
      <c r="BV16" s="65"/>
      <c r="BW16" s="65">
        <v>37.200000000000003</v>
      </c>
      <c r="BX16" s="65">
        <v>42</v>
      </c>
      <c r="BY16" s="64"/>
      <c r="BZ16" s="64"/>
      <c r="CA16" s="77"/>
      <c r="CB16" s="337" t="s">
        <v>204</v>
      </c>
      <c r="CC16" s="339"/>
      <c r="CD16" s="338" t="s">
        <v>205</v>
      </c>
      <c r="CE16" s="338"/>
      <c r="CF16" s="338"/>
      <c r="CG16" s="153"/>
    </row>
    <row r="17" spans="1:85" ht="42" customHeight="1">
      <c r="A17" s="9"/>
      <c r="B17" s="31"/>
      <c r="C17" s="345">
        <v>2.2000000000000002</v>
      </c>
      <c r="D17" s="345"/>
      <c r="E17" s="342" t="s">
        <v>283</v>
      </c>
      <c r="F17" s="342"/>
      <c r="G17" s="342"/>
      <c r="H17" s="301"/>
      <c r="I17" s="65">
        <v>1.2</v>
      </c>
      <c r="J17" s="65">
        <v>8.4</v>
      </c>
      <c r="K17" s="65">
        <v>0.7</v>
      </c>
      <c r="L17" s="65">
        <v>3.2</v>
      </c>
      <c r="M17" s="65">
        <v>-14.5</v>
      </c>
      <c r="N17" s="65">
        <v>24.9</v>
      </c>
      <c r="O17" s="65">
        <v>42.1</v>
      </c>
      <c r="P17" s="65">
        <v>-10.8</v>
      </c>
      <c r="Q17" s="65">
        <v>-0.6</v>
      </c>
      <c r="R17" s="65">
        <v>-4.4000000000000004</v>
      </c>
      <c r="S17" s="65"/>
      <c r="T17" s="68"/>
      <c r="U17" s="65">
        <v>-12.5</v>
      </c>
      <c r="V17" s="65">
        <v>-3.9</v>
      </c>
      <c r="W17" s="65">
        <v>19.100000000000001</v>
      </c>
      <c r="X17" s="65"/>
      <c r="Y17" s="65">
        <v>-2.2999999999999998</v>
      </c>
      <c r="Z17" s="65">
        <v>-9.5</v>
      </c>
      <c r="AA17" s="65">
        <v>-8.1</v>
      </c>
      <c r="AB17" s="65">
        <v>33.6</v>
      </c>
      <c r="AC17" s="65"/>
      <c r="AD17" s="65">
        <v>-5.3</v>
      </c>
      <c r="AE17" s="65">
        <v>0.3</v>
      </c>
      <c r="AF17" s="65">
        <v>-8.4</v>
      </c>
      <c r="AG17" s="65">
        <v>13.8</v>
      </c>
      <c r="AH17" s="65"/>
      <c r="AI17" s="65">
        <v>-6.4</v>
      </c>
      <c r="AJ17" s="65">
        <v>-5.2</v>
      </c>
      <c r="AK17" s="65">
        <v>-2.4</v>
      </c>
      <c r="AL17" s="65">
        <v>30.5</v>
      </c>
      <c r="AM17" s="65"/>
      <c r="AN17" s="65">
        <v>-6.3</v>
      </c>
      <c r="AO17" s="65">
        <v>-6.8</v>
      </c>
      <c r="AP17" s="65">
        <v>-11.5</v>
      </c>
      <c r="AQ17" s="65">
        <v>17</v>
      </c>
      <c r="AR17" s="65"/>
      <c r="AS17" s="65">
        <v>-1.4</v>
      </c>
      <c r="AT17" s="65">
        <v>-19</v>
      </c>
      <c r="AU17" s="65">
        <v>-13.4</v>
      </c>
      <c r="AV17" s="65">
        <v>18.7</v>
      </c>
      <c r="AW17" s="280"/>
      <c r="AX17" s="65">
        <v>14.4</v>
      </c>
      <c r="AY17" s="65">
        <v>0.7</v>
      </c>
      <c r="AZ17" s="65">
        <v>7.9</v>
      </c>
      <c r="BA17" s="65">
        <v>18.8</v>
      </c>
      <c r="BB17" s="65"/>
      <c r="BC17" s="65">
        <v>6.7</v>
      </c>
      <c r="BD17" s="65">
        <v>2.2000000000000002</v>
      </c>
      <c r="BE17" s="65">
        <v>23.6</v>
      </c>
      <c r="BF17" s="65">
        <v>-2</v>
      </c>
      <c r="BG17" s="65"/>
      <c r="BH17" s="65">
        <v>-8.1999999999999993</v>
      </c>
      <c r="BI17" s="65">
        <v>-15.6</v>
      </c>
      <c r="BJ17" s="65">
        <v>-1.9</v>
      </c>
      <c r="BK17" s="65">
        <v>5.9</v>
      </c>
      <c r="BL17" s="65"/>
      <c r="BM17" s="65">
        <v>12.3</v>
      </c>
      <c r="BN17" s="65">
        <v>-11.9</v>
      </c>
      <c r="BO17" s="65">
        <v>-3.1</v>
      </c>
      <c r="BP17" s="65">
        <v>-0.9</v>
      </c>
      <c r="BQ17" s="65"/>
      <c r="BR17" s="65">
        <v>10.3</v>
      </c>
      <c r="BS17" s="65">
        <v>-17.100000000000001</v>
      </c>
      <c r="BT17" s="65">
        <v>19.2</v>
      </c>
      <c r="BU17" s="65">
        <v>-13.8</v>
      </c>
      <c r="BV17" s="65"/>
      <c r="BW17" s="65">
        <v>4</v>
      </c>
      <c r="BX17" s="65">
        <v>14.7</v>
      </c>
      <c r="BY17" s="64"/>
      <c r="BZ17" s="64"/>
      <c r="CA17" s="77"/>
      <c r="CB17" s="337" t="s">
        <v>206</v>
      </c>
      <c r="CC17" s="339"/>
      <c r="CD17" s="338" t="s">
        <v>315</v>
      </c>
      <c r="CE17" s="338"/>
      <c r="CF17" s="338"/>
      <c r="CG17" s="153"/>
    </row>
    <row r="18" spans="1:85" ht="48" customHeight="1">
      <c r="A18" s="9"/>
      <c r="B18" s="31"/>
      <c r="C18" s="345">
        <v>2.2999999999999998</v>
      </c>
      <c r="D18" s="345"/>
      <c r="E18" s="342" t="s">
        <v>327</v>
      </c>
      <c r="F18" s="342"/>
      <c r="G18" s="342"/>
      <c r="H18" s="301"/>
      <c r="I18" s="65">
        <v>10.8</v>
      </c>
      <c r="J18" s="65">
        <v>11.6</v>
      </c>
      <c r="K18" s="65">
        <v>6.3</v>
      </c>
      <c r="L18" s="65">
        <v>10.5</v>
      </c>
      <c r="M18" s="65">
        <v>-14.2</v>
      </c>
      <c r="N18" s="65">
        <v>-0.5</v>
      </c>
      <c r="O18" s="65">
        <v>19.2</v>
      </c>
      <c r="P18" s="65">
        <v>7.1</v>
      </c>
      <c r="Q18" s="65">
        <v>11</v>
      </c>
      <c r="R18" s="65">
        <v>4.5</v>
      </c>
      <c r="S18" s="65"/>
      <c r="T18" s="68"/>
      <c r="U18" s="65">
        <v>-3.2</v>
      </c>
      <c r="V18" s="65">
        <v>3.7</v>
      </c>
      <c r="W18" s="65">
        <v>11.3</v>
      </c>
      <c r="X18" s="65"/>
      <c r="Y18" s="65">
        <v>-0.8</v>
      </c>
      <c r="Z18" s="65">
        <v>-2.2999999999999998</v>
      </c>
      <c r="AA18" s="65">
        <v>2.2999999999999998</v>
      </c>
      <c r="AB18" s="65">
        <v>11.5</v>
      </c>
      <c r="AC18" s="65"/>
      <c r="AD18" s="65">
        <v>-0.4</v>
      </c>
      <c r="AE18" s="65">
        <v>0.5</v>
      </c>
      <c r="AF18" s="65">
        <v>0.4</v>
      </c>
      <c r="AG18" s="65">
        <v>8.8000000000000007</v>
      </c>
      <c r="AH18" s="65"/>
      <c r="AI18" s="65">
        <v>-3.5</v>
      </c>
      <c r="AJ18" s="65">
        <v>-6.8</v>
      </c>
      <c r="AK18" s="65">
        <v>14.7</v>
      </c>
      <c r="AL18" s="65">
        <v>5.3</v>
      </c>
      <c r="AM18" s="65"/>
      <c r="AN18" s="65">
        <v>-10.199999999999999</v>
      </c>
      <c r="AO18" s="65">
        <v>13.7</v>
      </c>
      <c r="AP18" s="65">
        <v>1.3</v>
      </c>
      <c r="AQ18" s="65">
        <v>6.1</v>
      </c>
      <c r="AR18" s="65"/>
      <c r="AS18" s="65">
        <v>-19.2</v>
      </c>
      <c r="AT18" s="65">
        <v>-16.899999999999999</v>
      </c>
      <c r="AU18" s="65">
        <v>14.7</v>
      </c>
      <c r="AV18" s="65">
        <v>19.2</v>
      </c>
      <c r="AW18" s="280"/>
      <c r="AX18" s="65">
        <v>-12.5</v>
      </c>
      <c r="AY18" s="65">
        <v>-21.6</v>
      </c>
      <c r="AZ18" s="65">
        <v>16.3</v>
      </c>
      <c r="BA18" s="65">
        <v>35</v>
      </c>
      <c r="BB18" s="65"/>
      <c r="BC18" s="65">
        <v>-6.8</v>
      </c>
      <c r="BD18" s="65">
        <v>-18.2</v>
      </c>
      <c r="BE18" s="65">
        <v>22.5</v>
      </c>
      <c r="BF18" s="65">
        <v>25.8</v>
      </c>
      <c r="BG18" s="65"/>
      <c r="BH18" s="65">
        <v>-8.6999999999999993</v>
      </c>
      <c r="BI18" s="65">
        <v>-23.1</v>
      </c>
      <c r="BJ18" s="65">
        <v>18.3</v>
      </c>
      <c r="BK18" s="65">
        <v>23.2</v>
      </c>
      <c r="BL18" s="65"/>
      <c r="BM18" s="65">
        <v>-0.9</v>
      </c>
      <c r="BN18" s="65">
        <v>-20.8</v>
      </c>
      <c r="BO18" s="65">
        <v>15.5</v>
      </c>
      <c r="BP18" s="65">
        <v>19.3</v>
      </c>
      <c r="BQ18" s="65"/>
      <c r="BR18" s="65">
        <v>-2.9</v>
      </c>
      <c r="BS18" s="65">
        <v>-25.3</v>
      </c>
      <c r="BT18" s="65">
        <v>22.4</v>
      </c>
      <c r="BU18" s="65">
        <v>18.899999999999999</v>
      </c>
      <c r="BV18" s="65"/>
      <c r="BW18" s="65">
        <v>-3.1</v>
      </c>
      <c r="BX18" s="65">
        <v>-22.3</v>
      </c>
      <c r="BY18" s="64"/>
      <c r="BZ18" s="64"/>
      <c r="CA18" s="77"/>
      <c r="CB18" s="337" t="s">
        <v>207</v>
      </c>
      <c r="CC18" s="339"/>
      <c r="CD18" s="338" t="s">
        <v>316</v>
      </c>
      <c r="CE18" s="338"/>
      <c r="CF18" s="338"/>
      <c r="CG18" s="153"/>
    </row>
    <row r="19" spans="1:85" ht="42" customHeight="1">
      <c r="A19" s="9"/>
      <c r="B19" s="31" t="s">
        <v>36</v>
      </c>
      <c r="C19" s="343" t="s">
        <v>9</v>
      </c>
      <c r="D19" s="343"/>
      <c r="E19" s="343"/>
      <c r="F19" s="343"/>
      <c r="G19" s="343"/>
      <c r="H19" s="300"/>
      <c r="I19" s="64">
        <v>3.8</v>
      </c>
      <c r="J19" s="64">
        <v>10.1</v>
      </c>
      <c r="K19" s="64">
        <v>4</v>
      </c>
      <c r="L19" s="64">
        <v>3.9</v>
      </c>
      <c r="M19" s="64">
        <v>-2.6</v>
      </c>
      <c r="N19" s="64">
        <v>14.7</v>
      </c>
      <c r="O19" s="64">
        <v>15.8</v>
      </c>
      <c r="P19" s="64">
        <v>0.3</v>
      </c>
      <c r="Q19" s="64">
        <v>3.5</v>
      </c>
      <c r="R19" s="64">
        <v>2.8</v>
      </c>
      <c r="S19" s="64"/>
      <c r="T19" s="67"/>
      <c r="U19" s="64">
        <v>4.5999999999999996</v>
      </c>
      <c r="V19" s="64">
        <v>2.1</v>
      </c>
      <c r="W19" s="64">
        <v>3.4</v>
      </c>
      <c r="X19" s="64"/>
      <c r="Y19" s="64">
        <v>-6.3</v>
      </c>
      <c r="Z19" s="64">
        <v>4.7</v>
      </c>
      <c r="AA19" s="64">
        <v>1.5</v>
      </c>
      <c r="AB19" s="64">
        <v>5.7</v>
      </c>
      <c r="AC19" s="64"/>
      <c r="AD19" s="64">
        <v>-1.9</v>
      </c>
      <c r="AE19" s="64">
        <v>5.7</v>
      </c>
      <c r="AF19" s="64">
        <v>1.4</v>
      </c>
      <c r="AG19" s="64">
        <v>2.5</v>
      </c>
      <c r="AH19" s="64"/>
      <c r="AI19" s="64">
        <v>-5.2</v>
      </c>
      <c r="AJ19" s="64">
        <v>5.0999999999999996</v>
      </c>
      <c r="AK19" s="64">
        <v>2.1</v>
      </c>
      <c r="AL19" s="64">
        <v>1.8</v>
      </c>
      <c r="AM19" s="64"/>
      <c r="AN19" s="64">
        <v>-5.2</v>
      </c>
      <c r="AO19" s="64">
        <v>5.9</v>
      </c>
      <c r="AP19" s="64">
        <v>1.2</v>
      </c>
      <c r="AQ19" s="64">
        <v>2.5</v>
      </c>
      <c r="AR19" s="64"/>
      <c r="AS19" s="64">
        <v>-5.8</v>
      </c>
      <c r="AT19" s="64">
        <v>-16.7</v>
      </c>
      <c r="AU19" s="64">
        <v>27.2</v>
      </c>
      <c r="AV19" s="64">
        <v>2.7</v>
      </c>
      <c r="AW19" s="280"/>
      <c r="AX19" s="64">
        <v>-1.1000000000000001</v>
      </c>
      <c r="AY19" s="64">
        <v>1.7</v>
      </c>
      <c r="AZ19" s="64">
        <v>2.7</v>
      </c>
      <c r="BA19" s="64">
        <v>13.3</v>
      </c>
      <c r="BB19" s="64"/>
      <c r="BC19" s="64">
        <v>-3.2</v>
      </c>
      <c r="BD19" s="64">
        <v>4.5</v>
      </c>
      <c r="BE19" s="64">
        <v>6.2</v>
      </c>
      <c r="BF19" s="64">
        <v>2.6</v>
      </c>
      <c r="BG19" s="64"/>
      <c r="BH19" s="64">
        <v>-6.4</v>
      </c>
      <c r="BI19" s="64">
        <v>-2.4</v>
      </c>
      <c r="BJ19" s="64">
        <v>4.3</v>
      </c>
      <c r="BK19" s="64">
        <v>2.9</v>
      </c>
      <c r="BL19" s="64"/>
      <c r="BM19" s="64">
        <v>-3.8</v>
      </c>
      <c r="BN19" s="64">
        <v>1.9</v>
      </c>
      <c r="BO19" s="64">
        <v>4.8</v>
      </c>
      <c r="BP19" s="64">
        <v>-0.2</v>
      </c>
      <c r="BQ19" s="64"/>
      <c r="BR19" s="64">
        <v>-3.6</v>
      </c>
      <c r="BS19" s="64">
        <v>0</v>
      </c>
      <c r="BT19" s="64">
        <v>6.1</v>
      </c>
      <c r="BU19" s="64">
        <v>3.4</v>
      </c>
      <c r="BV19" s="64"/>
      <c r="BW19" s="64">
        <v>-4.2</v>
      </c>
      <c r="BX19" s="64">
        <v>5.8</v>
      </c>
      <c r="BY19" s="64"/>
      <c r="BZ19" s="64"/>
      <c r="CA19" s="77" t="s">
        <v>36</v>
      </c>
      <c r="CB19" s="365" t="s">
        <v>10</v>
      </c>
      <c r="CC19" s="365"/>
      <c r="CD19" s="365"/>
      <c r="CE19" s="365"/>
      <c r="CF19" s="365"/>
      <c r="CG19" s="365"/>
    </row>
    <row r="20" spans="1:85" ht="42" customHeight="1">
      <c r="A20" s="9"/>
      <c r="B20" s="25"/>
      <c r="C20" s="341" t="s">
        <v>65</v>
      </c>
      <c r="D20" s="341"/>
      <c r="E20" s="342" t="s">
        <v>284</v>
      </c>
      <c r="F20" s="342"/>
      <c r="G20" s="342"/>
      <c r="H20" s="301"/>
      <c r="I20" s="65">
        <v>2.8</v>
      </c>
      <c r="J20" s="65">
        <v>25.1</v>
      </c>
      <c r="K20" s="65">
        <v>-12.7</v>
      </c>
      <c r="L20" s="65">
        <v>-7.8</v>
      </c>
      <c r="M20" s="65">
        <v>13.6</v>
      </c>
      <c r="N20" s="65">
        <v>16.600000000000001</v>
      </c>
      <c r="O20" s="65">
        <v>13.5</v>
      </c>
      <c r="P20" s="65">
        <v>-15.4</v>
      </c>
      <c r="Q20" s="65">
        <v>9.1</v>
      </c>
      <c r="R20" s="65">
        <v>22.7</v>
      </c>
      <c r="S20" s="65"/>
      <c r="T20" s="68"/>
      <c r="U20" s="65">
        <v>52.4</v>
      </c>
      <c r="V20" s="65">
        <v>-2.7</v>
      </c>
      <c r="W20" s="65">
        <v>-4.7</v>
      </c>
      <c r="X20" s="65"/>
      <c r="Y20" s="65">
        <v>-27.2</v>
      </c>
      <c r="Z20" s="65">
        <v>22.4</v>
      </c>
      <c r="AA20" s="65">
        <v>18.100000000000001</v>
      </c>
      <c r="AB20" s="65">
        <v>20.9</v>
      </c>
      <c r="AC20" s="65"/>
      <c r="AD20" s="65">
        <v>-22.8</v>
      </c>
      <c r="AE20" s="65">
        <v>18.3</v>
      </c>
      <c r="AF20" s="65">
        <v>11.8</v>
      </c>
      <c r="AG20" s="65">
        <v>15</v>
      </c>
      <c r="AH20" s="65"/>
      <c r="AI20" s="65">
        <v>-33.799999999999997</v>
      </c>
      <c r="AJ20" s="65">
        <v>9.3000000000000007</v>
      </c>
      <c r="AK20" s="65">
        <v>2.6</v>
      </c>
      <c r="AL20" s="65">
        <v>2.2000000000000002</v>
      </c>
      <c r="AM20" s="65"/>
      <c r="AN20" s="65">
        <v>-19.2</v>
      </c>
      <c r="AO20" s="65">
        <v>4.8</v>
      </c>
      <c r="AP20" s="65">
        <v>-3</v>
      </c>
      <c r="AQ20" s="65">
        <v>25.8</v>
      </c>
      <c r="AR20" s="65"/>
      <c r="AS20" s="65">
        <v>-22.8</v>
      </c>
      <c r="AT20" s="65">
        <v>33.6</v>
      </c>
      <c r="AU20" s="65">
        <v>-2.4</v>
      </c>
      <c r="AV20" s="65">
        <v>4.2</v>
      </c>
      <c r="AW20" s="280"/>
      <c r="AX20" s="65">
        <v>-18.600000000000001</v>
      </c>
      <c r="AY20" s="65">
        <v>34.6</v>
      </c>
      <c r="AZ20" s="65">
        <v>-1.1000000000000001</v>
      </c>
      <c r="BA20" s="65">
        <v>19.8</v>
      </c>
      <c r="BB20" s="65"/>
      <c r="BC20" s="65">
        <v>-21.8</v>
      </c>
      <c r="BD20" s="65">
        <v>23.7</v>
      </c>
      <c r="BE20" s="65">
        <v>-1.7</v>
      </c>
      <c r="BF20" s="65">
        <v>10.6</v>
      </c>
      <c r="BG20" s="65"/>
      <c r="BH20" s="65">
        <v>-22.4</v>
      </c>
      <c r="BI20" s="65">
        <v>-18.899999999999999</v>
      </c>
      <c r="BJ20" s="65">
        <v>14.5</v>
      </c>
      <c r="BK20" s="65">
        <v>24.4</v>
      </c>
      <c r="BL20" s="65"/>
      <c r="BM20" s="65">
        <v>-25.8</v>
      </c>
      <c r="BN20" s="65">
        <v>-0.6</v>
      </c>
      <c r="BO20" s="65">
        <v>30.8</v>
      </c>
      <c r="BP20" s="65">
        <v>27.9</v>
      </c>
      <c r="BQ20" s="65"/>
      <c r="BR20" s="65">
        <v>-13.9</v>
      </c>
      <c r="BS20" s="65">
        <v>-7.7</v>
      </c>
      <c r="BT20" s="65">
        <v>7.3</v>
      </c>
      <c r="BU20" s="65">
        <v>34.700000000000003</v>
      </c>
      <c r="BV20" s="65"/>
      <c r="BW20" s="65">
        <v>-21</v>
      </c>
      <c r="BX20" s="65">
        <v>-12.1</v>
      </c>
      <c r="BY20" s="65"/>
      <c r="BZ20" s="65"/>
      <c r="CA20" s="78"/>
      <c r="CB20" s="337" t="s">
        <v>65</v>
      </c>
      <c r="CC20" s="337"/>
      <c r="CD20" s="338" t="s">
        <v>317</v>
      </c>
      <c r="CE20" s="338"/>
      <c r="CF20" s="338"/>
      <c r="CG20" s="153"/>
    </row>
    <row r="21" spans="1:85" ht="42" customHeight="1">
      <c r="A21" s="9"/>
      <c r="B21" s="25"/>
      <c r="C21" s="341" t="s">
        <v>66</v>
      </c>
      <c r="D21" s="341"/>
      <c r="E21" s="342" t="s">
        <v>285</v>
      </c>
      <c r="F21" s="342"/>
      <c r="G21" s="342"/>
      <c r="H21" s="301"/>
      <c r="I21" s="65">
        <v>8</v>
      </c>
      <c r="J21" s="65">
        <v>6.2</v>
      </c>
      <c r="K21" s="65">
        <v>7.2</v>
      </c>
      <c r="L21" s="65">
        <v>9.4</v>
      </c>
      <c r="M21" s="65">
        <v>9.6999999999999993</v>
      </c>
      <c r="N21" s="65">
        <v>17.8</v>
      </c>
      <c r="O21" s="65">
        <v>18.899999999999999</v>
      </c>
      <c r="P21" s="65">
        <v>8.8000000000000007</v>
      </c>
      <c r="Q21" s="65">
        <v>5.2</v>
      </c>
      <c r="R21" s="65">
        <v>8.5</v>
      </c>
      <c r="S21" s="65"/>
      <c r="T21" s="68"/>
      <c r="U21" s="65">
        <v>5.7</v>
      </c>
      <c r="V21" s="65">
        <v>2.4</v>
      </c>
      <c r="W21" s="65">
        <v>4.5999999999999996</v>
      </c>
      <c r="X21" s="65"/>
      <c r="Y21" s="65">
        <v>-5.6</v>
      </c>
      <c r="Z21" s="65">
        <v>13.9</v>
      </c>
      <c r="AA21" s="65">
        <v>-3.4</v>
      </c>
      <c r="AB21" s="65">
        <v>-2.1</v>
      </c>
      <c r="AC21" s="65"/>
      <c r="AD21" s="65">
        <v>-0.8</v>
      </c>
      <c r="AE21" s="65">
        <v>13.7</v>
      </c>
      <c r="AF21" s="65">
        <v>-2.1</v>
      </c>
      <c r="AG21" s="65">
        <v>-6.7</v>
      </c>
      <c r="AH21" s="65"/>
      <c r="AI21" s="65">
        <v>1.5</v>
      </c>
      <c r="AJ21" s="65">
        <v>14.4</v>
      </c>
      <c r="AK21" s="65">
        <v>2</v>
      </c>
      <c r="AL21" s="65">
        <v>-10.3</v>
      </c>
      <c r="AM21" s="65"/>
      <c r="AN21" s="65">
        <v>-3.2</v>
      </c>
      <c r="AO21" s="65">
        <v>19.899999999999999</v>
      </c>
      <c r="AP21" s="65">
        <v>11.3</v>
      </c>
      <c r="AQ21" s="65">
        <v>-12.2</v>
      </c>
      <c r="AR21" s="65"/>
      <c r="AS21" s="65">
        <v>-3.9</v>
      </c>
      <c r="AT21" s="65">
        <v>16.100000000000001</v>
      </c>
      <c r="AU21" s="65">
        <v>12</v>
      </c>
      <c r="AV21" s="65">
        <v>-13.8</v>
      </c>
      <c r="AW21" s="280"/>
      <c r="AX21" s="65">
        <v>2.4</v>
      </c>
      <c r="AY21" s="65">
        <v>17.600000000000001</v>
      </c>
      <c r="AZ21" s="65">
        <v>11.2</v>
      </c>
      <c r="BA21" s="65">
        <v>-7.1</v>
      </c>
      <c r="BB21" s="65"/>
      <c r="BC21" s="65">
        <v>-2</v>
      </c>
      <c r="BD21" s="65">
        <v>21.8</v>
      </c>
      <c r="BE21" s="65">
        <v>9.9</v>
      </c>
      <c r="BF21" s="65">
        <v>-15</v>
      </c>
      <c r="BG21" s="65"/>
      <c r="BH21" s="65">
        <v>-2.8</v>
      </c>
      <c r="BI21" s="65">
        <v>18.8</v>
      </c>
      <c r="BJ21" s="65">
        <v>10</v>
      </c>
      <c r="BK21" s="65">
        <v>-13.8</v>
      </c>
      <c r="BL21" s="65"/>
      <c r="BM21" s="65">
        <v>-6.7</v>
      </c>
      <c r="BN21" s="65">
        <v>18.3</v>
      </c>
      <c r="BO21" s="65">
        <v>10.1</v>
      </c>
      <c r="BP21" s="65">
        <v>-12.4</v>
      </c>
      <c r="BQ21" s="65"/>
      <c r="BR21" s="65">
        <v>-5.8</v>
      </c>
      <c r="BS21" s="65">
        <v>20</v>
      </c>
      <c r="BT21" s="65">
        <v>10.1</v>
      </c>
      <c r="BU21" s="65">
        <v>-13</v>
      </c>
      <c r="BV21" s="65"/>
      <c r="BW21" s="65">
        <v>-6.9</v>
      </c>
      <c r="BX21" s="65">
        <v>18.399999999999999</v>
      </c>
      <c r="BY21" s="65"/>
      <c r="BZ21" s="65"/>
      <c r="CA21" s="78"/>
      <c r="CB21" s="337" t="s">
        <v>66</v>
      </c>
      <c r="CC21" s="337"/>
      <c r="CD21" s="338" t="s">
        <v>208</v>
      </c>
      <c r="CE21" s="338"/>
      <c r="CF21" s="338"/>
      <c r="CG21" s="153"/>
    </row>
    <row r="22" spans="1:85" ht="42" customHeight="1">
      <c r="A22" s="9"/>
      <c r="B22" s="25"/>
      <c r="C22" s="341" t="s">
        <v>162</v>
      </c>
      <c r="D22" s="341"/>
      <c r="E22" s="342" t="s">
        <v>286</v>
      </c>
      <c r="F22" s="342"/>
      <c r="G22" s="342"/>
      <c r="H22" s="301"/>
      <c r="I22" s="65">
        <v>9.9</v>
      </c>
      <c r="J22" s="65">
        <v>8.6</v>
      </c>
      <c r="K22" s="65">
        <v>2.6</v>
      </c>
      <c r="L22" s="65">
        <v>3.6</v>
      </c>
      <c r="M22" s="65">
        <v>-14.1</v>
      </c>
      <c r="N22" s="65">
        <v>12.8</v>
      </c>
      <c r="O22" s="65">
        <v>13.3</v>
      </c>
      <c r="P22" s="65">
        <v>2.1</v>
      </c>
      <c r="Q22" s="65">
        <v>9.4</v>
      </c>
      <c r="R22" s="65">
        <v>10.6</v>
      </c>
      <c r="S22" s="65"/>
      <c r="T22" s="68"/>
      <c r="U22" s="65">
        <v>27.5</v>
      </c>
      <c r="V22" s="65">
        <v>-4.4000000000000004</v>
      </c>
      <c r="W22" s="65">
        <v>4.2</v>
      </c>
      <c r="X22" s="65"/>
      <c r="Y22" s="65">
        <v>-14.5</v>
      </c>
      <c r="Z22" s="65">
        <v>28.1</v>
      </c>
      <c r="AA22" s="65">
        <v>-2.1</v>
      </c>
      <c r="AB22" s="65">
        <v>2.8</v>
      </c>
      <c r="AC22" s="65"/>
      <c r="AD22" s="65">
        <v>-13.1</v>
      </c>
      <c r="AE22" s="65">
        <v>24.2</v>
      </c>
      <c r="AF22" s="65">
        <v>-3</v>
      </c>
      <c r="AG22" s="65">
        <v>1.9</v>
      </c>
      <c r="AH22" s="65"/>
      <c r="AI22" s="65">
        <v>-15.7</v>
      </c>
      <c r="AJ22" s="65">
        <v>25.1</v>
      </c>
      <c r="AK22" s="65">
        <v>-4.9000000000000004</v>
      </c>
      <c r="AL22" s="65">
        <v>0.5</v>
      </c>
      <c r="AM22" s="65"/>
      <c r="AN22" s="65">
        <v>-15.3</v>
      </c>
      <c r="AO22" s="65">
        <v>29.1</v>
      </c>
      <c r="AP22" s="65">
        <v>-5.3</v>
      </c>
      <c r="AQ22" s="65">
        <v>0.3</v>
      </c>
      <c r="AR22" s="65"/>
      <c r="AS22" s="65">
        <v>-17.3</v>
      </c>
      <c r="AT22" s="65">
        <v>-19.899999999999999</v>
      </c>
      <c r="AU22" s="65">
        <v>36.4</v>
      </c>
      <c r="AV22" s="65">
        <v>2.8</v>
      </c>
      <c r="AW22" s="280"/>
      <c r="AX22" s="65">
        <v>-6.5</v>
      </c>
      <c r="AY22" s="65">
        <v>8.1999999999999993</v>
      </c>
      <c r="AZ22" s="65">
        <v>-6.3</v>
      </c>
      <c r="BA22" s="65">
        <v>20.2</v>
      </c>
      <c r="BB22" s="65"/>
      <c r="BC22" s="65">
        <v>-12.9</v>
      </c>
      <c r="BD22" s="65">
        <v>23.9</v>
      </c>
      <c r="BE22" s="65">
        <v>-4.5</v>
      </c>
      <c r="BF22" s="65">
        <v>0.3</v>
      </c>
      <c r="BG22" s="65"/>
      <c r="BH22" s="65">
        <v>-15.4</v>
      </c>
      <c r="BI22" s="65">
        <v>25.6</v>
      </c>
      <c r="BJ22" s="65">
        <v>-4.7</v>
      </c>
      <c r="BK22" s="65">
        <v>3.5</v>
      </c>
      <c r="BL22" s="65"/>
      <c r="BM22" s="65">
        <v>-14.3</v>
      </c>
      <c r="BN22" s="65">
        <v>29.7</v>
      </c>
      <c r="BO22" s="65">
        <v>-4.5999999999999996</v>
      </c>
      <c r="BP22" s="65">
        <v>5</v>
      </c>
      <c r="BQ22" s="65"/>
      <c r="BR22" s="65">
        <v>-17.7</v>
      </c>
      <c r="BS22" s="65">
        <v>29</v>
      </c>
      <c r="BT22" s="65">
        <v>2.4</v>
      </c>
      <c r="BU22" s="65">
        <v>4.9000000000000004</v>
      </c>
      <c r="BV22" s="65"/>
      <c r="BW22" s="65">
        <v>-17.100000000000001</v>
      </c>
      <c r="BX22" s="65">
        <v>26.7</v>
      </c>
      <c r="BY22" s="65"/>
      <c r="BZ22" s="65"/>
      <c r="CA22" s="78"/>
      <c r="CB22" s="337" t="s">
        <v>162</v>
      </c>
      <c r="CC22" s="337"/>
      <c r="CD22" s="338" t="s">
        <v>318</v>
      </c>
      <c r="CE22" s="338"/>
      <c r="CF22" s="338"/>
      <c r="CG22" s="153"/>
    </row>
    <row r="23" spans="1:85" ht="42" customHeight="1">
      <c r="A23" s="9"/>
      <c r="B23" s="25"/>
      <c r="C23" s="341" t="s">
        <v>163</v>
      </c>
      <c r="D23" s="341"/>
      <c r="E23" s="342" t="s">
        <v>287</v>
      </c>
      <c r="F23" s="342"/>
      <c r="G23" s="342"/>
      <c r="H23" s="301"/>
      <c r="I23" s="65">
        <v>3.2</v>
      </c>
      <c r="J23" s="65">
        <v>2.2999999999999998</v>
      </c>
      <c r="K23" s="65">
        <v>2.2000000000000002</v>
      </c>
      <c r="L23" s="65">
        <v>5</v>
      </c>
      <c r="M23" s="65">
        <v>-18</v>
      </c>
      <c r="N23" s="65">
        <v>-12.2</v>
      </c>
      <c r="O23" s="65">
        <v>21.3</v>
      </c>
      <c r="P23" s="65">
        <v>15.4</v>
      </c>
      <c r="Q23" s="65">
        <v>0.3</v>
      </c>
      <c r="R23" s="65">
        <v>6.8</v>
      </c>
      <c r="S23" s="65"/>
      <c r="T23" s="68"/>
      <c r="U23" s="65">
        <v>52.4</v>
      </c>
      <c r="V23" s="65">
        <v>-8</v>
      </c>
      <c r="W23" s="65">
        <v>-23.2</v>
      </c>
      <c r="X23" s="65"/>
      <c r="Y23" s="65">
        <v>-0.1</v>
      </c>
      <c r="Z23" s="65">
        <v>47.8</v>
      </c>
      <c r="AA23" s="65">
        <v>-10</v>
      </c>
      <c r="AB23" s="65">
        <v>-25.7</v>
      </c>
      <c r="AC23" s="65"/>
      <c r="AD23" s="65">
        <v>4.5</v>
      </c>
      <c r="AE23" s="65">
        <v>46.9</v>
      </c>
      <c r="AF23" s="65">
        <v>-12.7</v>
      </c>
      <c r="AG23" s="65">
        <v>-21.9</v>
      </c>
      <c r="AH23" s="65"/>
      <c r="AI23" s="65">
        <v>-0.5</v>
      </c>
      <c r="AJ23" s="65">
        <v>50</v>
      </c>
      <c r="AK23" s="65">
        <v>-11.7</v>
      </c>
      <c r="AL23" s="65">
        <v>-20.7</v>
      </c>
      <c r="AM23" s="65"/>
      <c r="AN23" s="65">
        <v>2.9</v>
      </c>
      <c r="AO23" s="65">
        <v>46.2</v>
      </c>
      <c r="AP23" s="65">
        <v>-13.3</v>
      </c>
      <c r="AQ23" s="65">
        <v>-20.6</v>
      </c>
      <c r="AR23" s="65"/>
      <c r="AS23" s="65">
        <v>-2.7</v>
      </c>
      <c r="AT23" s="65">
        <v>-51.9</v>
      </c>
      <c r="AU23" s="65">
        <v>187.9</v>
      </c>
      <c r="AV23" s="65">
        <v>-20.6</v>
      </c>
      <c r="AW23" s="280"/>
      <c r="AX23" s="65">
        <v>-1.3</v>
      </c>
      <c r="AY23" s="65">
        <v>-13.1</v>
      </c>
      <c r="AZ23" s="65">
        <v>-71.5</v>
      </c>
      <c r="BA23" s="65">
        <v>340.2</v>
      </c>
      <c r="BB23" s="65"/>
      <c r="BC23" s="65">
        <v>-6.3</v>
      </c>
      <c r="BD23" s="65">
        <v>18.2</v>
      </c>
      <c r="BE23" s="65">
        <v>-39.200000000000003</v>
      </c>
      <c r="BF23" s="65">
        <v>27.1</v>
      </c>
      <c r="BG23" s="65"/>
      <c r="BH23" s="65">
        <v>26.8</v>
      </c>
      <c r="BI23" s="65">
        <v>24.4</v>
      </c>
      <c r="BJ23" s="65">
        <v>-42.7</v>
      </c>
      <c r="BK23" s="65">
        <v>18.8</v>
      </c>
      <c r="BL23" s="65"/>
      <c r="BM23" s="65">
        <v>13.3</v>
      </c>
      <c r="BN23" s="65">
        <v>31.8</v>
      </c>
      <c r="BO23" s="65">
        <v>-42.7</v>
      </c>
      <c r="BP23" s="65">
        <v>19.399999999999999</v>
      </c>
      <c r="BQ23" s="65"/>
      <c r="BR23" s="65">
        <v>17.3</v>
      </c>
      <c r="BS23" s="65">
        <v>25.1</v>
      </c>
      <c r="BT23" s="65">
        <v>-34</v>
      </c>
      <c r="BU23" s="65">
        <v>13.4</v>
      </c>
      <c r="BV23" s="65"/>
      <c r="BW23" s="65">
        <v>22.6</v>
      </c>
      <c r="BX23" s="65">
        <v>20.5</v>
      </c>
      <c r="BY23" s="65"/>
      <c r="BZ23" s="65"/>
      <c r="CA23" s="78"/>
      <c r="CB23" s="337" t="s">
        <v>163</v>
      </c>
      <c r="CC23" s="337"/>
      <c r="CD23" s="338" t="s">
        <v>209</v>
      </c>
      <c r="CE23" s="338"/>
      <c r="CF23" s="338"/>
      <c r="CG23" s="153"/>
    </row>
    <row r="24" spans="1:85" ht="42" customHeight="1">
      <c r="A24" s="9"/>
      <c r="B24" s="25"/>
      <c r="C24" s="341" t="s">
        <v>164</v>
      </c>
      <c r="D24" s="341"/>
      <c r="E24" s="342" t="s">
        <v>288</v>
      </c>
      <c r="F24" s="342"/>
      <c r="G24" s="342"/>
      <c r="H24" s="301"/>
      <c r="I24" s="65">
        <v>6.8</v>
      </c>
      <c r="J24" s="65">
        <v>7.4</v>
      </c>
      <c r="K24" s="65">
        <v>2.7</v>
      </c>
      <c r="L24" s="65">
        <v>4.4000000000000004</v>
      </c>
      <c r="M24" s="65">
        <v>-11</v>
      </c>
      <c r="N24" s="65">
        <v>7.9</v>
      </c>
      <c r="O24" s="65">
        <v>9.9</v>
      </c>
      <c r="P24" s="65">
        <v>1.8</v>
      </c>
      <c r="Q24" s="65">
        <v>4.7</v>
      </c>
      <c r="R24" s="65">
        <v>-1.4</v>
      </c>
      <c r="S24" s="65"/>
      <c r="T24" s="68"/>
      <c r="U24" s="65">
        <v>18.100000000000001</v>
      </c>
      <c r="V24" s="65">
        <v>-5.9</v>
      </c>
      <c r="W24" s="65">
        <v>2.1</v>
      </c>
      <c r="X24" s="65"/>
      <c r="Y24" s="65">
        <v>-4.7</v>
      </c>
      <c r="Z24" s="65">
        <v>17.5</v>
      </c>
      <c r="AA24" s="65">
        <v>-6.1</v>
      </c>
      <c r="AB24" s="65">
        <v>-1</v>
      </c>
      <c r="AC24" s="65"/>
      <c r="AD24" s="65">
        <v>-2.2000000000000002</v>
      </c>
      <c r="AE24" s="65">
        <v>18.600000000000001</v>
      </c>
      <c r="AF24" s="65">
        <v>-6</v>
      </c>
      <c r="AG24" s="65">
        <v>-2.1</v>
      </c>
      <c r="AH24" s="65"/>
      <c r="AI24" s="65">
        <v>-4.5</v>
      </c>
      <c r="AJ24" s="65">
        <v>15</v>
      </c>
      <c r="AK24" s="65">
        <v>-5.4</v>
      </c>
      <c r="AL24" s="65">
        <v>0.2</v>
      </c>
      <c r="AM24" s="65"/>
      <c r="AN24" s="65">
        <v>-6.1</v>
      </c>
      <c r="AO24" s="65">
        <v>18.3</v>
      </c>
      <c r="AP24" s="65">
        <v>-5.9</v>
      </c>
      <c r="AQ24" s="65">
        <v>0.4</v>
      </c>
      <c r="AR24" s="65"/>
      <c r="AS24" s="65">
        <v>-6.5</v>
      </c>
      <c r="AT24" s="65">
        <v>-32</v>
      </c>
      <c r="AU24" s="65">
        <v>47.8</v>
      </c>
      <c r="AV24" s="65">
        <v>6.8</v>
      </c>
      <c r="AW24" s="280"/>
      <c r="AX24" s="65">
        <v>-5.6</v>
      </c>
      <c r="AY24" s="65">
        <v>-13.4</v>
      </c>
      <c r="AZ24" s="65">
        <v>16</v>
      </c>
      <c r="BA24" s="65">
        <v>12.9</v>
      </c>
      <c r="BB24" s="65"/>
      <c r="BC24" s="65">
        <v>-0.9</v>
      </c>
      <c r="BD24" s="65">
        <v>-14.4</v>
      </c>
      <c r="BE24" s="65">
        <v>17.5</v>
      </c>
      <c r="BF24" s="65">
        <v>4.8</v>
      </c>
      <c r="BG24" s="65"/>
      <c r="BH24" s="65">
        <v>-5.0999999999999996</v>
      </c>
      <c r="BI24" s="65">
        <v>-12.1</v>
      </c>
      <c r="BJ24" s="65">
        <v>17.399999999999999</v>
      </c>
      <c r="BK24" s="65">
        <v>4.5</v>
      </c>
      <c r="BL24" s="65"/>
      <c r="BM24" s="65">
        <v>-2.4</v>
      </c>
      <c r="BN24" s="65">
        <v>-9.9</v>
      </c>
      <c r="BO24" s="65">
        <v>14.7</v>
      </c>
      <c r="BP24" s="65">
        <v>0.1</v>
      </c>
      <c r="BQ24" s="65"/>
      <c r="BR24" s="65">
        <v>-3.4</v>
      </c>
      <c r="BS24" s="65">
        <v>-12</v>
      </c>
      <c r="BT24" s="65">
        <v>15.4</v>
      </c>
      <c r="BU24" s="65">
        <v>0.5</v>
      </c>
      <c r="BV24" s="65"/>
      <c r="BW24" s="65">
        <v>-2.4</v>
      </c>
      <c r="BX24" s="65">
        <v>-12.2</v>
      </c>
      <c r="BY24" s="65"/>
      <c r="BZ24" s="65"/>
      <c r="CA24" s="78"/>
      <c r="CB24" s="337" t="s">
        <v>164</v>
      </c>
      <c r="CC24" s="337"/>
      <c r="CD24" s="338" t="s">
        <v>319</v>
      </c>
      <c r="CE24" s="338"/>
      <c r="CF24" s="338"/>
      <c r="CG24" s="153"/>
    </row>
    <row r="25" spans="1:85" ht="42" customHeight="1">
      <c r="A25" s="9"/>
      <c r="B25" s="25"/>
      <c r="C25" s="341" t="s">
        <v>165</v>
      </c>
      <c r="D25" s="341"/>
      <c r="E25" s="342" t="s">
        <v>289</v>
      </c>
      <c r="F25" s="342"/>
      <c r="G25" s="342"/>
      <c r="H25" s="301"/>
      <c r="I25" s="65">
        <v>16.8</v>
      </c>
      <c r="J25" s="65">
        <v>-0.1</v>
      </c>
      <c r="K25" s="65">
        <v>2.6</v>
      </c>
      <c r="L25" s="65">
        <v>10</v>
      </c>
      <c r="M25" s="65">
        <v>-13</v>
      </c>
      <c r="N25" s="65">
        <v>17</v>
      </c>
      <c r="O25" s="65">
        <v>22.9</v>
      </c>
      <c r="P25" s="65">
        <v>9.4</v>
      </c>
      <c r="Q25" s="65">
        <v>5.6</v>
      </c>
      <c r="R25" s="65">
        <v>6.2</v>
      </c>
      <c r="S25" s="65"/>
      <c r="T25" s="68"/>
      <c r="U25" s="65">
        <v>32.4</v>
      </c>
      <c r="V25" s="65">
        <v>-19.399999999999999</v>
      </c>
      <c r="W25" s="65">
        <v>-12.4</v>
      </c>
      <c r="X25" s="65"/>
      <c r="Y25" s="65">
        <v>36.200000000000003</v>
      </c>
      <c r="Z25" s="65">
        <v>20.8</v>
      </c>
      <c r="AA25" s="65">
        <v>-20.5</v>
      </c>
      <c r="AB25" s="65">
        <v>-16.7</v>
      </c>
      <c r="AC25" s="65"/>
      <c r="AD25" s="65">
        <v>26.4</v>
      </c>
      <c r="AE25" s="65">
        <v>20.399999999999999</v>
      </c>
      <c r="AF25" s="65">
        <v>-22.2</v>
      </c>
      <c r="AG25" s="65">
        <v>-16.399999999999999</v>
      </c>
      <c r="AH25" s="65"/>
      <c r="AI25" s="65">
        <v>36.1</v>
      </c>
      <c r="AJ25" s="65">
        <v>15.4</v>
      </c>
      <c r="AK25" s="65">
        <v>-23</v>
      </c>
      <c r="AL25" s="65">
        <v>-17.3</v>
      </c>
      <c r="AM25" s="65"/>
      <c r="AN25" s="65">
        <v>41.3</v>
      </c>
      <c r="AO25" s="65">
        <v>22.7</v>
      </c>
      <c r="AP25" s="65">
        <v>-22</v>
      </c>
      <c r="AQ25" s="65">
        <v>-14.8</v>
      </c>
      <c r="AR25" s="65"/>
      <c r="AS25" s="65">
        <v>35.9</v>
      </c>
      <c r="AT25" s="65">
        <v>-33.700000000000003</v>
      </c>
      <c r="AU25" s="65">
        <v>9.3000000000000007</v>
      </c>
      <c r="AV25" s="65">
        <v>3.9</v>
      </c>
      <c r="AW25" s="280"/>
      <c r="AX25" s="65">
        <v>48.1</v>
      </c>
      <c r="AY25" s="65">
        <v>4.3</v>
      </c>
      <c r="AZ25" s="65">
        <v>-47.5</v>
      </c>
      <c r="BA25" s="65">
        <v>28.8</v>
      </c>
      <c r="BB25" s="65"/>
      <c r="BC25" s="65">
        <v>44</v>
      </c>
      <c r="BD25" s="65">
        <v>21.2</v>
      </c>
      <c r="BE25" s="65">
        <v>-20.7</v>
      </c>
      <c r="BF25" s="65">
        <v>-14.9</v>
      </c>
      <c r="BG25" s="65"/>
      <c r="BH25" s="65">
        <v>30.3</v>
      </c>
      <c r="BI25" s="65">
        <v>28</v>
      </c>
      <c r="BJ25" s="65">
        <v>-23.1</v>
      </c>
      <c r="BK25" s="65">
        <v>-15.1</v>
      </c>
      <c r="BL25" s="65"/>
      <c r="BM25" s="65">
        <v>29.2</v>
      </c>
      <c r="BN25" s="65">
        <v>20.399999999999999</v>
      </c>
      <c r="BO25" s="65">
        <v>-19.399999999999999</v>
      </c>
      <c r="BP25" s="65">
        <v>-14.1</v>
      </c>
      <c r="BQ25" s="65"/>
      <c r="BR25" s="65">
        <v>27</v>
      </c>
      <c r="BS25" s="65">
        <v>22.4</v>
      </c>
      <c r="BT25" s="65">
        <v>-21.5</v>
      </c>
      <c r="BU25" s="65">
        <v>-12.8</v>
      </c>
      <c r="BV25" s="65"/>
      <c r="BW25" s="65">
        <v>24.4</v>
      </c>
      <c r="BX25" s="65">
        <v>25.1</v>
      </c>
      <c r="BY25" s="65"/>
      <c r="BZ25" s="65"/>
      <c r="CA25" s="78"/>
      <c r="CB25" s="337" t="s">
        <v>165</v>
      </c>
      <c r="CC25" s="337"/>
      <c r="CD25" s="338" t="s">
        <v>210</v>
      </c>
      <c r="CE25" s="338"/>
      <c r="CF25" s="338"/>
      <c r="CG25" s="153"/>
    </row>
    <row r="26" spans="1:85" ht="42" customHeight="1">
      <c r="A26" s="9"/>
      <c r="B26" s="25"/>
      <c r="C26" s="341" t="s">
        <v>166</v>
      </c>
      <c r="D26" s="341"/>
      <c r="E26" s="342" t="s">
        <v>290</v>
      </c>
      <c r="F26" s="342"/>
      <c r="G26" s="342" t="s">
        <v>37</v>
      </c>
      <c r="H26" s="301"/>
      <c r="I26" s="65">
        <v>7.5</v>
      </c>
      <c r="J26" s="65">
        <v>4.8</v>
      </c>
      <c r="K26" s="65">
        <v>6.1</v>
      </c>
      <c r="L26" s="65">
        <v>5.5</v>
      </c>
      <c r="M26" s="65">
        <v>-15</v>
      </c>
      <c r="N26" s="65">
        <v>11.5</v>
      </c>
      <c r="O26" s="65">
        <v>16.100000000000001</v>
      </c>
      <c r="P26" s="65">
        <v>-3.5</v>
      </c>
      <c r="Q26" s="65">
        <v>0.4</v>
      </c>
      <c r="R26" s="65">
        <v>-0.1</v>
      </c>
      <c r="S26" s="65"/>
      <c r="T26" s="68"/>
      <c r="U26" s="65">
        <v>4.7</v>
      </c>
      <c r="V26" s="65">
        <v>12.1</v>
      </c>
      <c r="W26" s="65">
        <v>-1</v>
      </c>
      <c r="X26" s="65"/>
      <c r="Y26" s="65">
        <v>-3.2</v>
      </c>
      <c r="Z26" s="65">
        <v>3</v>
      </c>
      <c r="AA26" s="65">
        <v>6.1</v>
      </c>
      <c r="AB26" s="65">
        <v>-3</v>
      </c>
      <c r="AC26" s="65"/>
      <c r="AD26" s="65">
        <v>1.4</v>
      </c>
      <c r="AE26" s="65">
        <v>1.7</v>
      </c>
      <c r="AF26" s="65">
        <v>1.3</v>
      </c>
      <c r="AG26" s="65">
        <v>0.3</v>
      </c>
      <c r="AH26" s="65"/>
      <c r="AI26" s="65">
        <v>3.1</v>
      </c>
      <c r="AJ26" s="65">
        <v>-0.5</v>
      </c>
      <c r="AK26" s="65">
        <v>4.5999999999999996</v>
      </c>
      <c r="AL26" s="65">
        <v>-1.2</v>
      </c>
      <c r="AM26" s="65"/>
      <c r="AN26" s="65">
        <v>3.9</v>
      </c>
      <c r="AO26" s="65">
        <v>-1.1000000000000001</v>
      </c>
      <c r="AP26" s="65">
        <v>5.3</v>
      </c>
      <c r="AQ26" s="65">
        <v>-5.4</v>
      </c>
      <c r="AR26" s="65"/>
      <c r="AS26" s="65">
        <v>0.6</v>
      </c>
      <c r="AT26" s="65">
        <v>-43</v>
      </c>
      <c r="AU26" s="65">
        <v>64.3</v>
      </c>
      <c r="AV26" s="65">
        <v>0.2</v>
      </c>
      <c r="AW26" s="280"/>
      <c r="AX26" s="65">
        <v>2.1</v>
      </c>
      <c r="AY26" s="65">
        <v>-7.3</v>
      </c>
      <c r="AZ26" s="65">
        <v>0.3</v>
      </c>
      <c r="BA26" s="65">
        <v>23.9</v>
      </c>
      <c r="BB26" s="65"/>
      <c r="BC26" s="65">
        <v>2.9</v>
      </c>
      <c r="BD26" s="65">
        <v>-5.6</v>
      </c>
      <c r="BE26" s="65">
        <v>6.8</v>
      </c>
      <c r="BF26" s="65">
        <v>-3.4</v>
      </c>
      <c r="BG26" s="65"/>
      <c r="BH26" s="65">
        <v>-2.2000000000000002</v>
      </c>
      <c r="BI26" s="65">
        <v>-3.4</v>
      </c>
      <c r="BJ26" s="65">
        <v>4.9000000000000004</v>
      </c>
      <c r="BK26" s="65">
        <v>-1.9</v>
      </c>
      <c r="BL26" s="65"/>
      <c r="BM26" s="65">
        <v>-2.8</v>
      </c>
      <c r="BN26" s="65">
        <v>0.2</v>
      </c>
      <c r="BO26" s="65">
        <v>9.3000000000000007</v>
      </c>
      <c r="BP26" s="65">
        <v>-5.7</v>
      </c>
      <c r="BQ26" s="65"/>
      <c r="BR26" s="65">
        <v>-3.4</v>
      </c>
      <c r="BS26" s="65">
        <v>-1.2</v>
      </c>
      <c r="BT26" s="65">
        <v>11.6</v>
      </c>
      <c r="BU26" s="65">
        <v>-5.2</v>
      </c>
      <c r="BV26" s="65"/>
      <c r="BW26" s="65">
        <v>-3.4</v>
      </c>
      <c r="BX26" s="65">
        <v>-1.8</v>
      </c>
      <c r="BY26" s="65"/>
      <c r="BZ26" s="65"/>
      <c r="CA26" s="78"/>
      <c r="CB26" s="337" t="s">
        <v>166</v>
      </c>
      <c r="CC26" s="337"/>
      <c r="CD26" s="338" t="s">
        <v>211</v>
      </c>
      <c r="CE26" s="338"/>
      <c r="CF26" s="338" t="s">
        <v>37</v>
      </c>
      <c r="CG26" s="153"/>
    </row>
    <row r="27" spans="1:85" ht="42" customHeight="1">
      <c r="A27" s="9"/>
      <c r="B27" s="25"/>
      <c r="C27" s="341" t="s">
        <v>167</v>
      </c>
      <c r="D27" s="341"/>
      <c r="E27" s="342" t="s">
        <v>291</v>
      </c>
      <c r="F27" s="342"/>
      <c r="G27" s="342" t="s">
        <v>38</v>
      </c>
      <c r="H27" s="301"/>
      <c r="I27" s="65">
        <v>7.7</v>
      </c>
      <c r="J27" s="65">
        <v>10.6</v>
      </c>
      <c r="K27" s="65">
        <v>5.5</v>
      </c>
      <c r="L27" s="65">
        <v>4.0999999999999996</v>
      </c>
      <c r="M27" s="65">
        <v>-3.6</v>
      </c>
      <c r="N27" s="65">
        <v>20.5</v>
      </c>
      <c r="O27" s="65">
        <v>14.8</v>
      </c>
      <c r="P27" s="65">
        <v>3.8</v>
      </c>
      <c r="Q27" s="65">
        <v>0</v>
      </c>
      <c r="R27" s="65">
        <v>-3</v>
      </c>
      <c r="S27" s="65"/>
      <c r="T27" s="68"/>
      <c r="U27" s="65">
        <v>8.8000000000000007</v>
      </c>
      <c r="V27" s="65">
        <v>4.0999999999999996</v>
      </c>
      <c r="W27" s="65">
        <v>-17.3</v>
      </c>
      <c r="X27" s="65"/>
      <c r="Y27" s="65">
        <v>18.899999999999999</v>
      </c>
      <c r="Z27" s="65">
        <v>7.6</v>
      </c>
      <c r="AA27" s="65">
        <v>-0.1</v>
      </c>
      <c r="AB27" s="65">
        <v>-19</v>
      </c>
      <c r="AC27" s="65"/>
      <c r="AD27" s="65">
        <v>26.6</v>
      </c>
      <c r="AE27" s="65">
        <v>8.9</v>
      </c>
      <c r="AF27" s="65">
        <v>-2.7</v>
      </c>
      <c r="AG27" s="65">
        <v>-16</v>
      </c>
      <c r="AH27" s="65"/>
      <c r="AI27" s="65">
        <v>19.399999999999999</v>
      </c>
      <c r="AJ27" s="65">
        <v>10.6</v>
      </c>
      <c r="AK27" s="65">
        <v>-5.2</v>
      </c>
      <c r="AL27" s="65">
        <v>-18.2</v>
      </c>
      <c r="AM27" s="65"/>
      <c r="AN27" s="65">
        <v>21.3</v>
      </c>
      <c r="AO27" s="65">
        <v>10.9</v>
      </c>
      <c r="AP27" s="65">
        <v>-5.5</v>
      </c>
      <c r="AQ27" s="65">
        <v>-18.3</v>
      </c>
      <c r="AR27" s="65"/>
      <c r="AS27" s="65">
        <v>14.2</v>
      </c>
      <c r="AT27" s="65">
        <v>-10</v>
      </c>
      <c r="AU27" s="65">
        <v>24.2</v>
      </c>
      <c r="AV27" s="65">
        <v>-15.8</v>
      </c>
      <c r="AW27" s="280"/>
      <c r="AX27" s="65">
        <v>21.3</v>
      </c>
      <c r="AY27" s="65">
        <v>3.6</v>
      </c>
      <c r="AZ27" s="65">
        <v>8.5</v>
      </c>
      <c r="BA27" s="65">
        <v>-9.1999999999999993</v>
      </c>
      <c r="BB27" s="65"/>
      <c r="BC27" s="65">
        <v>11.9</v>
      </c>
      <c r="BD27" s="65">
        <v>4.7</v>
      </c>
      <c r="BE27" s="65">
        <v>13.2</v>
      </c>
      <c r="BF27" s="65">
        <v>-18.2</v>
      </c>
      <c r="BG27" s="65"/>
      <c r="BH27" s="65">
        <v>11.6</v>
      </c>
      <c r="BI27" s="65">
        <v>0.7</v>
      </c>
      <c r="BJ27" s="65">
        <v>9.6</v>
      </c>
      <c r="BK27" s="65">
        <v>-16.8</v>
      </c>
      <c r="BL27" s="65"/>
      <c r="BM27" s="65">
        <v>8.4</v>
      </c>
      <c r="BN27" s="65">
        <v>0.1</v>
      </c>
      <c r="BO27" s="65">
        <v>12.7</v>
      </c>
      <c r="BP27" s="65">
        <v>-18.7</v>
      </c>
      <c r="BQ27" s="65"/>
      <c r="BR27" s="65">
        <v>6.7</v>
      </c>
      <c r="BS27" s="65">
        <v>-1.9</v>
      </c>
      <c r="BT27" s="65">
        <v>13.5</v>
      </c>
      <c r="BU27" s="65">
        <v>-17.600000000000001</v>
      </c>
      <c r="BV27" s="65"/>
      <c r="BW27" s="65">
        <v>9.8000000000000007</v>
      </c>
      <c r="BX27" s="65">
        <v>4.5</v>
      </c>
      <c r="BY27" s="65"/>
      <c r="BZ27" s="65"/>
      <c r="CA27" s="78"/>
      <c r="CB27" s="337" t="s">
        <v>167</v>
      </c>
      <c r="CC27" s="337"/>
      <c r="CD27" s="338" t="s">
        <v>212</v>
      </c>
      <c r="CE27" s="338"/>
      <c r="CF27" s="338" t="s">
        <v>38</v>
      </c>
      <c r="CG27" s="153"/>
    </row>
    <row r="28" spans="1:85" ht="42" customHeight="1">
      <c r="A28" s="9"/>
      <c r="B28" s="25"/>
      <c r="C28" s="341" t="s">
        <v>168</v>
      </c>
      <c r="D28" s="341"/>
      <c r="E28" s="342" t="s">
        <v>328</v>
      </c>
      <c r="F28" s="342"/>
      <c r="G28" s="342" t="s">
        <v>37</v>
      </c>
      <c r="H28" s="301"/>
      <c r="I28" s="65">
        <v>9.3000000000000007</v>
      </c>
      <c r="J28" s="65">
        <v>5.2</v>
      </c>
      <c r="K28" s="65">
        <v>1</v>
      </c>
      <c r="L28" s="65">
        <v>8.4</v>
      </c>
      <c r="M28" s="65">
        <v>-7.2</v>
      </c>
      <c r="N28" s="65">
        <v>0.7</v>
      </c>
      <c r="O28" s="65">
        <v>6.4</v>
      </c>
      <c r="P28" s="65">
        <v>4.8</v>
      </c>
      <c r="Q28" s="65">
        <v>4.7</v>
      </c>
      <c r="R28" s="65">
        <v>4</v>
      </c>
      <c r="S28" s="65"/>
      <c r="T28" s="68"/>
      <c r="U28" s="65">
        <v>0.1</v>
      </c>
      <c r="V28" s="65">
        <v>-7.5</v>
      </c>
      <c r="W28" s="65">
        <v>26.4</v>
      </c>
      <c r="X28" s="65"/>
      <c r="Y28" s="65">
        <v>-7.6</v>
      </c>
      <c r="Z28" s="65">
        <v>0.9</v>
      </c>
      <c r="AA28" s="65">
        <v>-7</v>
      </c>
      <c r="AB28" s="65">
        <v>27.1</v>
      </c>
      <c r="AC28" s="65"/>
      <c r="AD28" s="65">
        <v>-9.1</v>
      </c>
      <c r="AE28" s="65">
        <v>-3.7</v>
      </c>
      <c r="AF28" s="65">
        <v>-6.1</v>
      </c>
      <c r="AG28" s="65">
        <v>27.1</v>
      </c>
      <c r="AH28" s="65"/>
      <c r="AI28" s="65">
        <v>-11.2</v>
      </c>
      <c r="AJ28" s="65">
        <v>-5</v>
      </c>
      <c r="AK28" s="65">
        <v>-5.4</v>
      </c>
      <c r="AL28" s="65">
        <v>25.3</v>
      </c>
      <c r="AM28" s="65"/>
      <c r="AN28" s="65">
        <v>-3.1</v>
      </c>
      <c r="AO28" s="65">
        <v>-5.2</v>
      </c>
      <c r="AP28" s="65">
        <v>-4.8</v>
      </c>
      <c r="AQ28" s="65">
        <v>21.6</v>
      </c>
      <c r="AR28" s="65"/>
      <c r="AS28" s="65">
        <v>-3.7</v>
      </c>
      <c r="AT28" s="65">
        <v>-39.1</v>
      </c>
      <c r="AU28" s="65">
        <v>37.1</v>
      </c>
      <c r="AV28" s="65">
        <v>21.8</v>
      </c>
      <c r="AW28" s="280"/>
      <c r="AX28" s="65">
        <v>-2.4</v>
      </c>
      <c r="AY28" s="65">
        <v>-25</v>
      </c>
      <c r="AZ28" s="65">
        <v>-3.4</v>
      </c>
      <c r="BA28" s="65">
        <v>42.7</v>
      </c>
      <c r="BB28" s="65"/>
      <c r="BC28" s="65">
        <v>-2.7</v>
      </c>
      <c r="BD28" s="65">
        <v>-17.100000000000001</v>
      </c>
      <c r="BE28" s="65">
        <v>-6.3</v>
      </c>
      <c r="BF28" s="65">
        <v>42.3</v>
      </c>
      <c r="BG28" s="65"/>
      <c r="BH28" s="65">
        <v>-4</v>
      </c>
      <c r="BI28" s="65">
        <v>-17.899999999999999</v>
      </c>
      <c r="BJ28" s="65">
        <v>-5.3</v>
      </c>
      <c r="BK28" s="65">
        <v>37.299999999999997</v>
      </c>
      <c r="BL28" s="65"/>
      <c r="BM28" s="65">
        <v>-4.5999999999999996</v>
      </c>
      <c r="BN28" s="65">
        <v>-13.6</v>
      </c>
      <c r="BO28" s="65">
        <v>-4</v>
      </c>
      <c r="BP28" s="65">
        <v>29.8</v>
      </c>
      <c r="BQ28" s="65"/>
      <c r="BR28" s="65">
        <v>-6.5</v>
      </c>
      <c r="BS28" s="65">
        <v>-11.5</v>
      </c>
      <c r="BT28" s="65">
        <v>-2.4</v>
      </c>
      <c r="BU28" s="65">
        <v>32.5</v>
      </c>
      <c r="BV28" s="65"/>
      <c r="BW28" s="65">
        <v>-5.3</v>
      </c>
      <c r="BX28" s="65">
        <v>-14.2</v>
      </c>
      <c r="BY28" s="65"/>
      <c r="BZ28" s="65"/>
      <c r="CA28" s="78"/>
      <c r="CB28" s="337" t="s">
        <v>168</v>
      </c>
      <c r="CC28" s="337"/>
      <c r="CD28" s="338" t="s">
        <v>320</v>
      </c>
      <c r="CE28" s="338"/>
      <c r="CF28" s="338"/>
      <c r="CG28" s="153"/>
    </row>
    <row r="29" spans="1:85" ht="42" customHeight="1">
      <c r="A29" s="9"/>
      <c r="B29" s="25"/>
      <c r="C29" s="341" t="s">
        <v>169</v>
      </c>
      <c r="D29" s="341"/>
      <c r="E29" s="342" t="s">
        <v>292</v>
      </c>
      <c r="F29" s="342"/>
      <c r="G29" s="342" t="s">
        <v>37</v>
      </c>
      <c r="H29" s="301"/>
      <c r="I29" s="65">
        <v>-5.6</v>
      </c>
      <c r="J29" s="65">
        <v>22.8</v>
      </c>
      <c r="K29" s="65">
        <v>13.7</v>
      </c>
      <c r="L29" s="65">
        <v>5</v>
      </c>
      <c r="M29" s="65">
        <v>-11.3</v>
      </c>
      <c r="N29" s="65">
        <v>30</v>
      </c>
      <c r="O29" s="65">
        <v>26</v>
      </c>
      <c r="P29" s="65">
        <v>-8.6</v>
      </c>
      <c r="Q29" s="65">
        <v>-9.6999999999999993</v>
      </c>
      <c r="R29" s="65">
        <v>-8.3000000000000007</v>
      </c>
      <c r="S29" s="65"/>
      <c r="T29" s="68"/>
      <c r="U29" s="65">
        <v>-7.6</v>
      </c>
      <c r="V29" s="65">
        <v>3.5</v>
      </c>
      <c r="W29" s="65">
        <v>7.4</v>
      </c>
      <c r="X29" s="65"/>
      <c r="Y29" s="65">
        <v>-12.1</v>
      </c>
      <c r="Z29" s="65">
        <v>-2.7</v>
      </c>
      <c r="AA29" s="65">
        <v>0.4</v>
      </c>
      <c r="AB29" s="65">
        <v>16</v>
      </c>
      <c r="AC29" s="65"/>
      <c r="AD29" s="65">
        <v>4.5999999999999996</v>
      </c>
      <c r="AE29" s="65">
        <v>4.5</v>
      </c>
      <c r="AF29" s="65">
        <v>2.6</v>
      </c>
      <c r="AG29" s="65">
        <v>3.8</v>
      </c>
      <c r="AH29" s="65"/>
      <c r="AI29" s="65">
        <v>-1</v>
      </c>
      <c r="AJ29" s="65">
        <v>4.8</v>
      </c>
      <c r="AK29" s="65">
        <v>5.7</v>
      </c>
      <c r="AL29" s="65">
        <v>9.1</v>
      </c>
      <c r="AM29" s="65"/>
      <c r="AN29" s="65">
        <v>-6.7</v>
      </c>
      <c r="AO29" s="65">
        <v>0.3</v>
      </c>
      <c r="AP29" s="65">
        <v>-1.3</v>
      </c>
      <c r="AQ29" s="65">
        <v>7.8</v>
      </c>
      <c r="AR29" s="65"/>
      <c r="AS29" s="65">
        <v>-2.2000000000000002</v>
      </c>
      <c r="AT29" s="65">
        <v>-31.2</v>
      </c>
      <c r="AU29" s="65">
        <v>21</v>
      </c>
      <c r="AV29" s="65">
        <v>11.5</v>
      </c>
      <c r="AW29" s="280"/>
      <c r="AX29" s="65">
        <v>6.5</v>
      </c>
      <c r="AY29" s="65">
        <v>2.2000000000000002</v>
      </c>
      <c r="AZ29" s="65">
        <v>21.1</v>
      </c>
      <c r="BA29" s="65">
        <v>3.1</v>
      </c>
      <c r="BB29" s="65"/>
      <c r="BC29" s="65">
        <v>-0.8</v>
      </c>
      <c r="BD29" s="65">
        <v>2.7</v>
      </c>
      <c r="BE29" s="65">
        <v>25.5</v>
      </c>
      <c r="BF29" s="65">
        <v>-6.8</v>
      </c>
      <c r="BG29" s="65"/>
      <c r="BH29" s="65">
        <v>-9.4</v>
      </c>
      <c r="BI29" s="65">
        <v>-11.5</v>
      </c>
      <c r="BJ29" s="65">
        <v>9.1</v>
      </c>
      <c r="BK29" s="65">
        <v>-2.2999999999999998</v>
      </c>
      <c r="BL29" s="65"/>
      <c r="BM29" s="65">
        <v>-6.3</v>
      </c>
      <c r="BN29" s="65">
        <v>-6.6</v>
      </c>
      <c r="BO29" s="65">
        <v>7.4</v>
      </c>
      <c r="BP29" s="65">
        <v>-6.3</v>
      </c>
      <c r="BQ29" s="65"/>
      <c r="BR29" s="65">
        <v>-4.3</v>
      </c>
      <c r="BS29" s="65">
        <v>-10.6</v>
      </c>
      <c r="BT29" s="65">
        <v>19.100000000000001</v>
      </c>
      <c r="BU29" s="65">
        <v>-6.4</v>
      </c>
      <c r="BV29" s="65"/>
      <c r="BW29" s="65">
        <v>-6.9</v>
      </c>
      <c r="BX29" s="65">
        <v>16.2</v>
      </c>
      <c r="BY29" s="65"/>
      <c r="BZ29" s="65"/>
      <c r="CA29" s="78"/>
      <c r="CB29" s="337" t="s">
        <v>169</v>
      </c>
      <c r="CC29" s="337"/>
      <c r="CD29" s="338" t="s">
        <v>214</v>
      </c>
      <c r="CE29" s="338"/>
      <c r="CF29" s="338"/>
      <c r="CG29" s="153"/>
    </row>
    <row r="30" spans="1:85" ht="42" customHeight="1">
      <c r="A30" s="9"/>
      <c r="B30" s="25"/>
      <c r="C30" s="341" t="s">
        <v>215</v>
      </c>
      <c r="D30" s="341"/>
      <c r="E30" s="342" t="s">
        <v>329</v>
      </c>
      <c r="F30" s="342"/>
      <c r="G30" s="342" t="s">
        <v>37</v>
      </c>
      <c r="H30" s="301"/>
      <c r="I30" s="65">
        <v>3.8</v>
      </c>
      <c r="J30" s="65">
        <v>7.6</v>
      </c>
      <c r="K30" s="65">
        <v>5.4</v>
      </c>
      <c r="L30" s="65">
        <v>-0.4</v>
      </c>
      <c r="M30" s="65">
        <v>-8.4</v>
      </c>
      <c r="N30" s="65">
        <v>19.7</v>
      </c>
      <c r="O30" s="65">
        <v>9.9</v>
      </c>
      <c r="P30" s="65">
        <v>0.6</v>
      </c>
      <c r="Q30" s="65">
        <v>1.8</v>
      </c>
      <c r="R30" s="65">
        <v>-2.4</v>
      </c>
      <c r="S30" s="65"/>
      <c r="T30" s="68"/>
      <c r="U30" s="65">
        <v>-0.9</v>
      </c>
      <c r="V30" s="65">
        <v>9</v>
      </c>
      <c r="W30" s="65">
        <v>3.2</v>
      </c>
      <c r="X30" s="65"/>
      <c r="Y30" s="65">
        <v>-10</v>
      </c>
      <c r="Z30" s="65">
        <v>1.4</v>
      </c>
      <c r="AA30" s="65">
        <v>10.199999999999999</v>
      </c>
      <c r="AB30" s="65">
        <v>7.3</v>
      </c>
      <c r="AC30" s="65"/>
      <c r="AD30" s="65">
        <v>-9.3000000000000007</v>
      </c>
      <c r="AE30" s="65">
        <v>1.4</v>
      </c>
      <c r="AF30" s="65">
        <v>7.5</v>
      </c>
      <c r="AG30" s="65">
        <v>8.4</v>
      </c>
      <c r="AH30" s="65"/>
      <c r="AI30" s="65">
        <v>-9.4</v>
      </c>
      <c r="AJ30" s="65">
        <v>0.1</v>
      </c>
      <c r="AK30" s="65">
        <v>9</v>
      </c>
      <c r="AL30" s="65">
        <v>3.4</v>
      </c>
      <c r="AM30" s="65"/>
      <c r="AN30" s="65">
        <v>-11.8</v>
      </c>
      <c r="AO30" s="65">
        <v>0.7</v>
      </c>
      <c r="AP30" s="65">
        <v>8.6</v>
      </c>
      <c r="AQ30" s="65">
        <v>2.5</v>
      </c>
      <c r="AR30" s="65"/>
      <c r="AS30" s="65">
        <v>-9.8000000000000007</v>
      </c>
      <c r="AT30" s="65">
        <v>-18.399999999999999</v>
      </c>
      <c r="AU30" s="65">
        <v>20.2</v>
      </c>
      <c r="AV30" s="65">
        <v>4.9000000000000004</v>
      </c>
      <c r="AW30" s="280"/>
      <c r="AX30" s="65">
        <v>3.9</v>
      </c>
      <c r="AY30" s="65">
        <v>-5.5</v>
      </c>
      <c r="AZ30" s="65">
        <v>19.3</v>
      </c>
      <c r="BA30" s="65">
        <v>7.8</v>
      </c>
      <c r="BB30" s="65"/>
      <c r="BC30" s="65">
        <v>-5.0999999999999996</v>
      </c>
      <c r="BD30" s="65">
        <v>-6.4</v>
      </c>
      <c r="BE30" s="65">
        <v>12.9</v>
      </c>
      <c r="BF30" s="65">
        <v>3.6</v>
      </c>
      <c r="BG30" s="65"/>
      <c r="BH30" s="65">
        <v>-7.6</v>
      </c>
      <c r="BI30" s="65">
        <v>-6.7</v>
      </c>
      <c r="BJ30" s="65">
        <v>12.7</v>
      </c>
      <c r="BK30" s="65">
        <v>2.7</v>
      </c>
      <c r="BL30" s="65"/>
      <c r="BM30" s="65">
        <v>-7.1</v>
      </c>
      <c r="BN30" s="65">
        <v>-3.1</v>
      </c>
      <c r="BO30" s="65">
        <v>13.4</v>
      </c>
      <c r="BP30" s="65">
        <v>-3.8</v>
      </c>
      <c r="BQ30" s="65"/>
      <c r="BR30" s="65">
        <v>-4.5999999999999996</v>
      </c>
      <c r="BS30" s="65">
        <v>-8.3000000000000007</v>
      </c>
      <c r="BT30" s="65">
        <v>12.1</v>
      </c>
      <c r="BU30" s="65">
        <v>1.7</v>
      </c>
      <c r="BV30" s="65"/>
      <c r="BW30" s="65">
        <v>-9.1</v>
      </c>
      <c r="BX30" s="65">
        <v>-0.6</v>
      </c>
      <c r="BY30" s="65"/>
      <c r="BZ30" s="65"/>
      <c r="CA30" s="78"/>
      <c r="CB30" s="337" t="s">
        <v>215</v>
      </c>
      <c r="CC30" s="337"/>
      <c r="CD30" s="338" t="s">
        <v>321</v>
      </c>
      <c r="CE30" s="338"/>
      <c r="CF30" s="338"/>
      <c r="CG30" s="153"/>
    </row>
    <row r="31" spans="1:85" ht="42" customHeight="1">
      <c r="A31" s="9"/>
      <c r="B31" s="25"/>
      <c r="C31" s="341" t="s">
        <v>216</v>
      </c>
      <c r="D31" s="341"/>
      <c r="E31" s="342" t="s">
        <v>293</v>
      </c>
      <c r="F31" s="342"/>
      <c r="G31" s="342" t="s">
        <v>37</v>
      </c>
      <c r="H31" s="301"/>
      <c r="I31" s="65">
        <v>3.8</v>
      </c>
      <c r="J31" s="65">
        <v>13.8</v>
      </c>
      <c r="K31" s="65">
        <v>4.7</v>
      </c>
      <c r="L31" s="65">
        <v>7.3</v>
      </c>
      <c r="M31" s="65">
        <v>56.6</v>
      </c>
      <c r="N31" s="65">
        <v>31.3</v>
      </c>
      <c r="O31" s="65">
        <v>-18.399999999999999</v>
      </c>
      <c r="P31" s="65">
        <v>-8.8000000000000007</v>
      </c>
      <c r="Q31" s="65">
        <v>9.8000000000000007</v>
      </c>
      <c r="R31" s="65">
        <v>0.9</v>
      </c>
      <c r="S31" s="65"/>
      <c r="T31" s="68"/>
      <c r="U31" s="65">
        <v>31.8</v>
      </c>
      <c r="V31" s="65">
        <v>30.8</v>
      </c>
      <c r="W31" s="65">
        <v>-0.2</v>
      </c>
      <c r="X31" s="65"/>
      <c r="Y31" s="65">
        <v>-38.9</v>
      </c>
      <c r="Z31" s="65">
        <v>32.4</v>
      </c>
      <c r="AA31" s="65">
        <v>24.9</v>
      </c>
      <c r="AB31" s="65">
        <v>3.6</v>
      </c>
      <c r="AC31" s="65"/>
      <c r="AD31" s="65">
        <v>-28.4</v>
      </c>
      <c r="AE31" s="65">
        <v>26.7</v>
      </c>
      <c r="AF31" s="65">
        <v>17.899999999999999</v>
      </c>
      <c r="AG31" s="65">
        <v>1.7</v>
      </c>
      <c r="AH31" s="65"/>
      <c r="AI31" s="65">
        <v>-35</v>
      </c>
      <c r="AJ31" s="65">
        <v>33.200000000000003</v>
      </c>
      <c r="AK31" s="65">
        <v>20.7</v>
      </c>
      <c r="AL31" s="65">
        <v>3.1</v>
      </c>
      <c r="AM31" s="65"/>
      <c r="AN31" s="65">
        <v>-34.799999999999997</v>
      </c>
      <c r="AO31" s="65">
        <v>37.9</v>
      </c>
      <c r="AP31" s="65">
        <v>13.2</v>
      </c>
      <c r="AQ31" s="65">
        <v>3.5</v>
      </c>
      <c r="AR31" s="65"/>
      <c r="AS31" s="65">
        <v>-25.2</v>
      </c>
      <c r="AT31" s="65">
        <v>66.400000000000006</v>
      </c>
      <c r="AU31" s="65">
        <v>28.7</v>
      </c>
      <c r="AV31" s="65">
        <v>11.9</v>
      </c>
      <c r="AW31" s="280"/>
      <c r="AX31" s="65">
        <v>-18.8</v>
      </c>
      <c r="AY31" s="65">
        <v>43.9</v>
      </c>
      <c r="AZ31" s="65">
        <v>-9.3000000000000007</v>
      </c>
      <c r="BA31" s="65">
        <v>-14.5</v>
      </c>
      <c r="BB31" s="65"/>
      <c r="BC31" s="65">
        <v>-30.5</v>
      </c>
      <c r="BD31" s="65">
        <v>42</v>
      </c>
      <c r="BE31" s="65">
        <v>0.4</v>
      </c>
      <c r="BF31" s="65">
        <v>-11.1</v>
      </c>
      <c r="BG31" s="65"/>
      <c r="BH31" s="65">
        <v>-29.2</v>
      </c>
      <c r="BI31" s="65">
        <v>35.9</v>
      </c>
      <c r="BJ31" s="65">
        <v>7.4</v>
      </c>
      <c r="BK31" s="65">
        <v>-5.7</v>
      </c>
      <c r="BL31" s="65"/>
      <c r="BM31" s="65">
        <v>-23.5</v>
      </c>
      <c r="BN31" s="65">
        <v>38.200000000000003</v>
      </c>
      <c r="BO31" s="65">
        <v>12.1</v>
      </c>
      <c r="BP31" s="65">
        <v>-4.4000000000000004</v>
      </c>
      <c r="BQ31" s="65"/>
      <c r="BR31" s="65">
        <v>-26</v>
      </c>
      <c r="BS31" s="65">
        <v>28.7</v>
      </c>
      <c r="BT31" s="65">
        <v>8.3000000000000007</v>
      </c>
      <c r="BU31" s="65">
        <v>-6.8</v>
      </c>
      <c r="BV31" s="65"/>
      <c r="BW31" s="65">
        <v>-26.6</v>
      </c>
      <c r="BX31" s="65">
        <v>40.5</v>
      </c>
      <c r="BY31" s="65"/>
      <c r="BZ31" s="65"/>
      <c r="CA31" s="78"/>
      <c r="CB31" s="337" t="s">
        <v>216</v>
      </c>
      <c r="CC31" s="337"/>
      <c r="CD31" s="338" t="s">
        <v>217</v>
      </c>
      <c r="CE31" s="338"/>
      <c r="CF31" s="338"/>
      <c r="CG31" s="153"/>
    </row>
    <row r="32" spans="1:85" ht="42" customHeight="1">
      <c r="A32" s="9"/>
      <c r="B32" s="25"/>
      <c r="C32" s="341" t="s">
        <v>218</v>
      </c>
      <c r="D32" s="341"/>
      <c r="E32" s="342" t="s">
        <v>294</v>
      </c>
      <c r="F32" s="342"/>
      <c r="G32" s="342" t="s">
        <v>37</v>
      </c>
      <c r="H32" s="301"/>
      <c r="I32" s="65">
        <v>5.0999999999999996</v>
      </c>
      <c r="J32" s="65">
        <v>4.5999999999999996</v>
      </c>
      <c r="K32" s="65">
        <v>4</v>
      </c>
      <c r="L32" s="65">
        <v>2.9</v>
      </c>
      <c r="M32" s="65">
        <v>0.7</v>
      </c>
      <c r="N32" s="65">
        <v>13.6</v>
      </c>
      <c r="O32" s="65">
        <v>7.2</v>
      </c>
      <c r="P32" s="65">
        <v>-1.2</v>
      </c>
      <c r="Q32" s="65">
        <v>5.2</v>
      </c>
      <c r="R32" s="65">
        <v>-1.5</v>
      </c>
      <c r="S32" s="65"/>
      <c r="T32" s="68"/>
      <c r="U32" s="65">
        <v>0</v>
      </c>
      <c r="V32" s="65">
        <v>32.6</v>
      </c>
      <c r="W32" s="65">
        <v>-20.6</v>
      </c>
      <c r="X32" s="65"/>
      <c r="Y32" s="65">
        <v>-1.4</v>
      </c>
      <c r="Z32" s="65">
        <v>1.3</v>
      </c>
      <c r="AA32" s="65">
        <v>31.4</v>
      </c>
      <c r="AB32" s="65">
        <v>-18.399999999999999</v>
      </c>
      <c r="AC32" s="65"/>
      <c r="AD32" s="65">
        <v>-4.8</v>
      </c>
      <c r="AE32" s="65">
        <v>1.5</v>
      </c>
      <c r="AF32" s="65">
        <v>34.700000000000003</v>
      </c>
      <c r="AG32" s="65">
        <v>-19.5</v>
      </c>
      <c r="AH32" s="65"/>
      <c r="AI32" s="65">
        <v>-4.8</v>
      </c>
      <c r="AJ32" s="65">
        <v>-0.3</v>
      </c>
      <c r="AK32" s="65">
        <v>36.1</v>
      </c>
      <c r="AL32" s="65">
        <v>-19.3</v>
      </c>
      <c r="AM32" s="65"/>
      <c r="AN32" s="65">
        <v>-4.5</v>
      </c>
      <c r="AO32" s="65">
        <v>-0.9</v>
      </c>
      <c r="AP32" s="65">
        <v>32.6</v>
      </c>
      <c r="AQ32" s="65">
        <v>-18.5</v>
      </c>
      <c r="AR32" s="65"/>
      <c r="AS32" s="65">
        <v>-8.6</v>
      </c>
      <c r="AT32" s="65">
        <v>-8.5</v>
      </c>
      <c r="AU32" s="65">
        <v>56.5</v>
      </c>
      <c r="AV32" s="65">
        <v>-19.3</v>
      </c>
      <c r="AW32" s="280"/>
      <c r="AX32" s="65">
        <v>-1.5</v>
      </c>
      <c r="AY32" s="65">
        <v>-1.8</v>
      </c>
      <c r="AZ32" s="65">
        <v>41.6</v>
      </c>
      <c r="BA32" s="65">
        <v>-19.2</v>
      </c>
      <c r="BB32" s="65"/>
      <c r="BC32" s="65">
        <v>-2.4</v>
      </c>
      <c r="BD32" s="65">
        <v>-3.7</v>
      </c>
      <c r="BE32" s="65">
        <v>45.6</v>
      </c>
      <c r="BF32" s="65">
        <v>-26.8</v>
      </c>
      <c r="BG32" s="65"/>
      <c r="BH32" s="65">
        <v>-9.1999999999999993</v>
      </c>
      <c r="BI32" s="65">
        <v>2.6</v>
      </c>
      <c r="BJ32" s="65">
        <v>46.4</v>
      </c>
      <c r="BK32" s="65">
        <v>-25.2</v>
      </c>
      <c r="BL32" s="65"/>
      <c r="BM32" s="65">
        <v>-7.3</v>
      </c>
      <c r="BN32" s="65">
        <v>3.4</v>
      </c>
      <c r="BO32" s="65">
        <v>47.6</v>
      </c>
      <c r="BP32" s="65">
        <v>-25.3</v>
      </c>
      <c r="BQ32" s="65"/>
      <c r="BR32" s="65">
        <v>-9</v>
      </c>
      <c r="BS32" s="65">
        <v>-2.4</v>
      </c>
      <c r="BT32" s="65">
        <v>46</v>
      </c>
      <c r="BU32" s="65">
        <v>-25.4</v>
      </c>
      <c r="BV32" s="65"/>
      <c r="BW32" s="65">
        <v>-9.1</v>
      </c>
      <c r="BX32" s="65">
        <v>6.6</v>
      </c>
      <c r="BY32" s="65"/>
      <c r="BZ32" s="65"/>
      <c r="CA32" s="78"/>
      <c r="CB32" s="337" t="s">
        <v>218</v>
      </c>
      <c r="CC32" s="337"/>
      <c r="CD32" s="338" t="s">
        <v>219</v>
      </c>
      <c r="CE32" s="338"/>
      <c r="CF32" s="338"/>
      <c r="CG32" s="153"/>
    </row>
    <row r="33" spans="1:85" ht="42" customHeight="1">
      <c r="A33" s="9"/>
      <c r="B33" s="25"/>
      <c r="C33" s="341" t="s">
        <v>220</v>
      </c>
      <c r="D33" s="341"/>
      <c r="E33" s="342" t="s">
        <v>295</v>
      </c>
      <c r="F33" s="342"/>
      <c r="G33" s="342" t="s">
        <v>37</v>
      </c>
      <c r="H33" s="301"/>
      <c r="I33" s="65">
        <v>6.6</v>
      </c>
      <c r="J33" s="65">
        <v>3.9</v>
      </c>
      <c r="K33" s="65">
        <v>4.3</v>
      </c>
      <c r="L33" s="65">
        <v>4.5999999999999996</v>
      </c>
      <c r="M33" s="65">
        <v>-20</v>
      </c>
      <c r="N33" s="65">
        <v>0.1</v>
      </c>
      <c r="O33" s="65">
        <v>12.5</v>
      </c>
      <c r="P33" s="65">
        <v>5.8</v>
      </c>
      <c r="Q33" s="65">
        <v>6.1</v>
      </c>
      <c r="R33" s="65">
        <v>2.2000000000000002</v>
      </c>
      <c r="S33" s="65"/>
      <c r="T33" s="68"/>
      <c r="U33" s="65">
        <v>25</v>
      </c>
      <c r="V33" s="65">
        <v>-1.2</v>
      </c>
      <c r="W33" s="65">
        <v>-7.1</v>
      </c>
      <c r="X33" s="65"/>
      <c r="Y33" s="65">
        <v>-5.8</v>
      </c>
      <c r="Z33" s="65">
        <v>24.1</v>
      </c>
      <c r="AA33" s="65">
        <v>-1.9</v>
      </c>
      <c r="AB33" s="65">
        <v>-8.8000000000000007</v>
      </c>
      <c r="AC33" s="65"/>
      <c r="AD33" s="65">
        <v>-7.4</v>
      </c>
      <c r="AE33" s="65">
        <v>24</v>
      </c>
      <c r="AF33" s="65">
        <v>0.3</v>
      </c>
      <c r="AG33" s="65">
        <v>-9.1</v>
      </c>
      <c r="AH33" s="65"/>
      <c r="AI33" s="65">
        <v>-7</v>
      </c>
      <c r="AJ33" s="65">
        <v>22.8</v>
      </c>
      <c r="AK33" s="65">
        <v>1.3</v>
      </c>
      <c r="AL33" s="65">
        <v>-10.9</v>
      </c>
      <c r="AM33" s="65"/>
      <c r="AN33" s="65">
        <v>-5.7</v>
      </c>
      <c r="AO33" s="65">
        <v>24.3</v>
      </c>
      <c r="AP33" s="65">
        <v>-0.4</v>
      </c>
      <c r="AQ33" s="65">
        <v>-11.3</v>
      </c>
      <c r="AR33" s="65"/>
      <c r="AS33" s="65">
        <v>-11.5</v>
      </c>
      <c r="AT33" s="65">
        <v>-36</v>
      </c>
      <c r="AU33" s="65">
        <v>70.400000000000006</v>
      </c>
      <c r="AV33" s="65">
        <v>-5.2</v>
      </c>
      <c r="AW33" s="280"/>
      <c r="AX33" s="65">
        <v>-4.5</v>
      </c>
      <c r="AY33" s="65">
        <v>-13.3</v>
      </c>
      <c r="AZ33" s="65">
        <v>-1.1000000000000001</v>
      </c>
      <c r="BA33" s="65">
        <v>27.3</v>
      </c>
      <c r="BB33" s="65"/>
      <c r="BC33" s="65">
        <v>-1.8</v>
      </c>
      <c r="BD33" s="65">
        <v>-5.9</v>
      </c>
      <c r="BE33" s="65">
        <v>5.4</v>
      </c>
      <c r="BF33" s="65">
        <v>8.1</v>
      </c>
      <c r="BG33" s="65"/>
      <c r="BH33" s="65">
        <v>-1.4</v>
      </c>
      <c r="BI33" s="65">
        <v>-6.9</v>
      </c>
      <c r="BJ33" s="65">
        <v>7.2</v>
      </c>
      <c r="BK33" s="65">
        <v>8</v>
      </c>
      <c r="BL33" s="65"/>
      <c r="BM33" s="65">
        <v>-1.4</v>
      </c>
      <c r="BN33" s="65">
        <v>-4.9000000000000004</v>
      </c>
      <c r="BO33" s="65">
        <v>6.2</v>
      </c>
      <c r="BP33" s="65">
        <v>3.1</v>
      </c>
      <c r="BQ33" s="65"/>
      <c r="BR33" s="65">
        <v>-2.4</v>
      </c>
      <c r="BS33" s="65">
        <v>-3.8</v>
      </c>
      <c r="BT33" s="65">
        <v>4.5</v>
      </c>
      <c r="BU33" s="65">
        <v>5.0999999999999996</v>
      </c>
      <c r="BV33" s="65"/>
      <c r="BW33" s="65">
        <v>1.6</v>
      </c>
      <c r="BX33" s="65">
        <v>-1.9</v>
      </c>
      <c r="BY33" s="65"/>
      <c r="BZ33" s="65"/>
      <c r="CA33" s="78"/>
      <c r="CB33" s="337" t="s">
        <v>220</v>
      </c>
      <c r="CC33" s="337"/>
      <c r="CD33" s="338" t="s">
        <v>221</v>
      </c>
      <c r="CE33" s="338"/>
      <c r="CF33" s="338"/>
      <c r="CG33" s="153"/>
    </row>
    <row r="34" spans="1:85" ht="42" customHeight="1">
      <c r="A34" s="9"/>
      <c r="B34" s="25"/>
      <c r="C34" s="341" t="s">
        <v>222</v>
      </c>
      <c r="D34" s="341"/>
      <c r="E34" s="342" t="s">
        <v>296</v>
      </c>
      <c r="F34" s="342"/>
      <c r="G34" s="342" t="s">
        <v>37</v>
      </c>
      <c r="H34" s="301"/>
      <c r="I34" s="65">
        <v>2.2000000000000002</v>
      </c>
      <c r="J34" s="65">
        <v>11.3</v>
      </c>
      <c r="K34" s="65">
        <v>9</v>
      </c>
      <c r="L34" s="65">
        <v>2.2999999999999998</v>
      </c>
      <c r="M34" s="65">
        <v>-3.9</v>
      </c>
      <c r="N34" s="65">
        <v>12.5</v>
      </c>
      <c r="O34" s="65">
        <v>15.7</v>
      </c>
      <c r="P34" s="65">
        <v>2.9</v>
      </c>
      <c r="Q34" s="65">
        <v>9.3000000000000007</v>
      </c>
      <c r="R34" s="65">
        <v>3.8</v>
      </c>
      <c r="S34" s="65"/>
      <c r="T34" s="68"/>
      <c r="U34" s="65">
        <v>25.4</v>
      </c>
      <c r="V34" s="65">
        <v>-1.4</v>
      </c>
      <c r="W34" s="65">
        <v>-8.6</v>
      </c>
      <c r="X34" s="65"/>
      <c r="Y34" s="65">
        <v>-14.3</v>
      </c>
      <c r="Z34" s="65">
        <v>32.9</v>
      </c>
      <c r="AA34" s="65">
        <v>-3.1</v>
      </c>
      <c r="AB34" s="65">
        <v>-2.2000000000000002</v>
      </c>
      <c r="AC34" s="65"/>
      <c r="AD34" s="65">
        <v>-10.9</v>
      </c>
      <c r="AE34" s="65">
        <v>28.4</v>
      </c>
      <c r="AF34" s="65">
        <v>1.6</v>
      </c>
      <c r="AG34" s="65">
        <v>-3.9</v>
      </c>
      <c r="AH34" s="65"/>
      <c r="AI34" s="65">
        <v>-10.5</v>
      </c>
      <c r="AJ34" s="65">
        <v>27.5</v>
      </c>
      <c r="AK34" s="65">
        <v>-1.1000000000000001</v>
      </c>
      <c r="AL34" s="65">
        <v>-7.2</v>
      </c>
      <c r="AM34" s="65"/>
      <c r="AN34" s="65">
        <v>-13.2</v>
      </c>
      <c r="AO34" s="65">
        <v>28.1</v>
      </c>
      <c r="AP34" s="65">
        <v>-1.1000000000000001</v>
      </c>
      <c r="AQ34" s="65">
        <v>-6</v>
      </c>
      <c r="AR34" s="65"/>
      <c r="AS34" s="65">
        <v>-13.1</v>
      </c>
      <c r="AT34" s="65">
        <v>-10.1</v>
      </c>
      <c r="AU34" s="65">
        <v>42.4</v>
      </c>
      <c r="AV34" s="65">
        <v>-4.3</v>
      </c>
      <c r="AW34" s="280"/>
      <c r="AX34" s="65">
        <v>-13.9</v>
      </c>
      <c r="AY34" s="65">
        <v>12.2</v>
      </c>
      <c r="AZ34" s="65">
        <v>4.5999999999999996</v>
      </c>
      <c r="BA34" s="65">
        <v>19.8</v>
      </c>
      <c r="BB34" s="65"/>
      <c r="BC34" s="65">
        <v>-13.9</v>
      </c>
      <c r="BD34" s="65">
        <v>15.3</v>
      </c>
      <c r="BE34" s="65">
        <v>0.3</v>
      </c>
      <c r="BF34" s="65">
        <v>2.5</v>
      </c>
      <c r="BG34" s="65"/>
      <c r="BH34" s="65">
        <v>-14.3</v>
      </c>
      <c r="BI34" s="65">
        <v>16.600000000000001</v>
      </c>
      <c r="BJ34" s="65">
        <v>0.2</v>
      </c>
      <c r="BK34" s="65">
        <v>4.3</v>
      </c>
      <c r="BL34" s="65"/>
      <c r="BM34" s="65">
        <v>-13.6</v>
      </c>
      <c r="BN34" s="65">
        <v>23.7</v>
      </c>
      <c r="BO34" s="65">
        <v>2.8</v>
      </c>
      <c r="BP34" s="65">
        <v>-3.9</v>
      </c>
      <c r="BQ34" s="65"/>
      <c r="BR34" s="65">
        <v>-14.9</v>
      </c>
      <c r="BS34" s="65">
        <v>23.6</v>
      </c>
      <c r="BT34" s="65">
        <v>0.3</v>
      </c>
      <c r="BU34" s="65">
        <v>0.5</v>
      </c>
      <c r="BV34" s="65"/>
      <c r="BW34" s="65">
        <v>-16.7</v>
      </c>
      <c r="BX34" s="65">
        <v>28.5</v>
      </c>
      <c r="BY34" s="65"/>
      <c r="BZ34" s="65"/>
      <c r="CA34" s="78"/>
      <c r="CB34" s="337" t="s">
        <v>222</v>
      </c>
      <c r="CC34" s="337"/>
      <c r="CD34" s="338" t="s">
        <v>223</v>
      </c>
      <c r="CE34" s="338"/>
      <c r="CF34" s="338"/>
      <c r="CG34" s="153"/>
    </row>
    <row r="35" spans="1:85" ht="42" customHeight="1">
      <c r="A35" s="9"/>
      <c r="B35" s="25"/>
      <c r="C35" s="341" t="s">
        <v>224</v>
      </c>
      <c r="D35" s="341"/>
      <c r="E35" s="342" t="s">
        <v>297</v>
      </c>
      <c r="F35" s="342"/>
      <c r="G35" s="342" t="s">
        <v>37</v>
      </c>
      <c r="H35" s="301"/>
      <c r="I35" s="65">
        <v>5.7</v>
      </c>
      <c r="J35" s="65">
        <v>7</v>
      </c>
      <c r="K35" s="65">
        <v>5.4</v>
      </c>
      <c r="L35" s="65">
        <v>2.8</v>
      </c>
      <c r="M35" s="65">
        <v>-17.399999999999999</v>
      </c>
      <c r="N35" s="65">
        <v>8.4</v>
      </c>
      <c r="O35" s="65">
        <v>13.1</v>
      </c>
      <c r="P35" s="65">
        <v>8.9</v>
      </c>
      <c r="Q35" s="65">
        <v>9.6</v>
      </c>
      <c r="R35" s="65">
        <v>4.7</v>
      </c>
      <c r="S35" s="65"/>
      <c r="T35" s="68"/>
      <c r="U35" s="65">
        <v>10.199999999999999</v>
      </c>
      <c r="V35" s="65">
        <v>-12.1</v>
      </c>
      <c r="W35" s="65">
        <v>-1.9</v>
      </c>
      <c r="X35" s="65"/>
      <c r="Y35" s="65">
        <v>10.6</v>
      </c>
      <c r="Z35" s="65">
        <v>11.4</v>
      </c>
      <c r="AA35" s="65">
        <v>-12.4</v>
      </c>
      <c r="AB35" s="65">
        <v>-2.2000000000000002</v>
      </c>
      <c r="AC35" s="65"/>
      <c r="AD35" s="65">
        <v>10.199999999999999</v>
      </c>
      <c r="AE35" s="65">
        <v>11.6</v>
      </c>
      <c r="AF35" s="65">
        <v>-8.8000000000000007</v>
      </c>
      <c r="AG35" s="65">
        <v>-3.7</v>
      </c>
      <c r="AH35" s="65"/>
      <c r="AI35" s="65">
        <v>7.4</v>
      </c>
      <c r="AJ35" s="65">
        <v>12.8</v>
      </c>
      <c r="AK35" s="65">
        <v>-9.4</v>
      </c>
      <c r="AL35" s="65">
        <v>-5</v>
      </c>
      <c r="AM35" s="65"/>
      <c r="AN35" s="65">
        <v>5.9</v>
      </c>
      <c r="AO35" s="65">
        <v>14</v>
      </c>
      <c r="AP35" s="65">
        <v>-9.9</v>
      </c>
      <c r="AQ35" s="65">
        <v>-6.9</v>
      </c>
      <c r="AR35" s="65"/>
      <c r="AS35" s="65">
        <v>2.7</v>
      </c>
      <c r="AT35" s="65">
        <v>-34.1</v>
      </c>
      <c r="AU35" s="65">
        <v>37.9</v>
      </c>
      <c r="AV35" s="65">
        <v>-1</v>
      </c>
      <c r="AW35" s="280"/>
      <c r="AX35" s="65">
        <v>8.6999999999999993</v>
      </c>
      <c r="AY35" s="65">
        <v>-7</v>
      </c>
      <c r="AZ35" s="65">
        <v>-6.9</v>
      </c>
      <c r="BA35" s="65">
        <v>21.1</v>
      </c>
      <c r="BB35" s="65"/>
      <c r="BC35" s="65">
        <v>6.3</v>
      </c>
      <c r="BD35" s="65">
        <v>-1.8</v>
      </c>
      <c r="BE35" s="65">
        <v>-6.5</v>
      </c>
      <c r="BF35" s="65">
        <v>9</v>
      </c>
      <c r="BG35" s="65"/>
      <c r="BH35" s="65">
        <v>5.9</v>
      </c>
      <c r="BI35" s="65">
        <v>0.1</v>
      </c>
      <c r="BJ35" s="65">
        <v>-4.7</v>
      </c>
      <c r="BK35" s="65">
        <v>10.199999999999999</v>
      </c>
      <c r="BL35" s="65"/>
      <c r="BM35" s="65">
        <v>6.8</v>
      </c>
      <c r="BN35" s="65">
        <v>-0.4</v>
      </c>
      <c r="BO35" s="65">
        <v>-6.9</v>
      </c>
      <c r="BP35" s="65">
        <v>6.4</v>
      </c>
      <c r="BQ35" s="65"/>
      <c r="BR35" s="65">
        <v>6.2</v>
      </c>
      <c r="BS35" s="65">
        <v>-1.7</v>
      </c>
      <c r="BT35" s="65">
        <v>-6.1</v>
      </c>
      <c r="BU35" s="65">
        <v>8.5</v>
      </c>
      <c r="BV35" s="65"/>
      <c r="BW35" s="65">
        <v>5.7</v>
      </c>
      <c r="BX35" s="65">
        <v>-1.9</v>
      </c>
      <c r="BY35" s="65"/>
      <c r="BZ35" s="65"/>
      <c r="CA35" s="78"/>
      <c r="CB35" s="337" t="s">
        <v>224</v>
      </c>
      <c r="CC35" s="337"/>
      <c r="CD35" s="338" t="s">
        <v>225</v>
      </c>
      <c r="CE35" s="338"/>
      <c r="CF35" s="338"/>
      <c r="CG35" s="153"/>
    </row>
    <row r="36" spans="1:85" ht="42" customHeight="1">
      <c r="A36" s="9"/>
      <c r="B36" s="25"/>
      <c r="C36" s="341" t="s">
        <v>226</v>
      </c>
      <c r="D36" s="341"/>
      <c r="E36" s="342" t="s">
        <v>298</v>
      </c>
      <c r="F36" s="342"/>
      <c r="G36" s="342" t="s">
        <v>37</v>
      </c>
      <c r="H36" s="301"/>
      <c r="I36" s="65">
        <v>5.6</v>
      </c>
      <c r="J36" s="65">
        <v>5.0999999999999996</v>
      </c>
      <c r="K36" s="65">
        <v>4.4000000000000004</v>
      </c>
      <c r="L36" s="65">
        <v>2.6</v>
      </c>
      <c r="M36" s="65">
        <v>-2.5</v>
      </c>
      <c r="N36" s="65">
        <v>10.1</v>
      </c>
      <c r="O36" s="65">
        <v>7.6</v>
      </c>
      <c r="P36" s="65">
        <v>-4.3</v>
      </c>
      <c r="Q36" s="65">
        <v>2.8</v>
      </c>
      <c r="R36" s="65">
        <v>6.9</v>
      </c>
      <c r="S36" s="65"/>
      <c r="T36" s="68"/>
      <c r="U36" s="65">
        <v>-28</v>
      </c>
      <c r="V36" s="65">
        <v>-1.4</v>
      </c>
      <c r="W36" s="65">
        <v>-8.8000000000000007</v>
      </c>
      <c r="X36" s="65"/>
      <c r="Y36" s="65">
        <v>62.7</v>
      </c>
      <c r="Z36" s="65">
        <v>-27.1</v>
      </c>
      <c r="AA36" s="65">
        <v>-3.3</v>
      </c>
      <c r="AB36" s="65">
        <v>-7.6</v>
      </c>
      <c r="AC36" s="65"/>
      <c r="AD36" s="65">
        <v>65.2</v>
      </c>
      <c r="AE36" s="65">
        <v>-29.3</v>
      </c>
      <c r="AF36" s="65">
        <v>-2.9</v>
      </c>
      <c r="AG36" s="65">
        <v>-10</v>
      </c>
      <c r="AH36" s="65"/>
      <c r="AI36" s="65">
        <v>66.7</v>
      </c>
      <c r="AJ36" s="65">
        <v>-26.8</v>
      </c>
      <c r="AK36" s="65">
        <v>-5.4</v>
      </c>
      <c r="AL36" s="65">
        <v>-9.6</v>
      </c>
      <c r="AM36" s="65"/>
      <c r="AN36" s="65">
        <v>63.1</v>
      </c>
      <c r="AO36" s="65">
        <v>-27</v>
      </c>
      <c r="AP36" s="65">
        <v>-3.5</v>
      </c>
      <c r="AQ36" s="65">
        <v>-10.9</v>
      </c>
      <c r="AR36" s="65"/>
      <c r="AS36" s="65">
        <v>53.1</v>
      </c>
      <c r="AT36" s="65">
        <v>-30.2</v>
      </c>
      <c r="AU36" s="65">
        <v>7.3</v>
      </c>
      <c r="AV36" s="65">
        <v>-12</v>
      </c>
      <c r="AW36" s="280"/>
      <c r="AX36" s="65">
        <v>56.8</v>
      </c>
      <c r="AY36" s="65">
        <v>-21.5</v>
      </c>
      <c r="AZ36" s="65">
        <v>-1.3</v>
      </c>
      <c r="BA36" s="65">
        <v>-3.4</v>
      </c>
      <c r="BB36" s="65"/>
      <c r="BC36" s="65">
        <v>43.5</v>
      </c>
      <c r="BD36" s="65">
        <v>-21.6</v>
      </c>
      <c r="BE36" s="65">
        <v>3.7</v>
      </c>
      <c r="BF36" s="65">
        <v>-11.5</v>
      </c>
      <c r="BG36" s="65"/>
      <c r="BH36" s="65">
        <v>40.799999999999997</v>
      </c>
      <c r="BI36" s="65">
        <v>-25.6</v>
      </c>
      <c r="BJ36" s="65">
        <v>-1.7</v>
      </c>
      <c r="BK36" s="65">
        <v>-10.4</v>
      </c>
      <c r="BL36" s="65"/>
      <c r="BM36" s="65">
        <v>49.1</v>
      </c>
      <c r="BN36" s="65">
        <v>-21.9</v>
      </c>
      <c r="BO36" s="65">
        <v>0.5</v>
      </c>
      <c r="BP36" s="65">
        <v>-7.2</v>
      </c>
      <c r="BQ36" s="65"/>
      <c r="BR36" s="65">
        <v>47.5</v>
      </c>
      <c r="BS36" s="65">
        <v>-23.3</v>
      </c>
      <c r="BT36" s="65">
        <v>2.4</v>
      </c>
      <c r="BU36" s="65">
        <v>-7.7</v>
      </c>
      <c r="BV36" s="65"/>
      <c r="BW36" s="65">
        <v>41.6</v>
      </c>
      <c r="BX36" s="65">
        <v>-19.100000000000001</v>
      </c>
      <c r="BY36" s="65"/>
      <c r="BZ36" s="65"/>
      <c r="CA36" s="78"/>
      <c r="CB36" s="337" t="s">
        <v>226</v>
      </c>
      <c r="CC36" s="337"/>
      <c r="CD36" s="338" t="s">
        <v>227</v>
      </c>
      <c r="CE36" s="338"/>
      <c r="CF36" s="338"/>
      <c r="CG36" s="153"/>
    </row>
    <row r="37" spans="1:85" ht="42" customHeight="1">
      <c r="A37" s="9"/>
      <c r="B37" s="25"/>
      <c r="C37" s="341" t="s">
        <v>228</v>
      </c>
      <c r="D37" s="341"/>
      <c r="E37" s="342" t="s">
        <v>299</v>
      </c>
      <c r="F37" s="342"/>
      <c r="G37" s="342" t="s">
        <v>37</v>
      </c>
      <c r="H37" s="301"/>
      <c r="I37" s="65">
        <v>4</v>
      </c>
      <c r="J37" s="65">
        <v>-7</v>
      </c>
      <c r="K37" s="65">
        <v>1.6</v>
      </c>
      <c r="L37" s="65">
        <v>7.8</v>
      </c>
      <c r="M37" s="65">
        <v>6.5</v>
      </c>
      <c r="N37" s="65">
        <v>8.9</v>
      </c>
      <c r="O37" s="65">
        <v>2.2000000000000002</v>
      </c>
      <c r="P37" s="65">
        <v>6.6</v>
      </c>
      <c r="Q37" s="65">
        <v>26.4</v>
      </c>
      <c r="R37" s="65">
        <v>-1.3</v>
      </c>
      <c r="S37" s="65"/>
      <c r="T37" s="68"/>
      <c r="U37" s="65">
        <v>-1.4</v>
      </c>
      <c r="V37" s="65">
        <v>6.7</v>
      </c>
      <c r="W37" s="65">
        <v>2.8</v>
      </c>
      <c r="X37" s="65"/>
      <c r="Y37" s="65">
        <v>-0.6</v>
      </c>
      <c r="Z37" s="65">
        <v>-4.5</v>
      </c>
      <c r="AA37" s="65">
        <v>0.2</v>
      </c>
      <c r="AB37" s="65">
        <v>12.4</v>
      </c>
      <c r="AC37" s="65"/>
      <c r="AD37" s="65">
        <v>-6.5</v>
      </c>
      <c r="AE37" s="65">
        <v>-11.8</v>
      </c>
      <c r="AF37" s="65">
        <v>-9</v>
      </c>
      <c r="AG37" s="65">
        <v>25.4</v>
      </c>
      <c r="AH37" s="65"/>
      <c r="AI37" s="65">
        <v>-4</v>
      </c>
      <c r="AJ37" s="65">
        <v>-7.6</v>
      </c>
      <c r="AK37" s="65">
        <v>-5.2</v>
      </c>
      <c r="AL37" s="65">
        <v>23.6</v>
      </c>
      <c r="AM37" s="65"/>
      <c r="AN37" s="65">
        <v>-2.1</v>
      </c>
      <c r="AO37" s="65">
        <v>-2.1</v>
      </c>
      <c r="AP37" s="65">
        <v>-1.1000000000000001</v>
      </c>
      <c r="AQ37" s="65">
        <v>3.6</v>
      </c>
      <c r="AR37" s="65"/>
      <c r="AS37" s="65">
        <v>-4.8</v>
      </c>
      <c r="AT37" s="65">
        <v>-12.1</v>
      </c>
      <c r="AU37" s="65">
        <v>43.1</v>
      </c>
      <c r="AV37" s="65">
        <v>0.9</v>
      </c>
      <c r="AW37" s="280"/>
      <c r="AX37" s="65">
        <v>-2.2999999999999998</v>
      </c>
      <c r="AY37" s="65">
        <v>-2.1</v>
      </c>
      <c r="AZ37" s="65">
        <v>-6.6</v>
      </c>
      <c r="BA37" s="65">
        <v>7</v>
      </c>
      <c r="BB37" s="65"/>
      <c r="BC37" s="65">
        <v>-3.3</v>
      </c>
      <c r="BD37" s="65">
        <v>6.8</v>
      </c>
      <c r="BE37" s="65">
        <v>2.2000000000000002</v>
      </c>
      <c r="BF37" s="65">
        <v>-6.2</v>
      </c>
      <c r="BG37" s="65"/>
      <c r="BH37" s="65">
        <v>-7.6</v>
      </c>
      <c r="BI37" s="65">
        <v>5.5</v>
      </c>
      <c r="BJ37" s="65">
        <v>28.5</v>
      </c>
      <c r="BK37" s="65">
        <v>-4</v>
      </c>
      <c r="BL37" s="65"/>
      <c r="BM37" s="65">
        <v>-11.9</v>
      </c>
      <c r="BN37" s="65">
        <v>19.2</v>
      </c>
      <c r="BO37" s="65">
        <v>35.799999999999997</v>
      </c>
      <c r="BP37" s="65">
        <v>-14.7</v>
      </c>
      <c r="BQ37" s="65"/>
      <c r="BR37" s="65">
        <v>-17.7</v>
      </c>
      <c r="BS37" s="65">
        <v>4.3</v>
      </c>
      <c r="BT37" s="65">
        <v>27.4</v>
      </c>
      <c r="BU37" s="65">
        <v>-14.2</v>
      </c>
      <c r="BV37" s="65"/>
      <c r="BW37" s="65">
        <v>-21.5</v>
      </c>
      <c r="BX37" s="65">
        <v>14.2</v>
      </c>
      <c r="BY37" s="65"/>
      <c r="BZ37" s="65"/>
      <c r="CA37" s="78"/>
      <c r="CB37" s="337" t="s">
        <v>228</v>
      </c>
      <c r="CC37" s="337"/>
      <c r="CD37" s="338" t="s">
        <v>229</v>
      </c>
      <c r="CE37" s="338"/>
      <c r="CF37" s="338"/>
      <c r="CG37" s="153"/>
    </row>
    <row r="38" spans="1:85" ht="42" customHeight="1">
      <c r="A38" s="9"/>
      <c r="B38" s="25"/>
      <c r="C38" s="341" t="s">
        <v>230</v>
      </c>
      <c r="D38" s="341"/>
      <c r="E38" s="342" t="s">
        <v>300</v>
      </c>
      <c r="F38" s="342"/>
      <c r="G38" s="342" t="s">
        <v>37</v>
      </c>
      <c r="H38" s="301"/>
      <c r="I38" s="65">
        <v>4.7</v>
      </c>
      <c r="J38" s="65">
        <v>16.7</v>
      </c>
      <c r="K38" s="65">
        <v>2.2999999999999998</v>
      </c>
      <c r="L38" s="65">
        <v>3.7</v>
      </c>
      <c r="M38" s="65">
        <v>4.5999999999999996</v>
      </c>
      <c r="N38" s="65">
        <v>16.3</v>
      </c>
      <c r="O38" s="65">
        <v>24.1</v>
      </c>
      <c r="P38" s="65">
        <v>4</v>
      </c>
      <c r="Q38" s="65">
        <v>1.1000000000000001</v>
      </c>
      <c r="R38" s="65">
        <v>8.9</v>
      </c>
      <c r="S38" s="65"/>
      <c r="T38" s="68"/>
      <c r="U38" s="65">
        <v>18</v>
      </c>
      <c r="V38" s="65">
        <v>-25.2</v>
      </c>
      <c r="W38" s="65">
        <v>25.7</v>
      </c>
      <c r="X38" s="65"/>
      <c r="Y38" s="65">
        <v>-6.2</v>
      </c>
      <c r="Z38" s="65">
        <v>16.7</v>
      </c>
      <c r="AA38" s="65">
        <v>-22.6</v>
      </c>
      <c r="AB38" s="65">
        <v>24.4</v>
      </c>
      <c r="AC38" s="65"/>
      <c r="AD38" s="65">
        <v>2.2999999999999998</v>
      </c>
      <c r="AE38" s="65">
        <v>22.3</v>
      </c>
      <c r="AF38" s="65">
        <v>-24.7</v>
      </c>
      <c r="AG38" s="65">
        <v>20.6</v>
      </c>
      <c r="AH38" s="65"/>
      <c r="AI38" s="65">
        <v>-7.4</v>
      </c>
      <c r="AJ38" s="65">
        <v>20.2</v>
      </c>
      <c r="AK38" s="65">
        <v>-24</v>
      </c>
      <c r="AL38" s="65">
        <v>22.1</v>
      </c>
      <c r="AM38" s="65"/>
      <c r="AN38" s="65">
        <v>-6.1</v>
      </c>
      <c r="AO38" s="65">
        <v>19.8</v>
      </c>
      <c r="AP38" s="65">
        <v>-27.5</v>
      </c>
      <c r="AQ38" s="65">
        <v>29.3</v>
      </c>
      <c r="AR38" s="65"/>
      <c r="AS38" s="65">
        <v>-7.3</v>
      </c>
      <c r="AT38" s="65">
        <v>13.1</v>
      </c>
      <c r="AU38" s="65">
        <v>-17.399999999999999</v>
      </c>
      <c r="AV38" s="65">
        <v>22.3</v>
      </c>
      <c r="AW38" s="280"/>
      <c r="AX38" s="65">
        <v>-5.8</v>
      </c>
      <c r="AY38" s="65">
        <v>32.5</v>
      </c>
      <c r="AZ38" s="65">
        <v>-28.1</v>
      </c>
      <c r="BA38" s="65">
        <v>32.799999999999997</v>
      </c>
      <c r="BB38" s="65"/>
      <c r="BC38" s="65">
        <v>-1.1000000000000001</v>
      </c>
      <c r="BD38" s="65">
        <v>27.7</v>
      </c>
      <c r="BE38" s="65">
        <v>-22.3</v>
      </c>
      <c r="BF38" s="65">
        <v>24.9</v>
      </c>
      <c r="BG38" s="65"/>
      <c r="BH38" s="65">
        <v>-13.6</v>
      </c>
      <c r="BI38" s="65">
        <v>26.3</v>
      </c>
      <c r="BJ38" s="65">
        <v>-25.2</v>
      </c>
      <c r="BK38" s="65">
        <v>24.2</v>
      </c>
      <c r="BL38" s="65"/>
      <c r="BM38" s="65">
        <v>-13.5</v>
      </c>
      <c r="BN38" s="65">
        <v>22.6</v>
      </c>
      <c r="BO38" s="65">
        <v>-22.9</v>
      </c>
      <c r="BP38" s="65">
        <v>26.4</v>
      </c>
      <c r="BQ38" s="65"/>
      <c r="BR38" s="65">
        <v>-10.6</v>
      </c>
      <c r="BS38" s="65">
        <v>23.3</v>
      </c>
      <c r="BT38" s="65">
        <v>-22.1</v>
      </c>
      <c r="BU38" s="65">
        <v>31.1</v>
      </c>
      <c r="BV38" s="65"/>
      <c r="BW38" s="65">
        <v>-19.5</v>
      </c>
      <c r="BX38" s="65">
        <v>24.1</v>
      </c>
      <c r="BY38" s="65"/>
      <c r="BZ38" s="65"/>
      <c r="CA38" s="78"/>
      <c r="CB38" s="337" t="s">
        <v>230</v>
      </c>
      <c r="CC38" s="337"/>
      <c r="CD38" s="338" t="s">
        <v>231</v>
      </c>
      <c r="CE38" s="338"/>
      <c r="CF38" s="338"/>
      <c r="CG38" s="153"/>
    </row>
    <row r="39" spans="1:85" ht="57.95" customHeight="1">
      <c r="A39" s="9"/>
      <c r="B39" s="25"/>
      <c r="C39" s="341" t="s">
        <v>232</v>
      </c>
      <c r="D39" s="341"/>
      <c r="E39" s="342" t="s">
        <v>330</v>
      </c>
      <c r="F39" s="342"/>
      <c r="G39" s="342" t="s">
        <v>37</v>
      </c>
      <c r="H39" s="301"/>
      <c r="I39" s="65">
        <v>8.6</v>
      </c>
      <c r="J39" s="65">
        <v>9.3000000000000007</v>
      </c>
      <c r="K39" s="65">
        <v>2.5</v>
      </c>
      <c r="L39" s="65">
        <v>5.7</v>
      </c>
      <c r="M39" s="65">
        <v>5.7</v>
      </c>
      <c r="N39" s="65">
        <v>12.2</v>
      </c>
      <c r="O39" s="65">
        <v>22.9</v>
      </c>
      <c r="P39" s="65">
        <v>2.1</v>
      </c>
      <c r="Q39" s="65">
        <v>5.9</v>
      </c>
      <c r="R39" s="65">
        <v>7.2</v>
      </c>
      <c r="S39" s="65"/>
      <c r="T39" s="68"/>
      <c r="U39" s="65">
        <v>-13.1</v>
      </c>
      <c r="V39" s="65">
        <v>9.3000000000000007</v>
      </c>
      <c r="W39" s="65">
        <v>8.1</v>
      </c>
      <c r="X39" s="65"/>
      <c r="Y39" s="65">
        <v>5</v>
      </c>
      <c r="Z39" s="65">
        <v>-10.5</v>
      </c>
      <c r="AA39" s="65">
        <v>6.1</v>
      </c>
      <c r="AB39" s="65">
        <v>8</v>
      </c>
      <c r="AC39" s="65"/>
      <c r="AD39" s="65">
        <v>6.3</v>
      </c>
      <c r="AE39" s="65">
        <v>-7.5</v>
      </c>
      <c r="AF39" s="65">
        <v>4.5999999999999996</v>
      </c>
      <c r="AG39" s="65">
        <v>1.9</v>
      </c>
      <c r="AH39" s="65"/>
      <c r="AI39" s="65">
        <v>4.4000000000000004</v>
      </c>
      <c r="AJ39" s="65">
        <v>-8.5</v>
      </c>
      <c r="AK39" s="65">
        <v>5.2</v>
      </c>
      <c r="AL39" s="65">
        <v>2.7</v>
      </c>
      <c r="AM39" s="65"/>
      <c r="AN39" s="65">
        <v>3.6</v>
      </c>
      <c r="AO39" s="65">
        <v>-6.3</v>
      </c>
      <c r="AP39" s="65">
        <v>5.6</v>
      </c>
      <c r="AQ39" s="65">
        <v>7.6</v>
      </c>
      <c r="AR39" s="65"/>
      <c r="AS39" s="65">
        <v>4.0999999999999996</v>
      </c>
      <c r="AT39" s="65">
        <v>-19.899999999999999</v>
      </c>
      <c r="AU39" s="65">
        <v>23.7</v>
      </c>
      <c r="AV39" s="65">
        <v>2.1</v>
      </c>
      <c r="AW39" s="280"/>
      <c r="AX39" s="65">
        <v>5.8</v>
      </c>
      <c r="AY39" s="65">
        <v>-8.6</v>
      </c>
      <c r="AZ39" s="65">
        <v>4.7</v>
      </c>
      <c r="BA39" s="65">
        <v>16.7</v>
      </c>
      <c r="BB39" s="65"/>
      <c r="BC39" s="65">
        <v>8.1999999999999993</v>
      </c>
      <c r="BD39" s="65">
        <v>-6.1</v>
      </c>
      <c r="BE39" s="65">
        <v>7.1</v>
      </c>
      <c r="BF39" s="65">
        <v>10.1</v>
      </c>
      <c r="BG39" s="65"/>
      <c r="BH39" s="65">
        <v>2.6</v>
      </c>
      <c r="BI39" s="65">
        <v>-15.2</v>
      </c>
      <c r="BJ39" s="65">
        <v>4.4000000000000004</v>
      </c>
      <c r="BK39" s="65">
        <v>2.2000000000000002</v>
      </c>
      <c r="BL39" s="65"/>
      <c r="BM39" s="65">
        <v>13.9</v>
      </c>
      <c r="BN39" s="65">
        <v>-11</v>
      </c>
      <c r="BO39" s="65">
        <v>4.2</v>
      </c>
      <c r="BP39" s="65">
        <v>-0.8</v>
      </c>
      <c r="BQ39" s="65"/>
      <c r="BR39" s="65">
        <v>13.6</v>
      </c>
      <c r="BS39" s="65">
        <v>-12.3</v>
      </c>
      <c r="BT39" s="65">
        <v>7.5</v>
      </c>
      <c r="BU39" s="65">
        <v>7.7</v>
      </c>
      <c r="BV39" s="65"/>
      <c r="BW39" s="65">
        <v>17.399999999999999</v>
      </c>
      <c r="BX39" s="65">
        <v>-8.1</v>
      </c>
      <c r="BY39" s="65"/>
      <c r="BZ39" s="65"/>
      <c r="CA39" s="78"/>
      <c r="CB39" s="337" t="s">
        <v>232</v>
      </c>
      <c r="CC39" s="337"/>
      <c r="CD39" s="338" t="s">
        <v>233</v>
      </c>
      <c r="CE39" s="338"/>
      <c r="CF39" s="338"/>
      <c r="CG39" s="153"/>
    </row>
    <row r="40" spans="1:85" ht="57.95" customHeight="1">
      <c r="A40" s="9"/>
      <c r="B40" s="25"/>
      <c r="C40" s="341" t="s">
        <v>234</v>
      </c>
      <c r="D40" s="341"/>
      <c r="E40" s="342" t="s">
        <v>356</v>
      </c>
      <c r="F40" s="342"/>
      <c r="G40" s="342" t="s">
        <v>37</v>
      </c>
      <c r="H40" s="301"/>
      <c r="I40" s="65">
        <v>9</v>
      </c>
      <c r="J40" s="65">
        <v>0.8</v>
      </c>
      <c r="K40" s="65">
        <v>0.9</v>
      </c>
      <c r="L40" s="65">
        <v>-1.9</v>
      </c>
      <c r="M40" s="65">
        <v>-5.4</v>
      </c>
      <c r="N40" s="65">
        <v>11.1</v>
      </c>
      <c r="O40" s="65">
        <v>13.7</v>
      </c>
      <c r="P40" s="65">
        <v>9.1999999999999993</v>
      </c>
      <c r="Q40" s="65">
        <v>26.3</v>
      </c>
      <c r="R40" s="65">
        <v>8.1999999999999993</v>
      </c>
      <c r="S40" s="65"/>
      <c r="T40" s="68"/>
      <c r="U40" s="65">
        <v>31.2</v>
      </c>
      <c r="V40" s="65">
        <v>2.4</v>
      </c>
      <c r="W40" s="65">
        <v>16.600000000000001</v>
      </c>
      <c r="X40" s="65"/>
      <c r="Y40" s="65">
        <v>-25.1</v>
      </c>
      <c r="Z40" s="65">
        <v>30.8</v>
      </c>
      <c r="AA40" s="65">
        <v>-6</v>
      </c>
      <c r="AB40" s="65">
        <v>6.8</v>
      </c>
      <c r="AC40" s="65"/>
      <c r="AD40" s="65">
        <v>-24.9</v>
      </c>
      <c r="AE40" s="65">
        <v>32.200000000000003</v>
      </c>
      <c r="AF40" s="65">
        <v>-4.4000000000000004</v>
      </c>
      <c r="AG40" s="65">
        <v>8.3000000000000007</v>
      </c>
      <c r="AH40" s="65"/>
      <c r="AI40" s="65">
        <v>-24.8</v>
      </c>
      <c r="AJ40" s="65">
        <v>35.799999999999997</v>
      </c>
      <c r="AK40" s="65">
        <v>-12.6</v>
      </c>
      <c r="AL40" s="65">
        <v>10.5</v>
      </c>
      <c r="AM40" s="65"/>
      <c r="AN40" s="65">
        <v>-34.4</v>
      </c>
      <c r="AO40" s="65">
        <v>50.8</v>
      </c>
      <c r="AP40" s="65">
        <v>-2.8</v>
      </c>
      <c r="AQ40" s="65">
        <v>6.8</v>
      </c>
      <c r="AR40" s="65"/>
      <c r="AS40" s="65">
        <v>-38.799999999999997</v>
      </c>
      <c r="AT40" s="65">
        <v>36.799999999999997</v>
      </c>
      <c r="AU40" s="65">
        <v>6.2</v>
      </c>
      <c r="AV40" s="65">
        <v>13.2</v>
      </c>
      <c r="AW40" s="280"/>
      <c r="AX40" s="65">
        <v>-34.9</v>
      </c>
      <c r="AY40" s="65">
        <v>52.7</v>
      </c>
      <c r="AZ40" s="65">
        <v>-7.8</v>
      </c>
      <c r="BA40" s="65">
        <v>23</v>
      </c>
      <c r="BB40" s="65"/>
      <c r="BC40" s="65">
        <v>-37.4</v>
      </c>
      <c r="BD40" s="65">
        <v>54.1</v>
      </c>
      <c r="BE40" s="65">
        <v>2.1</v>
      </c>
      <c r="BF40" s="65">
        <v>16.399999999999999</v>
      </c>
      <c r="BG40" s="65"/>
      <c r="BH40" s="65">
        <v>-40</v>
      </c>
      <c r="BI40" s="65">
        <v>49.6</v>
      </c>
      <c r="BJ40" s="65">
        <v>4.9000000000000004</v>
      </c>
      <c r="BK40" s="65">
        <v>17.3</v>
      </c>
      <c r="BL40" s="65"/>
      <c r="BM40" s="65">
        <v>-35.700000000000003</v>
      </c>
      <c r="BN40" s="65">
        <v>63.1</v>
      </c>
      <c r="BO40" s="65">
        <v>4.5999999999999996</v>
      </c>
      <c r="BP40" s="65">
        <v>14.8</v>
      </c>
      <c r="BQ40" s="65"/>
      <c r="BR40" s="65">
        <v>-40.6</v>
      </c>
      <c r="BS40" s="65">
        <v>43.9</v>
      </c>
      <c r="BT40" s="65">
        <v>5.3</v>
      </c>
      <c r="BU40" s="65">
        <v>25.7</v>
      </c>
      <c r="BV40" s="65"/>
      <c r="BW40" s="65">
        <v>-37.6</v>
      </c>
      <c r="BX40" s="65">
        <v>46.7</v>
      </c>
      <c r="BY40" s="65"/>
      <c r="BZ40" s="65"/>
      <c r="CA40" s="78"/>
      <c r="CB40" s="337" t="s">
        <v>234</v>
      </c>
      <c r="CC40" s="337"/>
      <c r="CD40" s="338" t="s">
        <v>350</v>
      </c>
      <c r="CE40" s="338"/>
      <c r="CF40" s="338"/>
      <c r="CG40" s="153"/>
    </row>
    <row r="41" spans="1:85" ht="42" customHeight="1">
      <c r="A41" s="9"/>
      <c r="B41" s="25"/>
      <c r="C41" s="341" t="s">
        <v>235</v>
      </c>
      <c r="D41" s="341"/>
      <c r="E41" s="342" t="s">
        <v>301</v>
      </c>
      <c r="F41" s="342"/>
      <c r="G41" s="342" t="s">
        <v>37</v>
      </c>
      <c r="H41" s="301"/>
      <c r="I41" s="65">
        <v>-3</v>
      </c>
      <c r="J41" s="65">
        <v>9.1999999999999993</v>
      </c>
      <c r="K41" s="65">
        <v>-3</v>
      </c>
      <c r="L41" s="65">
        <v>4.8</v>
      </c>
      <c r="M41" s="65">
        <v>-7.4</v>
      </c>
      <c r="N41" s="65">
        <v>3.6</v>
      </c>
      <c r="O41" s="65">
        <v>20.2</v>
      </c>
      <c r="P41" s="65">
        <v>7.3</v>
      </c>
      <c r="Q41" s="65">
        <v>1.9</v>
      </c>
      <c r="R41" s="65">
        <v>-2.9</v>
      </c>
      <c r="S41" s="65"/>
      <c r="T41" s="68"/>
      <c r="U41" s="65">
        <v>29.8</v>
      </c>
      <c r="V41" s="65">
        <v>-14.3</v>
      </c>
      <c r="W41" s="65">
        <v>22.1</v>
      </c>
      <c r="X41" s="65"/>
      <c r="Y41" s="65">
        <v>-25</v>
      </c>
      <c r="Z41" s="65">
        <v>18.899999999999999</v>
      </c>
      <c r="AA41" s="65">
        <v>-10.8</v>
      </c>
      <c r="AB41" s="65">
        <v>22</v>
      </c>
      <c r="AC41" s="65"/>
      <c r="AD41" s="65">
        <v>-15.9</v>
      </c>
      <c r="AE41" s="65">
        <v>17.600000000000001</v>
      </c>
      <c r="AF41" s="65">
        <v>-7.5</v>
      </c>
      <c r="AG41" s="65">
        <v>19.2</v>
      </c>
      <c r="AH41" s="65"/>
      <c r="AI41" s="65">
        <v>-25.5</v>
      </c>
      <c r="AJ41" s="65">
        <v>15.8</v>
      </c>
      <c r="AK41" s="65">
        <v>-5.4</v>
      </c>
      <c r="AL41" s="65">
        <v>21</v>
      </c>
      <c r="AM41" s="65"/>
      <c r="AN41" s="65">
        <v>-22.6</v>
      </c>
      <c r="AO41" s="65">
        <v>21</v>
      </c>
      <c r="AP41" s="65">
        <v>-6.2</v>
      </c>
      <c r="AQ41" s="65">
        <v>17.2</v>
      </c>
      <c r="AR41" s="65"/>
      <c r="AS41" s="65">
        <v>-28.3</v>
      </c>
      <c r="AT41" s="65">
        <v>-14.2</v>
      </c>
      <c r="AU41" s="65">
        <v>40.700000000000003</v>
      </c>
      <c r="AV41" s="65">
        <v>22.5</v>
      </c>
      <c r="AW41" s="280"/>
      <c r="AX41" s="65">
        <v>-25.4</v>
      </c>
      <c r="AY41" s="65">
        <v>11.2</v>
      </c>
      <c r="AZ41" s="65">
        <v>-30.9</v>
      </c>
      <c r="BA41" s="65">
        <v>80.8</v>
      </c>
      <c r="BB41" s="65"/>
      <c r="BC41" s="65">
        <v>-25.3</v>
      </c>
      <c r="BD41" s="65">
        <v>35.299999999999997</v>
      </c>
      <c r="BE41" s="65">
        <v>-18.399999999999999</v>
      </c>
      <c r="BF41" s="65">
        <v>34.9</v>
      </c>
      <c r="BG41" s="65"/>
      <c r="BH41" s="65">
        <v>-24.5</v>
      </c>
      <c r="BI41" s="65">
        <v>24.7</v>
      </c>
      <c r="BJ41" s="65">
        <v>-14.4</v>
      </c>
      <c r="BK41" s="65">
        <v>31.5</v>
      </c>
      <c r="BL41" s="65"/>
      <c r="BM41" s="65">
        <v>-24.8</v>
      </c>
      <c r="BN41" s="65">
        <v>27.4</v>
      </c>
      <c r="BO41" s="65">
        <v>-19</v>
      </c>
      <c r="BP41" s="65">
        <v>21.3</v>
      </c>
      <c r="BQ41" s="65"/>
      <c r="BR41" s="65">
        <v>-29</v>
      </c>
      <c r="BS41" s="65">
        <v>37.5</v>
      </c>
      <c r="BT41" s="65">
        <v>-15.4</v>
      </c>
      <c r="BU41" s="65">
        <v>24.4</v>
      </c>
      <c r="BV41" s="65"/>
      <c r="BW41" s="65">
        <v>-33.700000000000003</v>
      </c>
      <c r="BX41" s="65">
        <v>51.4</v>
      </c>
      <c r="BY41" s="65"/>
      <c r="BZ41" s="65"/>
      <c r="CA41" s="78"/>
      <c r="CB41" s="337" t="s">
        <v>235</v>
      </c>
      <c r="CC41" s="337"/>
      <c r="CD41" s="338" t="s">
        <v>185</v>
      </c>
      <c r="CE41" s="338"/>
      <c r="CF41" s="338"/>
      <c r="CG41" s="153"/>
    </row>
    <row r="42" spans="1:85" ht="42" customHeight="1">
      <c r="A42" s="9"/>
      <c r="B42" s="25"/>
      <c r="C42" s="341" t="s">
        <v>236</v>
      </c>
      <c r="D42" s="341"/>
      <c r="E42" s="342" t="s">
        <v>302</v>
      </c>
      <c r="F42" s="342"/>
      <c r="G42" s="342" t="s">
        <v>37</v>
      </c>
      <c r="H42" s="301"/>
      <c r="I42" s="65">
        <v>9.1999999999999993</v>
      </c>
      <c r="J42" s="65">
        <v>6.6</v>
      </c>
      <c r="K42" s="65">
        <v>0.9</v>
      </c>
      <c r="L42" s="65">
        <v>8.4</v>
      </c>
      <c r="M42" s="65">
        <v>-5.7</v>
      </c>
      <c r="N42" s="65">
        <v>-4.3</v>
      </c>
      <c r="O42" s="65">
        <v>11.7</v>
      </c>
      <c r="P42" s="65">
        <v>-1.6</v>
      </c>
      <c r="Q42" s="65">
        <v>8.9</v>
      </c>
      <c r="R42" s="65">
        <v>6.9</v>
      </c>
      <c r="S42" s="65"/>
      <c r="T42" s="68"/>
      <c r="U42" s="65">
        <v>6.5</v>
      </c>
      <c r="V42" s="65">
        <v>-13.2</v>
      </c>
      <c r="W42" s="65">
        <v>9.9</v>
      </c>
      <c r="X42" s="65"/>
      <c r="Y42" s="65">
        <v>8.6999999999999993</v>
      </c>
      <c r="Z42" s="65">
        <v>5.4</v>
      </c>
      <c r="AA42" s="65">
        <v>-13</v>
      </c>
      <c r="AB42" s="65">
        <v>7.5</v>
      </c>
      <c r="AC42" s="65"/>
      <c r="AD42" s="65">
        <v>14.7</v>
      </c>
      <c r="AE42" s="65">
        <v>1.1000000000000001</v>
      </c>
      <c r="AF42" s="65">
        <v>-13.8</v>
      </c>
      <c r="AG42" s="65">
        <v>-2.9</v>
      </c>
      <c r="AH42" s="65"/>
      <c r="AI42" s="65">
        <v>17.899999999999999</v>
      </c>
      <c r="AJ42" s="65">
        <v>1.2</v>
      </c>
      <c r="AK42" s="65">
        <v>-10.5</v>
      </c>
      <c r="AL42" s="65">
        <v>-5.9</v>
      </c>
      <c r="AM42" s="65"/>
      <c r="AN42" s="65">
        <v>23.6</v>
      </c>
      <c r="AO42" s="65">
        <v>5.2</v>
      </c>
      <c r="AP42" s="65">
        <v>-10.9</v>
      </c>
      <c r="AQ42" s="65">
        <v>-5.5</v>
      </c>
      <c r="AR42" s="65"/>
      <c r="AS42" s="65">
        <v>17.5</v>
      </c>
      <c r="AT42" s="65">
        <v>-36.299999999999997</v>
      </c>
      <c r="AU42" s="65">
        <v>51.6</v>
      </c>
      <c r="AV42" s="65">
        <v>-6.1</v>
      </c>
      <c r="AW42" s="280"/>
      <c r="AX42" s="65">
        <v>14.5</v>
      </c>
      <c r="AY42" s="65">
        <v>-13.2</v>
      </c>
      <c r="AZ42" s="65">
        <v>-36.6</v>
      </c>
      <c r="BA42" s="65">
        <v>48.1</v>
      </c>
      <c r="BB42" s="65"/>
      <c r="BC42" s="65">
        <v>30.3</v>
      </c>
      <c r="BD42" s="65">
        <v>-3.5</v>
      </c>
      <c r="BE42" s="65">
        <v>-28.2</v>
      </c>
      <c r="BF42" s="65">
        <v>6.7</v>
      </c>
      <c r="BG42" s="65"/>
      <c r="BH42" s="65">
        <v>24.4</v>
      </c>
      <c r="BI42" s="65">
        <v>0.7</v>
      </c>
      <c r="BJ42" s="65">
        <v>-25.4</v>
      </c>
      <c r="BK42" s="65">
        <v>16.600000000000001</v>
      </c>
      <c r="BL42" s="65"/>
      <c r="BM42" s="65">
        <v>27.7</v>
      </c>
      <c r="BN42" s="65">
        <v>-0.5</v>
      </c>
      <c r="BO42" s="65">
        <v>-27.7</v>
      </c>
      <c r="BP42" s="65">
        <v>14.4</v>
      </c>
      <c r="BQ42" s="65"/>
      <c r="BR42" s="65">
        <v>26.6</v>
      </c>
      <c r="BS42" s="65">
        <v>3.2</v>
      </c>
      <c r="BT42" s="65">
        <v>-27.2</v>
      </c>
      <c r="BU42" s="65">
        <v>12.5</v>
      </c>
      <c r="BV42" s="65"/>
      <c r="BW42" s="65">
        <v>23.8</v>
      </c>
      <c r="BX42" s="65">
        <v>2.9</v>
      </c>
      <c r="BY42" s="65"/>
      <c r="BZ42" s="65"/>
      <c r="CA42" s="78"/>
      <c r="CB42" s="337" t="s">
        <v>236</v>
      </c>
      <c r="CC42" s="337"/>
      <c r="CD42" s="338" t="s">
        <v>237</v>
      </c>
      <c r="CE42" s="338"/>
      <c r="CF42" s="338"/>
      <c r="CG42" s="153"/>
    </row>
    <row r="43" spans="1:85" ht="57.95" customHeight="1">
      <c r="A43" s="9"/>
      <c r="B43" s="25"/>
      <c r="C43" s="341" t="s">
        <v>238</v>
      </c>
      <c r="D43" s="341"/>
      <c r="E43" s="342" t="s">
        <v>347</v>
      </c>
      <c r="F43" s="342"/>
      <c r="G43" s="342" t="s">
        <v>37</v>
      </c>
      <c r="H43" s="301"/>
      <c r="I43" s="65">
        <v>3.2</v>
      </c>
      <c r="J43" s="65">
        <v>9.1</v>
      </c>
      <c r="K43" s="65">
        <v>4.8</v>
      </c>
      <c r="L43" s="65">
        <v>6.1</v>
      </c>
      <c r="M43" s="65">
        <v>-8.8000000000000007</v>
      </c>
      <c r="N43" s="65">
        <v>-0.2</v>
      </c>
      <c r="O43" s="65">
        <v>10.5</v>
      </c>
      <c r="P43" s="65">
        <v>6.3</v>
      </c>
      <c r="Q43" s="65">
        <v>6.3</v>
      </c>
      <c r="R43" s="65">
        <v>6.2</v>
      </c>
      <c r="S43" s="65"/>
      <c r="T43" s="68"/>
      <c r="U43" s="65">
        <v>-0.9</v>
      </c>
      <c r="V43" s="65">
        <v>33.5</v>
      </c>
      <c r="W43" s="65">
        <v>-1.4</v>
      </c>
      <c r="X43" s="65"/>
      <c r="Y43" s="65">
        <v>-18</v>
      </c>
      <c r="Z43" s="65">
        <v>-2.7</v>
      </c>
      <c r="AA43" s="65">
        <v>27.5</v>
      </c>
      <c r="AB43" s="65">
        <v>0.5</v>
      </c>
      <c r="AC43" s="65"/>
      <c r="AD43" s="65">
        <v>-20</v>
      </c>
      <c r="AE43" s="65">
        <v>10.7</v>
      </c>
      <c r="AF43" s="65">
        <v>26.9</v>
      </c>
      <c r="AG43" s="65">
        <v>-2.7</v>
      </c>
      <c r="AH43" s="65"/>
      <c r="AI43" s="65">
        <v>-23.8</v>
      </c>
      <c r="AJ43" s="65">
        <v>10.9</v>
      </c>
      <c r="AK43" s="65">
        <v>27.1</v>
      </c>
      <c r="AL43" s="65">
        <v>-1.4</v>
      </c>
      <c r="AM43" s="65"/>
      <c r="AN43" s="65">
        <v>-19.7</v>
      </c>
      <c r="AO43" s="65">
        <v>0.3</v>
      </c>
      <c r="AP43" s="65">
        <v>29.5</v>
      </c>
      <c r="AQ43" s="65">
        <v>5.2</v>
      </c>
      <c r="AR43" s="65"/>
      <c r="AS43" s="65">
        <v>-24.5</v>
      </c>
      <c r="AT43" s="65">
        <v>-41.3</v>
      </c>
      <c r="AU43" s="65">
        <v>114.2</v>
      </c>
      <c r="AV43" s="65">
        <v>1.5</v>
      </c>
      <c r="AW43" s="280"/>
      <c r="AX43" s="65">
        <v>-21.5</v>
      </c>
      <c r="AY43" s="65">
        <v>-16.399999999999999</v>
      </c>
      <c r="AZ43" s="65">
        <v>12.8</v>
      </c>
      <c r="BA43" s="65">
        <v>40.5</v>
      </c>
      <c r="BB43" s="65"/>
      <c r="BC43" s="65">
        <v>-22</v>
      </c>
      <c r="BD43" s="65">
        <v>-8</v>
      </c>
      <c r="BE43" s="65">
        <v>20.399999999999999</v>
      </c>
      <c r="BF43" s="65">
        <v>22.6</v>
      </c>
      <c r="BG43" s="65"/>
      <c r="BH43" s="65">
        <v>-22.2</v>
      </c>
      <c r="BI43" s="65">
        <v>-6.8</v>
      </c>
      <c r="BJ43" s="65">
        <v>21.1</v>
      </c>
      <c r="BK43" s="65">
        <v>20</v>
      </c>
      <c r="BL43" s="65"/>
      <c r="BM43" s="65">
        <v>-23.2</v>
      </c>
      <c r="BN43" s="65">
        <v>-5.7</v>
      </c>
      <c r="BO43" s="65">
        <v>25.3</v>
      </c>
      <c r="BP43" s="65">
        <v>17.399999999999999</v>
      </c>
      <c r="BQ43" s="65"/>
      <c r="BR43" s="65">
        <v>-22.1</v>
      </c>
      <c r="BS43" s="65">
        <v>-8.6</v>
      </c>
      <c r="BT43" s="65">
        <v>26.3</v>
      </c>
      <c r="BU43" s="65">
        <v>18.3</v>
      </c>
      <c r="BV43" s="65"/>
      <c r="BW43" s="65">
        <v>-21.9</v>
      </c>
      <c r="BX43" s="65">
        <v>-9.1999999999999993</v>
      </c>
      <c r="BY43" s="65"/>
      <c r="BZ43" s="65"/>
      <c r="CA43" s="78"/>
      <c r="CB43" s="337" t="s">
        <v>238</v>
      </c>
      <c r="CC43" s="337"/>
      <c r="CD43" s="338" t="s">
        <v>351</v>
      </c>
      <c r="CE43" s="338"/>
      <c r="CF43" s="338"/>
      <c r="CG43" s="153"/>
    </row>
    <row r="44" spans="1:85" ht="6" customHeight="1" thickBot="1">
      <c r="A44" s="9"/>
      <c r="B44" s="87"/>
      <c r="C44" s="99"/>
      <c r="D44" s="99"/>
      <c r="E44" s="100"/>
      <c r="F44" s="100"/>
      <c r="G44" s="100"/>
      <c r="H44" s="302"/>
      <c r="I44" s="110"/>
      <c r="J44" s="110"/>
      <c r="K44" s="110"/>
      <c r="L44" s="110"/>
      <c r="M44" s="288"/>
      <c r="N44" s="288"/>
      <c r="O44" s="288"/>
      <c r="P44" s="288"/>
      <c r="Q44" s="288"/>
      <c r="R44" s="288"/>
      <c r="S44" s="288"/>
      <c r="T44" s="111"/>
      <c r="U44" s="110"/>
      <c r="V44" s="110"/>
      <c r="W44" s="110"/>
      <c r="X44" s="110"/>
      <c r="Y44" s="110"/>
      <c r="Z44" s="110"/>
      <c r="AA44" s="110"/>
      <c r="AB44" s="110"/>
      <c r="AC44" s="110"/>
      <c r="AD44" s="110"/>
      <c r="AE44" s="110"/>
      <c r="AF44" s="110"/>
      <c r="AG44" s="110"/>
      <c r="AH44" s="110"/>
      <c r="AI44" s="110"/>
      <c r="AJ44" s="110"/>
      <c r="AK44" s="110"/>
      <c r="AL44" s="110"/>
      <c r="AM44" s="110"/>
      <c r="AN44" s="110"/>
      <c r="AO44" s="110"/>
      <c r="AP44" s="110"/>
      <c r="AQ44" s="110"/>
      <c r="AR44" s="110"/>
      <c r="AS44" s="110"/>
      <c r="AT44" s="110"/>
      <c r="AU44" s="120"/>
      <c r="AV44" s="110"/>
      <c r="AW44" s="288"/>
      <c r="AX44" s="120"/>
      <c r="AY44" s="120"/>
      <c r="AZ44" s="120"/>
      <c r="BA44" s="120"/>
      <c r="BB44" s="128"/>
      <c r="BC44" s="128"/>
      <c r="BD44" s="128"/>
      <c r="BE44" s="128"/>
      <c r="BF44" s="128"/>
      <c r="BG44" s="128"/>
      <c r="BH44" s="128"/>
      <c r="BI44" s="128"/>
      <c r="BJ44" s="128"/>
      <c r="BK44" s="128"/>
      <c r="BL44" s="128"/>
      <c r="BM44" s="128"/>
      <c r="BN44" s="128"/>
      <c r="BO44" s="128"/>
      <c r="BP44" s="128"/>
      <c r="BQ44" s="128"/>
      <c r="BR44" s="128"/>
      <c r="BS44" s="128"/>
      <c r="BT44" s="128"/>
      <c r="BU44" s="128"/>
      <c r="BV44" s="128"/>
      <c r="BW44" s="128"/>
      <c r="BX44" s="128"/>
      <c r="BY44" s="110"/>
      <c r="BZ44" s="110"/>
      <c r="CA44" s="107"/>
      <c r="CB44" s="108"/>
      <c r="CC44" s="108"/>
      <c r="CD44" s="109"/>
      <c r="CE44" s="109"/>
      <c r="CF44" s="109"/>
      <c r="CG44" s="153"/>
    </row>
    <row r="45" spans="1:85" ht="42" customHeight="1">
      <c r="A45" s="9"/>
      <c r="B45" s="31" t="s">
        <v>39</v>
      </c>
      <c r="C45" s="343" t="s">
        <v>11</v>
      </c>
      <c r="D45" s="343"/>
      <c r="E45" s="343"/>
      <c r="F45" s="343"/>
      <c r="G45" s="343"/>
      <c r="H45" s="300"/>
      <c r="I45" s="64">
        <v>10.3</v>
      </c>
      <c r="J45" s="64">
        <v>8.9</v>
      </c>
      <c r="K45" s="64">
        <v>5.3</v>
      </c>
      <c r="L45" s="64">
        <v>1.5</v>
      </c>
      <c r="M45" s="64">
        <v>-18.899999999999999</v>
      </c>
      <c r="N45" s="64">
        <v>-3.5</v>
      </c>
      <c r="O45" s="64">
        <v>9.3000000000000007</v>
      </c>
      <c r="P45" s="64">
        <v>8.3000000000000007</v>
      </c>
      <c r="Q45" s="64">
        <v>18.5</v>
      </c>
      <c r="R45" s="64">
        <v>11.3</v>
      </c>
      <c r="S45" s="64"/>
      <c r="T45" s="67"/>
      <c r="U45" s="64">
        <v>-5.8</v>
      </c>
      <c r="V45" s="64">
        <v>10.9</v>
      </c>
      <c r="W45" s="64">
        <v>0.4</v>
      </c>
      <c r="X45" s="64"/>
      <c r="Y45" s="64">
        <v>5.9</v>
      </c>
      <c r="Z45" s="64">
        <v>-5.2</v>
      </c>
      <c r="AA45" s="64">
        <v>9.8000000000000007</v>
      </c>
      <c r="AB45" s="64">
        <v>-2.2000000000000002</v>
      </c>
      <c r="AC45" s="64"/>
      <c r="AD45" s="64">
        <v>7.4</v>
      </c>
      <c r="AE45" s="64">
        <v>-3.7</v>
      </c>
      <c r="AF45" s="64">
        <v>7.1</v>
      </c>
      <c r="AG45" s="64">
        <v>-2.9</v>
      </c>
      <c r="AH45" s="64"/>
      <c r="AI45" s="64">
        <v>5.9</v>
      </c>
      <c r="AJ45" s="64">
        <v>-3.8</v>
      </c>
      <c r="AK45" s="64">
        <v>7</v>
      </c>
      <c r="AL45" s="64">
        <v>-5</v>
      </c>
      <c r="AM45" s="64"/>
      <c r="AN45" s="64">
        <v>4</v>
      </c>
      <c r="AO45" s="64">
        <v>-3.1</v>
      </c>
      <c r="AP45" s="64">
        <v>4.4000000000000004</v>
      </c>
      <c r="AQ45" s="64">
        <v>-3</v>
      </c>
      <c r="AR45" s="64"/>
      <c r="AS45" s="64">
        <v>-4.4000000000000004</v>
      </c>
      <c r="AT45" s="64">
        <v>-42.4</v>
      </c>
      <c r="AU45" s="64">
        <v>64.3</v>
      </c>
      <c r="AV45" s="64">
        <v>-4.7</v>
      </c>
      <c r="AW45" s="280"/>
      <c r="AX45" s="64">
        <v>-0.8</v>
      </c>
      <c r="AY45" s="64">
        <v>-8.1999999999999993</v>
      </c>
      <c r="AZ45" s="64">
        <v>-6.6</v>
      </c>
      <c r="BA45" s="64">
        <v>6.8</v>
      </c>
      <c r="BB45" s="64"/>
      <c r="BC45" s="64">
        <v>7.3</v>
      </c>
      <c r="BD45" s="64">
        <v>0.6</v>
      </c>
      <c r="BE45" s="64">
        <v>4.3</v>
      </c>
      <c r="BF45" s="64">
        <v>0.4</v>
      </c>
      <c r="BG45" s="64"/>
      <c r="BH45" s="64">
        <v>3.4</v>
      </c>
      <c r="BI45" s="64">
        <v>0</v>
      </c>
      <c r="BJ45" s="64">
        <v>6.1</v>
      </c>
      <c r="BK45" s="64">
        <v>-3.4</v>
      </c>
      <c r="BL45" s="64"/>
      <c r="BM45" s="64">
        <v>10.1</v>
      </c>
      <c r="BN45" s="64">
        <v>5</v>
      </c>
      <c r="BO45" s="64">
        <v>8.4</v>
      </c>
      <c r="BP45" s="64">
        <v>-3.2</v>
      </c>
      <c r="BQ45" s="64"/>
      <c r="BR45" s="64">
        <v>3.5</v>
      </c>
      <c r="BS45" s="64">
        <v>2.2999999999999998</v>
      </c>
      <c r="BT45" s="64">
        <v>7.5</v>
      </c>
      <c r="BU45" s="64">
        <v>-3.3</v>
      </c>
      <c r="BV45" s="64"/>
      <c r="BW45" s="64">
        <v>2</v>
      </c>
      <c r="BX45" s="64">
        <v>2.5</v>
      </c>
      <c r="BY45" s="64"/>
      <c r="BZ45" s="64"/>
      <c r="CA45" s="77" t="s">
        <v>39</v>
      </c>
      <c r="CB45" s="365" t="s">
        <v>12</v>
      </c>
      <c r="CC45" s="365"/>
      <c r="CD45" s="365"/>
      <c r="CE45" s="365"/>
      <c r="CF45" s="365"/>
      <c r="CG45" s="365"/>
    </row>
    <row r="46" spans="1:85" ht="42" customHeight="1">
      <c r="A46" s="9"/>
      <c r="B46" s="31"/>
      <c r="C46" s="341" t="s">
        <v>239</v>
      </c>
      <c r="D46" s="341"/>
      <c r="E46" s="342" t="s">
        <v>303</v>
      </c>
      <c r="F46" s="342"/>
      <c r="G46" s="342" t="s">
        <v>37</v>
      </c>
      <c r="H46" s="301"/>
      <c r="I46" s="65">
        <v>11.7</v>
      </c>
      <c r="J46" s="65">
        <v>4</v>
      </c>
      <c r="K46" s="65">
        <v>-7.3</v>
      </c>
      <c r="L46" s="65">
        <v>-2.9</v>
      </c>
      <c r="M46" s="65">
        <v>-16</v>
      </c>
      <c r="N46" s="65">
        <v>-10.8</v>
      </c>
      <c r="O46" s="65">
        <v>2.6</v>
      </c>
      <c r="P46" s="65">
        <v>4.5999999999999996</v>
      </c>
      <c r="Q46" s="65">
        <v>19.899999999999999</v>
      </c>
      <c r="R46" s="65">
        <v>11.3</v>
      </c>
      <c r="S46" s="65"/>
      <c r="T46" s="68"/>
      <c r="U46" s="65">
        <v>-10.9</v>
      </c>
      <c r="V46" s="65">
        <v>9.1999999999999993</v>
      </c>
      <c r="W46" s="65">
        <v>5.6</v>
      </c>
      <c r="X46" s="65"/>
      <c r="Y46" s="65">
        <v>5.7</v>
      </c>
      <c r="Z46" s="65">
        <v>-7</v>
      </c>
      <c r="AA46" s="65">
        <v>11.5</v>
      </c>
      <c r="AB46" s="65">
        <v>-0.3</v>
      </c>
      <c r="AC46" s="65"/>
      <c r="AD46" s="65">
        <v>5.4</v>
      </c>
      <c r="AE46" s="65">
        <v>-11.5</v>
      </c>
      <c r="AF46" s="65">
        <v>9.4</v>
      </c>
      <c r="AG46" s="65">
        <v>-0.6</v>
      </c>
      <c r="AH46" s="65"/>
      <c r="AI46" s="65">
        <v>0.3</v>
      </c>
      <c r="AJ46" s="65">
        <v>-15.2</v>
      </c>
      <c r="AK46" s="65">
        <v>8.5</v>
      </c>
      <c r="AL46" s="65">
        <v>-2.7</v>
      </c>
      <c r="AM46" s="65"/>
      <c r="AN46" s="65">
        <v>2.7</v>
      </c>
      <c r="AO46" s="65">
        <v>-9.3000000000000007</v>
      </c>
      <c r="AP46" s="65">
        <v>6.3</v>
      </c>
      <c r="AQ46" s="65">
        <v>3.3</v>
      </c>
      <c r="AR46" s="65"/>
      <c r="AS46" s="65">
        <v>-6.9</v>
      </c>
      <c r="AT46" s="65">
        <v>-38.9</v>
      </c>
      <c r="AU46" s="65">
        <v>51.2</v>
      </c>
      <c r="AV46" s="65">
        <v>4.5</v>
      </c>
      <c r="AW46" s="280"/>
      <c r="AX46" s="65">
        <v>-0.5</v>
      </c>
      <c r="AY46" s="65">
        <v>-24.7</v>
      </c>
      <c r="AZ46" s="65">
        <v>-5.7</v>
      </c>
      <c r="BA46" s="65">
        <v>10.8</v>
      </c>
      <c r="BB46" s="65"/>
      <c r="BC46" s="65">
        <v>12.6</v>
      </c>
      <c r="BD46" s="65">
        <v>-8.4</v>
      </c>
      <c r="BE46" s="65">
        <v>0</v>
      </c>
      <c r="BF46" s="65">
        <v>1.6</v>
      </c>
      <c r="BG46" s="65"/>
      <c r="BH46" s="65">
        <v>5.0999999999999996</v>
      </c>
      <c r="BI46" s="65">
        <v>1.2</v>
      </c>
      <c r="BJ46" s="65">
        <v>1.1000000000000001</v>
      </c>
      <c r="BK46" s="65">
        <v>-3.7</v>
      </c>
      <c r="BL46" s="65"/>
      <c r="BM46" s="65">
        <v>10.7</v>
      </c>
      <c r="BN46" s="65">
        <v>7.3</v>
      </c>
      <c r="BO46" s="65">
        <v>8.4</v>
      </c>
      <c r="BP46" s="65">
        <v>1.8</v>
      </c>
      <c r="BQ46" s="65"/>
      <c r="BR46" s="65">
        <v>-1</v>
      </c>
      <c r="BS46" s="65">
        <v>2.2999999999999998</v>
      </c>
      <c r="BT46" s="65">
        <v>8.1</v>
      </c>
      <c r="BU46" s="65">
        <v>-3.8</v>
      </c>
      <c r="BV46" s="65"/>
      <c r="BW46" s="65">
        <v>-0.8</v>
      </c>
      <c r="BX46" s="65">
        <v>4.8</v>
      </c>
      <c r="BY46" s="64"/>
      <c r="BZ46" s="64"/>
      <c r="CA46" s="77"/>
      <c r="CB46" s="339" t="s">
        <v>239</v>
      </c>
      <c r="CC46" s="339"/>
      <c r="CD46" s="338" t="s">
        <v>192</v>
      </c>
      <c r="CE46" s="338"/>
      <c r="CF46" s="338"/>
      <c r="CG46" s="153"/>
    </row>
    <row r="47" spans="1:85" ht="42" customHeight="1">
      <c r="A47" s="9"/>
      <c r="B47" s="31"/>
      <c r="C47" s="341" t="s">
        <v>240</v>
      </c>
      <c r="D47" s="341"/>
      <c r="E47" s="342" t="s">
        <v>304</v>
      </c>
      <c r="F47" s="342"/>
      <c r="G47" s="342" t="s">
        <v>37</v>
      </c>
      <c r="H47" s="301"/>
      <c r="I47" s="65">
        <v>1.7</v>
      </c>
      <c r="J47" s="65">
        <v>4.5</v>
      </c>
      <c r="K47" s="65">
        <v>-1.2</v>
      </c>
      <c r="L47" s="65">
        <v>-7.6</v>
      </c>
      <c r="M47" s="65">
        <v>-15.5</v>
      </c>
      <c r="N47" s="65">
        <v>0.4</v>
      </c>
      <c r="O47" s="65">
        <v>24.3</v>
      </c>
      <c r="P47" s="65">
        <v>2.7</v>
      </c>
      <c r="Q47" s="65">
        <v>15.1</v>
      </c>
      <c r="R47" s="65">
        <v>16.5</v>
      </c>
      <c r="S47" s="65"/>
      <c r="T47" s="68"/>
      <c r="U47" s="65">
        <v>-1.1000000000000001</v>
      </c>
      <c r="V47" s="65">
        <v>9.1</v>
      </c>
      <c r="W47" s="65">
        <v>8.1</v>
      </c>
      <c r="X47" s="65"/>
      <c r="Y47" s="65">
        <v>-11.3</v>
      </c>
      <c r="Z47" s="65">
        <v>-3</v>
      </c>
      <c r="AA47" s="65">
        <v>5.8</v>
      </c>
      <c r="AB47" s="65">
        <v>13</v>
      </c>
      <c r="AC47" s="65"/>
      <c r="AD47" s="65">
        <v>-10.4</v>
      </c>
      <c r="AE47" s="65">
        <v>2.2999999999999998</v>
      </c>
      <c r="AF47" s="65">
        <v>-0.7</v>
      </c>
      <c r="AG47" s="65">
        <v>12.2</v>
      </c>
      <c r="AH47" s="65"/>
      <c r="AI47" s="65">
        <v>-14.2</v>
      </c>
      <c r="AJ47" s="65">
        <v>-1.2</v>
      </c>
      <c r="AK47" s="65">
        <v>5.3</v>
      </c>
      <c r="AL47" s="65">
        <v>14.9</v>
      </c>
      <c r="AM47" s="65"/>
      <c r="AN47" s="65">
        <v>-18.899999999999999</v>
      </c>
      <c r="AO47" s="65">
        <v>-5.0999999999999996</v>
      </c>
      <c r="AP47" s="65">
        <v>0.2</v>
      </c>
      <c r="AQ47" s="65">
        <v>18.5</v>
      </c>
      <c r="AR47" s="65"/>
      <c r="AS47" s="65">
        <v>-20.2</v>
      </c>
      <c r="AT47" s="65">
        <v>-30.4</v>
      </c>
      <c r="AU47" s="65">
        <v>29.6</v>
      </c>
      <c r="AV47" s="65">
        <v>31.5</v>
      </c>
      <c r="AW47" s="280"/>
      <c r="AX47" s="65">
        <v>-20.100000000000001</v>
      </c>
      <c r="AY47" s="65">
        <v>1.2</v>
      </c>
      <c r="AZ47" s="65">
        <v>-16.3</v>
      </c>
      <c r="BA47" s="65">
        <v>35.6</v>
      </c>
      <c r="BB47" s="65"/>
      <c r="BC47" s="65">
        <v>-1.2</v>
      </c>
      <c r="BD47" s="65">
        <v>10.3</v>
      </c>
      <c r="BE47" s="65">
        <v>-2.9</v>
      </c>
      <c r="BF47" s="65">
        <v>13.8</v>
      </c>
      <c r="BG47" s="65"/>
      <c r="BH47" s="65">
        <v>-10.3</v>
      </c>
      <c r="BI47" s="65">
        <v>6.2</v>
      </c>
      <c r="BJ47" s="65">
        <v>-8.8000000000000007</v>
      </c>
      <c r="BK47" s="65">
        <v>13.4</v>
      </c>
      <c r="BL47" s="65"/>
      <c r="BM47" s="65">
        <v>-6.3</v>
      </c>
      <c r="BN47" s="65">
        <v>8.4</v>
      </c>
      <c r="BO47" s="65">
        <v>11.9</v>
      </c>
      <c r="BP47" s="65">
        <v>9.1999999999999993</v>
      </c>
      <c r="BQ47" s="65"/>
      <c r="BR47" s="65">
        <v>-8.1999999999999993</v>
      </c>
      <c r="BS47" s="65">
        <v>4.0999999999999996</v>
      </c>
      <c r="BT47" s="65">
        <v>5.8</v>
      </c>
      <c r="BU47" s="65">
        <v>16.8</v>
      </c>
      <c r="BV47" s="65"/>
      <c r="BW47" s="65">
        <v>-13.2</v>
      </c>
      <c r="BX47" s="65">
        <v>4.7</v>
      </c>
      <c r="BY47" s="64"/>
      <c r="BZ47" s="64"/>
      <c r="CA47" s="77"/>
      <c r="CB47" s="339" t="s">
        <v>240</v>
      </c>
      <c r="CC47" s="339"/>
      <c r="CD47" s="338" t="s">
        <v>193</v>
      </c>
      <c r="CE47" s="338"/>
      <c r="CF47" s="338"/>
      <c r="CG47" s="153"/>
    </row>
    <row r="48" spans="1:85" ht="42" customHeight="1">
      <c r="A48" s="9"/>
      <c r="B48" s="31"/>
      <c r="C48" s="341" t="s">
        <v>241</v>
      </c>
      <c r="D48" s="341"/>
      <c r="E48" s="342" t="s">
        <v>305</v>
      </c>
      <c r="F48" s="342"/>
      <c r="G48" s="342" t="s">
        <v>37</v>
      </c>
      <c r="H48" s="301"/>
      <c r="I48" s="65">
        <v>18.5</v>
      </c>
      <c r="J48" s="65">
        <v>17.2</v>
      </c>
      <c r="K48" s="65">
        <v>18.5</v>
      </c>
      <c r="L48" s="65">
        <v>8.6999999999999993</v>
      </c>
      <c r="M48" s="65">
        <v>-27.1</v>
      </c>
      <c r="N48" s="65">
        <v>-16.399999999999999</v>
      </c>
      <c r="O48" s="65">
        <v>2.7</v>
      </c>
      <c r="P48" s="65">
        <v>15.8</v>
      </c>
      <c r="Q48" s="65">
        <v>16.7</v>
      </c>
      <c r="R48" s="65">
        <v>5.8</v>
      </c>
      <c r="S48" s="65"/>
      <c r="T48" s="68"/>
      <c r="U48" s="65">
        <v>-6.4</v>
      </c>
      <c r="V48" s="65">
        <v>19.2</v>
      </c>
      <c r="W48" s="65">
        <v>-9.6999999999999993</v>
      </c>
      <c r="X48" s="65"/>
      <c r="Y48" s="65">
        <v>19.2</v>
      </c>
      <c r="Z48" s="65">
        <v>-5.6</v>
      </c>
      <c r="AA48" s="65">
        <v>17.3</v>
      </c>
      <c r="AB48" s="65">
        <v>-14.1</v>
      </c>
      <c r="AC48" s="65"/>
      <c r="AD48" s="65">
        <v>21.7</v>
      </c>
      <c r="AE48" s="65">
        <v>-3.5</v>
      </c>
      <c r="AF48" s="65">
        <v>16.2</v>
      </c>
      <c r="AG48" s="65">
        <v>-14.1</v>
      </c>
      <c r="AH48" s="65"/>
      <c r="AI48" s="65">
        <v>23.1</v>
      </c>
      <c r="AJ48" s="65">
        <v>0.2</v>
      </c>
      <c r="AK48" s="65">
        <v>11.3</v>
      </c>
      <c r="AL48" s="65">
        <v>-16.7</v>
      </c>
      <c r="AM48" s="65"/>
      <c r="AN48" s="65">
        <v>18.2</v>
      </c>
      <c r="AO48" s="65">
        <v>-0.2</v>
      </c>
      <c r="AP48" s="65">
        <v>9</v>
      </c>
      <c r="AQ48" s="65">
        <v>-15.5</v>
      </c>
      <c r="AR48" s="65"/>
      <c r="AS48" s="65">
        <v>7.1</v>
      </c>
      <c r="AT48" s="65">
        <v>-58</v>
      </c>
      <c r="AU48" s="65">
        <v>119.7</v>
      </c>
      <c r="AV48" s="65">
        <v>-31.8</v>
      </c>
      <c r="AW48" s="280"/>
      <c r="AX48" s="65">
        <v>12.7</v>
      </c>
      <c r="AY48" s="65">
        <v>-9.6</v>
      </c>
      <c r="AZ48" s="65">
        <v>-5.6</v>
      </c>
      <c r="BA48" s="65">
        <v>-12.5</v>
      </c>
      <c r="BB48" s="65"/>
      <c r="BC48" s="65">
        <v>15.6</v>
      </c>
      <c r="BD48" s="65">
        <v>0.5</v>
      </c>
      <c r="BE48" s="65">
        <v>13</v>
      </c>
      <c r="BF48" s="65">
        <v>-9.6</v>
      </c>
      <c r="BG48" s="65"/>
      <c r="BH48" s="65">
        <v>13.7</v>
      </c>
      <c r="BI48" s="65">
        <v>-4.5999999999999996</v>
      </c>
      <c r="BJ48" s="65">
        <v>19.2</v>
      </c>
      <c r="BK48" s="65">
        <v>-8.3000000000000007</v>
      </c>
      <c r="BL48" s="65"/>
      <c r="BM48" s="65">
        <v>18.5</v>
      </c>
      <c r="BN48" s="65">
        <v>-4.5999999999999996</v>
      </c>
      <c r="BO48" s="65">
        <v>7.8</v>
      </c>
      <c r="BP48" s="65">
        <v>-10.4</v>
      </c>
      <c r="BQ48" s="65"/>
      <c r="BR48" s="65">
        <v>12.2</v>
      </c>
      <c r="BS48" s="65">
        <v>-1.1000000000000001</v>
      </c>
      <c r="BT48" s="65">
        <v>10</v>
      </c>
      <c r="BU48" s="65">
        <v>-15.5</v>
      </c>
      <c r="BV48" s="65"/>
      <c r="BW48" s="65">
        <v>10.1</v>
      </c>
      <c r="BX48" s="65">
        <v>0.2</v>
      </c>
      <c r="BY48" s="64"/>
      <c r="BZ48" s="64"/>
      <c r="CA48" s="77"/>
      <c r="CB48" s="339" t="s">
        <v>241</v>
      </c>
      <c r="CC48" s="339"/>
      <c r="CD48" s="338" t="s">
        <v>194</v>
      </c>
      <c r="CE48" s="338"/>
      <c r="CF48" s="338"/>
      <c r="CG48" s="153"/>
    </row>
    <row r="49" spans="1:85" ht="42" customHeight="1">
      <c r="A49" s="9"/>
      <c r="B49" s="31"/>
      <c r="C49" s="341" t="s">
        <v>242</v>
      </c>
      <c r="D49" s="341"/>
      <c r="E49" s="342" t="s">
        <v>306</v>
      </c>
      <c r="F49" s="342"/>
      <c r="G49" s="342" t="s">
        <v>37</v>
      </c>
      <c r="H49" s="301"/>
      <c r="I49" s="65">
        <v>8.9</v>
      </c>
      <c r="J49" s="65">
        <v>9.5</v>
      </c>
      <c r="K49" s="65">
        <v>9.3000000000000007</v>
      </c>
      <c r="L49" s="65">
        <v>4.3</v>
      </c>
      <c r="M49" s="65">
        <v>-8.8000000000000007</v>
      </c>
      <c r="N49" s="65">
        <v>22.9</v>
      </c>
      <c r="O49" s="65">
        <v>9.4</v>
      </c>
      <c r="P49" s="65">
        <v>8.8000000000000007</v>
      </c>
      <c r="Q49" s="65">
        <v>22.8</v>
      </c>
      <c r="R49" s="65">
        <v>12.6</v>
      </c>
      <c r="S49" s="65"/>
      <c r="T49" s="68"/>
      <c r="U49" s="65">
        <v>-4</v>
      </c>
      <c r="V49" s="65">
        <v>3.3</v>
      </c>
      <c r="W49" s="65">
        <v>-2.5</v>
      </c>
      <c r="X49" s="65"/>
      <c r="Y49" s="65">
        <v>15.9</v>
      </c>
      <c r="Z49" s="65">
        <v>-4.8</v>
      </c>
      <c r="AA49" s="65">
        <v>-0.1</v>
      </c>
      <c r="AB49" s="65">
        <v>-4.8</v>
      </c>
      <c r="AC49" s="65"/>
      <c r="AD49" s="65">
        <v>17</v>
      </c>
      <c r="AE49" s="65">
        <v>0.4</v>
      </c>
      <c r="AF49" s="65">
        <v>-1.6</v>
      </c>
      <c r="AG49" s="65">
        <v>-4.5999999999999996</v>
      </c>
      <c r="AH49" s="65"/>
      <c r="AI49" s="65">
        <v>16</v>
      </c>
      <c r="AJ49" s="65">
        <v>1.2</v>
      </c>
      <c r="AK49" s="65">
        <v>-1.4</v>
      </c>
      <c r="AL49" s="65">
        <v>-7.5</v>
      </c>
      <c r="AM49" s="65"/>
      <c r="AN49" s="65">
        <v>13.3</v>
      </c>
      <c r="AO49" s="65">
        <v>0.8</v>
      </c>
      <c r="AP49" s="65">
        <v>-2.5</v>
      </c>
      <c r="AQ49" s="65">
        <v>-5.2</v>
      </c>
      <c r="AR49" s="65"/>
      <c r="AS49" s="65">
        <v>-3.3</v>
      </c>
      <c r="AT49" s="65">
        <v>-24.5</v>
      </c>
      <c r="AU49" s="65">
        <v>43.8</v>
      </c>
      <c r="AV49" s="65">
        <v>4.2</v>
      </c>
      <c r="AW49" s="280"/>
      <c r="AX49" s="65">
        <v>4.7</v>
      </c>
      <c r="AY49" s="65">
        <v>2.6</v>
      </c>
      <c r="AZ49" s="65">
        <v>0.2</v>
      </c>
      <c r="BA49" s="65">
        <v>4.3</v>
      </c>
      <c r="BB49" s="65"/>
      <c r="BC49" s="65">
        <v>3.5</v>
      </c>
      <c r="BD49" s="65">
        <v>-0.8</v>
      </c>
      <c r="BE49" s="65">
        <v>5.6</v>
      </c>
      <c r="BF49" s="65">
        <v>-1.6</v>
      </c>
      <c r="BG49" s="65"/>
      <c r="BH49" s="65">
        <v>6</v>
      </c>
      <c r="BI49" s="65">
        <v>-1.2</v>
      </c>
      <c r="BJ49" s="65">
        <v>10.5</v>
      </c>
      <c r="BK49" s="65">
        <v>-11.1</v>
      </c>
      <c r="BL49" s="65"/>
      <c r="BM49" s="65">
        <v>16.7</v>
      </c>
      <c r="BN49" s="65">
        <v>12.3</v>
      </c>
      <c r="BO49" s="65">
        <v>6.1</v>
      </c>
      <c r="BP49" s="65">
        <v>-9.9</v>
      </c>
      <c r="BQ49" s="65"/>
      <c r="BR49" s="65">
        <v>10</v>
      </c>
      <c r="BS49" s="65">
        <v>4.5999999999999996</v>
      </c>
      <c r="BT49" s="65">
        <v>6</v>
      </c>
      <c r="BU49" s="65">
        <v>-7.3</v>
      </c>
      <c r="BV49" s="65"/>
      <c r="BW49" s="65">
        <v>12.6</v>
      </c>
      <c r="BX49" s="65">
        <v>1.3</v>
      </c>
      <c r="BY49" s="64"/>
      <c r="BZ49" s="64"/>
      <c r="CA49" s="77"/>
      <c r="CB49" s="339" t="s">
        <v>242</v>
      </c>
      <c r="CC49" s="339"/>
      <c r="CD49" s="338" t="s">
        <v>348</v>
      </c>
      <c r="CE49" s="338"/>
      <c r="CF49" s="338"/>
      <c r="CG49" s="153"/>
    </row>
    <row r="50" spans="1:85" ht="42" customHeight="1">
      <c r="A50" s="9"/>
      <c r="B50" s="31" t="s">
        <v>40</v>
      </c>
      <c r="C50" s="343" t="s">
        <v>13</v>
      </c>
      <c r="D50" s="343"/>
      <c r="E50" s="343"/>
      <c r="F50" s="343"/>
      <c r="G50" s="343"/>
      <c r="H50" s="300"/>
      <c r="I50" s="64">
        <v>7.2</v>
      </c>
      <c r="J50" s="64">
        <v>8.3000000000000007</v>
      </c>
      <c r="K50" s="64">
        <v>7.7</v>
      </c>
      <c r="L50" s="64">
        <v>6.8</v>
      </c>
      <c r="M50" s="64">
        <v>-4.9000000000000004</v>
      </c>
      <c r="N50" s="64">
        <v>2.9</v>
      </c>
      <c r="O50" s="64">
        <v>14</v>
      </c>
      <c r="P50" s="64">
        <v>6.6</v>
      </c>
      <c r="Q50" s="64">
        <v>6.3</v>
      </c>
      <c r="R50" s="64">
        <v>6.6</v>
      </c>
      <c r="S50" s="64"/>
      <c r="T50" s="67"/>
      <c r="U50" s="64">
        <v>2.1</v>
      </c>
      <c r="V50" s="64">
        <v>4</v>
      </c>
      <c r="W50" s="64">
        <v>5.9</v>
      </c>
      <c r="X50" s="64"/>
      <c r="Y50" s="64">
        <v>-5.2</v>
      </c>
      <c r="Z50" s="64">
        <v>2.2000000000000002</v>
      </c>
      <c r="AA50" s="64">
        <v>5</v>
      </c>
      <c r="AB50" s="64">
        <v>5.6</v>
      </c>
      <c r="AC50" s="64"/>
      <c r="AD50" s="64">
        <v>-4.5</v>
      </c>
      <c r="AE50" s="64">
        <v>2.8</v>
      </c>
      <c r="AF50" s="64">
        <v>4.5999999999999996</v>
      </c>
      <c r="AG50" s="64">
        <v>5.0999999999999996</v>
      </c>
      <c r="AH50" s="64"/>
      <c r="AI50" s="64">
        <v>-4.5999999999999996</v>
      </c>
      <c r="AJ50" s="64">
        <v>2.5</v>
      </c>
      <c r="AK50" s="64">
        <v>5.0999999999999996</v>
      </c>
      <c r="AL50" s="64">
        <v>4.5999999999999996</v>
      </c>
      <c r="AM50" s="64"/>
      <c r="AN50" s="64">
        <v>-5.0999999999999996</v>
      </c>
      <c r="AO50" s="64">
        <v>2.4</v>
      </c>
      <c r="AP50" s="64">
        <v>4.7</v>
      </c>
      <c r="AQ50" s="64">
        <v>4.9000000000000004</v>
      </c>
      <c r="AR50" s="64"/>
      <c r="AS50" s="64">
        <v>-7.9</v>
      </c>
      <c r="AT50" s="64">
        <v>-16.600000000000001</v>
      </c>
      <c r="AU50" s="64">
        <v>19.899999999999999</v>
      </c>
      <c r="AV50" s="64">
        <v>3.7</v>
      </c>
      <c r="AW50" s="280"/>
      <c r="AX50" s="64">
        <v>-5.5</v>
      </c>
      <c r="AY50" s="64">
        <v>-2.2000000000000002</v>
      </c>
      <c r="AZ50" s="64">
        <v>0.7</v>
      </c>
      <c r="BA50" s="64">
        <v>12.3</v>
      </c>
      <c r="BB50" s="64"/>
      <c r="BC50" s="64">
        <v>-2</v>
      </c>
      <c r="BD50" s="64">
        <v>4.0999999999999996</v>
      </c>
      <c r="BE50" s="64">
        <v>5.3</v>
      </c>
      <c r="BF50" s="64">
        <v>4.4000000000000004</v>
      </c>
      <c r="BG50" s="64"/>
      <c r="BH50" s="64">
        <v>-4.3</v>
      </c>
      <c r="BI50" s="64">
        <v>0.7</v>
      </c>
      <c r="BJ50" s="64">
        <v>5.7</v>
      </c>
      <c r="BK50" s="64">
        <v>3.4</v>
      </c>
      <c r="BL50" s="64"/>
      <c r="BM50" s="64">
        <v>-3.8</v>
      </c>
      <c r="BN50" s="64">
        <v>1.9</v>
      </c>
      <c r="BO50" s="64">
        <v>4.8</v>
      </c>
      <c r="BP50" s="64">
        <v>3.6</v>
      </c>
      <c r="BQ50" s="64"/>
      <c r="BR50" s="64">
        <v>-4</v>
      </c>
      <c r="BS50" s="64">
        <v>1.8</v>
      </c>
      <c r="BT50" s="64">
        <v>5.3</v>
      </c>
      <c r="BU50" s="64">
        <v>4.5999999999999996</v>
      </c>
      <c r="BV50" s="64"/>
      <c r="BW50" s="64">
        <v>-4</v>
      </c>
      <c r="BX50" s="64">
        <v>3.3</v>
      </c>
      <c r="BY50" s="64"/>
      <c r="BZ50" s="64"/>
      <c r="CA50" s="77" t="s">
        <v>40</v>
      </c>
      <c r="CB50" s="365" t="s">
        <v>14</v>
      </c>
      <c r="CC50" s="365"/>
      <c r="CD50" s="365"/>
      <c r="CE50" s="365"/>
      <c r="CF50" s="365"/>
      <c r="CG50" s="365"/>
    </row>
    <row r="51" spans="1:85" ht="42" customHeight="1">
      <c r="A51" s="18"/>
      <c r="B51" s="25"/>
      <c r="C51" s="341" t="s">
        <v>58</v>
      </c>
      <c r="D51" s="341"/>
      <c r="E51" s="342" t="s">
        <v>158</v>
      </c>
      <c r="F51" s="342"/>
      <c r="G51" s="342"/>
      <c r="H51" s="301"/>
      <c r="I51" s="65">
        <v>4.5999999999999996</v>
      </c>
      <c r="J51" s="65">
        <v>4.7</v>
      </c>
      <c r="K51" s="65">
        <v>6.7</v>
      </c>
      <c r="L51" s="65">
        <v>8.1999999999999993</v>
      </c>
      <c r="M51" s="65">
        <v>-3.4</v>
      </c>
      <c r="N51" s="65">
        <v>1.4</v>
      </c>
      <c r="O51" s="65">
        <v>3.9</v>
      </c>
      <c r="P51" s="65">
        <v>3.1</v>
      </c>
      <c r="Q51" s="65">
        <v>7.2</v>
      </c>
      <c r="R51" s="65">
        <v>1.8</v>
      </c>
      <c r="S51" s="65"/>
      <c r="T51" s="68"/>
      <c r="U51" s="65">
        <v>5</v>
      </c>
      <c r="V51" s="65">
        <v>0.1</v>
      </c>
      <c r="W51" s="65">
        <v>-0.6</v>
      </c>
      <c r="X51" s="65"/>
      <c r="Y51" s="65">
        <v>-1</v>
      </c>
      <c r="Z51" s="65">
        <v>4.8</v>
      </c>
      <c r="AA51" s="65">
        <v>2.6</v>
      </c>
      <c r="AB51" s="65">
        <v>-0.6</v>
      </c>
      <c r="AC51" s="65"/>
      <c r="AD51" s="65">
        <v>-2.5</v>
      </c>
      <c r="AE51" s="65">
        <v>4.5999999999999996</v>
      </c>
      <c r="AF51" s="65">
        <v>3.2</v>
      </c>
      <c r="AG51" s="65">
        <v>0.9</v>
      </c>
      <c r="AH51" s="65"/>
      <c r="AI51" s="65">
        <v>-2.5</v>
      </c>
      <c r="AJ51" s="65">
        <v>5</v>
      </c>
      <c r="AK51" s="65">
        <v>3.5</v>
      </c>
      <c r="AL51" s="65">
        <v>0.3</v>
      </c>
      <c r="AM51" s="65"/>
      <c r="AN51" s="65">
        <v>-0.2</v>
      </c>
      <c r="AO51" s="65">
        <v>5</v>
      </c>
      <c r="AP51" s="65">
        <v>2.6</v>
      </c>
      <c r="AQ51" s="65">
        <v>-0.2</v>
      </c>
      <c r="AR51" s="65"/>
      <c r="AS51" s="65">
        <v>-5.4</v>
      </c>
      <c r="AT51" s="65">
        <v>-7.1</v>
      </c>
      <c r="AU51" s="65">
        <v>10.199999999999999</v>
      </c>
      <c r="AV51" s="65">
        <v>1.8</v>
      </c>
      <c r="AW51" s="280"/>
      <c r="AX51" s="65">
        <v>-5.8</v>
      </c>
      <c r="AY51" s="65">
        <v>1.5</v>
      </c>
      <c r="AZ51" s="65">
        <v>-0.9</v>
      </c>
      <c r="BA51" s="65">
        <v>10.3</v>
      </c>
      <c r="BB51" s="65"/>
      <c r="BC51" s="65">
        <v>-7.2</v>
      </c>
      <c r="BD51" s="65">
        <v>3.1</v>
      </c>
      <c r="BE51" s="65">
        <v>3.4</v>
      </c>
      <c r="BF51" s="65">
        <v>0.8</v>
      </c>
      <c r="BG51" s="65"/>
      <c r="BH51" s="65">
        <v>-6</v>
      </c>
      <c r="BI51" s="65">
        <v>6.1</v>
      </c>
      <c r="BJ51" s="65">
        <v>2</v>
      </c>
      <c r="BK51" s="65">
        <v>3.2</v>
      </c>
      <c r="BL51" s="65"/>
      <c r="BM51" s="65">
        <v>-1</v>
      </c>
      <c r="BN51" s="65">
        <v>3.4</v>
      </c>
      <c r="BO51" s="65">
        <v>0.8</v>
      </c>
      <c r="BP51" s="65">
        <v>1.1000000000000001</v>
      </c>
      <c r="BQ51" s="65"/>
      <c r="BR51" s="65">
        <v>-8.5</v>
      </c>
      <c r="BS51" s="65">
        <v>5.3</v>
      </c>
      <c r="BT51" s="65">
        <v>7.4</v>
      </c>
      <c r="BU51" s="65">
        <v>3.7</v>
      </c>
      <c r="BV51" s="65"/>
      <c r="BW51" s="65">
        <v>-4.0999999999999996</v>
      </c>
      <c r="BX51" s="65">
        <v>11.3</v>
      </c>
      <c r="BY51" s="65"/>
      <c r="BZ51" s="65"/>
      <c r="CA51" s="78"/>
      <c r="CB51" s="337" t="s">
        <v>58</v>
      </c>
      <c r="CC51" s="337"/>
      <c r="CD51" s="338" t="s">
        <v>154</v>
      </c>
      <c r="CE51" s="338"/>
      <c r="CF51" s="338"/>
      <c r="CG51" s="153"/>
    </row>
    <row r="52" spans="1:85" ht="42" customHeight="1">
      <c r="A52" s="18"/>
      <c r="B52" s="25"/>
      <c r="C52" s="341" t="s">
        <v>59</v>
      </c>
      <c r="D52" s="341"/>
      <c r="E52" s="342" t="s">
        <v>256</v>
      </c>
      <c r="F52" s="342"/>
      <c r="G52" s="342"/>
      <c r="H52" s="301"/>
      <c r="I52" s="65">
        <v>10</v>
      </c>
      <c r="J52" s="65">
        <v>9.5</v>
      </c>
      <c r="K52" s="65">
        <v>7.8</v>
      </c>
      <c r="L52" s="65">
        <v>8.4</v>
      </c>
      <c r="M52" s="65">
        <v>8.8000000000000007</v>
      </c>
      <c r="N52" s="65">
        <v>8.5</v>
      </c>
      <c r="O52" s="65">
        <v>5.7</v>
      </c>
      <c r="P52" s="65">
        <v>6.8</v>
      </c>
      <c r="Q52" s="65">
        <v>4.5999999999999996</v>
      </c>
      <c r="R52" s="65">
        <v>5</v>
      </c>
      <c r="S52" s="65"/>
      <c r="T52" s="68"/>
      <c r="U52" s="65">
        <v>10.9</v>
      </c>
      <c r="V52" s="65">
        <v>7.8</v>
      </c>
      <c r="W52" s="65">
        <v>3.8</v>
      </c>
      <c r="X52" s="65"/>
      <c r="Y52" s="65">
        <v>-9.1</v>
      </c>
      <c r="Z52" s="65">
        <v>7.1</v>
      </c>
      <c r="AA52" s="65">
        <v>8.4</v>
      </c>
      <c r="AB52" s="65">
        <v>3.7</v>
      </c>
      <c r="AC52" s="65"/>
      <c r="AD52" s="65">
        <v>-8.5</v>
      </c>
      <c r="AE52" s="65">
        <v>7.1</v>
      </c>
      <c r="AF52" s="65">
        <v>8.6999999999999993</v>
      </c>
      <c r="AG52" s="65">
        <v>1.4</v>
      </c>
      <c r="AH52" s="65"/>
      <c r="AI52" s="65">
        <v>-8.4</v>
      </c>
      <c r="AJ52" s="65">
        <v>6.6</v>
      </c>
      <c r="AK52" s="65">
        <v>8.4</v>
      </c>
      <c r="AL52" s="65">
        <v>2.2999999999999998</v>
      </c>
      <c r="AM52" s="65"/>
      <c r="AN52" s="65">
        <v>-7</v>
      </c>
      <c r="AO52" s="65">
        <v>6.9</v>
      </c>
      <c r="AP52" s="65">
        <v>5.0999999999999996</v>
      </c>
      <c r="AQ52" s="65">
        <v>2.2000000000000002</v>
      </c>
      <c r="AR52" s="65"/>
      <c r="AS52" s="65">
        <v>-10.7</v>
      </c>
      <c r="AT52" s="65">
        <v>14.6</v>
      </c>
      <c r="AU52" s="65">
        <v>6.4</v>
      </c>
      <c r="AV52" s="65">
        <v>1.9</v>
      </c>
      <c r="AW52" s="280"/>
      <c r="AX52" s="65">
        <v>-10.6</v>
      </c>
      <c r="AY52" s="65">
        <v>13.1</v>
      </c>
      <c r="AZ52" s="65">
        <v>3.9</v>
      </c>
      <c r="BA52" s="65">
        <v>1.5</v>
      </c>
      <c r="BB52" s="65"/>
      <c r="BC52" s="65">
        <v>-13</v>
      </c>
      <c r="BD52" s="65">
        <v>11.6</v>
      </c>
      <c r="BE52" s="65">
        <v>9.5</v>
      </c>
      <c r="BF52" s="65">
        <v>1.8</v>
      </c>
      <c r="BG52" s="65"/>
      <c r="BH52" s="65">
        <v>-13.6</v>
      </c>
      <c r="BI52" s="65">
        <v>14.6</v>
      </c>
      <c r="BJ52" s="65">
        <v>4.3</v>
      </c>
      <c r="BK52" s="65">
        <v>1</v>
      </c>
      <c r="BL52" s="65"/>
      <c r="BM52" s="65">
        <v>-11.8</v>
      </c>
      <c r="BN52" s="65">
        <v>12.6</v>
      </c>
      <c r="BO52" s="65">
        <v>5.0999999999999996</v>
      </c>
      <c r="BP52" s="65">
        <v>-2.2000000000000002</v>
      </c>
      <c r="BQ52" s="65"/>
      <c r="BR52" s="65">
        <v>-11.1</v>
      </c>
      <c r="BS52" s="65">
        <v>11.2</v>
      </c>
      <c r="BT52" s="65">
        <v>9.5</v>
      </c>
      <c r="BU52" s="65">
        <v>1.2</v>
      </c>
      <c r="BV52" s="65"/>
      <c r="BW52" s="65">
        <v>-11.3</v>
      </c>
      <c r="BX52" s="65">
        <v>14.3</v>
      </c>
      <c r="BY52" s="65"/>
      <c r="BZ52" s="65"/>
      <c r="CA52" s="78"/>
      <c r="CB52" s="337" t="s">
        <v>59</v>
      </c>
      <c r="CC52" s="337"/>
      <c r="CD52" s="338" t="s">
        <v>257</v>
      </c>
      <c r="CE52" s="338"/>
      <c r="CF52" s="338"/>
      <c r="CG52" s="153"/>
    </row>
    <row r="53" spans="1:85" ht="42" customHeight="1">
      <c r="A53" s="18"/>
      <c r="B53" s="25"/>
      <c r="C53" s="341" t="s">
        <v>170</v>
      </c>
      <c r="D53" s="341"/>
      <c r="E53" s="342" t="s">
        <v>41</v>
      </c>
      <c r="F53" s="342"/>
      <c r="G53" s="342"/>
      <c r="H53" s="301"/>
      <c r="I53" s="65">
        <v>7.5</v>
      </c>
      <c r="J53" s="65">
        <v>9.8000000000000007</v>
      </c>
      <c r="K53" s="65">
        <v>8.1999999999999993</v>
      </c>
      <c r="L53" s="65">
        <v>6.6</v>
      </c>
      <c r="M53" s="65">
        <v>-5.0999999999999996</v>
      </c>
      <c r="N53" s="65">
        <v>5.8</v>
      </c>
      <c r="O53" s="65">
        <v>10.8</v>
      </c>
      <c r="P53" s="65">
        <v>5.5</v>
      </c>
      <c r="Q53" s="65">
        <v>4.4000000000000004</v>
      </c>
      <c r="R53" s="65">
        <v>5.9</v>
      </c>
      <c r="S53" s="65"/>
      <c r="T53" s="68"/>
      <c r="U53" s="65">
        <v>8.4</v>
      </c>
      <c r="V53" s="65">
        <v>8.6</v>
      </c>
      <c r="W53" s="65">
        <v>4.7</v>
      </c>
      <c r="X53" s="65"/>
      <c r="Y53" s="65">
        <v>-13.5</v>
      </c>
      <c r="Z53" s="65">
        <v>9.1999999999999993</v>
      </c>
      <c r="AA53" s="65">
        <v>9.1999999999999993</v>
      </c>
      <c r="AB53" s="65">
        <v>4.7</v>
      </c>
      <c r="AC53" s="65"/>
      <c r="AD53" s="65">
        <v>-12.3</v>
      </c>
      <c r="AE53" s="65">
        <v>9.5</v>
      </c>
      <c r="AF53" s="65">
        <v>9.3000000000000007</v>
      </c>
      <c r="AG53" s="65">
        <v>4.5</v>
      </c>
      <c r="AH53" s="65"/>
      <c r="AI53" s="65">
        <v>-13.2</v>
      </c>
      <c r="AJ53" s="65">
        <v>9.1999999999999993</v>
      </c>
      <c r="AK53" s="65">
        <v>9.5</v>
      </c>
      <c r="AL53" s="65">
        <v>3.9</v>
      </c>
      <c r="AM53" s="65"/>
      <c r="AN53" s="65">
        <v>-13.9</v>
      </c>
      <c r="AO53" s="65">
        <v>9</v>
      </c>
      <c r="AP53" s="65">
        <v>9.4</v>
      </c>
      <c r="AQ53" s="65">
        <v>3</v>
      </c>
      <c r="AR53" s="65"/>
      <c r="AS53" s="65">
        <v>-15.9</v>
      </c>
      <c r="AT53" s="65">
        <v>-15.5</v>
      </c>
      <c r="AU53" s="65">
        <v>31.5</v>
      </c>
      <c r="AV53" s="65">
        <v>6.6</v>
      </c>
      <c r="AW53" s="280"/>
      <c r="AX53" s="65">
        <v>-15.5</v>
      </c>
      <c r="AY53" s="65">
        <v>2.7</v>
      </c>
      <c r="AZ53" s="65">
        <v>7.9</v>
      </c>
      <c r="BA53" s="65">
        <v>11.8</v>
      </c>
      <c r="BB53" s="65"/>
      <c r="BC53" s="65">
        <v>-13.5</v>
      </c>
      <c r="BD53" s="65">
        <v>9.4</v>
      </c>
      <c r="BE53" s="65">
        <v>9.5</v>
      </c>
      <c r="BF53" s="65">
        <v>2.6</v>
      </c>
      <c r="BG53" s="65"/>
      <c r="BH53" s="65">
        <v>-14</v>
      </c>
      <c r="BI53" s="65">
        <v>7.4</v>
      </c>
      <c r="BJ53" s="65">
        <v>12.2</v>
      </c>
      <c r="BK53" s="65">
        <v>2</v>
      </c>
      <c r="BL53" s="65"/>
      <c r="BM53" s="65">
        <v>-14.5</v>
      </c>
      <c r="BN53" s="65">
        <v>6.3</v>
      </c>
      <c r="BO53" s="65">
        <v>12.4</v>
      </c>
      <c r="BP53" s="65">
        <v>2.2000000000000002</v>
      </c>
      <c r="BQ53" s="65"/>
      <c r="BR53" s="65">
        <v>-13.7</v>
      </c>
      <c r="BS53" s="65">
        <v>6</v>
      </c>
      <c r="BT53" s="65">
        <v>13.2</v>
      </c>
      <c r="BU53" s="65">
        <v>3.3</v>
      </c>
      <c r="BV53" s="65"/>
      <c r="BW53" s="65">
        <v>-12.3</v>
      </c>
      <c r="BX53" s="65">
        <v>13.1</v>
      </c>
      <c r="BY53" s="65"/>
      <c r="BZ53" s="65"/>
      <c r="CA53" s="78"/>
      <c r="CB53" s="337" t="s">
        <v>170</v>
      </c>
      <c r="CC53" s="337"/>
      <c r="CD53" s="338" t="s">
        <v>186</v>
      </c>
      <c r="CE53" s="338"/>
      <c r="CF53" s="338"/>
      <c r="CG53" s="153"/>
    </row>
    <row r="54" spans="1:85" ht="42" customHeight="1">
      <c r="A54" s="18"/>
      <c r="B54" s="25"/>
      <c r="C54" s="341" t="s">
        <v>171</v>
      </c>
      <c r="D54" s="341"/>
      <c r="E54" s="342" t="s">
        <v>42</v>
      </c>
      <c r="F54" s="342"/>
      <c r="G54" s="342"/>
      <c r="H54" s="301"/>
      <c r="I54" s="65">
        <v>10.4</v>
      </c>
      <c r="J54" s="65">
        <v>12.5</v>
      </c>
      <c r="K54" s="65">
        <v>10.5</v>
      </c>
      <c r="L54" s="65">
        <v>8.1999999999999993</v>
      </c>
      <c r="M54" s="65">
        <v>-4.4000000000000004</v>
      </c>
      <c r="N54" s="65">
        <v>4.8</v>
      </c>
      <c r="O54" s="65">
        <v>23.4</v>
      </c>
      <c r="P54" s="65">
        <v>8.5</v>
      </c>
      <c r="Q54" s="65">
        <v>5.9</v>
      </c>
      <c r="R54" s="65">
        <v>5.8</v>
      </c>
      <c r="S54" s="65"/>
      <c r="T54" s="68"/>
      <c r="U54" s="65">
        <v>-4.5</v>
      </c>
      <c r="V54" s="65">
        <v>5.9</v>
      </c>
      <c r="W54" s="65">
        <v>14.8</v>
      </c>
      <c r="X54" s="65"/>
      <c r="Y54" s="65">
        <v>-5.2</v>
      </c>
      <c r="Z54" s="65">
        <v>-4.4000000000000004</v>
      </c>
      <c r="AA54" s="65">
        <v>6.2</v>
      </c>
      <c r="AB54" s="65">
        <v>14.9</v>
      </c>
      <c r="AC54" s="65"/>
      <c r="AD54" s="65">
        <v>-4.5</v>
      </c>
      <c r="AE54" s="65">
        <v>-1.3</v>
      </c>
      <c r="AF54" s="65">
        <v>4.5999999999999996</v>
      </c>
      <c r="AG54" s="65">
        <v>12.2</v>
      </c>
      <c r="AH54" s="65"/>
      <c r="AI54" s="65">
        <v>-6.1</v>
      </c>
      <c r="AJ54" s="65">
        <v>-1</v>
      </c>
      <c r="AK54" s="65">
        <v>7.6</v>
      </c>
      <c r="AL54" s="65">
        <v>11.4</v>
      </c>
      <c r="AM54" s="65"/>
      <c r="AN54" s="65">
        <v>-8.6</v>
      </c>
      <c r="AO54" s="65">
        <v>-1.1000000000000001</v>
      </c>
      <c r="AP54" s="65">
        <v>7.4</v>
      </c>
      <c r="AQ54" s="65">
        <v>11.4</v>
      </c>
      <c r="AR54" s="65"/>
      <c r="AS54" s="65">
        <v>-12.6</v>
      </c>
      <c r="AT54" s="65">
        <v>-21.8</v>
      </c>
      <c r="AU54" s="65">
        <v>30.2</v>
      </c>
      <c r="AV54" s="65">
        <v>9.5</v>
      </c>
      <c r="AW54" s="280"/>
      <c r="AX54" s="65">
        <v>-8.9</v>
      </c>
      <c r="AY54" s="65">
        <v>-5.2</v>
      </c>
      <c r="AZ54" s="65">
        <v>-0.1</v>
      </c>
      <c r="BA54" s="65">
        <v>21.1</v>
      </c>
      <c r="BB54" s="65"/>
      <c r="BC54" s="65">
        <v>-4.5</v>
      </c>
      <c r="BD54" s="65">
        <v>9.3000000000000007</v>
      </c>
      <c r="BE54" s="65">
        <v>6</v>
      </c>
      <c r="BF54" s="65">
        <v>12.2</v>
      </c>
      <c r="BG54" s="65"/>
      <c r="BH54" s="65">
        <v>-8.6999999999999993</v>
      </c>
      <c r="BI54" s="65">
        <v>-1.1000000000000001</v>
      </c>
      <c r="BJ54" s="65">
        <v>4</v>
      </c>
      <c r="BK54" s="65">
        <v>11.1</v>
      </c>
      <c r="BL54" s="65"/>
      <c r="BM54" s="65">
        <v>-8</v>
      </c>
      <c r="BN54" s="65">
        <v>0.8</v>
      </c>
      <c r="BO54" s="65">
        <v>2.6</v>
      </c>
      <c r="BP54" s="65">
        <v>11.5</v>
      </c>
      <c r="BQ54" s="65"/>
      <c r="BR54" s="65">
        <v>-7.7</v>
      </c>
      <c r="BS54" s="65">
        <v>-0.8</v>
      </c>
      <c r="BT54" s="65">
        <v>3.6</v>
      </c>
      <c r="BU54" s="65">
        <v>12.3</v>
      </c>
      <c r="BV54" s="65"/>
      <c r="BW54" s="65">
        <v>-7.4</v>
      </c>
      <c r="BX54" s="65">
        <v>-1.2</v>
      </c>
      <c r="BY54" s="65"/>
      <c r="BZ54" s="65"/>
      <c r="CA54" s="78"/>
      <c r="CB54" s="337" t="s">
        <v>171</v>
      </c>
      <c r="CC54" s="337"/>
      <c r="CD54" s="338" t="s">
        <v>187</v>
      </c>
      <c r="CE54" s="338"/>
      <c r="CF54" s="338"/>
      <c r="CG54" s="153"/>
    </row>
    <row r="55" spans="1:85" ht="42" customHeight="1">
      <c r="A55" s="18"/>
      <c r="B55" s="25"/>
      <c r="C55" s="341" t="s">
        <v>172</v>
      </c>
      <c r="D55" s="341"/>
      <c r="E55" s="342" t="s">
        <v>43</v>
      </c>
      <c r="F55" s="342"/>
      <c r="G55" s="342"/>
      <c r="H55" s="301"/>
      <c r="I55" s="65">
        <v>-0.8</v>
      </c>
      <c r="J55" s="65">
        <v>3.2</v>
      </c>
      <c r="K55" s="65">
        <v>3.5</v>
      </c>
      <c r="L55" s="65">
        <v>3.4</v>
      </c>
      <c r="M55" s="65">
        <v>-10</v>
      </c>
      <c r="N55" s="65">
        <v>-9</v>
      </c>
      <c r="O55" s="65">
        <v>45.8</v>
      </c>
      <c r="P55" s="65">
        <v>14</v>
      </c>
      <c r="Q55" s="65">
        <v>6.5</v>
      </c>
      <c r="R55" s="65">
        <v>3.4</v>
      </c>
      <c r="S55" s="65"/>
      <c r="T55" s="68"/>
      <c r="U55" s="65">
        <v>-1.5</v>
      </c>
      <c r="V55" s="65">
        <v>23.7</v>
      </c>
      <c r="W55" s="65">
        <v>-3.3</v>
      </c>
      <c r="X55" s="65"/>
      <c r="Y55" s="65">
        <v>-16.8</v>
      </c>
      <c r="Z55" s="65">
        <v>0.2</v>
      </c>
      <c r="AA55" s="65">
        <v>22.8</v>
      </c>
      <c r="AB55" s="65">
        <v>-2.4</v>
      </c>
      <c r="AC55" s="65"/>
      <c r="AD55" s="65">
        <v>-12.6</v>
      </c>
      <c r="AE55" s="65">
        <v>-1.8</v>
      </c>
      <c r="AF55" s="65">
        <v>22.4</v>
      </c>
      <c r="AG55" s="65">
        <v>-2.6</v>
      </c>
      <c r="AH55" s="65"/>
      <c r="AI55" s="65">
        <v>-13.5</v>
      </c>
      <c r="AJ55" s="65">
        <v>1</v>
      </c>
      <c r="AK55" s="65">
        <v>25.5</v>
      </c>
      <c r="AL55" s="65">
        <v>-7.4</v>
      </c>
      <c r="AM55" s="65"/>
      <c r="AN55" s="65">
        <v>-11.7</v>
      </c>
      <c r="AO55" s="65">
        <v>0.8</v>
      </c>
      <c r="AP55" s="65">
        <v>24.3</v>
      </c>
      <c r="AQ55" s="65">
        <v>-5.7</v>
      </c>
      <c r="AR55" s="65"/>
      <c r="AS55" s="65">
        <v>-19.399999999999999</v>
      </c>
      <c r="AT55" s="65">
        <v>-45.1</v>
      </c>
      <c r="AU55" s="65">
        <v>147.80000000000001</v>
      </c>
      <c r="AV55" s="65">
        <v>-5.4</v>
      </c>
      <c r="AW55" s="280"/>
      <c r="AX55" s="65">
        <v>-16.899999999999999</v>
      </c>
      <c r="AY55" s="65">
        <v>-32.799999999999997</v>
      </c>
      <c r="AZ55" s="65">
        <v>-6.6</v>
      </c>
      <c r="BA55" s="65">
        <v>102.3</v>
      </c>
      <c r="BB55" s="65"/>
      <c r="BC55" s="65">
        <v>-12.2</v>
      </c>
      <c r="BD55" s="65">
        <v>5.8</v>
      </c>
      <c r="BE55" s="65">
        <v>26</v>
      </c>
      <c r="BF55" s="65">
        <v>-4.2</v>
      </c>
      <c r="BG55" s="65"/>
      <c r="BH55" s="65">
        <v>-7.8</v>
      </c>
      <c r="BI55" s="65">
        <v>-1.5</v>
      </c>
      <c r="BJ55" s="65">
        <v>31.7</v>
      </c>
      <c r="BK55" s="65">
        <v>-4.9000000000000004</v>
      </c>
      <c r="BL55" s="65"/>
      <c r="BM55" s="65">
        <v>-12.9</v>
      </c>
      <c r="BN55" s="65">
        <v>-0.3</v>
      </c>
      <c r="BO55" s="65">
        <v>28.4</v>
      </c>
      <c r="BP55" s="65">
        <v>-6.4</v>
      </c>
      <c r="BQ55" s="65"/>
      <c r="BR55" s="65">
        <v>-18.3</v>
      </c>
      <c r="BS55" s="65">
        <v>3.2</v>
      </c>
      <c r="BT55" s="65">
        <v>31</v>
      </c>
      <c r="BU55" s="65">
        <v>-1</v>
      </c>
      <c r="BV55" s="65"/>
      <c r="BW55" s="65">
        <v>-23.6</v>
      </c>
      <c r="BX55" s="65">
        <v>9.8000000000000007</v>
      </c>
      <c r="BY55" s="65"/>
      <c r="BZ55" s="65"/>
      <c r="CA55" s="78"/>
      <c r="CB55" s="337" t="s">
        <v>172</v>
      </c>
      <c r="CC55" s="337"/>
      <c r="CD55" s="338" t="s">
        <v>153</v>
      </c>
      <c r="CE55" s="338"/>
      <c r="CF55" s="338"/>
      <c r="CG55" s="153"/>
    </row>
    <row r="56" spans="1:85" ht="42" customHeight="1">
      <c r="A56" s="18"/>
      <c r="B56" s="25"/>
      <c r="C56" s="341" t="s">
        <v>173</v>
      </c>
      <c r="D56" s="341"/>
      <c r="E56" s="342" t="s">
        <v>253</v>
      </c>
      <c r="F56" s="342"/>
      <c r="G56" s="342"/>
      <c r="H56" s="301"/>
      <c r="I56" s="65">
        <v>12</v>
      </c>
      <c r="J56" s="65">
        <v>12.5</v>
      </c>
      <c r="K56" s="65">
        <v>13.7</v>
      </c>
      <c r="L56" s="65">
        <v>14</v>
      </c>
      <c r="M56" s="65">
        <v>-18.3</v>
      </c>
      <c r="N56" s="65">
        <v>-5.5</v>
      </c>
      <c r="O56" s="65">
        <v>27.6</v>
      </c>
      <c r="P56" s="65">
        <v>7.9</v>
      </c>
      <c r="Q56" s="65">
        <v>7.2</v>
      </c>
      <c r="R56" s="65">
        <v>10.9</v>
      </c>
      <c r="S56" s="65"/>
      <c r="T56" s="68"/>
      <c r="U56" s="65">
        <v>0.5</v>
      </c>
      <c r="V56" s="65">
        <v>2.9</v>
      </c>
      <c r="W56" s="65">
        <v>10</v>
      </c>
      <c r="X56" s="65"/>
      <c r="Y56" s="65">
        <v>-2.1</v>
      </c>
      <c r="Z56" s="65">
        <v>1.1000000000000001</v>
      </c>
      <c r="AA56" s="65">
        <v>3</v>
      </c>
      <c r="AB56" s="65">
        <v>10.1</v>
      </c>
      <c r="AC56" s="65"/>
      <c r="AD56" s="65">
        <v>-2.5</v>
      </c>
      <c r="AE56" s="65">
        <v>1.6</v>
      </c>
      <c r="AF56" s="65">
        <v>3.3</v>
      </c>
      <c r="AG56" s="65">
        <v>10.4</v>
      </c>
      <c r="AH56" s="65"/>
      <c r="AI56" s="65">
        <v>-2.7</v>
      </c>
      <c r="AJ56" s="65">
        <v>2.6</v>
      </c>
      <c r="AK56" s="65">
        <v>3.6</v>
      </c>
      <c r="AL56" s="65">
        <v>10.3</v>
      </c>
      <c r="AM56" s="65"/>
      <c r="AN56" s="65">
        <v>-2.8</v>
      </c>
      <c r="AO56" s="65">
        <v>2.5</v>
      </c>
      <c r="AP56" s="65">
        <v>3.7</v>
      </c>
      <c r="AQ56" s="65">
        <v>10.5</v>
      </c>
      <c r="AR56" s="65"/>
      <c r="AS56" s="65">
        <v>-9.8000000000000007</v>
      </c>
      <c r="AT56" s="65">
        <v>-31.9</v>
      </c>
      <c r="AU56" s="65">
        <v>16.8</v>
      </c>
      <c r="AV56" s="65">
        <v>1.7</v>
      </c>
      <c r="AW56" s="280"/>
      <c r="AX56" s="65">
        <v>-2.9</v>
      </c>
      <c r="AY56" s="65">
        <v>-4.3</v>
      </c>
      <c r="AZ56" s="65">
        <v>-2.1</v>
      </c>
      <c r="BA56" s="65">
        <v>13.1</v>
      </c>
      <c r="BB56" s="65"/>
      <c r="BC56" s="65">
        <v>11.4</v>
      </c>
      <c r="BD56" s="65">
        <v>6.3</v>
      </c>
      <c r="BE56" s="65">
        <v>2.6</v>
      </c>
      <c r="BF56" s="65">
        <v>2.7</v>
      </c>
      <c r="BG56" s="65"/>
      <c r="BH56" s="65">
        <v>0.4</v>
      </c>
      <c r="BI56" s="65">
        <v>0.9</v>
      </c>
      <c r="BJ56" s="65">
        <v>2.9</v>
      </c>
      <c r="BK56" s="65">
        <v>1.4</v>
      </c>
      <c r="BL56" s="65"/>
      <c r="BM56" s="65">
        <v>1.5</v>
      </c>
      <c r="BN56" s="65">
        <v>0.9</v>
      </c>
      <c r="BO56" s="65">
        <v>2.9</v>
      </c>
      <c r="BP56" s="65">
        <v>2.2999999999999998</v>
      </c>
      <c r="BQ56" s="65"/>
      <c r="BR56" s="65">
        <v>3</v>
      </c>
      <c r="BS56" s="65">
        <v>2</v>
      </c>
      <c r="BT56" s="65">
        <v>3.3</v>
      </c>
      <c r="BU56" s="65">
        <v>3.4</v>
      </c>
      <c r="BV56" s="65"/>
      <c r="BW56" s="65">
        <v>2.1</v>
      </c>
      <c r="BX56" s="65">
        <v>1.8</v>
      </c>
      <c r="BY56" s="65"/>
      <c r="BZ56" s="65"/>
      <c r="CA56" s="78"/>
      <c r="CB56" s="337" t="s">
        <v>173</v>
      </c>
      <c r="CC56" s="337"/>
      <c r="CD56" s="338" t="s">
        <v>255</v>
      </c>
      <c r="CE56" s="338"/>
      <c r="CF56" s="338"/>
      <c r="CG56" s="153"/>
    </row>
    <row r="57" spans="1:85" ht="42" customHeight="1">
      <c r="A57" s="18"/>
      <c r="B57" s="25"/>
      <c r="C57" s="341" t="s">
        <v>174</v>
      </c>
      <c r="D57" s="341"/>
      <c r="E57" s="342" t="s">
        <v>44</v>
      </c>
      <c r="F57" s="342"/>
      <c r="G57" s="342"/>
      <c r="H57" s="301"/>
      <c r="I57" s="65">
        <v>6.9</v>
      </c>
      <c r="J57" s="65">
        <v>7.5</v>
      </c>
      <c r="K57" s="65">
        <v>7.8</v>
      </c>
      <c r="L57" s="65">
        <v>8.1</v>
      </c>
      <c r="M57" s="65">
        <v>-50.3</v>
      </c>
      <c r="N57" s="65">
        <v>-23.9</v>
      </c>
      <c r="O57" s="65">
        <v>136.19999999999999</v>
      </c>
      <c r="P57" s="65">
        <v>28.2</v>
      </c>
      <c r="Q57" s="65">
        <v>14.2</v>
      </c>
      <c r="R57" s="65">
        <v>15.5</v>
      </c>
      <c r="S57" s="65"/>
      <c r="T57" s="68"/>
      <c r="U57" s="65">
        <v>4.9000000000000004</v>
      </c>
      <c r="V57" s="65">
        <v>5.0999999999999996</v>
      </c>
      <c r="W57" s="65">
        <v>1.4</v>
      </c>
      <c r="X57" s="65"/>
      <c r="Y57" s="65">
        <v>-4.5999999999999996</v>
      </c>
      <c r="Z57" s="65">
        <v>4.0999999999999996</v>
      </c>
      <c r="AA57" s="65">
        <v>6.4</v>
      </c>
      <c r="AB57" s="65">
        <v>1.8</v>
      </c>
      <c r="AC57" s="65"/>
      <c r="AD57" s="65">
        <v>-5.0999999999999996</v>
      </c>
      <c r="AE57" s="65">
        <v>4.3</v>
      </c>
      <c r="AF57" s="65">
        <v>6.8</v>
      </c>
      <c r="AG57" s="65">
        <v>2</v>
      </c>
      <c r="AH57" s="65"/>
      <c r="AI57" s="65">
        <v>-4.9000000000000004</v>
      </c>
      <c r="AJ57" s="65">
        <v>3.7</v>
      </c>
      <c r="AK57" s="65">
        <v>7.1</v>
      </c>
      <c r="AL57" s="65">
        <v>1.9</v>
      </c>
      <c r="AM57" s="65"/>
      <c r="AN57" s="65">
        <v>-4.8</v>
      </c>
      <c r="AO57" s="65">
        <v>4.2</v>
      </c>
      <c r="AP57" s="65">
        <v>6.8</v>
      </c>
      <c r="AQ57" s="65">
        <v>2.2000000000000002</v>
      </c>
      <c r="AR57" s="65"/>
      <c r="AS57" s="65">
        <v>-15.4</v>
      </c>
      <c r="AT57" s="65">
        <v>-77.2</v>
      </c>
      <c r="AU57" s="65">
        <v>131.19999999999999</v>
      </c>
      <c r="AV57" s="65">
        <v>-11.9</v>
      </c>
      <c r="AW57" s="280"/>
      <c r="AX57" s="65">
        <v>-11.6</v>
      </c>
      <c r="AY57" s="65">
        <v>-18</v>
      </c>
      <c r="AZ57" s="65">
        <v>-24.6</v>
      </c>
      <c r="BA57" s="65">
        <v>171.8</v>
      </c>
      <c r="BB57" s="65"/>
      <c r="BC57" s="65">
        <v>13.9</v>
      </c>
      <c r="BD57" s="65">
        <v>16.5</v>
      </c>
      <c r="BE57" s="65">
        <v>18.399999999999999</v>
      </c>
      <c r="BF57" s="65">
        <v>11.6</v>
      </c>
      <c r="BG57" s="65"/>
      <c r="BH57" s="65">
        <v>0.7</v>
      </c>
      <c r="BI57" s="65">
        <v>2.5</v>
      </c>
      <c r="BJ57" s="65">
        <v>4.0999999999999996</v>
      </c>
      <c r="BK57" s="65">
        <v>4.3</v>
      </c>
      <c r="BL57" s="65"/>
      <c r="BM57" s="65">
        <v>2</v>
      </c>
      <c r="BN57" s="65">
        <v>2.7</v>
      </c>
      <c r="BO57" s="65">
        <v>4.3</v>
      </c>
      <c r="BP57" s="65">
        <v>5.6</v>
      </c>
      <c r="BQ57" s="65"/>
      <c r="BR57" s="65">
        <v>2.2999999999999998</v>
      </c>
      <c r="BS57" s="65">
        <v>2.7</v>
      </c>
      <c r="BT57" s="65">
        <v>3.9</v>
      </c>
      <c r="BU57" s="65">
        <v>5.8</v>
      </c>
      <c r="BV57" s="65"/>
      <c r="BW57" s="65">
        <v>1.9</v>
      </c>
      <c r="BX57" s="65">
        <v>0.4</v>
      </c>
      <c r="BY57" s="65"/>
      <c r="BZ57" s="65"/>
      <c r="CA57" s="78"/>
      <c r="CB57" s="337" t="s">
        <v>174</v>
      </c>
      <c r="CC57" s="337"/>
      <c r="CD57" s="338" t="s">
        <v>45</v>
      </c>
      <c r="CE57" s="338"/>
      <c r="CF57" s="338"/>
      <c r="CG57" s="153"/>
    </row>
    <row r="58" spans="1:85" ht="42" customHeight="1">
      <c r="A58" s="18"/>
      <c r="B58" s="25"/>
      <c r="C58" s="341" t="s">
        <v>175</v>
      </c>
      <c r="D58" s="341"/>
      <c r="E58" s="342" t="s">
        <v>46</v>
      </c>
      <c r="F58" s="342"/>
      <c r="G58" s="342"/>
      <c r="H58" s="301"/>
      <c r="I58" s="65">
        <v>7.6</v>
      </c>
      <c r="J58" s="65">
        <v>7.9</v>
      </c>
      <c r="K58" s="65">
        <v>8</v>
      </c>
      <c r="L58" s="65">
        <v>8.3000000000000007</v>
      </c>
      <c r="M58" s="65">
        <v>-20.5</v>
      </c>
      <c r="N58" s="65">
        <v>2.2000000000000002</v>
      </c>
      <c r="O58" s="65">
        <v>31.3</v>
      </c>
      <c r="P58" s="65">
        <v>14.9</v>
      </c>
      <c r="Q58" s="65">
        <v>10.3</v>
      </c>
      <c r="R58" s="65">
        <v>9.6999999999999993</v>
      </c>
      <c r="S58" s="65"/>
      <c r="T58" s="68"/>
      <c r="U58" s="65">
        <v>0.8</v>
      </c>
      <c r="V58" s="65">
        <v>3.3</v>
      </c>
      <c r="W58" s="65">
        <v>5.4</v>
      </c>
      <c r="X58" s="65"/>
      <c r="Y58" s="65">
        <v>-1.7</v>
      </c>
      <c r="Z58" s="65">
        <v>0.9</v>
      </c>
      <c r="AA58" s="65">
        <v>2.4</v>
      </c>
      <c r="AB58" s="65">
        <v>5.7</v>
      </c>
      <c r="AC58" s="65"/>
      <c r="AD58" s="65">
        <v>-1.3</v>
      </c>
      <c r="AE58" s="65">
        <v>1.3</v>
      </c>
      <c r="AF58" s="65">
        <v>2.2999999999999998</v>
      </c>
      <c r="AG58" s="65">
        <v>5.3</v>
      </c>
      <c r="AH58" s="65"/>
      <c r="AI58" s="65">
        <v>-1.3</v>
      </c>
      <c r="AJ58" s="65">
        <v>1.6</v>
      </c>
      <c r="AK58" s="65">
        <v>2.8</v>
      </c>
      <c r="AL58" s="65">
        <v>4.9000000000000004</v>
      </c>
      <c r="AM58" s="65"/>
      <c r="AN58" s="65">
        <v>-1.4</v>
      </c>
      <c r="AO58" s="65">
        <v>2.2999999999999998</v>
      </c>
      <c r="AP58" s="65">
        <v>2.2999999999999998</v>
      </c>
      <c r="AQ58" s="65">
        <v>5.0999999999999996</v>
      </c>
      <c r="AR58" s="65"/>
      <c r="AS58" s="65">
        <v>-9.9</v>
      </c>
      <c r="AT58" s="65">
        <v>-42.2</v>
      </c>
      <c r="AU58" s="65">
        <v>55</v>
      </c>
      <c r="AV58" s="65">
        <v>-3.2</v>
      </c>
      <c r="AW58" s="280"/>
      <c r="AX58" s="65">
        <v>-2.7</v>
      </c>
      <c r="AY58" s="65">
        <v>-5</v>
      </c>
      <c r="AZ58" s="65">
        <v>-1</v>
      </c>
      <c r="BA58" s="65">
        <v>22.5</v>
      </c>
      <c r="BB58" s="65"/>
      <c r="BC58" s="65">
        <v>6.3</v>
      </c>
      <c r="BD58" s="65">
        <v>7</v>
      </c>
      <c r="BE58" s="65">
        <v>4</v>
      </c>
      <c r="BF58" s="65">
        <v>3.5</v>
      </c>
      <c r="BG58" s="65"/>
      <c r="BH58" s="65">
        <v>2</v>
      </c>
      <c r="BI58" s="65">
        <v>5</v>
      </c>
      <c r="BJ58" s="65">
        <v>3.2</v>
      </c>
      <c r="BK58" s="65">
        <v>2.2999999999999998</v>
      </c>
      <c r="BL58" s="65"/>
      <c r="BM58" s="65">
        <v>0.5</v>
      </c>
      <c r="BN58" s="65">
        <v>3.7</v>
      </c>
      <c r="BO58" s="65">
        <v>3</v>
      </c>
      <c r="BP58" s="65">
        <v>2.2999999999999998</v>
      </c>
      <c r="BQ58" s="65"/>
      <c r="BR58" s="65">
        <v>-0.2</v>
      </c>
      <c r="BS58" s="65">
        <v>3.9</v>
      </c>
      <c r="BT58" s="65">
        <v>3.3</v>
      </c>
      <c r="BU58" s="65">
        <v>3.2</v>
      </c>
      <c r="BV58" s="65"/>
      <c r="BW58" s="65">
        <v>-0.2</v>
      </c>
      <c r="BX58" s="65">
        <v>3.1</v>
      </c>
      <c r="BY58" s="65"/>
      <c r="BZ58" s="65"/>
      <c r="CA58" s="78"/>
      <c r="CB58" s="337" t="s">
        <v>175</v>
      </c>
      <c r="CC58" s="337"/>
      <c r="CD58" s="338" t="s">
        <v>195</v>
      </c>
      <c r="CE58" s="338"/>
      <c r="CF58" s="338"/>
      <c r="CG58" s="153"/>
    </row>
    <row r="59" spans="1:85" ht="42" customHeight="1">
      <c r="A59" s="18"/>
      <c r="B59" s="25"/>
      <c r="C59" s="341" t="s">
        <v>176</v>
      </c>
      <c r="D59" s="341"/>
      <c r="E59" s="342" t="s">
        <v>177</v>
      </c>
      <c r="F59" s="342"/>
      <c r="G59" s="342"/>
      <c r="H59" s="301"/>
      <c r="I59" s="65">
        <v>8.6999999999999993</v>
      </c>
      <c r="J59" s="65">
        <v>9.3000000000000007</v>
      </c>
      <c r="K59" s="65">
        <v>8.5</v>
      </c>
      <c r="L59" s="65">
        <v>6.6</v>
      </c>
      <c r="M59" s="65">
        <v>5.8</v>
      </c>
      <c r="N59" s="65">
        <v>6.1</v>
      </c>
      <c r="O59" s="65">
        <v>5.4</v>
      </c>
      <c r="P59" s="65">
        <v>4</v>
      </c>
      <c r="Q59" s="65">
        <v>3.7</v>
      </c>
      <c r="R59" s="65">
        <v>7.7</v>
      </c>
      <c r="S59" s="65"/>
      <c r="T59" s="68"/>
      <c r="U59" s="65">
        <v>3.5</v>
      </c>
      <c r="V59" s="65">
        <v>2.8</v>
      </c>
      <c r="W59" s="65">
        <v>-1.4</v>
      </c>
      <c r="X59" s="65"/>
      <c r="Y59" s="65">
        <v>3.7</v>
      </c>
      <c r="Z59" s="65">
        <v>4.0999999999999996</v>
      </c>
      <c r="AA59" s="65">
        <v>1.6</v>
      </c>
      <c r="AB59" s="65">
        <v>-1.2</v>
      </c>
      <c r="AC59" s="65"/>
      <c r="AD59" s="65">
        <v>4.5</v>
      </c>
      <c r="AE59" s="65">
        <v>4.4000000000000004</v>
      </c>
      <c r="AF59" s="65">
        <v>1.8</v>
      </c>
      <c r="AG59" s="65">
        <v>-2</v>
      </c>
      <c r="AH59" s="65"/>
      <c r="AI59" s="65">
        <v>4.3</v>
      </c>
      <c r="AJ59" s="65">
        <v>4.5</v>
      </c>
      <c r="AK59" s="65">
        <v>1.7</v>
      </c>
      <c r="AL59" s="65">
        <v>-2.7</v>
      </c>
      <c r="AM59" s="65"/>
      <c r="AN59" s="65">
        <v>3.6</v>
      </c>
      <c r="AO59" s="65">
        <v>3.9</v>
      </c>
      <c r="AP59" s="65">
        <v>1.3</v>
      </c>
      <c r="AQ59" s="65">
        <v>-2</v>
      </c>
      <c r="AR59" s="65"/>
      <c r="AS59" s="65">
        <v>3.6</v>
      </c>
      <c r="AT59" s="65">
        <v>1.8</v>
      </c>
      <c r="AU59" s="65">
        <v>1.7</v>
      </c>
      <c r="AV59" s="65">
        <v>-0.4</v>
      </c>
      <c r="AW59" s="280"/>
      <c r="AX59" s="65">
        <v>2.5</v>
      </c>
      <c r="AY59" s="65">
        <v>1.5</v>
      </c>
      <c r="AZ59" s="65">
        <v>2.4</v>
      </c>
      <c r="BA59" s="65">
        <v>0.3</v>
      </c>
      <c r="BB59" s="65"/>
      <c r="BC59" s="65">
        <v>2.1</v>
      </c>
      <c r="BD59" s="65">
        <v>1.2</v>
      </c>
      <c r="BE59" s="65">
        <v>0.9</v>
      </c>
      <c r="BF59" s="65">
        <v>0.3</v>
      </c>
      <c r="BG59" s="65"/>
      <c r="BH59" s="65">
        <v>1.8</v>
      </c>
      <c r="BI59" s="65">
        <v>1</v>
      </c>
      <c r="BJ59" s="65">
        <v>0.6</v>
      </c>
      <c r="BK59" s="65">
        <v>0</v>
      </c>
      <c r="BL59" s="65"/>
      <c r="BM59" s="65">
        <v>1.5</v>
      </c>
      <c r="BN59" s="65">
        <v>1.2</v>
      </c>
      <c r="BO59" s="65">
        <v>1.1000000000000001</v>
      </c>
      <c r="BP59" s="65">
        <v>0.5</v>
      </c>
      <c r="BQ59" s="65"/>
      <c r="BR59" s="65">
        <v>3.1</v>
      </c>
      <c r="BS59" s="65">
        <v>1.9</v>
      </c>
      <c r="BT59" s="65">
        <v>3.1</v>
      </c>
      <c r="BU59" s="65">
        <v>0.9</v>
      </c>
      <c r="BV59" s="65"/>
      <c r="BW59" s="65">
        <v>1.8</v>
      </c>
      <c r="BX59" s="65">
        <v>3.2</v>
      </c>
      <c r="BY59" s="65"/>
      <c r="BZ59" s="65"/>
      <c r="CA59" s="78"/>
      <c r="CB59" s="337" t="s">
        <v>176</v>
      </c>
      <c r="CC59" s="337"/>
      <c r="CD59" s="338" t="s">
        <v>155</v>
      </c>
      <c r="CE59" s="338"/>
      <c r="CF59" s="338"/>
      <c r="CG59" s="153"/>
    </row>
    <row r="60" spans="1:85" ht="42" customHeight="1">
      <c r="A60" s="18"/>
      <c r="B60" s="25"/>
      <c r="C60" s="341" t="s">
        <v>178</v>
      </c>
      <c r="D60" s="341"/>
      <c r="E60" s="342" t="s">
        <v>127</v>
      </c>
      <c r="F60" s="342"/>
      <c r="G60" s="342"/>
      <c r="H60" s="301"/>
      <c r="I60" s="65">
        <v>2.5</v>
      </c>
      <c r="J60" s="65">
        <v>6.5</v>
      </c>
      <c r="K60" s="65">
        <v>4.0999999999999996</v>
      </c>
      <c r="L60" s="65">
        <v>4</v>
      </c>
      <c r="M60" s="65">
        <v>2</v>
      </c>
      <c r="N60" s="65">
        <v>9.4</v>
      </c>
      <c r="O60" s="65">
        <v>3.4</v>
      </c>
      <c r="P60" s="65">
        <v>-0.2</v>
      </c>
      <c r="Q60" s="65">
        <v>5</v>
      </c>
      <c r="R60" s="65">
        <v>1.4</v>
      </c>
      <c r="S60" s="65"/>
      <c r="T60" s="68"/>
      <c r="U60" s="65">
        <v>1.6</v>
      </c>
      <c r="V60" s="65">
        <v>-0.7</v>
      </c>
      <c r="W60" s="65">
        <v>3.3</v>
      </c>
      <c r="X60" s="65"/>
      <c r="Y60" s="65">
        <v>-2</v>
      </c>
      <c r="Z60" s="65">
        <v>0</v>
      </c>
      <c r="AA60" s="65">
        <v>2.1</v>
      </c>
      <c r="AB60" s="65">
        <v>4.2</v>
      </c>
      <c r="AC60" s="65"/>
      <c r="AD60" s="65">
        <v>-0.6</v>
      </c>
      <c r="AE60" s="65">
        <v>1.3</v>
      </c>
      <c r="AF60" s="65">
        <v>1.9</v>
      </c>
      <c r="AG60" s="65">
        <v>3.9</v>
      </c>
      <c r="AH60" s="65"/>
      <c r="AI60" s="65">
        <v>0.6</v>
      </c>
      <c r="AJ60" s="65">
        <v>-3.9</v>
      </c>
      <c r="AK60" s="65">
        <v>3.2</v>
      </c>
      <c r="AL60" s="65">
        <v>2.8</v>
      </c>
      <c r="AM60" s="65"/>
      <c r="AN60" s="65">
        <v>-0.4</v>
      </c>
      <c r="AO60" s="65">
        <v>-0.9</v>
      </c>
      <c r="AP60" s="65">
        <v>2.4</v>
      </c>
      <c r="AQ60" s="65">
        <v>4.4000000000000004</v>
      </c>
      <c r="AR60" s="65"/>
      <c r="AS60" s="65">
        <v>-2.1</v>
      </c>
      <c r="AT60" s="65">
        <v>-13.7</v>
      </c>
      <c r="AU60" s="65">
        <v>22</v>
      </c>
      <c r="AV60" s="65">
        <v>2.6</v>
      </c>
      <c r="AW60" s="280"/>
      <c r="AX60" s="65">
        <v>2.4</v>
      </c>
      <c r="AY60" s="65">
        <v>-0.1</v>
      </c>
      <c r="AZ60" s="65">
        <v>-4.0999999999999996</v>
      </c>
      <c r="BA60" s="65">
        <v>3.7</v>
      </c>
      <c r="BB60" s="65"/>
      <c r="BC60" s="65">
        <v>-0.7</v>
      </c>
      <c r="BD60" s="65">
        <v>2.2000000000000002</v>
      </c>
      <c r="BE60" s="65">
        <v>3.7</v>
      </c>
      <c r="BF60" s="65">
        <v>-0.3</v>
      </c>
      <c r="BG60" s="65"/>
      <c r="BH60" s="65">
        <v>-2</v>
      </c>
      <c r="BI60" s="65">
        <v>-2.8</v>
      </c>
      <c r="BJ60" s="65">
        <v>5.3</v>
      </c>
      <c r="BK60" s="65">
        <v>-2.9</v>
      </c>
      <c r="BL60" s="65"/>
      <c r="BM60" s="65">
        <v>3.7</v>
      </c>
      <c r="BN60" s="65">
        <v>1.1000000000000001</v>
      </c>
      <c r="BO60" s="65">
        <v>2.2999999999999998</v>
      </c>
      <c r="BP60" s="65">
        <v>-1.8</v>
      </c>
      <c r="BQ60" s="65"/>
      <c r="BR60" s="65">
        <v>1</v>
      </c>
      <c r="BS60" s="65">
        <v>0.7</v>
      </c>
      <c r="BT60" s="65">
        <v>-0.7</v>
      </c>
      <c r="BU60" s="65">
        <v>0.8</v>
      </c>
      <c r="BV60" s="65"/>
      <c r="BW60" s="65">
        <v>0.4</v>
      </c>
      <c r="BX60" s="65">
        <v>3.6</v>
      </c>
      <c r="BY60" s="65"/>
      <c r="BZ60" s="65"/>
      <c r="CA60" s="78"/>
      <c r="CB60" s="337" t="s">
        <v>178</v>
      </c>
      <c r="CC60" s="337"/>
      <c r="CD60" s="338" t="s">
        <v>47</v>
      </c>
      <c r="CE60" s="338"/>
      <c r="CF60" s="338"/>
      <c r="CG60" s="153"/>
    </row>
    <row r="61" spans="1:85" ht="42" customHeight="1">
      <c r="A61" s="18"/>
      <c r="B61" s="25"/>
      <c r="C61" s="341" t="s">
        <v>179</v>
      </c>
      <c r="D61" s="341"/>
      <c r="E61" s="342" t="s">
        <v>48</v>
      </c>
      <c r="F61" s="342"/>
      <c r="G61" s="342"/>
      <c r="H61" s="301"/>
      <c r="I61" s="65">
        <v>7.2</v>
      </c>
      <c r="J61" s="65">
        <v>4</v>
      </c>
      <c r="K61" s="65">
        <v>9.6999999999999993</v>
      </c>
      <c r="L61" s="65">
        <v>5.9</v>
      </c>
      <c r="M61" s="65">
        <v>4.9000000000000004</v>
      </c>
      <c r="N61" s="65">
        <v>13.1</v>
      </c>
      <c r="O61" s="65">
        <v>-4</v>
      </c>
      <c r="P61" s="65">
        <v>-6.7</v>
      </c>
      <c r="Q61" s="65">
        <v>6.9</v>
      </c>
      <c r="R61" s="65">
        <v>3.4</v>
      </c>
      <c r="S61" s="65"/>
      <c r="T61" s="68"/>
      <c r="U61" s="65">
        <v>-8.6</v>
      </c>
      <c r="V61" s="65">
        <v>-1.2</v>
      </c>
      <c r="W61" s="65">
        <v>16.899999999999999</v>
      </c>
      <c r="X61" s="65"/>
      <c r="Y61" s="65">
        <v>-4.3</v>
      </c>
      <c r="Z61" s="65">
        <v>-2</v>
      </c>
      <c r="AA61" s="65">
        <v>5.4</v>
      </c>
      <c r="AB61" s="65">
        <v>6.1</v>
      </c>
      <c r="AC61" s="65"/>
      <c r="AD61" s="65">
        <v>-6.3</v>
      </c>
      <c r="AE61" s="65">
        <v>-1</v>
      </c>
      <c r="AF61" s="65">
        <v>3.2</v>
      </c>
      <c r="AG61" s="65">
        <v>12.8</v>
      </c>
      <c r="AH61" s="65"/>
      <c r="AI61" s="65">
        <v>-4.7</v>
      </c>
      <c r="AJ61" s="65">
        <v>1.6</v>
      </c>
      <c r="AK61" s="65">
        <v>1.3</v>
      </c>
      <c r="AL61" s="65">
        <v>8.5</v>
      </c>
      <c r="AM61" s="65"/>
      <c r="AN61" s="65">
        <v>0.3</v>
      </c>
      <c r="AO61" s="65">
        <v>-6.4</v>
      </c>
      <c r="AP61" s="65">
        <v>3</v>
      </c>
      <c r="AQ61" s="65">
        <v>7.6</v>
      </c>
      <c r="AR61" s="65"/>
      <c r="AS61" s="65">
        <v>4.0999999999999996</v>
      </c>
      <c r="AT61" s="65">
        <v>-9.1</v>
      </c>
      <c r="AU61" s="65">
        <v>-2.2000000000000002</v>
      </c>
      <c r="AV61" s="65">
        <v>15.4</v>
      </c>
      <c r="AW61" s="280"/>
      <c r="AX61" s="65">
        <v>9.4</v>
      </c>
      <c r="AY61" s="65">
        <v>-9.9</v>
      </c>
      <c r="AZ61" s="65">
        <v>4</v>
      </c>
      <c r="BA61" s="65">
        <v>8.5</v>
      </c>
      <c r="BB61" s="65"/>
      <c r="BC61" s="65">
        <v>0.6</v>
      </c>
      <c r="BD61" s="65">
        <v>-17.600000000000001</v>
      </c>
      <c r="BE61" s="65">
        <v>4.9000000000000004</v>
      </c>
      <c r="BF61" s="65">
        <v>7.4</v>
      </c>
      <c r="BG61" s="65"/>
      <c r="BH61" s="65">
        <v>7.6</v>
      </c>
      <c r="BI61" s="65">
        <v>-29.5</v>
      </c>
      <c r="BJ61" s="65">
        <v>20.7</v>
      </c>
      <c r="BK61" s="65">
        <v>-3.7</v>
      </c>
      <c r="BL61" s="65"/>
      <c r="BM61" s="65">
        <v>15.9</v>
      </c>
      <c r="BN61" s="65">
        <v>-6.2</v>
      </c>
      <c r="BO61" s="65">
        <v>-0.9</v>
      </c>
      <c r="BP61" s="65">
        <v>0.1</v>
      </c>
      <c r="BQ61" s="65"/>
      <c r="BR61" s="65">
        <v>15.3</v>
      </c>
      <c r="BS61" s="65">
        <v>-9.3000000000000007</v>
      </c>
      <c r="BT61" s="65">
        <v>-4.5</v>
      </c>
      <c r="BU61" s="65">
        <v>2.8</v>
      </c>
      <c r="BV61" s="65"/>
      <c r="BW61" s="65">
        <v>19.899999999999999</v>
      </c>
      <c r="BX61" s="65">
        <v>-6.4</v>
      </c>
      <c r="BY61" s="65"/>
      <c r="BZ61" s="65"/>
      <c r="CA61" s="78"/>
      <c r="CB61" s="337" t="s">
        <v>179</v>
      </c>
      <c r="CC61" s="337"/>
      <c r="CD61" s="338" t="s">
        <v>49</v>
      </c>
      <c r="CE61" s="338"/>
      <c r="CF61" s="338"/>
      <c r="CG61" s="153"/>
    </row>
    <row r="62" spans="1:85" ht="42" customHeight="1">
      <c r="A62" s="18"/>
      <c r="B62" s="25"/>
      <c r="C62" s="341" t="s">
        <v>180</v>
      </c>
      <c r="D62" s="341"/>
      <c r="E62" s="342" t="s">
        <v>308</v>
      </c>
      <c r="F62" s="342"/>
      <c r="G62" s="342"/>
      <c r="H62" s="301"/>
      <c r="I62" s="65">
        <v>8</v>
      </c>
      <c r="J62" s="65">
        <v>8.6</v>
      </c>
      <c r="K62" s="65">
        <v>8.1999999999999993</v>
      </c>
      <c r="L62" s="65">
        <v>8.1</v>
      </c>
      <c r="M62" s="65">
        <v>-16.3</v>
      </c>
      <c r="N62" s="65">
        <v>-12.4</v>
      </c>
      <c r="O62" s="65">
        <v>31.5</v>
      </c>
      <c r="P62" s="65">
        <v>4.9000000000000004</v>
      </c>
      <c r="Q62" s="65">
        <v>13.2</v>
      </c>
      <c r="R62" s="65">
        <v>10.5</v>
      </c>
      <c r="S62" s="65"/>
      <c r="T62" s="68"/>
      <c r="U62" s="65">
        <v>2.6</v>
      </c>
      <c r="V62" s="65">
        <v>3.2</v>
      </c>
      <c r="W62" s="65">
        <v>1.1000000000000001</v>
      </c>
      <c r="X62" s="65"/>
      <c r="Y62" s="65">
        <v>0.8</v>
      </c>
      <c r="Z62" s="65">
        <v>2.7</v>
      </c>
      <c r="AA62" s="65">
        <v>3.2</v>
      </c>
      <c r="AB62" s="65">
        <v>1.2</v>
      </c>
      <c r="AC62" s="65"/>
      <c r="AD62" s="65">
        <v>1.2</v>
      </c>
      <c r="AE62" s="65">
        <v>2.8</v>
      </c>
      <c r="AF62" s="65">
        <v>3.1</v>
      </c>
      <c r="AG62" s="65">
        <v>1.1000000000000001</v>
      </c>
      <c r="AH62" s="65"/>
      <c r="AI62" s="65">
        <v>1.2</v>
      </c>
      <c r="AJ62" s="65">
        <v>2.6</v>
      </c>
      <c r="AK62" s="65">
        <v>3.1</v>
      </c>
      <c r="AL62" s="65">
        <v>0.7</v>
      </c>
      <c r="AM62" s="65"/>
      <c r="AN62" s="65">
        <v>1.3</v>
      </c>
      <c r="AO62" s="65">
        <v>2.8</v>
      </c>
      <c r="AP62" s="65">
        <v>3</v>
      </c>
      <c r="AQ62" s="65">
        <v>1.1000000000000001</v>
      </c>
      <c r="AR62" s="65"/>
      <c r="AS62" s="65">
        <v>-3.9</v>
      </c>
      <c r="AT62" s="65">
        <v>-30.5</v>
      </c>
      <c r="AU62" s="65">
        <v>23.1</v>
      </c>
      <c r="AV62" s="65">
        <v>-2.8</v>
      </c>
      <c r="AW62" s="280"/>
      <c r="AX62" s="65">
        <v>-0.5</v>
      </c>
      <c r="AY62" s="65">
        <v>-14.7</v>
      </c>
      <c r="AZ62" s="65">
        <v>0.7</v>
      </c>
      <c r="BA62" s="65">
        <v>1.3</v>
      </c>
      <c r="BB62" s="65"/>
      <c r="BC62" s="65">
        <v>31.8</v>
      </c>
      <c r="BD62" s="65">
        <v>2.2000000000000002</v>
      </c>
      <c r="BE62" s="65">
        <v>1.1000000000000001</v>
      </c>
      <c r="BF62" s="65">
        <v>1.7</v>
      </c>
      <c r="BG62" s="65"/>
      <c r="BH62" s="65">
        <v>-2.1</v>
      </c>
      <c r="BI62" s="65">
        <v>2</v>
      </c>
      <c r="BJ62" s="65">
        <v>5.6</v>
      </c>
      <c r="BK62" s="65">
        <v>1.5</v>
      </c>
      <c r="BL62" s="65"/>
      <c r="BM62" s="65">
        <v>1.1000000000000001</v>
      </c>
      <c r="BN62" s="65">
        <v>4</v>
      </c>
      <c r="BO62" s="65">
        <v>7.8</v>
      </c>
      <c r="BP62" s="65">
        <v>0.8</v>
      </c>
      <c r="BQ62" s="65"/>
      <c r="BR62" s="65">
        <v>0.6</v>
      </c>
      <c r="BS62" s="65">
        <v>1.7</v>
      </c>
      <c r="BT62" s="65">
        <v>4.8</v>
      </c>
      <c r="BU62" s="65">
        <v>1.9</v>
      </c>
      <c r="BV62" s="65"/>
      <c r="BW62" s="65">
        <v>0.2</v>
      </c>
      <c r="BX62" s="65">
        <v>3.9</v>
      </c>
      <c r="BY62" s="65"/>
      <c r="BZ62" s="65"/>
      <c r="CA62" s="78"/>
      <c r="CB62" s="337" t="s">
        <v>180</v>
      </c>
      <c r="CC62" s="337"/>
      <c r="CD62" s="338" t="s">
        <v>322</v>
      </c>
      <c r="CE62" s="338"/>
      <c r="CF62" s="338"/>
      <c r="CG62" s="153"/>
    </row>
    <row r="63" spans="1:85" ht="42" customHeight="1">
      <c r="A63" s="18"/>
      <c r="B63" s="25"/>
      <c r="C63" s="341" t="s">
        <v>181</v>
      </c>
      <c r="D63" s="341"/>
      <c r="E63" s="342" t="s">
        <v>307</v>
      </c>
      <c r="F63" s="342"/>
      <c r="G63" s="342"/>
      <c r="H63" s="301"/>
      <c r="I63" s="65">
        <v>9.5</v>
      </c>
      <c r="J63" s="65">
        <v>9.9</v>
      </c>
      <c r="K63" s="65">
        <v>10.199999999999999</v>
      </c>
      <c r="L63" s="65">
        <v>9.8000000000000007</v>
      </c>
      <c r="M63" s="65">
        <v>-12.9</v>
      </c>
      <c r="N63" s="65">
        <v>-7</v>
      </c>
      <c r="O63" s="65">
        <v>22.2</v>
      </c>
      <c r="P63" s="65">
        <v>11.5</v>
      </c>
      <c r="Q63" s="65">
        <v>9.1</v>
      </c>
      <c r="R63" s="65">
        <v>8.9</v>
      </c>
      <c r="S63" s="65"/>
      <c r="T63" s="68"/>
      <c r="U63" s="65">
        <v>3.8</v>
      </c>
      <c r="V63" s="65">
        <v>-1.6</v>
      </c>
      <c r="W63" s="65">
        <v>7.6</v>
      </c>
      <c r="X63" s="65"/>
      <c r="Y63" s="65">
        <v>-0.8</v>
      </c>
      <c r="Z63" s="65">
        <v>4.3</v>
      </c>
      <c r="AA63" s="65">
        <v>-1.4</v>
      </c>
      <c r="AB63" s="65">
        <v>7.6</v>
      </c>
      <c r="AC63" s="65"/>
      <c r="AD63" s="65">
        <v>-0.9</v>
      </c>
      <c r="AE63" s="65">
        <v>4.4000000000000004</v>
      </c>
      <c r="AF63" s="65">
        <v>-1.3</v>
      </c>
      <c r="AG63" s="65">
        <v>7.7</v>
      </c>
      <c r="AH63" s="65"/>
      <c r="AI63" s="65">
        <v>-0.9</v>
      </c>
      <c r="AJ63" s="65">
        <v>4.7</v>
      </c>
      <c r="AK63" s="65">
        <v>-0.9</v>
      </c>
      <c r="AL63" s="65">
        <v>6.7</v>
      </c>
      <c r="AM63" s="65"/>
      <c r="AN63" s="65">
        <v>-1.1000000000000001</v>
      </c>
      <c r="AO63" s="65">
        <v>5.2</v>
      </c>
      <c r="AP63" s="65">
        <v>-1.1000000000000001</v>
      </c>
      <c r="AQ63" s="65">
        <v>7</v>
      </c>
      <c r="AR63" s="65"/>
      <c r="AS63" s="65">
        <v>-5.3</v>
      </c>
      <c r="AT63" s="65">
        <v>-20.8</v>
      </c>
      <c r="AU63" s="65">
        <v>7.5</v>
      </c>
      <c r="AV63" s="65">
        <v>-2</v>
      </c>
      <c r="AW63" s="280"/>
      <c r="AX63" s="65">
        <v>0.4</v>
      </c>
      <c r="AY63" s="65">
        <v>-1</v>
      </c>
      <c r="AZ63" s="65">
        <v>-11.3</v>
      </c>
      <c r="BA63" s="65">
        <v>12.9</v>
      </c>
      <c r="BB63" s="65"/>
      <c r="BC63" s="65">
        <v>9.3000000000000007</v>
      </c>
      <c r="BD63" s="65">
        <v>8</v>
      </c>
      <c r="BE63" s="65">
        <v>3.2</v>
      </c>
      <c r="BF63" s="65">
        <v>3.7</v>
      </c>
      <c r="BG63" s="65"/>
      <c r="BH63" s="65">
        <v>1.5</v>
      </c>
      <c r="BI63" s="65">
        <v>2.5</v>
      </c>
      <c r="BJ63" s="65">
        <v>1.3</v>
      </c>
      <c r="BK63" s="65">
        <v>3.1</v>
      </c>
      <c r="BL63" s="65"/>
      <c r="BM63" s="65">
        <v>1.8</v>
      </c>
      <c r="BN63" s="65">
        <v>2.7</v>
      </c>
      <c r="BO63" s="65">
        <v>1.4</v>
      </c>
      <c r="BP63" s="65">
        <v>2.6</v>
      </c>
      <c r="BQ63" s="65"/>
      <c r="BR63" s="65">
        <v>1.9</v>
      </c>
      <c r="BS63" s="65">
        <v>2.9</v>
      </c>
      <c r="BT63" s="65">
        <v>1.5</v>
      </c>
      <c r="BU63" s="65">
        <v>1.8</v>
      </c>
      <c r="BV63" s="65"/>
      <c r="BW63" s="65">
        <v>1.2</v>
      </c>
      <c r="BX63" s="65">
        <v>2.2000000000000002</v>
      </c>
      <c r="BY63" s="65"/>
      <c r="BZ63" s="65"/>
      <c r="CA63" s="78"/>
      <c r="CB63" s="337" t="s">
        <v>181</v>
      </c>
      <c r="CC63" s="337"/>
      <c r="CD63" s="338" t="s">
        <v>243</v>
      </c>
      <c r="CE63" s="338"/>
      <c r="CF63" s="338"/>
      <c r="CG63" s="153"/>
    </row>
    <row r="64" spans="1:85" ht="42" customHeight="1">
      <c r="A64" s="18"/>
      <c r="B64" s="25"/>
      <c r="C64" s="341" t="s">
        <v>182</v>
      </c>
      <c r="D64" s="341"/>
      <c r="E64" s="342" t="s">
        <v>309</v>
      </c>
      <c r="F64" s="342"/>
      <c r="G64" s="342"/>
      <c r="H64" s="301"/>
      <c r="I64" s="65">
        <v>9.3000000000000007</v>
      </c>
      <c r="J64" s="65">
        <v>9.6999999999999993</v>
      </c>
      <c r="K64" s="65">
        <v>9.5</v>
      </c>
      <c r="L64" s="65">
        <v>9.1</v>
      </c>
      <c r="M64" s="65">
        <v>-3.3</v>
      </c>
      <c r="N64" s="65">
        <v>9.3000000000000007</v>
      </c>
      <c r="O64" s="65">
        <v>10.9</v>
      </c>
      <c r="P64" s="65">
        <v>10.5</v>
      </c>
      <c r="Q64" s="65">
        <v>9.1999999999999993</v>
      </c>
      <c r="R64" s="65">
        <v>9.8000000000000007</v>
      </c>
      <c r="S64" s="65"/>
      <c r="T64" s="68"/>
      <c r="U64" s="65">
        <v>8.6</v>
      </c>
      <c r="V64" s="65">
        <v>-0.9</v>
      </c>
      <c r="W64" s="65">
        <v>0.7</v>
      </c>
      <c r="X64" s="65"/>
      <c r="Y64" s="65">
        <v>1.1000000000000001</v>
      </c>
      <c r="Z64" s="65">
        <v>8.1</v>
      </c>
      <c r="AA64" s="65">
        <v>-0.7</v>
      </c>
      <c r="AB64" s="65">
        <v>0.6</v>
      </c>
      <c r="AC64" s="65"/>
      <c r="AD64" s="65">
        <v>1.7</v>
      </c>
      <c r="AE64" s="65">
        <v>7.9</v>
      </c>
      <c r="AF64" s="65">
        <v>-0.5</v>
      </c>
      <c r="AG64" s="65">
        <v>0.7</v>
      </c>
      <c r="AH64" s="65"/>
      <c r="AI64" s="65">
        <v>1.8</v>
      </c>
      <c r="AJ64" s="65">
        <v>7.4</v>
      </c>
      <c r="AK64" s="65">
        <v>-0.6</v>
      </c>
      <c r="AL64" s="65">
        <v>0.3</v>
      </c>
      <c r="AM64" s="65"/>
      <c r="AN64" s="65">
        <v>1.7</v>
      </c>
      <c r="AO64" s="65">
        <v>7.2</v>
      </c>
      <c r="AP64" s="65">
        <v>-0.1</v>
      </c>
      <c r="AQ64" s="65">
        <v>0.1</v>
      </c>
      <c r="AR64" s="65"/>
      <c r="AS64" s="65">
        <v>-2</v>
      </c>
      <c r="AT64" s="65">
        <v>-13.7</v>
      </c>
      <c r="AU64" s="65">
        <v>16.399999999999999</v>
      </c>
      <c r="AV64" s="65">
        <v>0.6</v>
      </c>
      <c r="AW64" s="280"/>
      <c r="AX64" s="65">
        <v>-3.7</v>
      </c>
      <c r="AY64" s="65">
        <v>8.8000000000000007</v>
      </c>
      <c r="AZ64" s="65">
        <v>2.2999999999999998</v>
      </c>
      <c r="BA64" s="65">
        <v>3.6</v>
      </c>
      <c r="BB64" s="65"/>
      <c r="BC64" s="65">
        <v>0.7</v>
      </c>
      <c r="BD64" s="65">
        <v>2.9</v>
      </c>
      <c r="BE64" s="65">
        <v>1.8</v>
      </c>
      <c r="BF64" s="65">
        <v>3.1</v>
      </c>
      <c r="BG64" s="65"/>
      <c r="BH64" s="65">
        <v>3</v>
      </c>
      <c r="BI64" s="65">
        <v>1.2</v>
      </c>
      <c r="BJ64" s="65">
        <v>3.1</v>
      </c>
      <c r="BK64" s="65">
        <v>3.4</v>
      </c>
      <c r="BL64" s="65"/>
      <c r="BM64" s="65">
        <v>1.6</v>
      </c>
      <c r="BN64" s="65">
        <v>0.7</v>
      </c>
      <c r="BO64" s="65">
        <v>3.1</v>
      </c>
      <c r="BP64" s="65">
        <v>3.7</v>
      </c>
      <c r="BQ64" s="65"/>
      <c r="BR64" s="65">
        <v>0.7</v>
      </c>
      <c r="BS64" s="65">
        <v>2</v>
      </c>
      <c r="BT64" s="65">
        <v>3.2</v>
      </c>
      <c r="BU64" s="65">
        <v>5</v>
      </c>
      <c r="BV64" s="65"/>
      <c r="BW64" s="65">
        <v>1.1000000000000001</v>
      </c>
      <c r="BX64" s="65">
        <v>1</v>
      </c>
      <c r="BY64" s="65"/>
      <c r="BZ64" s="65"/>
      <c r="CA64" s="78"/>
      <c r="CB64" s="337" t="s">
        <v>182</v>
      </c>
      <c r="CC64" s="337"/>
      <c r="CD64" s="338" t="s">
        <v>244</v>
      </c>
      <c r="CE64" s="338"/>
      <c r="CF64" s="338"/>
      <c r="CG64" s="153"/>
    </row>
    <row r="65" spans="1:85" ht="42" customHeight="1">
      <c r="A65" s="18"/>
      <c r="B65" s="25"/>
      <c r="C65" s="341" t="s">
        <v>311</v>
      </c>
      <c r="D65" s="341"/>
      <c r="E65" s="342" t="s">
        <v>310</v>
      </c>
      <c r="F65" s="342"/>
      <c r="G65" s="342"/>
      <c r="H65" s="301"/>
      <c r="I65" s="65">
        <v>8.6</v>
      </c>
      <c r="J65" s="65">
        <v>8.5</v>
      </c>
      <c r="K65" s="65">
        <v>7.6</v>
      </c>
      <c r="L65" s="65">
        <v>6.9</v>
      </c>
      <c r="M65" s="65">
        <v>-5.8</v>
      </c>
      <c r="N65" s="65">
        <v>-2.7</v>
      </c>
      <c r="O65" s="65">
        <v>9</v>
      </c>
      <c r="P65" s="65">
        <v>8.5</v>
      </c>
      <c r="Q65" s="65">
        <v>8.1999999999999993</v>
      </c>
      <c r="R65" s="65">
        <v>8.1999999999999993</v>
      </c>
      <c r="S65" s="65"/>
      <c r="T65" s="68"/>
      <c r="U65" s="65">
        <v>2.7</v>
      </c>
      <c r="V65" s="65">
        <v>8.8000000000000007</v>
      </c>
      <c r="W65" s="65">
        <v>-0.6</v>
      </c>
      <c r="X65" s="65"/>
      <c r="Y65" s="65">
        <v>-2</v>
      </c>
      <c r="Z65" s="65">
        <v>2.1</v>
      </c>
      <c r="AA65" s="65">
        <v>9.3000000000000007</v>
      </c>
      <c r="AB65" s="65">
        <v>-0.8</v>
      </c>
      <c r="AC65" s="65"/>
      <c r="AD65" s="65">
        <v>-1.4</v>
      </c>
      <c r="AE65" s="65">
        <v>1.3</v>
      </c>
      <c r="AF65" s="65">
        <v>9.5</v>
      </c>
      <c r="AG65" s="65">
        <v>-1.3</v>
      </c>
      <c r="AH65" s="65"/>
      <c r="AI65" s="65">
        <v>-1.4</v>
      </c>
      <c r="AJ65" s="65">
        <v>0.7</v>
      </c>
      <c r="AK65" s="65">
        <v>10.1</v>
      </c>
      <c r="AL65" s="65">
        <v>-1.9</v>
      </c>
      <c r="AM65" s="65"/>
      <c r="AN65" s="65">
        <v>-2.1</v>
      </c>
      <c r="AO65" s="65">
        <v>1.1000000000000001</v>
      </c>
      <c r="AP65" s="65">
        <v>10</v>
      </c>
      <c r="AQ65" s="65">
        <v>-1.6</v>
      </c>
      <c r="AR65" s="65"/>
      <c r="AS65" s="65">
        <v>-3.4</v>
      </c>
      <c r="AT65" s="65">
        <v>-14.9</v>
      </c>
      <c r="AU65" s="65">
        <v>14</v>
      </c>
      <c r="AV65" s="65">
        <v>-3.3</v>
      </c>
      <c r="AW65" s="280"/>
      <c r="AX65" s="65">
        <v>-2.5</v>
      </c>
      <c r="AY65" s="65">
        <v>-2.4</v>
      </c>
      <c r="AZ65" s="65">
        <v>3.5</v>
      </c>
      <c r="BA65" s="65">
        <v>0.2</v>
      </c>
      <c r="BB65" s="65"/>
      <c r="BC65" s="65">
        <v>2</v>
      </c>
      <c r="BD65" s="65">
        <v>2.5</v>
      </c>
      <c r="BE65" s="65">
        <v>6.6</v>
      </c>
      <c r="BF65" s="65">
        <v>0.7</v>
      </c>
      <c r="BG65" s="65"/>
      <c r="BH65" s="65">
        <v>2</v>
      </c>
      <c r="BI65" s="65">
        <v>0.3</v>
      </c>
      <c r="BJ65" s="65">
        <v>2.4</v>
      </c>
      <c r="BK65" s="65">
        <v>2</v>
      </c>
      <c r="BL65" s="65"/>
      <c r="BM65" s="65">
        <v>3.2</v>
      </c>
      <c r="BN65" s="65">
        <v>1.1000000000000001</v>
      </c>
      <c r="BO65" s="65">
        <v>2</v>
      </c>
      <c r="BP65" s="65">
        <v>1.3</v>
      </c>
      <c r="BQ65" s="65"/>
      <c r="BR65" s="65">
        <v>2.8</v>
      </c>
      <c r="BS65" s="65">
        <v>1.9</v>
      </c>
      <c r="BT65" s="65">
        <v>2.5</v>
      </c>
      <c r="BU65" s="65">
        <v>1.1000000000000001</v>
      </c>
      <c r="BV65" s="65"/>
      <c r="BW65" s="65">
        <v>4.2</v>
      </c>
      <c r="BX65" s="65">
        <v>-0.2</v>
      </c>
      <c r="BY65" s="65"/>
      <c r="BZ65" s="65"/>
      <c r="CA65" s="78"/>
      <c r="CB65" s="337" t="s">
        <v>311</v>
      </c>
      <c r="CC65" s="337"/>
      <c r="CD65" s="338" t="s">
        <v>245</v>
      </c>
      <c r="CE65" s="338"/>
      <c r="CF65" s="338"/>
      <c r="CG65" s="153"/>
    </row>
    <row r="66" spans="1:85" ht="42" customHeight="1">
      <c r="A66" s="18"/>
      <c r="B66" s="25"/>
      <c r="C66" s="341" t="s">
        <v>312</v>
      </c>
      <c r="D66" s="341"/>
      <c r="E66" s="342" t="s">
        <v>50</v>
      </c>
      <c r="F66" s="342"/>
      <c r="G66" s="342"/>
      <c r="H66" s="301"/>
      <c r="I66" s="65">
        <v>5.4</v>
      </c>
      <c r="J66" s="65">
        <v>5.7</v>
      </c>
      <c r="K66" s="65">
        <v>6.2</v>
      </c>
      <c r="L66" s="65">
        <v>6.5</v>
      </c>
      <c r="M66" s="65">
        <v>-10.8</v>
      </c>
      <c r="N66" s="65">
        <v>-4.7</v>
      </c>
      <c r="O66" s="65">
        <v>15.9</v>
      </c>
      <c r="P66" s="65">
        <v>7.6</v>
      </c>
      <c r="Q66" s="65">
        <v>7.1</v>
      </c>
      <c r="R66" s="65">
        <v>7.9</v>
      </c>
      <c r="S66" s="65"/>
      <c r="T66" s="68"/>
      <c r="U66" s="65">
        <v>1.7</v>
      </c>
      <c r="V66" s="65">
        <v>0.6</v>
      </c>
      <c r="W66" s="65">
        <v>0.8</v>
      </c>
      <c r="X66" s="65"/>
      <c r="Y66" s="65">
        <v>2.4</v>
      </c>
      <c r="Z66" s="65">
        <v>1.3</v>
      </c>
      <c r="AA66" s="65">
        <v>1</v>
      </c>
      <c r="AB66" s="65">
        <v>0.7</v>
      </c>
      <c r="AC66" s="65"/>
      <c r="AD66" s="65">
        <v>2.6</v>
      </c>
      <c r="AE66" s="65">
        <v>1.3</v>
      </c>
      <c r="AF66" s="65">
        <v>1</v>
      </c>
      <c r="AG66" s="65">
        <v>0.7</v>
      </c>
      <c r="AH66" s="65"/>
      <c r="AI66" s="65">
        <v>2.7</v>
      </c>
      <c r="AJ66" s="65">
        <v>1.5</v>
      </c>
      <c r="AK66" s="65">
        <v>1.4</v>
      </c>
      <c r="AL66" s="65">
        <v>0.9</v>
      </c>
      <c r="AM66" s="65"/>
      <c r="AN66" s="65">
        <v>2.5</v>
      </c>
      <c r="AO66" s="65">
        <v>1.3</v>
      </c>
      <c r="AP66" s="65">
        <v>1.7</v>
      </c>
      <c r="AQ66" s="65">
        <v>1</v>
      </c>
      <c r="AR66" s="65"/>
      <c r="AS66" s="65">
        <v>-2</v>
      </c>
      <c r="AT66" s="65">
        <v>-22.2</v>
      </c>
      <c r="AU66" s="65">
        <v>15.9</v>
      </c>
      <c r="AV66" s="65">
        <v>-1</v>
      </c>
      <c r="AW66" s="280"/>
      <c r="AX66" s="65">
        <v>-2.8</v>
      </c>
      <c r="AY66" s="65">
        <v>-2.2999999999999998</v>
      </c>
      <c r="AZ66" s="65">
        <v>-6.2</v>
      </c>
      <c r="BA66" s="65">
        <v>12.6</v>
      </c>
      <c r="BB66" s="65"/>
      <c r="BC66" s="65">
        <v>6.9</v>
      </c>
      <c r="BD66" s="65">
        <v>1.8</v>
      </c>
      <c r="BE66" s="65">
        <v>2.8</v>
      </c>
      <c r="BF66" s="65">
        <v>1.3</v>
      </c>
      <c r="BG66" s="65"/>
      <c r="BH66" s="65">
        <v>2.6</v>
      </c>
      <c r="BI66" s="65">
        <v>1.3</v>
      </c>
      <c r="BJ66" s="65">
        <v>2</v>
      </c>
      <c r="BK66" s="65">
        <v>0.4</v>
      </c>
      <c r="BL66" s="65"/>
      <c r="BM66" s="65">
        <v>3.2</v>
      </c>
      <c r="BN66" s="65">
        <v>0.9</v>
      </c>
      <c r="BO66" s="65">
        <v>2.6</v>
      </c>
      <c r="BP66" s="65">
        <v>0.6</v>
      </c>
      <c r="BQ66" s="65"/>
      <c r="BR66" s="65">
        <v>2.8</v>
      </c>
      <c r="BS66" s="65">
        <v>1.4</v>
      </c>
      <c r="BT66" s="65">
        <v>3.5</v>
      </c>
      <c r="BU66" s="65">
        <v>0.5</v>
      </c>
      <c r="BV66" s="65"/>
      <c r="BW66" s="65">
        <v>2.2999999999999998</v>
      </c>
      <c r="BX66" s="65">
        <v>0</v>
      </c>
      <c r="BY66" s="65"/>
      <c r="BZ66" s="65">
        <v>11051.8</v>
      </c>
      <c r="CA66" s="78"/>
      <c r="CB66" s="337" t="s">
        <v>312</v>
      </c>
      <c r="CC66" s="337"/>
      <c r="CD66" s="338" t="s">
        <v>156</v>
      </c>
      <c r="CE66" s="338"/>
      <c r="CF66" s="338"/>
      <c r="CG66" s="153"/>
    </row>
    <row r="67" spans="1:85" ht="42" customHeight="1">
      <c r="A67" s="18"/>
      <c r="B67" s="31"/>
      <c r="C67" s="341" t="s">
        <v>313</v>
      </c>
      <c r="D67" s="341"/>
      <c r="E67" s="342" t="s">
        <v>159</v>
      </c>
      <c r="F67" s="342"/>
      <c r="G67" s="342"/>
      <c r="H67" s="301"/>
      <c r="I67" s="65">
        <v>6.5</v>
      </c>
      <c r="J67" s="65">
        <v>6.3</v>
      </c>
      <c r="K67" s="65">
        <v>4.7</v>
      </c>
      <c r="L67" s="65">
        <v>3.4</v>
      </c>
      <c r="M67" s="65">
        <v>5</v>
      </c>
      <c r="N67" s="65">
        <v>5.4</v>
      </c>
      <c r="O67" s="65">
        <v>4.8</v>
      </c>
      <c r="P67" s="65">
        <v>5.9</v>
      </c>
      <c r="Q67" s="65">
        <v>4.8</v>
      </c>
      <c r="R67" s="65">
        <v>6.6</v>
      </c>
      <c r="S67" s="65"/>
      <c r="T67" s="68"/>
      <c r="U67" s="65">
        <v>3.3</v>
      </c>
      <c r="V67" s="65">
        <v>4</v>
      </c>
      <c r="W67" s="65">
        <v>11.5</v>
      </c>
      <c r="X67" s="65"/>
      <c r="Y67" s="65">
        <v>-11.8</v>
      </c>
      <c r="Z67" s="65">
        <v>2.8</v>
      </c>
      <c r="AA67" s="65">
        <v>7.2</v>
      </c>
      <c r="AB67" s="65">
        <v>10</v>
      </c>
      <c r="AC67" s="65"/>
      <c r="AD67" s="65">
        <v>-10.9</v>
      </c>
      <c r="AE67" s="65">
        <v>2.2000000000000002</v>
      </c>
      <c r="AF67" s="65">
        <v>5.9</v>
      </c>
      <c r="AG67" s="65">
        <v>8.1999999999999993</v>
      </c>
      <c r="AH67" s="65"/>
      <c r="AI67" s="65">
        <v>-10.199999999999999</v>
      </c>
      <c r="AJ67" s="65">
        <v>1.9</v>
      </c>
      <c r="AK67" s="65">
        <v>5.2</v>
      </c>
      <c r="AL67" s="65">
        <v>9.1999999999999993</v>
      </c>
      <c r="AM67" s="65"/>
      <c r="AN67" s="65">
        <v>-11.2</v>
      </c>
      <c r="AO67" s="65">
        <v>1.3</v>
      </c>
      <c r="AP67" s="65">
        <v>4.4000000000000004</v>
      </c>
      <c r="AQ67" s="65">
        <v>10.3</v>
      </c>
      <c r="AR67" s="65"/>
      <c r="AS67" s="65">
        <v>-9.6</v>
      </c>
      <c r="AT67" s="65">
        <v>-0.6</v>
      </c>
      <c r="AU67" s="65">
        <v>7</v>
      </c>
      <c r="AV67" s="65">
        <v>9</v>
      </c>
      <c r="AW67" s="280"/>
      <c r="AX67" s="65">
        <v>-8.9</v>
      </c>
      <c r="AY67" s="65">
        <v>0.7</v>
      </c>
      <c r="AZ67" s="65">
        <v>5.3</v>
      </c>
      <c r="BA67" s="65">
        <v>7.9</v>
      </c>
      <c r="BB67" s="65"/>
      <c r="BC67" s="65">
        <v>-7.6</v>
      </c>
      <c r="BD67" s="65">
        <v>-0.1</v>
      </c>
      <c r="BE67" s="65">
        <v>4.4000000000000004</v>
      </c>
      <c r="BF67" s="65">
        <v>8.8000000000000007</v>
      </c>
      <c r="BG67" s="65"/>
      <c r="BH67" s="65">
        <v>-6.9</v>
      </c>
      <c r="BI67" s="65">
        <v>0.2</v>
      </c>
      <c r="BJ67" s="65">
        <v>4.5</v>
      </c>
      <c r="BK67" s="65">
        <v>8.9</v>
      </c>
      <c r="BL67" s="65"/>
      <c r="BM67" s="65">
        <v>-8.5</v>
      </c>
      <c r="BN67" s="65">
        <v>0.5</v>
      </c>
      <c r="BO67" s="65">
        <v>4.8</v>
      </c>
      <c r="BP67" s="65">
        <v>9.1999999999999993</v>
      </c>
      <c r="BQ67" s="65"/>
      <c r="BR67" s="65">
        <v>-7.8</v>
      </c>
      <c r="BS67" s="65">
        <v>0.7</v>
      </c>
      <c r="BT67" s="65">
        <v>5.5</v>
      </c>
      <c r="BU67" s="65">
        <v>9.4</v>
      </c>
      <c r="BV67" s="65"/>
      <c r="BW67" s="65">
        <v>-7.7</v>
      </c>
      <c r="BX67" s="65">
        <v>1.4</v>
      </c>
      <c r="BY67" s="65"/>
      <c r="BZ67" s="65"/>
      <c r="CA67" s="77"/>
      <c r="CB67" s="337" t="s">
        <v>313</v>
      </c>
      <c r="CC67" s="337"/>
      <c r="CD67" s="338" t="s">
        <v>157</v>
      </c>
      <c r="CE67" s="338"/>
      <c r="CF67" s="338"/>
      <c r="CG67" s="153"/>
    </row>
    <row r="68" spans="1:85" ht="42" customHeight="1">
      <c r="A68" s="18"/>
      <c r="B68" s="31" t="s">
        <v>51</v>
      </c>
      <c r="C68" s="348" t="s">
        <v>183</v>
      </c>
      <c r="D68" s="348"/>
      <c r="E68" s="348"/>
      <c r="F68" s="348"/>
      <c r="G68" s="348"/>
      <c r="H68" s="300"/>
      <c r="I68" s="64">
        <v>12.4</v>
      </c>
      <c r="J68" s="64">
        <v>16.600000000000001</v>
      </c>
      <c r="K68" s="64">
        <v>-9.5</v>
      </c>
      <c r="L68" s="64">
        <v>-2.2999999999999998</v>
      </c>
      <c r="M68" s="64">
        <v>-7.6</v>
      </c>
      <c r="N68" s="64">
        <v>8</v>
      </c>
      <c r="O68" s="64">
        <v>10.5</v>
      </c>
      <c r="P68" s="64">
        <v>8.9</v>
      </c>
      <c r="Q68" s="64">
        <v>12.4</v>
      </c>
      <c r="R68" s="64">
        <v>16.2</v>
      </c>
      <c r="S68" s="64"/>
      <c r="T68" s="67"/>
      <c r="U68" s="64">
        <v>18.899999999999999</v>
      </c>
      <c r="V68" s="64">
        <v>-3.4</v>
      </c>
      <c r="W68" s="64">
        <v>15.4</v>
      </c>
      <c r="X68" s="64"/>
      <c r="Y68" s="64">
        <v>-1.1000000000000001</v>
      </c>
      <c r="Z68" s="64">
        <v>-2.1</v>
      </c>
      <c r="AA68" s="64">
        <v>-2.5</v>
      </c>
      <c r="AB68" s="64">
        <v>11.4</v>
      </c>
      <c r="AC68" s="64"/>
      <c r="AD68" s="64">
        <v>6</v>
      </c>
      <c r="AE68" s="64">
        <v>0.4</v>
      </c>
      <c r="AF68" s="64">
        <v>1.5</v>
      </c>
      <c r="AG68" s="64">
        <v>9.3000000000000007</v>
      </c>
      <c r="AH68" s="64"/>
      <c r="AI68" s="64">
        <v>0.5</v>
      </c>
      <c r="AJ68" s="64">
        <v>-11.8</v>
      </c>
      <c r="AK68" s="64">
        <v>-29.4</v>
      </c>
      <c r="AL68" s="64">
        <v>35.1</v>
      </c>
      <c r="AM68" s="64"/>
      <c r="AN68" s="64">
        <v>-5.2</v>
      </c>
      <c r="AO68" s="64">
        <v>5.0999999999999996</v>
      </c>
      <c r="AP68" s="64">
        <v>-0.7</v>
      </c>
      <c r="AQ68" s="64">
        <v>-3.3</v>
      </c>
      <c r="AR68" s="64"/>
      <c r="AS68" s="64">
        <v>-15.5</v>
      </c>
      <c r="AT68" s="64">
        <v>-0.4</v>
      </c>
      <c r="AU68" s="64">
        <v>12.7</v>
      </c>
      <c r="AV68" s="64">
        <v>18.2</v>
      </c>
      <c r="AW68" s="280"/>
      <c r="AX68" s="64">
        <v>-11.6</v>
      </c>
      <c r="AY68" s="64">
        <v>10.5</v>
      </c>
      <c r="AZ68" s="64">
        <v>-19.100000000000001</v>
      </c>
      <c r="BA68" s="64">
        <v>22.5</v>
      </c>
      <c r="BB68" s="64"/>
      <c r="BC68" s="64">
        <v>-9</v>
      </c>
      <c r="BD68" s="64">
        <v>18.399999999999999</v>
      </c>
      <c r="BE68" s="64">
        <v>-3.6</v>
      </c>
      <c r="BF68" s="64">
        <v>6.5</v>
      </c>
      <c r="BG68" s="64"/>
      <c r="BH68" s="64">
        <v>-9.1999999999999993</v>
      </c>
      <c r="BI68" s="64">
        <v>13.4</v>
      </c>
      <c r="BJ68" s="64">
        <v>-1.5</v>
      </c>
      <c r="BK68" s="64">
        <v>10.1</v>
      </c>
      <c r="BL68" s="64"/>
      <c r="BM68" s="64">
        <v>-12.2</v>
      </c>
      <c r="BN68" s="64">
        <v>12.9</v>
      </c>
      <c r="BO68" s="64">
        <v>11.2</v>
      </c>
      <c r="BP68" s="64">
        <v>1.7</v>
      </c>
      <c r="BQ68" s="64"/>
      <c r="BR68" s="64">
        <v>-16.100000000000001</v>
      </c>
      <c r="BS68" s="64">
        <v>30</v>
      </c>
      <c r="BT68" s="64">
        <v>3.3</v>
      </c>
      <c r="BU68" s="64">
        <v>5.0999999999999996</v>
      </c>
      <c r="BV68" s="64"/>
      <c r="BW68" s="64">
        <v>-10.9</v>
      </c>
      <c r="BX68" s="64">
        <v>24.8</v>
      </c>
      <c r="BY68" s="64"/>
      <c r="BZ68" s="64"/>
      <c r="CA68" s="77" t="s">
        <v>51</v>
      </c>
      <c r="CB68" s="368" t="s">
        <v>188</v>
      </c>
      <c r="CC68" s="368"/>
      <c r="CD68" s="368"/>
      <c r="CE68" s="368"/>
      <c r="CF68" s="368"/>
      <c r="CG68" s="153"/>
    </row>
    <row r="69" spans="1:85" ht="53.1" customHeight="1" thickBot="1">
      <c r="A69" s="18"/>
      <c r="B69" s="347" t="s">
        <v>15</v>
      </c>
      <c r="C69" s="347"/>
      <c r="D69" s="347"/>
      <c r="E69" s="347"/>
      <c r="F69" s="347"/>
      <c r="G69" s="347"/>
      <c r="H69" s="303"/>
      <c r="I69" s="66">
        <v>6.2</v>
      </c>
      <c r="J69" s="66">
        <v>9.8000000000000007</v>
      </c>
      <c r="K69" s="66">
        <v>5.5</v>
      </c>
      <c r="L69" s="66">
        <v>4.5</v>
      </c>
      <c r="M69" s="66">
        <v>-6.2</v>
      </c>
      <c r="N69" s="66">
        <v>9.1999999999999993</v>
      </c>
      <c r="O69" s="66">
        <v>15.9</v>
      </c>
      <c r="P69" s="66">
        <v>1.7</v>
      </c>
      <c r="Q69" s="66">
        <v>5.9</v>
      </c>
      <c r="R69" s="66">
        <v>4.8</v>
      </c>
      <c r="S69" s="66"/>
      <c r="T69" s="66"/>
      <c r="U69" s="66">
        <v>2.4</v>
      </c>
      <c r="V69" s="66">
        <v>3.2</v>
      </c>
      <c r="W69" s="66">
        <v>4.0999999999999996</v>
      </c>
      <c r="X69" s="66"/>
      <c r="Y69" s="66">
        <v>-4.7</v>
      </c>
      <c r="Z69" s="66">
        <v>3</v>
      </c>
      <c r="AA69" s="66">
        <v>4.3</v>
      </c>
      <c r="AB69" s="66">
        <v>5.5</v>
      </c>
      <c r="AC69" s="66"/>
      <c r="AD69" s="66">
        <v>-1.6</v>
      </c>
      <c r="AE69" s="66">
        <v>1.8</v>
      </c>
      <c r="AF69" s="66">
        <v>3.9</v>
      </c>
      <c r="AG69" s="66">
        <v>3.9</v>
      </c>
      <c r="AH69" s="66"/>
      <c r="AI69" s="66">
        <v>-4</v>
      </c>
      <c r="AJ69" s="66">
        <v>2.1</v>
      </c>
      <c r="AK69" s="66">
        <v>4</v>
      </c>
      <c r="AL69" s="66">
        <v>3.1</v>
      </c>
      <c r="AM69" s="66"/>
      <c r="AN69" s="66">
        <v>-4.4000000000000004</v>
      </c>
      <c r="AO69" s="66">
        <v>2.5</v>
      </c>
      <c r="AP69" s="66">
        <v>2.9</v>
      </c>
      <c r="AQ69" s="66">
        <v>3.7</v>
      </c>
      <c r="AR69" s="66"/>
      <c r="AS69" s="66">
        <v>-7.3</v>
      </c>
      <c r="AT69" s="66">
        <v>-17.5</v>
      </c>
      <c r="AU69" s="66">
        <v>21.6</v>
      </c>
      <c r="AV69" s="66">
        <v>2.9</v>
      </c>
      <c r="AW69" s="66">
        <v>-100</v>
      </c>
      <c r="AX69" s="66">
        <v>-2.1</v>
      </c>
      <c r="AY69" s="66">
        <v>0.9</v>
      </c>
      <c r="AZ69" s="66">
        <v>1.1000000000000001</v>
      </c>
      <c r="BA69" s="66">
        <v>12.2</v>
      </c>
      <c r="BB69" s="66"/>
      <c r="BC69" s="66">
        <v>-0.3</v>
      </c>
      <c r="BD69" s="66">
        <v>5.5</v>
      </c>
      <c r="BE69" s="66">
        <v>2.7</v>
      </c>
      <c r="BF69" s="66">
        <v>2</v>
      </c>
      <c r="BG69" s="66"/>
      <c r="BH69" s="66">
        <v>-4.8</v>
      </c>
      <c r="BI69" s="66">
        <v>-0.7</v>
      </c>
      <c r="BJ69" s="66">
        <v>4.8</v>
      </c>
      <c r="BK69" s="66">
        <v>2.7</v>
      </c>
      <c r="BL69" s="66"/>
      <c r="BM69" s="66">
        <v>-2.2000000000000002</v>
      </c>
      <c r="BN69" s="66">
        <v>2.2000000000000002</v>
      </c>
      <c r="BO69" s="66">
        <v>3.4</v>
      </c>
      <c r="BP69" s="66">
        <v>2</v>
      </c>
      <c r="BQ69" s="66"/>
      <c r="BR69" s="66">
        <v>-3.2</v>
      </c>
      <c r="BS69" s="66">
        <v>1</v>
      </c>
      <c r="BT69" s="66">
        <v>5.7</v>
      </c>
      <c r="BU69" s="66">
        <v>3</v>
      </c>
      <c r="BV69" s="66"/>
      <c r="BW69" s="66">
        <v>-3.7</v>
      </c>
      <c r="BX69" s="66">
        <v>6</v>
      </c>
      <c r="BY69" s="66"/>
      <c r="BZ69" s="66"/>
      <c r="CA69" s="346" t="s">
        <v>16</v>
      </c>
      <c r="CB69" s="346"/>
      <c r="CC69" s="346"/>
      <c r="CD69" s="346"/>
      <c r="CE69" s="346"/>
      <c r="CF69" s="346"/>
      <c r="CG69" s="153"/>
    </row>
  </sheetData>
  <mergeCells count="264">
    <mergeCell ref="CB51:CC51"/>
    <mergeCell ref="CD51:CF51"/>
    <mergeCell ref="CB58:CC58"/>
    <mergeCell ref="CD58:CF58"/>
    <mergeCell ref="BM4:BN4"/>
    <mergeCell ref="CB40:CC40"/>
    <mergeCell ref="CD40:CF40"/>
    <mergeCell ref="CB41:CC41"/>
    <mergeCell ref="CD41:CF41"/>
    <mergeCell ref="CB42:CC42"/>
    <mergeCell ref="CD42:CF42"/>
    <mergeCell ref="CB43:CC43"/>
    <mergeCell ref="CD43:CF43"/>
    <mergeCell ref="CB30:CC30"/>
    <mergeCell ref="CD30:CF30"/>
    <mergeCell ref="CB31:CC31"/>
    <mergeCell ref="CD31:CF31"/>
    <mergeCell ref="CB32:CC32"/>
    <mergeCell ref="CD32:CF32"/>
    <mergeCell ref="CB33:CC33"/>
    <mergeCell ref="CD33:CF33"/>
    <mergeCell ref="CB34:CC34"/>
    <mergeCell ref="CD34:CF34"/>
    <mergeCell ref="CB50:CG50"/>
    <mergeCell ref="CB46:CC46"/>
    <mergeCell ref="CD46:CF46"/>
    <mergeCell ref="CB47:CC47"/>
    <mergeCell ref="CD47:CF47"/>
    <mergeCell ref="CB48:CC48"/>
    <mergeCell ref="CD48:CF48"/>
    <mergeCell ref="CB49:CC49"/>
    <mergeCell ref="CD49:CF49"/>
    <mergeCell ref="CB63:CC63"/>
    <mergeCell ref="CD63:CF63"/>
    <mergeCell ref="CB53:CC53"/>
    <mergeCell ref="CD53:CF53"/>
    <mergeCell ref="CB54:CC54"/>
    <mergeCell ref="CD54:CF54"/>
    <mergeCell ref="CB55:CC55"/>
    <mergeCell ref="CD55:CF55"/>
    <mergeCell ref="CB56:CC56"/>
    <mergeCell ref="CD56:CF56"/>
    <mergeCell ref="CB57:CC57"/>
    <mergeCell ref="CD57:CF57"/>
    <mergeCell ref="CB60:CC60"/>
    <mergeCell ref="CD60:CF60"/>
    <mergeCell ref="CB61:CC61"/>
    <mergeCell ref="CD61:CF61"/>
    <mergeCell ref="CB36:CC36"/>
    <mergeCell ref="CD36:CF36"/>
    <mergeCell ref="CB37:CC37"/>
    <mergeCell ref="CD37:CF37"/>
    <mergeCell ref="CB38:CC38"/>
    <mergeCell ref="CD38:CF38"/>
    <mergeCell ref="CB39:CC39"/>
    <mergeCell ref="CD39:CF39"/>
    <mergeCell ref="CD28:CF28"/>
    <mergeCell ref="CB29:CC29"/>
    <mergeCell ref="CD29:CF29"/>
    <mergeCell ref="CB35:CC35"/>
    <mergeCell ref="CD35:CF35"/>
    <mergeCell ref="CB28:CC28"/>
    <mergeCell ref="CB19:CG19"/>
    <mergeCell ref="CB20:CC20"/>
    <mergeCell ref="CD20:CF20"/>
    <mergeCell ref="C46:D46"/>
    <mergeCell ref="E46:G46"/>
    <mergeCell ref="C47:D47"/>
    <mergeCell ref="E47:G47"/>
    <mergeCell ref="C39:D39"/>
    <mergeCell ref="E39:G39"/>
    <mergeCell ref="C40:D40"/>
    <mergeCell ref="E40:G40"/>
    <mergeCell ref="C41:D41"/>
    <mergeCell ref="E41:G41"/>
    <mergeCell ref="C42:D42"/>
    <mergeCell ref="E42:G42"/>
    <mergeCell ref="C43:D43"/>
    <mergeCell ref="E43:G43"/>
    <mergeCell ref="C34:D34"/>
    <mergeCell ref="E34:G34"/>
    <mergeCell ref="C35:D35"/>
    <mergeCell ref="E35:G35"/>
    <mergeCell ref="C36:D36"/>
    <mergeCell ref="E36:G36"/>
    <mergeCell ref="C37:D37"/>
    <mergeCell ref="C48:D48"/>
    <mergeCell ref="E48:G48"/>
    <mergeCell ref="C49:D49"/>
    <mergeCell ref="E49:G49"/>
    <mergeCell ref="C63:D63"/>
    <mergeCell ref="E63:G63"/>
    <mergeCell ref="C53:D53"/>
    <mergeCell ref="E53:G53"/>
    <mergeCell ref="C54:D54"/>
    <mergeCell ref="E54:G54"/>
    <mergeCell ref="C55:D55"/>
    <mergeCell ref="E55:G55"/>
    <mergeCell ref="C56:D56"/>
    <mergeCell ref="E56:G56"/>
    <mergeCell ref="C51:D51"/>
    <mergeCell ref="E51:G51"/>
    <mergeCell ref="C57:D57"/>
    <mergeCell ref="E57:G57"/>
    <mergeCell ref="C58:D58"/>
    <mergeCell ref="E58:G58"/>
    <mergeCell ref="C50:G50"/>
    <mergeCell ref="E37:G37"/>
    <mergeCell ref="C38:D38"/>
    <mergeCell ref="E38:G38"/>
    <mergeCell ref="C19:G19"/>
    <mergeCell ref="C20:D20"/>
    <mergeCell ref="E20:G20"/>
    <mergeCell ref="C30:D30"/>
    <mergeCell ref="E30:G30"/>
    <mergeCell ref="C31:D31"/>
    <mergeCell ref="E31:G31"/>
    <mergeCell ref="C32:D32"/>
    <mergeCell ref="E32:G32"/>
    <mergeCell ref="C68:G68"/>
    <mergeCell ref="CB68:CF68"/>
    <mergeCell ref="B69:G69"/>
    <mergeCell ref="C67:D67"/>
    <mergeCell ref="E67:G67"/>
    <mergeCell ref="C61:D61"/>
    <mergeCell ref="E61:G61"/>
    <mergeCell ref="C62:D62"/>
    <mergeCell ref="E62:G62"/>
    <mergeCell ref="C66:D66"/>
    <mergeCell ref="E66:G66"/>
    <mergeCell ref="CB66:CC66"/>
    <mergeCell ref="CD66:CF66"/>
    <mergeCell ref="CB67:CC67"/>
    <mergeCell ref="CD67:CF67"/>
    <mergeCell ref="CA69:CF69"/>
    <mergeCell ref="C65:D65"/>
    <mergeCell ref="E65:G65"/>
    <mergeCell ref="CB65:CC65"/>
    <mergeCell ref="CD65:CF65"/>
    <mergeCell ref="CB64:CC64"/>
    <mergeCell ref="CD64:CF64"/>
    <mergeCell ref="C64:D64"/>
    <mergeCell ref="E64:G64"/>
    <mergeCell ref="CB62:CC62"/>
    <mergeCell ref="CD62:CF62"/>
    <mergeCell ref="C52:D52"/>
    <mergeCell ref="E52:G52"/>
    <mergeCell ref="CB52:CC52"/>
    <mergeCell ref="CD52:CF52"/>
    <mergeCell ref="C59:D59"/>
    <mergeCell ref="E59:G59"/>
    <mergeCell ref="C60:D60"/>
    <mergeCell ref="E60:G60"/>
    <mergeCell ref="CB59:CC59"/>
    <mergeCell ref="CD59:CF59"/>
    <mergeCell ref="CB22:CC22"/>
    <mergeCell ref="CD22:CF22"/>
    <mergeCell ref="C26:D26"/>
    <mergeCell ref="E26:G26"/>
    <mergeCell ref="CB26:CC26"/>
    <mergeCell ref="CD26:CF26"/>
    <mergeCell ref="C27:D27"/>
    <mergeCell ref="E27:G27"/>
    <mergeCell ref="CB27:CC27"/>
    <mergeCell ref="CD27:CF27"/>
    <mergeCell ref="C25:D25"/>
    <mergeCell ref="E25:G25"/>
    <mergeCell ref="CB25:CC25"/>
    <mergeCell ref="CD25:CF25"/>
    <mergeCell ref="C45:G45"/>
    <mergeCell ref="CB45:CG45"/>
    <mergeCell ref="C28:D28"/>
    <mergeCell ref="E28:G28"/>
    <mergeCell ref="C29:D29"/>
    <mergeCell ref="E29:G29"/>
    <mergeCell ref="C33:D33"/>
    <mergeCell ref="E33:G33"/>
    <mergeCell ref="C15:G15"/>
    <mergeCell ref="CB15:CG15"/>
    <mergeCell ref="C23:D23"/>
    <mergeCell ref="E23:G23"/>
    <mergeCell ref="CB23:CC23"/>
    <mergeCell ref="CD23:CF23"/>
    <mergeCell ref="C24:D24"/>
    <mergeCell ref="E24:G24"/>
    <mergeCell ref="CB24:CC24"/>
    <mergeCell ref="CD24:CF24"/>
    <mergeCell ref="C21:D21"/>
    <mergeCell ref="E21:G21"/>
    <mergeCell ref="CB21:CC21"/>
    <mergeCell ref="CD21:CF21"/>
    <mergeCell ref="C22:D22"/>
    <mergeCell ref="E22:G22"/>
    <mergeCell ref="C17:D17"/>
    <mergeCell ref="E17:G17"/>
    <mergeCell ref="C18:D18"/>
    <mergeCell ref="E18:G18"/>
    <mergeCell ref="CB16:CC16"/>
    <mergeCell ref="CD16:CF16"/>
    <mergeCell ref="C14:D14"/>
    <mergeCell ref="E14:G14"/>
    <mergeCell ref="CB14:CC14"/>
    <mergeCell ref="CD14:CF14"/>
    <mergeCell ref="CD17:CF17"/>
    <mergeCell ref="CB18:CC18"/>
    <mergeCell ref="CD18:CF18"/>
    <mergeCell ref="CB17:CC17"/>
    <mergeCell ref="E12:G12"/>
    <mergeCell ref="CB12:CC12"/>
    <mergeCell ref="CD12:CF12"/>
    <mergeCell ref="C10:D10"/>
    <mergeCell ref="E10:G10"/>
    <mergeCell ref="CB10:CC10"/>
    <mergeCell ref="CD10:CF10"/>
    <mergeCell ref="C16:D16"/>
    <mergeCell ref="E16:G16"/>
    <mergeCell ref="K4:K5"/>
    <mergeCell ref="C13:D13"/>
    <mergeCell ref="E13:G13"/>
    <mergeCell ref="CB13:CC13"/>
    <mergeCell ref="CD13:CF13"/>
    <mergeCell ref="N4:N5"/>
    <mergeCell ref="O4:O5"/>
    <mergeCell ref="AS4:AV4"/>
    <mergeCell ref="P4:P5"/>
    <mergeCell ref="C7:G7"/>
    <mergeCell ref="CB7:CG7"/>
    <mergeCell ref="C8:D8"/>
    <mergeCell ref="E8:G8"/>
    <mergeCell ref="CB8:CC8"/>
    <mergeCell ref="CD8:CF8"/>
    <mergeCell ref="C9:D9"/>
    <mergeCell ref="E9:G9"/>
    <mergeCell ref="CB9:CC9"/>
    <mergeCell ref="CD9:CF9"/>
    <mergeCell ref="C11:D11"/>
    <mergeCell ref="E11:G11"/>
    <mergeCell ref="CB11:CC11"/>
    <mergeCell ref="CD11:CF11"/>
    <mergeCell ref="C12:D12"/>
    <mergeCell ref="A1:A2"/>
    <mergeCell ref="E1:F2"/>
    <mergeCell ref="CD1:CD2"/>
    <mergeCell ref="CE1:CE2"/>
    <mergeCell ref="B3:CF3"/>
    <mergeCell ref="B4:G5"/>
    <mergeCell ref="J4:J5"/>
    <mergeCell ref="U4:W4"/>
    <mergeCell ref="Y4:AB4"/>
    <mergeCell ref="L4:L5"/>
    <mergeCell ref="AD4:AG4"/>
    <mergeCell ref="M4:M5"/>
    <mergeCell ref="AI4:AL4"/>
    <mergeCell ref="AN4:AQ4"/>
    <mergeCell ref="Q4:Q5"/>
    <mergeCell ref="AX4:BA4"/>
    <mergeCell ref="R4:R5"/>
    <mergeCell ref="BR4:BU4"/>
    <mergeCell ref="BC4:BF4"/>
    <mergeCell ref="BW4:BX4"/>
    <mergeCell ref="BH4:BK4"/>
    <mergeCell ref="BO4:BP4"/>
    <mergeCell ref="CA4:CF5"/>
    <mergeCell ref="I4:I5"/>
  </mergeCells>
  <pageMargins left="0.35433070866141736" right="0.43307086614173229" top="0.55118110236220474" bottom="0.51181102362204722" header="0.31496062992125984" footer="0.31496062992125984"/>
  <pageSetup paperSize="9" scale="39" firstPageNumber="18" pageOrder="overThenDown" orientation="portrait" useFirstPageNumber="1" r:id="rId1"/>
  <rowBreaks count="1" manualBreakCount="1">
    <brk id="44" max="64" man="1"/>
  </rowBreaks>
  <colBreaks count="1" manualBreakCount="1">
    <brk id="66" max="68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25"/>
  <dimension ref="A1:CG69"/>
  <sheetViews>
    <sheetView view="pageBreakPreview" zoomScale="50" zoomScaleNormal="100" zoomScaleSheetLayoutView="50" workbookViewId="0">
      <selection activeCell="CD13" sqref="CD13:CF13"/>
    </sheetView>
  </sheetViews>
  <sheetFormatPr defaultColWidth="9.140625" defaultRowHeight="15"/>
  <cols>
    <col min="1" max="1" width="1.7109375" style="1" customWidth="1"/>
    <col min="2" max="2" width="4.85546875" style="1" customWidth="1"/>
    <col min="3" max="3" width="4" style="1" customWidth="1"/>
    <col min="4" max="4" width="3.7109375" style="1" customWidth="1"/>
    <col min="5" max="5" width="5.7109375" style="1" customWidth="1"/>
    <col min="6" max="6" width="8.5703125" style="1" customWidth="1"/>
    <col min="7" max="7" width="29.42578125" style="1" customWidth="1"/>
    <col min="8" max="15" width="20" style="1" hidden="1" customWidth="1"/>
    <col min="16" max="18" width="20" style="1" customWidth="1"/>
    <col min="19" max="19" width="0.85546875" style="1" customWidth="1"/>
    <col min="20" max="23" width="20.7109375" style="1" hidden="1" customWidth="1"/>
    <col min="24" max="24" width="0.85546875" style="1" hidden="1" customWidth="1"/>
    <col min="25" max="28" width="20.7109375" style="1" hidden="1" customWidth="1"/>
    <col min="29" max="29" width="0.85546875" style="1" hidden="1" customWidth="1"/>
    <col min="30" max="33" width="20.7109375" style="1" hidden="1" customWidth="1"/>
    <col min="34" max="34" width="0.85546875" style="1" hidden="1" customWidth="1"/>
    <col min="35" max="38" width="20.7109375" style="1" hidden="1" customWidth="1"/>
    <col min="39" max="39" width="0.85546875" style="1" hidden="1" customWidth="1"/>
    <col min="40" max="43" width="20.7109375" style="1" hidden="1" customWidth="1"/>
    <col min="44" max="44" width="0.85546875" style="1" hidden="1" customWidth="1"/>
    <col min="45" max="48" width="20.7109375" style="1" hidden="1" customWidth="1"/>
    <col min="49" max="49" width="0.85546875" style="1" hidden="1" customWidth="1"/>
    <col min="50" max="53" width="20.7109375" style="1" hidden="1" customWidth="1"/>
    <col min="54" max="54" width="0.85546875" style="1" hidden="1" customWidth="1"/>
    <col min="55" max="58" width="20.7109375" style="1" hidden="1" customWidth="1"/>
    <col min="59" max="59" width="0.85546875" style="1" hidden="1" customWidth="1"/>
    <col min="60" max="63" width="20.7109375" style="1" customWidth="1"/>
    <col min="64" max="64" width="0.85546875" style="1" customWidth="1"/>
    <col min="65" max="68" width="20.7109375" style="1" customWidth="1"/>
    <col min="69" max="69" width="0.85546875" style="1" customWidth="1"/>
    <col min="70" max="73" width="20.7109375" style="1" customWidth="1"/>
    <col min="74" max="74" width="0.85546875" style="1" customWidth="1"/>
    <col min="75" max="76" width="20.7109375" style="1" customWidth="1"/>
    <col min="77" max="78" width="0.85546875" style="1" customWidth="1"/>
    <col min="79" max="79" width="4.85546875" style="1" customWidth="1"/>
    <col min="80" max="80" width="4" style="1" customWidth="1"/>
    <col min="81" max="81" width="3.7109375" style="1" customWidth="1"/>
    <col min="82" max="82" width="15.28515625" style="1" customWidth="1"/>
    <col min="83" max="83" width="15.7109375" style="1" customWidth="1"/>
    <col min="84" max="84" width="29.42578125" style="1" customWidth="1"/>
    <col min="85" max="85" width="7.5703125" style="149" customWidth="1"/>
    <col min="86" max="16384" width="9.140625" style="1"/>
  </cols>
  <sheetData>
    <row r="1" spans="1:85" ht="23.25" customHeight="1">
      <c r="A1" s="332"/>
      <c r="B1" s="2" t="s">
        <v>17</v>
      </c>
      <c r="E1" s="358" t="s">
        <v>69</v>
      </c>
      <c r="F1" s="358"/>
      <c r="G1" s="21" t="s">
        <v>335</v>
      </c>
      <c r="H1" s="21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2"/>
      <c r="CD1" s="358"/>
      <c r="CE1" s="358"/>
      <c r="CF1" s="3"/>
    </row>
    <row r="2" spans="1:85" ht="23.25" customHeight="1">
      <c r="A2" s="333"/>
      <c r="B2" s="4" t="s">
        <v>20</v>
      </c>
      <c r="D2" s="12"/>
      <c r="E2" s="358"/>
      <c r="F2" s="358"/>
      <c r="G2" s="22" t="s">
        <v>336</v>
      </c>
      <c r="H2" s="22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4"/>
      <c r="CC2" s="12"/>
      <c r="CD2" s="358"/>
      <c r="CE2" s="358"/>
      <c r="CF2" s="5"/>
    </row>
    <row r="3" spans="1:85" ht="19.5" thickBot="1">
      <c r="A3" s="6"/>
      <c r="B3" s="334" t="s">
        <v>126</v>
      </c>
      <c r="C3" s="334"/>
      <c r="D3" s="334"/>
      <c r="E3" s="334"/>
      <c r="F3" s="334"/>
      <c r="G3" s="334"/>
      <c r="H3" s="334"/>
      <c r="I3" s="334"/>
      <c r="J3" s="334"/>
      <c r="K3" s="334"/>
      <c r="L3" s="334"/>
      <c r="M3" s="334"/>
      <c r="N3" s="334"/>
      <c r="O3" s="334"/>
      <c r="P3" s="334"/>
      <c r="Q3" s="334"/>
      <c r="R3" s="334"/>
      <c r="S3" s="334"/>
      <c r="T3" s="334"/>
      <c r="U3" s="334"/>
      <c r="V3" s="334"/>
      <c r="W3" s="334"/>
      <c r="X3" s="334"/>
      <c r="Y3" s="334"/>
      <c r="Z3" s="334"/>
      <c r="AA3" s="334"/>
      <c r="AB3" s="334"/>
      <c r="AC3" s="334"/>
      <c r="AD3" s="334"/>
      <c r="AE3" s="334"/>
      <c r="AF3" s="334"/>
      <c r="AG3" s="334"/>
      <c r="AH3" s="334"/>
      <c r="AI3" s="334"/>
      <c r="AJ3" s="334"/>
      <c r="AK3" s="334"/>
      <c r="AL3" s="334"/>
      <c r="AM3" s="334"/>
      <c r="AN3" s="334"/>
      <c r="AO3" s="334"/>
      <c r="AP3" s="334"/>
      <c r="AQ3" s="334"/>
      <c r="AR3" s="334"/>
      <c r="AS3" s="334"/>
      <c r="AT3" s="334"/>
      <c r="AU3" s="334"/>
      <c r="AV3" s="334"/>
      <c r="AW3" s="334"/>
      <c r="AX3" s="334"/>
      <c r="AY3" s="334"/>
      <c r="AZ3" s="334"/>
      <c r="BA3" s="334"/>
      <c r="BB3" s="334"/>
      <c r="BC3" s="334"/>
      <c r="BD3" s="334"/>
      <c r="BE3" s="334"/>
      <c r="BF3" s="334"/>
      <c r="BG3" s="334"/>
      <c r="BH3" s="334"/>
      <c r="BI3" s="334"/>
      <c r="BJ3" s="334"/>
      <c r="BK3" s="334"/>
      <c r="BL3" s="334"/>
      <c r="BM3" s="334"/>
      <c r="BN3" s="334"/>
      <c r="BO3" s="334"/>
      <c r="BP3" s="334"/>
      <c r="BQ3" s="334"/>
      <c r="BR3" s="334"/>
      <c r="BS3" s="334"/>
      <c r="BT3" s="334"/>
      <c r="BU3" s="334"/>
      <c r="BV3" s="334"/>
      <c r="BW3" s="334"/>
      <c r="BX3" s="334"/>
      <c r="BY3" s="334"/>
      <c r="BZ3" s="334"/>
      <c r="CA3" s="334"/>
      <c r="CB3" s="334"/>
      <c r="CC3" s="334"/>
      <c r="CD3" s="334"/>
      <c r="CE3" s="334"/>
      <c r="CF3" s="334"/>
    </row>
    <row r="4" spans="1:85" s="8" customFormat="1" ht="21" customHeight="1" thickBot="1">
      <c r="A4" s="6"/>
      <c r="B4" s="359" t="s">
        <v>64</v>
      </c>
      <c r="C4" s="359"/>
      <c r="D4" s="359"/>
      <c r="E4" s="359"/>
      <c r="F4" s="359"/>
      <c r="G4" s="359"/>
      <c r="H4" s="158"/>
      <c r="I4" s="354" t="s">
        <v>314</v>
      </c>
      <c r="J4" s="354" t="s">
        <v>358</v>
      </c>
      <c r="K4" s="354" t="s">
        <v>371</v>
      </c>
      <c r="L4" s="354" t="s">
        <v>374</v>
      </c>
      <c r="M4" s="354" t="s">
        <v>375</v>
      </c>
      <c r="N4" s="354" t="s">
        <v>458</v>
      </c>
      <c r="O4" s="354" t="s">
        <v>463</v>
      </c>
      <c r="P4" s="354" t="s">
        <v>473</v>
      </c>
      <c r="Q4" s="354" t="s">
        <v>474</v>
      </c>
      <c r="R4" s="354" t="s">
        <v>462</v>
      </c>
      <c r="S4" s="40"/>
      <c r="T4" s="40"/>
      <c r="U4" s="361">
        <v>2015</v>
      </c>
      <c r="V4" s="361"/>
      <c r="W4" s="361"/>
      <c r="X4" s="40"/>
      <c r="Y4" s="361">
        <v>2016</v>
      </c>
      <c r="Z4" s="361"/>
      <c r="AA4" s="361"/>
      <c r="AB4" s="361"/>
      <c r="AC4" s="40"/>
      <c r="AD4" s="361">
        <v>2017</v>
      </c>
      <c r="AE4" s="361"/>
      <c r="AF4" s="361"/>
      <c r="AG4" s="361"/>
      <c r="AH4" s="40"/>
      <c r="AI4" s="361">
        <v>2018</v>
      </c>
      <c r="AJ4" s="361"/>
      <c r="AK4" s="361"/>
      <c r="AL4" s="361"/>
      <c r="AM4" s="40"/>
      <c r="AN4" s="361">
        <v>2019</v>
      </c>
      <c r="AO4" s="361"/>
      <c r="AP4" s="361"/>
      <c r="AQ4" s="361"/>
      <c r="AR4" s="40"/>
      <c r="AS4" s="361">
        <v>2020</v>
      </c>
      <c r="AT4" s="361"/>
      <c r="AU4" s="361"/>
      <c r="AV4" s="361"/>
      <c r="AW4" s="40"/>
      <c r="AX4" s="361">
        <v>2021</v>
      </c>
      <c r="AY4" s="361"/>
      <c r="AZ4" s="361"/>
      <c r="BA4" s="361"/>
      <c r="BB4" s="40"/>
      <c r="BC4" s="357">
        <v>2022</v>
      </c>
      <c r="BD4" s="357"/>
      <c r="BE4" s="357"/>
      <c r="BF4" s="357"/>
      <c r="BG4" s="40"/>
      <c r="BH4" s="357">
        <v>2023</v>
      </c>
      <c r="BI4" s="357"/>
      <c r="BJ4" s="357"/>
      <c r="BK4" s="357"/>
      <c r="BL4" s="40"/>
      <c r="BM4" s="361">
        <v>2024</v>
      </c>
      <c r="BN4" s="361"/>
      <c r="BO4" s="357">
        <v>2024</v>
      </c>
      <c r="BP4" s="357"/>
      <c r="BQ4" s="40"/>
      <c r="BR4" s="356">
        <v>2025</v>
      </c>
      <c r="BS4" s="356"/>
      <c r="BT4" s="356"/>
      <c r="BU4" s="356"/>
      <c r="BV4" s="40"/>
      <c r="BW4" s="356">
        <v>2026</v>
      </c>
      <c r="BX4" s="356"/>
      <c r="BY4" s="40"/>
      <c r="BZ4" s="40"/>
      <c r="CA4" s="351" t="s">
        <v>0</v>
      </c>
      <c r="CB4" s="352"/>
      <c r="CC4" s="352"/>
      <c r="CD4" s="352"/>
      <c r="CE4" s="352"/>
      <c r="CF4" s="352"/>
      <c r="CG4" s="150"/>
    </row>
    <row r="5" spans="1:85" s="8" customFormat="1" ht="32.1" customHeight="1" thickBot="1">
      <c r="A5" s="6"/>
      <c r="B5" s="360"/>
      <c r="C5" s="360"/>
      <c r="D5" s="360"/>
      <c r="E5" s="360"/>
      <c r="F5" s="360"/>
      <c r="G5" s="360"/>
      <c r="H5" s="159"/>
      <c r="I5" s="355"/>
      <c r="J5" s="355"/>
      <c r="K5" s="355"/>
      <c r="L5" s="355"/>
      <c r="M5" s="355"/>
      <c r="N5" s="355"/>
      <c r="O5" s="355"/>
      <c r="P5" s="355"/>
      <c r="Q5" s="355"/>
      <c r="R5" s="355"/>
      <c r="S5" s="41"/>
      <c r="T5" s="41"/>
      <c r="U5" s="42" t="s">
        <v>2</v>
      </c>
      <c r="V5" s="42" t="s">
        <v>3</v>
      </c>
      <c r="W5" s="42" t="s">
        <v>4</v>
      </c>
      <c r="X5" s="41"/>
      <c r="Y5" s="41" t="s">
        <v>1</v>
      </c>
      <c r="Z5" s="41" t="s">
        <v>2</v>
      </c>
      <c r="AA5" s="41" t="s">
        <v>3</v>
      </c>
      <c r="AB5" s="41" t="s">
        <v>4</v>
      </c>
      <c r="AC5" s="41"/>
      <c r="AD5" s="41" t="s">
        <v>1</v>
      </c>
      <c r="AE5" s="41" t="s">
        <v>2</v>
      </c>
      <c r="AF5" s="41" t="s">
        <v>3</v>
      </c>
      <c r="AG5" s="41" t="s">
        <v>4</v>
      </c>
      <c r="AH5" s="41"/>
      <c r="AI5" s="42" t="s">
        <v>1</v>
      </c>
      <c r="AJ5" s="42" t="s">
        <v>2</v>
      </c>
      <c r="AK5" s="42" t="s">
        <v>3</v>
      </c>
      <c r="AL5" s="42" t="s">
        <v>4</v>
      </c>
      <c r="AM5" s="41"/>
      <c r="AN5" s="42" t="s">
        <v>1</v>
      </c>
      <c r="AO5" s="42" t="s">
        <v>2</v>
      </c>
      <c r="AP5" s="42" t="s">
        <v>3</v>
      </c>
      <c r="AQ5" s="42" t="s">
        <v>4</v>
      </c>
      <c r="AR5" s="41"/>
      <c r="AS5" s="42" t="s">
        <v>1</v>
      </c>
      <c r="AT5" s="42" t="s">
        <v>2</v>
      </c>
      <c r="AU5" s="42" t="s">
        <v>3</v>
      </c>
      <c r="AV5" s="42" t="s">
        <v>4</v>
      </c>
      <c r="AW5" s="41"/>
      <c r="AX5" s="41" t="s">
        <v>1</v>
      </c>
      <c r="AY5" s="41" t="s">
        <v>2</v>
      </c>
      <c r="AZ5" s="41" t="s">
        <v>3</v>
      </c>
      <c r="BA5" s="42" t="s">
        <v>4</v>
      </c>
      <c r="BB5" s="41"/>
      <c r="BC5" s="129" t="s">
        <v>1</v>
      </c>
      <c r="BD5" s="129" t="s">
        <v>2</v>
      </c>
      <c r="BE5" s="129" t="s">
        <v>3</v>
      </c>
      <c r="BF5" s="42" t="s">
        <v>4</v>
      </c>
      <c r="BG5" s="41"/>
      <c r="BH5" s="42" t="s">
        <v>1</v>
      </c>
      <c r="BI5" s="42" t="s">
        <v>2</v>
      </c>
      <c r="BJ5" s="129" t="s">
        <v>3</v>
      </c>
      <c r="BK5" s="42" t="s">
        <v>4</v>
      </c>
      <c r="BL5" s="41"/>
      <c r="BM5" s="42" t="s">
        <v>1</v>
      </c>
      <c r="BN5" s="42" t="s">
        <v>2</v>
      </c>
      <c r="BO5" s="129" t="s">
        <v>3</v>
      </c>
      <c r="BP5" s="42" t="s">
        <v>4</v>
      </c>
      <c r="BQ5" s="41"/>
      <c r="BR5" s="42" t="s">
        <v>1</v>
      </c>
      <c r="BS5" s="42" t="s">
        <v>2</v>
      </c>
      <c r="BT5" s="129" t="s">
        <v>3</v>
      </c>
      <c r="BU5" s="42" t="s">
        <v>4</v>
      </c>
      <c r="BV5" s="41"/>
      <c r="BW5" s="42" t="s">
        <v>1</v>
      </c>
      <c r="BX5" s="42" t="s">
        <v>2</v>
      </c>
      <c r="BY5" s="41"/>
      <c r="BZ5" s="41"/>
      <c r="CA5" s="353"/>
      <c r="CB5" s="353"/>
      <c r="CC5" s="353"/>
      <c r="CD5" s="353"/>
      <c r="CE5" s="353"/>
      <c r="CF5" s="353"/>
      <c r="CG5" s="151"/>
    </row>
    <row r="6" spans="1:85" s="8" customFormat="1" ht="6" customHeight="1">
      <c r="A6" s="6"/>
      <c r="B6" s="91"/>
      <c r="C6" s="91"/>
      <c r="D6" s="91"/>
      <c r="E6" s="91"/>
      <c r="F6" s="91"/>
      <c r="G6" s="91"/>
      <c r="H6" s="91"/>
      <c r="I6" s="89"/>
      <c r="J6" s="89"/>
      <c r="K6" s="89"/>
      <c r="L6" s="89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  <c r="BF6" s="54"/>
      <c r="BG6" s="54"/>
      <c r="BH6" s="54"/>
      <c r="BI6" s="54"/>
      <c r="BJ6" s="54"/>
      <c r="BK6" s="54"/>
      <c r="BL6" s="54"/>
      <c r="BM6" s="54"/>
      <c r="BN6" s="54"/>
      <c r="BO6" s="54"/>
      <c r="BP6" s="54"/>
      <c r="BQ6" s="54"/>
      <c r="BR6" s="54"/>
      <c r="BS6" s="54"/>
      <c r="BT6" s="54"/>
      <c r="BU6" s="54"/>
      <c r="BV6" s="54"/>
      <c r="BW6" s="54"/>
      <c r="BX6" s="54"/>
      <c r="BY6" s="54"/>
      <c r="BZ6" s="54"/>
      <c r="CA6" s="90"/>
      <c r="CB6" s="90"/>
      <c r="CC6" s="90"/>
      <c r="CD6" s="90"/>
      <c r="CE6" s="90"/>
      <c r="CF6" s="90"/>
      <c r="CG6" s="152"/>
    </row>
    <row r="7" spans="1:85" ht="42" customHeight="1">
      <c r="A7" s="9"/>
      <c r="B7" s="31" t="s">
        <v>25</v>
      </c>
      <c r="C7" s="343" t="s">
        <v>5</v>
      </c>
      <c r="D7" s="343"/>
      <c r="E7" s="343"/>
      <c r="F7" s="343"/>
      <c r="G7" s="343"/>
      <c r="H7" s="300"/>
      <c r="I7" s="64">
        <v>-3.7</v>
      </c>
      <c r="J7" s="64">
        <v>5.9</v>
      </c>
      <c r="K7" s="64">
        <v>0.1</v>
      </c>
      <c r="L7" s="64">
        <v>1.9</v>
      </c>
      <c r="M7" s="64">
        <v>-2.4</v>
      </c>
      <c r="N7" s="64">
        <v>-0.3</v>
      </c>
      <c r="O7" s="64">
        <v>1.3</v>
      </c>
      <c r="P7" s="64">
        <v>0.4</v>
      </c>
      <c r="Q7" s="64">
        <v>3.4</v>
      </c>
      <c r="R7" s="64">
        <v>2.2000000000000002</v>
      </c>
      <c r="S7" s="64">
        <v>-100</v>
      </c>
      <c r="T7" s="64"/>
      <c r="U7" s="64">
        <v>10.6</v>
      </c>
      <c r="V7" s="64">
        <v>15.3</v>
      </c>
      <c r="W7" s="64">
        <v>-12.7</v>
      </c>
      <c r="X7" s="64"/>
      <c r="Y7" s="64">
        <v>-12.2</v>
      </c>
      <c r="Z7" s="64">
        <v>6.6</v>
      </c>
      <c r="AA7" s="64">
        <v>16.7</v>
      </c>
      <c r="AB7" s="64">
        <v>-10.1</v>
      </c>
      <c r="AC7" s="64"/>
      <c r="AD7" s="64">
        <v>-4.8</v>
      </c>
      <c r="AE7" s="64">
        <v>4.5999999999999996</v>
      </c>
      <c r="AF7" s="64">
        <v>15.3</v>
      </c>
      <c r="AG7" s="64">
        <v>-4.7</v>
      </c>
      <c r="AH7" s="64">
        <v>-4.7</v>
      </c>
      <c r="AI7" s="64">
        <v>-10.4</v>
      </c>
      <c r="AJ7" s="64">
        <v>0</v>
      </c>
      <c r="AK7" s="64">
        <v>16.3</v>
      </c>
      <c r="AL7" s="64">
        <v>-4.2</v>
      </c>
      <c r="AM7" s="64"/>
      <c r="AN7" s="64">
        <v>-4.8</v>
      </c>
      <c r="AO7" s="64">
        <v>-1.8</v>
      </c>
      <c r="AP7" s="64">
        <v>15.7</v>
      </c>
      <c r="AQ7" s="64">
        <v>-12.7</v>
      </c>
      <c r="AR7" s="64"/>
      <c r="AS7" s="64">
        <v>-8.1</v>
      </c>
      <c r="AT7" s="64">
        <v>8.4</v>
      </c>
      <c r="AU7" s="64">
        <v>14.4</v>
      </c>
      <c r="AV7" s="64">
        <v>-13.3</v>
      </c>
      <c r="AW7" s="64"/>
      <c r="AX7" s="64">
        <v>-6.9</v>
      </c>
      <c r="AY7" s="64">
        <v>6.6</v>
      </c>
      <c r="AZ7" s="64">
        <v>13.6</v>
      </c>
      <c r="BA7" s="64">
        <v>-8.8000000000000007</v>
      </c>
      <c r="BB7" s="64"/>
      <c r="BC7" s="64">
        <v>-8</v>
      </c>
      <c r="BD7" s="64">
        <v>3.1</v>
      </c>
      <c r="BE7" s="64">
        <v>18.5</v>
      </c>
      <c r="BF7" s="64">
        <v>-8.8000000000000007</v>
      </c>
      <c r="BG7" s="64"/>
      <c r="BH7" s="64">
        <v>-9.4</v>
      </c>
      <c r="BI7" s="64">
        <v>1.1000000000000001</v>
      </c>
      <c r="BJ7" s="64">
        <v>20.100000000000001</v>
      </c>
      <c r="BK7" s="64">
        <v>-8</v>
      </c>
      <c r="BL7" s="64"/>
      <c r="BM7" s="64">
        <v>-8.6</v>
      </c>
      <c r="BN7" s="64">
        <v>6.9</v>
      </c>
      <c r="BO7" s="64">
        <v>16</v>
      </c>
      <c r="BP7" s="64">
        <v>-12.1</v>
      </c>
      <c r="BQ7" s="64"/>
      <c r="BR7" s="64">
        <v>-7.7</v>
      </c>
      <c r="BS7" s="64">
        <v>8.9</v>
      </c>
      <c r="BT7" s="64">
        <v>13.3</v>
      </c>
      <c r="BU7" s="64">
        <v>-7.2</v>
      </c>
      <c r="BV7" s="64"/>
      <c r="BW7" s="64">
        <v>-10.4</v>
      </c>
      <c r="BX7" s="64">
        <v>2.2000000000000002</v>
      </c>
      <c r="BY7" s="64"/>
      <c r="BZ7" s="64"/>
      <c r="CA7" s="77" t="s">
        <v>25</v>
      </c>
      <c r="CB7" s="365" t="s">
        <v>6</v>
      </c>
      <c r="CC7" s="365"/>
      <c r="CD7" s="365"/>
      <c r="CE7" s="365"/>
      <c r="CF7" s="365"/>
      <c r="CG7" s="365"/>
    </row>
    <row r="8" spans="1:85" ht="42" customHeight="1">
      <c r="A8" s="9"/>
      <c r="B8" s="25"/>
      <c r="C8" s="341" t="s">
        <v>52</v>
      </c>
      <c r="D8" s="341"/>
      <c r="E8" s="342" t="s">
        <v>26</v>
      </c>
      <c r="F8" s="342"/>
      <c r="G8" s="342"/>
      <c r="H8" s="301"/>
      <c r="I8" s="65">
        <v>-6.3</v>
      </c>
      <c r="J8" s="65">
        <v>9.3000000000000007</v>
      </c>
      <c r="K8" s="65">
        <v>-17.600000000000001</v>
      </c>
      <c r="L8" s="65">
        <v>6.1</v>
      </c>
      <c r="M8" s="65">
        <v>-18.600000000000001</v>
      </c>
      <c r="N8" s="65">
        <v>-8.8000000000000007</v>
      </c>
      <c r="O8" s="65">
        <v>-19.7</v>
      </c>
      <c r="P8" s="65">
        <v>-6.6</v>
      </c>
      <c r="Q8" s="65">
        <v>10.5</v>
      </c>
      <c r="R8" s="65">
        <v>-12.5</v>
      </c>
      <c r="S8" s="68"/>
      <c r="T8" s="68"/>
      <c r="U8" s="65">
        <v>-37.6</v>
      </c>
      <c r="V8" s="65">
        <v>32</v>
      </c>
      <c r="W8" s="65">
        <v>12.1</v>
      </c>
      <c r="X8" s="65"/>
      <c r="Y8" s="65">
        <v>-5.6</v>
      </c>
      <c r="Z8" s="65">
        <v>-31.5</v>
      </c>
      <c r="AA8" s="65">
        <v>27</v>
      </c>
      <c r="AB8" s="65">
        <v>23.2</v>
      </c>
      <c r="AC8" s="65"/>
      <c r="AD8" s="65">
        <v>15.3</v>
      </c>
      <c r="AE8" s="65">
        <v>-35.200000000000003</v>
      </c>
      <c r="AF8" s="65">
        <v>10.6</v>
      </c>
      <c r="AG8" s="65">
        <v>17.5</v>
      </c>
      <c r="AH8" s="65"/>
      <c r="AI8" s="65">
        <v>-15.1</v>
      </c>
      <c r="AJ8" s="65">
        <v>-27.6</v>
      </c>
      <c r="AK8" s="65">
        <v>38.200000000000003</v>
      </c>
      <c r="AL8" s="65">
        <v>-3</v>
      </c>
      <c r="AM8" s="65"/>
      <c r="AN8" s="65">
        <v>15.4</v>
      </c>
      <c r="AO8" s="65">
        <v>-34</v>
      </c>
      <c r="AP8" s="65">
        <v>45.1</v>
      </c>
      <c r="AQ8" s="65">
        <v>-7.9</v>
      </c>
      <c r="AR8" s="65"/>
      <c r="AS8" s="65">
        <v>-7.4</v>
      </c>
      <c r="AT8" s="65">
        <v>-37.1</v>
      </c>
      <c r="AU8" s="65">
        <v>41.7</v>
      </c>
      <c r="AV8" s="65">
        <v>8.5</v>
      </c>
      <c r="AW8" s="65"/>
      <c r="AX8" s="65">
        <v>-9.8000000000000007</v>
      </c>
      <c r="AY8" s="65">
        <v>-27.6</v>
      </c>
      <c r="AZ8" s="65">
        <v>41.6</v>
      </c>
      <c r="BA8" s="65">
        <v>-12.6</v>
      </c>
      <c r="BB8" s="65"/>
      <c r="BC8" s="65">
        <v>-13.6</v>
      </c>
      <c r="BD8" s="65">
        <v>-22.5</v>
      </c>
      <c r="BE8" s="65">
        <v>42.2</v>
      </c>
      <c r="BF8" s="65">
        <v>-18</v>
      </c>
      <c r="BG8" s="65"/>
      <c r="BH8" s="65">
        <v>-4.3</v>
      </c>
      <c r="BI8" s="65">
        <v>-7.1</v>
      </c>
      <c r="BJ8" s="65">
        <v>14.8</v>
      </c>
      <c r="BK8" s="65">
        <v>1.7</v>
      </c>
      <c r="BL8" s="65"/>
      <c r="BM8" s="65">
        <v>-4.5999999999999996</v>
      </c>
      <c r="BN8" s="65">
        <v>-11.1</v>
      </c>
      <c r="BO8" s="65">
        <v>32</v>
      </c>
      <c r="BP8" s="65">
        <v>10.1</v>
      </c>
      <c r="BQ8" s="65"/>
      <c r="BR8" s="65">
        <v>-15.5</v>
      </c>
      <c r="BS8" s="65">
        <v>-27.2</v>
      </c>
      <c r="BT8" s="65">
        <v>31.2</v>
      </c>
      <c r="BU8" s="65">
        <v>-15.8</v>
      </c>
      <c r="BV8" s="65"/>
      <c r="BW8" s="65">
        <v>-6.8</v>
      </c>
      <c r="BX8" s="65">
        <v>-7.3</v>
      </c>
      <c r="BY8" s="65"/>
      <c r="BZ8" s="65"/>
      <c r="CA8" s="78"/>
      <c r="CB8" s="366" t="s">
        <v>52</v>
      </c>
      <c r="CC8" s="366"/>
      <c r="CD8" s="367" t="s">
        <v>27</v>
      </c>
      <c r="CE8" s="367"/>
      <c r="CF8" s="367"/>
      <c r="CG8" s="153"/>
    </row>
    <row r="9" spans="1:85" ht="42" customHeight="1">
      <c r="A9" s="9"/>
      <c r="B9" s="25"/>
      <c r="C9" s="341" t="s">
        <v>53</v>
      </c>
      <c r="D9" s="341"/>
      <c r="E9" s="342" t="s">
        <v>62</v>
      </c>
      <c r="F9" s="342"/>
      <c r="G9" s="342"/>
      <c r="H9" s="301"/>
      <c r="I9" s="65">
        <v>-12.7</v>
      </c>
      <c r="J9" s="65">
        <v>16</v>
      </c>
      <c r="K9" s="65">
        <v>-1.8</v>
      </c>
      <c r="L9" s="65">
        <v>1.5</v>
      </c>
      <c r="M9" s="65">
        <v>-3.6</v>
      </c>
      <c r="N9" s="65">
        <v>-5.6</v>
      </c>
      <c r="O9" s="65">
        <v>3.8</v>
      </c>
      <c r="P9" s="65">
        <v>0.2</v>
      </c>
      <c r="Q9" s="65">
        <v>5.0999999999999996</v>
      </c>
      <c r="R9" s="65">
        <v>4.7</v>
      </c>
      <c r="S9" s="68"/>
      <c r="T9" s="68"/>
      <c r="U9" s="65">
        <v>31.2</v>
      </c>
      <c r="V9" s="65">
        <v>16.5</v>
      </c>
      <c r="W9" s="65">
        <v>-11</v>
      </c>
      <c r="X9" s="65"/>
      <c r="Y9" s="65">
        <v>-33.799999999999997</v>
      </c>
      <c r="Z9" s="65">
        <v>17.7</v>
      </c>
      <c r="AA9" s="65">
        <v>24.3</v>
      </c>
      <c r="AB9" s="65">
        <v>-4.2</v>
      </c>
      <c r="AC9" s="65"/>
      <c r="AD9" s="65">
        <v>-16</v>
      </c>
      <c r="AE9" s="65">
        <v>12.1</v>
      </c>
      <c r="AF9" s="65">
        <v>22</v>
      </c>
      <c r="AG9" s="65">
        <v>8.1999999999999993</v>
      </c>
      <c r="AH9" s="65"/>
      <c r="AI9" s="65">
        <v>-24</v>
      </c>
      <c r="AJ9" s="65">
        <v>-6.3</v>
      </c>
      <c r="AK9" s="65">
        <v>19.399999999999999</v>
      </c>
      <c r="AL9" s="65">
        <v>14.3</v>
      </c>
      <c r="AM9" s="65"/>
      <c r="AN9" s="65">
        <v>-14.1</v>
      </c>
      <c r="AO9" s="65">
        <v>-6.6</v>
      </c>
      <c r="AP9" s="65">
        <v>18.2</v>
      </c>
      <c r="AQ9" s="65">
        <v>-12.3</v>
      </c>
      <c r="AR9" s="65"/>
      <c r="AS9" s="65">
        <v>-19.5</v>
      </c>
      <c r="AT9" s="65">
        <v>28.9</v>
      </c>
      <c r="AU9" s="65">
        <v>12.8</v>
      </c>
      <c r="AV9" s="65">
        <v>-16.600000000000001</v>
      </c>
      <c r="AW9" s="65"/>
      <c r="AX9" s="65">
        <v>-20.5</v>
      </c>
      <c r="AY9" s="65">
        <v>19.100000000000001</v>
      </c>
      <c r="AZ9" s="65">
        <v>12.5</v>
      </c>
      <c r="BA9" s="65">
        <v>-1.7</v>
      </c>
      <c r="BB9" s="65"/>
      <c r="BC9" s="65">
        <v>-21.1</v>
      </c>
      <c r="BD9" s="65">
        <v>10.1</v>
      </c>
      <c r="BE9" s="65">
        <v>23</v>
      </c>
      <c r="BF9" s="65">
        <v>2.5</v>
      </c>
      <c r="BG9" s="65"/>
      <c r="BH9" s="65">
        <v>-25.5</v>
      </c>
      <c r="BI9" s="65">
        <v>-0.9</v>
      </c>
      <c r="BJ9" s="65">
        <v>35.200000000000003</v>
      </c>
      <c r="BK9" s="65">
        <v>1.9</v>
      </c>
      <c r="BL9" s="65"/>
      <c r="BM9" s="65">
        <v>-24.9</v>
      </c>
      <c r="BN9" s="65">
        <v>15</v>
      </c>
      <c r="BO9" s="65">
        <v>21.9</v>
      </c>
      <c r="BP9" s="65">
        <v>-10.1</v>
      </c>
      <c r="BQ9" s="65"/>
      <c r="BR9" s="65">
        <v>-23.2</v>
      </c>
      <c r="BS9" s="65">
        <v>25</v>
      </c>
      <c r="BT9" s="65">
        <v>15</v>
      </c>
      <c r="BU9" s="65">
        <v>5.2</v>
      </c>
      <c r="BV9" s="65"/>
      <c r="BW9" s="65">
        <v>-30.3</v>
      </c>
      <c r="BX9" s="65">
        <v>7.2</v>
      </c>
      <c r="BY9" s="65"/>
      <c r="BZ9" s="65"/>
      <c r="CA9" s="78"/>
      <c r="CB9" s="366" t="s">
        <v>53</v>
      </c>
      <c r="CC9" s="366"/>
      <c r="CD9" s="367" t="s">
        <v>28</v>
      </c>
      <c r="CE9" s="367"/>
      <c r="CF9" s="367"/>
      <c r="CG9" s="153"/>
    </row>
    <row r="10" spans="1:85" ht="42" customHeight="1">
      <c r="A10" s="9"/>
      <c r="B10" s="25"/>
      <c r="C10" s="341" t="s">
        <v>54</v>
      </c>
      <c r="D10" s="341"/>
      <c r="E10" s="342" t="s">
        <v>61</v>
      </c>
      <c r="F10" s="342"/>
      <c r="G10" s="342"/>
      <c r="H10" s="301"/>
      <c r="I10" s="65">
        <v>3.6</v>
      </c>
      <c r="J10" s="65">
        <v>5.0999999999999996</v>
      </c>
      <c r="K10" s="65">
        <v>5.5</v>
      </c>
      <c r="L10" s="65">
        <v>6</v>
      </c>
      <c r="M10" s="65">
        <v>3.5</v>
      </c>
      <c r="N10" s="65">
        <v>3.1</v>
      </c>
      <c r="O10" s="65">
        <v>0.9</v>
      </c>
      <c r="P10" s="65">
        <v>2</v>
      </c>
      <c r="Q10" s="65">
        <v>5.4</v>
      </c>
      <c r="R10" s="65">
        <v>2.2000000000000002</v>
      </c>
      <c r="S10" s="68"/>
      <c r="T10" s="68"/>
      <c r="U10" s="65">
        <v>0.2</v>
      </c>
      <c r="V10" s="65">
        <v>9.9</v>
      </c>
      <c r="W10" s="65">
        <v>-1.9</v>
      </c>
      <c r="X10" s="65"/>
      <c r="Y10" s="65">
        <v>-2.9</v>
      </c>
      <c r="Z10" s="65">
        <v>0.2</v>
      </c>
      <c r="AA10" s="65">
        <v>9.1</v>
      </c>
      <c r="AB10" s="65">
        <v>-4.9000000000000004</v>
      </c>
      <c r="AC10" s="65"/>
      <c r="AD10" s="65">
        <v>-1.1000000000000001</v>
      </c>
      <c r="AE10" s="65">
        <v>1.7</v>
      </c>
      <c r="AF10" s="65">
        <v>9.1</v>
      </c>
      <c r="AG10" s="65">
        <v>-0.6</v>
      </c>
      <c r="AH10" s="65"/>
      <c r="AI10" s="65">
        <v>-5.6</v>
      </c>
      <c r="AJ10" s="65">
        <v>3</v>
      </c>
      <c r="AK10" s="65">
        <v>9.6</v>
      </c>
      <c r="AL10" s="65">
        <v>0</v>
      </c>
      <c r="AM10" s="65"/>
      <c r="AN10" s="65">
        <v>-7.3</v>
      </c>
      <c r="AO10" s="65">
        <v>4.2</v>
      </c>
      <c r="AP10" s="65">
        <v>10.1</v>
      </c>
      <c r="AQ10" s="65">
        <v>1</v>
      </c>
      <c r="AR10" s="65"/>
      <c r="AS10" s="65">
        <v>-6.5</v>
      </c>
      <c r="AT10" s="65">
        <v>-2.5</v>
      </c>
      <c r="AU10" s="65">
        <v>10.8</v>
      </c>
      <c r="AV10" s="65">
        <v>2</v>
      </c>
      <c r="AW10" s="65"/>
      <c r="AX10" s="65">
        <v>-6.2</v>
      </c>
      <c r="AY10" s="65">
        <v>-0.1</v>
      </c>
      <c r="AZ10" s="65">
        <v>7.8</v>
      </c>
      <c r="BA10" s="65">
        <v>-0.6</v>
      </c>
      <c r="BB10" s="65"/>
      <c r="BC10" s="65">
        <v>-4.8</v>
      </c>
      <c r="BD10" s="65">
        <v>-3.3</v>
      </c>
      <c r="BE10" s="65">
        <v>13.7</v>
      </c>
      <c r="BF10" s="65">
        <v>-5.9</v>
      </c>
      <c r="BG10" s="65"/>
      <c r="BH10" s="65">
        <v>-4.7</v>
      </c>
      <c r="BI10" s="65">
        <v>-1.2</v>
      </c>
      <c r="BJ10" s="65">
        <v>16.5</v>
      </c>
      <c r="BK10" s="65">
        <v>-4.4000000000000004</v>
      </c>
      <c r="BL10" s="65"/>
      <c r="BM10" s="65">
        <v>-2.1</v>
      </c>
      <c r="BN10" s="65">
        <v>-1.2</v>
      </c>
      <c r="BO10" s="65">
        <v>11.6</v>
      </c>
      <c r="BP10" s="65">
        <v>-4.4000000000000004</v>
      </c>
      <c r="BQ10" s="65"/>
      <c r="BR10" s="65">
        <v>-2.9</v>
      </c>
      <c r="BS10" s="65">
        <v>-2</v>
      </c>
      <c r="BT10" s="65">
        <v>12.4</v>
      </c>
      <c r="BU10" s="65">
        <v>-4</v>
      </c>
      <c r="BV10" s="65"/>
      <c r="BW10" s="65">
        <v>2.2999999999999998</v>
      </c>
      <c r="BX10" s="65">
        <v>-6.8</v>
      </c>
      <c r="BY10" s="65"/>
      <c r="BZ10" s="65"/>
      <c r="CA10" s="78"/>
      <c r="CB10" s="366" t="s">
        <v>54</v>
      </c>
      <c r="CC10" s="366"/>
      <c r="CD10" s="367" t="s">
        <v>29</v>
      </c>
      <c r="CE10" s="367"/>
      <c r="CF10" s="367"/>
      <c r="CG10" s="153"/>
    </row>
    <row r="11" spans="1:85" ht="42" customHeight="1">
      <c r="A11" s="18"/>
      <c r="B11" s="25"/>
      <c r="C11" s="341" t="s">
        <v>55</v>
      </c>
      <c r="D11" s="341"/>
      <c r="E11" s="342" t="s">
        <v>30</v>
      </c>
      <c r="F11" s="342"/>
      <c r="G11" s="342"/>
      <c r="H11" s="301"/>
      <c r="I11" s="65">
        <v>4</v>
      </c>
      <c r="J11" s="65">
        <v>3.2</v>
      </c>
      <c r="K11" s="65">
        <v>4.3</v>
      </c>
      <c r="L11" s="65">
        <v>4</v>
      </c>
      <c r="M11" s="65">
        <v>3.8</v>
      </c>
      <c r="N11" s="65">
        <v>5.4</v>
      </c>
      <c r="O11" s="65">
        <v>-0.2</v>
      </c>
      <c r="P11" s="65">
        <v>1.9</v>
      </c>
      <c r="Q11" s="65">
        <v>2.6</v>
      </c>
      <c r="R11" s="65">
        <v>1.7</v>
      </c>
      <c r="S11" s="68"/>
      <c r="T11" s="68"/>
      <c r="U11" s="65">
        <v>6.7</v>
      </c>
      <c r="V11" s="65">
        <v>10.7</v>
      </c>
      <c r="W11" s="65">
        <v>-19.600000000000001</v>
      </c>
      <c r="X11" s="65"/>
      <c r="Y11" s="65">
        <v>11</v>
      </c>
      <c r="Z11" s="65">
        <v>5.7</v>
      </c>
      <c r="AA11" s="65">
        <v>8.6999999999999993</v>
      </c>
      <c r="AB11" s="65">
        <v>-18.5</v>
      </c>
      <c r="AC11" s="65"/>
      <c r="AD11" s="65">
        <v>10.9</v>
      </c>
      <c r="AE11" s="65">
        <v>4.7</v>
      </c>
      <c r="AF11" s="65">
        <v>8.1</v>
      </c>
      <c r="AG11" s="65">
        <v>-17.5</v>
      </c>
      <c r="AH11" s="65"/>
      <c r="AI11" s="65">
        <v>11.2</v>
      </c>
      <c r="AJ11" s="65">
        <v>4.2</v>
      </c>
      <c r="AK11" s="65">
        <v>11.3</v>
      </c>
      <c r="AL11" s="65">
        <v>-20.100000000000001</v>
      </c>
      <c r="AM11" s="65"/>
      <c r="AN11" s="65">
        <v>10.6</v>
      </c>
      <c r="AO11" s="65">
        <v>5.3</v>
      </c>
      <c r="AP11" s="65">
        <v>11.3</v>
      </c>
      <c r="AQ11" s="65">
        <v>-17.7</v>
      </c>
      <c r="AR11" s="65"/>
      <c r="AS11" s="65">
        <v>9.5</v>
      </c>
      <c r="AT11" s="65">
        <v>2.9</v>
      </c>
      <c r="AU11" s="65">
        <v>11.8</v>
      </c>
      <c r="AV11" s="65">
        <v>-18.8</v>
      </c>
      <c r="AW11" s="65"/>
      <c r="AX11" s="65">
        <v>12.6</v>
      </c>
      <c r="AY11" s="65">
        <v>3.3</v>
      </c>
      <c r="AZ11" s="65">
        <v>11.8</v>
      </c>
      <c r="BA11" s="65">
        <v>-19.3</v>
      </c>
      <c r="BB11" s="65"/>
      <c r="BC11" s="65">
        <v>8.6</v>
      </c>
      <c r="BD11" s="65">
        <v>1.8</v>
      </c>
      <c r="BE11" s="65">
        <v>11</v>
      </c>
      <c r="BF11" s="65">
        <v>-19.100000000000001</v>
      </c>
      <c r="BG11" s="65"/>
      <c r="BH11" s="65">
        <v>10.5</v>
      </c>
      <c r="BI11" s="65">
        <v>4</v>
      </c>
      <c r="BJ11" s="65">
        <v>9</v>
      </c>
      <c r="BK11" s="65">
        <v>-18.600000000000001</v>
      </c>
      <c r="BL11" s="65"/>
      <c r="BM11" s="65">
        <v>9.3000000000000007</v>
      </c>
      <c r="BN11" s="65">
        <v>5.5</v>
      </c>
      <c r="BO11" s="65">
        <v>10.5</v>
      </c>
      <c r="BP11" s="65">
        <v>-18.899999999999999</v>
      </c>
      <c r="BQ11" s="65"/>
      <c r="BR11" s="65">
        <v>8.8000000000000007</v>
      </c>
      <c r="BS11" s="65">
        <v>4.5999999999999996</v>
      </c>
      <c r="BT11" s="65">
        <v>9.8000000000000007</v>
      </c>
      <c r="BU11" s="65">
        <v>-19.2</v>
      </c>
      <c r="BV11" s="65"/>
      <c r="BW11" s="65">
        <v>9.3000000000000007</v>
      </c>
      <c r="BX11" s="65">
        <v>4.3</v>
      </c>
      <c r="BY11" s="65"/>
      <c r="BZ11" s="65"/>
      <c r="CA11" s="78"/>
      <c r="CB11" s="366" t="s">
        <v>55</v>
      </c>
      <c r="CC11" s="366"/>
      <c r="CD11" s="367" t="s">
        <v>31</v>
      </c>
      <c r="CE11" s="367"/>
      <c r="CF11" s="367"/>
      <c r="CG11" s="153"/>
    </row>
    <row r="12" spans="1:85" ht="42" customHeight="1">
      <c r="A12" s="18"/>
      <c r="B12" s="25"/>
      <c r="C12" s="341" t="s">
        <v>56</v>
      </c>
      <c r="D12" s="341"/>
      <c r="E12" s="342" t="s">
        <v>32</v>
      </c>
      <c r="F12" s="342"/>
      <c r="G12" s="342"/>
      <c r="H12" s="301"/>
      <c r="I12" s="65">
        <v>-1.9</v>
      </c>
      <c r="J12" s="65">
        <v>-15.9</v>
      </c>
      <c r="K12" s="65">
        <v>-3.9</v>
      </c>
      <c r="L12" s="65">
        <v>-8.6</v>
      </c>
      <c r="M12" s="65">
        <v>-19.5</v>
      </c>
      <c r="N12" s="65">
        <v>2</v>
      </c>
      <c r="O12" s="65">
        <v>0.6</v>
      </c>
      <c r="P12" s="65">
        <v>-8.6999999999999993</v>
      </c>
      <c r="Q12" s="65">
        <v>-13.6</v>
      </c>
      <c r="R12" s="65">
        <v>-1.8</v>
      </c>
      <c r="S12" s="68"/>
      <c r="T12" s="68"/>
      <c r="U12" s="65">
        <v>16.5</v>
      </c>
      <c r="V12" s="65">
        <v>9.3000000000000007</v>
      </c>
      <c r="W12" s="65">
        <v>-17.5</v>
      </c>
      <c r="X12" s="65"/>
      <c r="Y12" s="65">
        <v>-4.9000000000000004</v>
      </c>
      <c r="Z12" s="65">
        <v>11.4</v>
      </c>
      <c r="AA12" s="65">
        <v>10.3</v>
      </c>
      <c r="AB12" s="65">
        <v>-13.2</v>
      </c>
      <c r="AC12" s="65"/>
      <c r="AD12" s="65">
        <v>-15.9</v>
      </c>
      <c r="AE12" s="65">
        <v>6</v>
      </c>
      <c r="AF12" s="65">
        <v>3.7</v>
      </c>
      <c r="AG12" s="65">
        <v>-11.3</v>
      </c>
      <c r="AH12" s="65"/>
      <c r="AI12" s="65">
        <v>-9.6999999999999993</v>
      </c>
      <c r="AJ12" s="65">
        <v>15.2</v>
      </c>
      <c r="AK12" s="65">
        <v>8.6</v>
      </c>
      <c r="AL12" s="65">
        <v>-11</v>
      </c>
      <c r="AM12" s="65"/>
      <c r="AN12" s="65">
        <v>-8.5</v>
      </c>
      <c r="AO12" s="65">
        <v>5.5</v>
      </c>
      <c r="AP12" s="65">
        <v>5.3</v>
      </c>
      <c r="AQ12" s="65">
        <v>-20.3</v>
      </c>
      <c r="AR12" s="65"/>
      <c r="AS12" s="65">
        <v>-14.3</v>
      </c>
      <c r="AT12" s="65">
        <v>7.2</v>
      </c>
      <c r="AU12" s="65">
        <v>10</v>
      </c>
      <c r="AV12" s="65">
        <v>-10.9</v>
      </c>
      <c r="AW12" s="65"/>
      <c r="AX12" s="65">
        <v>-5.8</v>
      </c>
      <c r="AY12" s="65">
        <v>8.1999999999999993</v>
      </c>
      <c r="AZ12" s="65">
        <v>12.3</v>
      </c>
      <c r="BA12" s="65">
        <v>-6.7</v>
      </c>
      <c r="BB12" s="65"/>
      <c r="BC12" s="65">
        <v>-11.1</v>
      </c>
      <c r="BD12" s="65">
        <v>9.4</v>
      </c>
      <c r="BE12" s="65">
        <v>17.600000000000001</v>
      </c>
      <c r="BF12" s="65">
        <v>-19</v>
      </c>
      <c r="BG12" s="65"/>
      <c r="BH12" s="65">
        <v>-3.7</v>
      </c>
      <c r="BI12" s="65">
        <v>9.1</v>
      </c>
      <c r="BJ12" s="65">
        <v>-9.3000000000000007</v>
      </c>
      <c r="BK12" s="65">
        <v>-4.7</v>
      </c>
      <c r="BL12" s="65"/>
      <c r="BM12" s="65">
        <v>-9</v>
      </c>
      <c r="BN12" s="65">
        <v>4.8</v>
      </c>
      <c r="BO12" s="65">
        <v>1.8</v>
      </c>
      <c r="BP12" s="65">
        <v>-12</v>
      </c>
      <c r="BQ12" s="65"/>
      <c r="BR12" s="65">
        <v>-7.1</v>
      </c>
      <c r="BS12" s="65">
        <v>17.2</v>
      </c>
      <c r="BT12" s="65">
        <v>5.7</v>
      </c>
      <c r="BU12" s="65">
        <v>-6.6</v>
      </c>
      <c r="BV12" s="65"/>
      <c r="BW12" s="65">
        <v>-10.4</v>
      </c>
      <c r="BX12" s="65">
        <v>1</v>
      </c>
      <c r="BY12" s="65"/>
      <c r="BZ12" s="65"/>
      <c r="CA12" s="78"/>
      <c r="CB12" s="366" t="s">
        <v>56</v>
      </c>
      <c r="CC12" s="366"/>
      <c r="CD12" s="367" t="s">
        <v>33</v>
      </c>
      <c r="CE12" s="367"/>
      <c r="CF12" s="367"/>
      <c r="CG12" s="153"/>
    </row>
    <row r="13" spans="1:85" ht="42" customHeight="1">
      <c r="A13" s="18"/>
      <c r="B13" s="25"/>
      <c r="C13" s="341" t="s">
        <v>57</v>
      </c>
      <c r="D13" s="341"/>
      <c r="E13" s="342" t="s">
        <v>161</v>
      </c>
      <c r="F13" s="342"/>
      <c r="G13" s="342"/>
      <c r="H13" s="301"/>
      <c r="I13" s="65">
        <v>4.7</v>
      </c>
      <c r="J13" s="65">
        <v>-3.4</v>
      </c>
      <c r="K13" s="65">
        <v>-0.2</v>
      </c>
      <c r="L13" s="65">
        <v>-0.3</v>
      </c>
      <c r="M13" s="65">
        <v>-9.4</v>
      </c>
      <c r="N13" s="65">
        <v>-0.4</v>
      </c>
      <c r="O13" s="65">
        <v>-0.2</v>
      </c>
      <c r="P13" s="65">
        <v>-0.4</v>
      </c>
      <c r="Q13" s="65">
        <v>4.9000000000000004</v>
      </c>
      <c r="R13" s="65">
        <v>0.6</v>
      </c>
      <c r="S13" s="68"/>
      <c r="T13" s="68"/>
      <c r="U13" s="65">
        <v>-14.8</v>
      </c>
      <c r="V13" s="65">
        <v>37</v>
      </c>
      <c r="W13" s="65">
        <v>-22.8</v>
      </c>
      <c r="X13" s="65"/>
      <c r="Y13" s="65">
        <v>9.6999999999999993</v>
      </c>
      <c r="Z13" s="65">
        <v>-4.9000000000000004</v>
      </c>
      <c r="AA13" s="65">
        <v>31.6</v>
      </c>
      <c r="AB13" s="65">
        <v>-24.2</v>
      </c>
      <c r="AC13" s="65"/>
      <c r="AD13" s="65">
        <v>3.3</v>
      </c>
      <c r="AE13" s="65">
        <v>-5.2</v>
      </c>
      <c r="AF13" s="65">
        <v>32.1</v>
      </c>
      <c r="AG13" s="65">
        <v>-28.6</v>
      </c>
      <c r="AH13" s="65"/>
      <c r="AI13" s="65">
        <v>6.3</v>
      </c>
      <c r="AJ13" s="65">
        <v>-0.7</v>
      </c>
      <c r="AK13" s="65">
        <v>32.5</v>
      </c>
      <c r="AL13" s="65">
        <v>-24.6</v>
      </c>
      <c r="AM13" s="65"/>
      <c r="AN13" s="65">
        <v>9.1999999999999993</v>
      </c>
      <c r="AO13" s="65">
        <v>-10.9</v>
      </c>
      <c r="AP13" s="65">
        <v>31.5</v>
      </c>
      <c r="AQ13" s="65">
        <v>-23.9</v>
      </c>
      <c r="AR13" s="65"/>
      <c r="AS13" s="65">
        <v>2.1</v>
      </c>
      <c r="AT13" s="65">
        <v>-16.5</v>
      </c>
      <c r="AU13" s="65">
        <v>37.799999999999997</v>
      </c>
      <c r="AV13" s="65">
        <v>-18</v>
      </c>
      <c r="AW13" s="65"/>
      <c r="AX13" s="65">
        <v>1.7</v>
      </c>
      <c r="AY13" s="65">
        <v>-10.5</v>
      </c>
      <c r="AZ13" s="65">
        <v>36.9</v>
      </c>
      <c r="BA13" s="65">
        <v>-21.6</v>
      </c>
      <c r="BB13" s="65"/>
      <c r="BC13" s="65">
        <v>6.1</v>
      </c>
      <c r="BD13" s="65">
        <v>-11.5</v>
      </c>
      <c r="BE13" s="65">
        <v>33.9</v>
      </c>
      <c r="BF13" s="65">
        <v>-21.9</v>
      </c>
      <c r="BG13" s="65"/>
      <c r="BH13" s="65">
        <v>4.5999999999999996</v>
      </c>
      <c r="BI13" s="65">
        <v>-11.2</v>
      </c>
      <c r="BJ13" s="65">
        <v>35.9</v>
      </c>
      <c r="BK13" s="65">
        <v>-15.5</v>
      </c>
      <c r="BL13" s="65"/>
      <c r="BM13" s="65">
        <v>5</v>
      </c>
      <c r="BN13" s="65">
        <v>-8.1999999999999993</v>
      </c>
      <c r="BO13" s="65">
        <v>25.4</v>
      </c>
      <c r="BP13" s="65">
        <v>-16.3</v>
      </c>
      <c r="BQ13" s="65"/>
      <c r="BR13" s="65">
        <v>14.5</v>
      </c>
      <c r="BS13" s="65">
        <v>-15.9</v>
      </c>
      <c r="BT13" s="65">
        <v>23.6</v>
      </c>
      <c r="BU13" s="65">
        <v>-23.4</v>
      </c>
      <c r="BV13" s="65"/>
      <c r="BW13" s="65">
        <v>14.1</v>
      </c>
      <c r="BX13" s="65">
        <v>-13.9</v>
      </c>
      <c r="BY13" s="65"/>
      <c r="BZ13" s="65"/>
      <c r="CA13" s="78"/>
      <c r="CB13" s="366" t="s">
        <v>57</v>
      </c>
      <c r="CC13" s="366"/>
      <c r="CD13" s="367" t="s">
        <v>184</v>
      </c>
      <c r="CE13" s="367"/>
      <c r="CF13" s="367"/>
      <c r="CG13" s="153"/>
    </row>
    <row r="14" spans="1:85" ht="42" customHeight="1">
      <c r="A14" s="18"/>
      <c r="B14" s="25"/>
      <c r="C14" s="341" t="s">
        <v>60</v>
      </c>
      <c r="D14" s="341"/>
      <c r="E14" s="342" t="s">
        <v>63</v>
      </c>
      <c r="F14" s="342"/>
      <c r="G14" s="342"/>
      <c r="H14" s="301"/>
      <c r="I14" s="65">
        <v>-2.9</v>
      </c>
      <c r="J14" s="65">
        <v>4.4000000000000004</v>
      </c>
      <c r="K14" s="65">
        <v>-2.1</v>
      </c>
      <c r="L14" s="65">
        <v>-1.8</v>
      </c>
      <c r="M14" s="65">
        <v>-1.9</v>
      </c>
      <c r="N14" s="65">
        <v>-0.2</v>
      </c>
      <c r="O14" s="65">
        <v>7.9</v>
      </c>
      <c r="P14" s="65">
        <v>1.5</v>
      </c>
      <c r="Q14" s="65">
        <v>1</v>
      </c>
      <c r="R14" s="65">
        <v>-2.8</v>
      </c>
      <c r="S14" s="68"/>
      <c r="T14" s="68"/>
      <c r="U14" s="65">
        <v>2.6</v>
      </c>
      <c r="V14" s="65">
        <v>13.4</v>
      </c>
      <c r="W14" s="65">
        <v>-9.3000000000000007</v>
      </c>
      <c r="X14" s="65"/>
      <c r="Y14" s="65">
        <v>-9.5</v>
      </c>
      <c r="Z14" s="65">
        <v>7.2</v>
      </c>
      <c r="AA14" s="65">
        <v>10.199999999999999</v>
      </c>
      <c r="AB14" s="65">
        <v>-10.5</v>
      </c>
      <c r="AC14" s="65"/>
      <c r="AD14" s="65">
        <v>-8.9</v>
      </c>
      <c r="AE14" s="65">
        <v>15.9</v>
      </c>
      <c r="AF14" s="65">
        <v>16.100000000000001</v>
      </c>
      <c r="AG14" s="65">
        <v>-13.6</v>
      </c>
      <c r="AH14" s="65"/>
      <c r="AI14" s="65">
        <v>-16.7</v>
      </c>
      <c r="AJ14" s="65">
        <v>19</v>
      </c>
      <c r="AK14" s="65">
        <v>17.899999999999999</v>
      </c>
      <c r="AL14" s="65">
        <v>-20.2</v>
      </c>
      <c r="AM14" s="65"/>
      <c r="AN14" s="65">
        <v>-14.2</v>
      </c>
      <c r="AO14" s="65">
        <v>15.3</v>
      </c>
      <c r="AP14" s="65">
        <v>16.2</v>
      </c>
      <c r="AQ14" s="65">
        <v>-1.3</v>
      </c>
      <c r="AR14" s="65"/>
      <c r="AS14" s="65">
        <v>-24.9</v>
      </c>
      <c r="AT14" s="65">
        <v>14.6</v>
      </c>
      <c r="AU14" s="65">
        <v>19</v>
      </c>
      <c r="AV14" s="65">
        <v>-8.1999999999999993</v>
      </c>
      <c r="AW14" s="65"/>
      <c r="AX14" s="65">
        <v>-21.4</v>
      </c>
      <c r="AY14" s="65">
        <v>19.2</v>
      </c>
      <c r="AZ14" s="65">
        <v>10.9</v>
      </c>
      <c r="BA14" s="65">
        <v>-0.6</v>
      </c>
      <c r="BB14" s="65"/>
      <c r="BC14" s="65">
        <v>-21.9</v>
      </c>
      <c r="BD14" s="65">
        <v>20.5</v>
      </c>
      <c r="BE14" s="65">
        <v>22.4</v>
      </c>
      <c r="BF14" s="65">
        <v>-5.6</v>
      </c>
      <c r="BG14" s="65"/>
      <c r="BH14" s="65">
        <v>-20.8</v>
      </c>
      <c r="BI14" s="65">
        <v>21.4</v>
      </c>
      <c r="BJ14" s="65">
        <v>17</v>
      </c>
      <c r="BK14" s="65">
        <v>-27</v>
      </c>
      <c r="BL14" s="65"/>
      <c r="BM14" s="65">
        <v>-9.9</v>
      </c>
      <c r="BN14" s="65">
        <v>28.5</v>
      </c>
      <c r="BO14" s="65">
        <v>15.8</v>
      </c>
      <c r="BP14" s="65">
        <v>-14.1</v>
      </c>
      <c r="BQ14" s="65"/>
      <c r="BR14" s="65">
        <v>-21.9</v>
      </c>
      <c r="BS14" s="65">
        <v>27.5</v>
      </c>
      <c r="BT14" s="65">
        <v>12.9</v>
      </c>
      <c r="BU14" s="65">
        <v>-16</v>
      </c>
      <c r="BV14" s="65"/>
      <c r="BW14" s="65">
        <v>-18.100000000000001</v>
      </c>
      <c r="BX14" s="65">
        <v>28.5</v>
      </c>
      <c r="BY14" s="65"/>
      <c r="BZ14" s="65"/>
      <c r="CA14" s="78"/>
      <c r="CB14" s="366" t="s">
        <v>60</v>
      </c>
      <c r="CC14" s="366"/>
      <c r="CD14" s="367" t="s">
        <v>34</v>
      </c>
      <c r="CE14" s="367"/>
      <c r="CF14" s="367"/>
      <c r="CG14" s="153"/>
    </row>
    <row r="15" spans="1:85" ht="42" customHeight="1">
      <c r="A15" s="9"/>
      <c r="B15" s="31" t="s">
        <v>35</v>
      </c>
      <c r="C15" s="343" t="s">
        <v>7</v>
      </c>
      <c r="D15" s="343"/>
      <c r="E15" s="343"/>
      <c r="F15" s="343"/>
      <c r="G15" s="343"/>
      <c r="H15" s="300"/>
      <c r="I15" s="64">
        <v>2.2000000000000002</v>
      </c>
      <c r="J15" s="64">
        <v>0.4</v>
      </c>
      <c r="K15" s="64">
        <v>-2.2000000000000002</v>
      </c>
      <c r="L15" s="64">
        <v>-0.6</v>
      </c>
      <c r="M15" s="64">
        <v>-9.6999999999999993</v>
      </c>
      <c r="N15" s="64">
        <v>0.9</v>
      </c>
      <c r="O15" s="64">
        <v>3.5</v>
      </c>
      <c r="P15" s="64">
        <v>0.5</v>
      </c>
      <c r="Q15" s="64">
        <v>1.2</v>
      </c>
      <c r="R15" s="64">
        <v>0.6</v>
      </c>
      <c r="S15" s="67"/>
      <c r="T15" s="67"/>
      <c r="U15" s="64">
        <v>-4.3</v>
      </c>
      <c r="V15" s="64">
        <v>-5.7</v>
      </c>
      <c r="W15" s="64">
        <v>8</v>
      </c>
      <c r="X15" s="64"/>
      <c r="Y15" s="64">
        <v>1.5</v>
      </c>
      <c r="Z15" s="64">
        <v>-1</v>
      </c>
      <c r="AA15" s="64">
        <v>-5.3</v>
      </c>
      <c r="AB15" s="64">
        <v>10.5</v>
      </c>
      <c r="AC15" s="64"/>
      <c r="AD15" s="64">
        <v>-2.5</v>
      </c>
      <c r="AE15" s="64">
        <v>-2.5</v>
      </c>
      <c r="AF15" s="64">
        <v>-2.6</v>
      </c>
      <c r="AG15" s="64">
        <v>7.1</v>
      </c>
      <c r="AH15" s="64"/>
      <c r="AI15" s="64">
        <v>-4.0999999999999996</v>
      </c>
      <c r="AJ15" s="64">
        <v>-1.3</v>
      </c>
      <c r="AK15" s="64">
        <v>-6.2</v>
      </c>
      <c r="AL15" s="64">
        <v>12.5</v>
      </c>
      <c r="AM15" s="64"/>
      <c r="AN15" s="64">
        <v>-3.9</v>
      </c>
      <c r="AO15" s="64">
        <v>1</v>
      </c>
      <c r="AP15" s="64">
        <v>-11</v>
      </c>
      <c r="AQ15" s="64">
        <v>13</v>
      </c>
      <c r="AR15" s="64"/>
      <c r="AS15" s="64">
        <v>-4.4000000000000004</v>
      </c>
      <c r="AT15" s="64">
        <v>-16</v>
      </c>
      <c r="AU15" s="64">
        <v>2.9</v>
      </c>
      <c r="AV15" s="64">
        <v>9.1</v>
      </c>
      <c r="AW15" s="64"/>
      <c r="AX15" s="64">
        <v>2.5</v>
      </c>
      <c r="AY15" s="64">
        <v>-2.2999999999999998</v>
      </c>
      <c r="AZ15" s="64">
        <v>-11.9</v>
      </c>
      <c r="BA15" s="64">
        <v>12.3</v>
      </c>
      <c r="BB15" s="64"/>
      <c r="BC15" s="64">
        <v>2.4</v>
      </c>
      <c r="BD15" s="64">
        <v>-2.9</v>
      </c>
      <c r="BE15" s="64">
        <v>-1</v>
      </c>
      <c r="BF15" s="64">
        <v>9</v>
      </c>
      <c r="BG15" s="64"/>
      <c r="BH15" s="64">
        <v>-1.7</v>
      </c>
      <c r="BI15" s="64">
        <v>-7.8</v>
      </c>
      <c r="BJ15" s="64">
        <v>-0.9</v>
      </c>
      <c r="BK15" s="64">
        <v>14.8</v>
      </c>
      <c r="BL15" s="64"/>
      <c r="BM15" s="64">
        <v>-0.7</v>
      </c>
      <c r="BN15" s="64">
        <v>-9.1</v>
      </c>
      <c r="BO15" s="64">
        <v>-5.8</v>
      </c>
      <c r="BP15" s="64">
        <v>17.8</v>
      </c>
      <c r="BQ15" s="64"/>
      <c r="BR15" s="64">
        <v>-3.5</v>
      </c>
      <c r="BS15" s="64">
        <v>-11.5</v>
      </c>
      <c r="BT15" s="64">
        <v>8.6999999999999993</v>
      </c>
      <c r="BU15" s="64">
        <v>9.1999999999999993</v>
      </c>
      <c r="BV15" s="64"/>
      <c r="BW15" s="64">
        <v>-6.8</v>
      </c>
      <c r="BX15" s="64">
        <v>-1.3</v>
      </c>
      <c r="BY15" s="64"/>
      <c r="BZ15" s="64"/>
      <c r="CA15" s="77" t="s">
        <v>35</v>
      </c>
      <c r="CB15" s="365" t="s">
        <v>8</v>
      </c>
      <c r="CC15" s="365"/>
      <c r="CD15" s="365"/>
      <c r="CE15" s="365"/>
      <c r="CF15" s="365"/>
      <c r="CG15" s="365"/>
    </row>
    <row r="16" spans="1:85" ht="42" customHeight="1">
      <c r="A16" s="9"/>
      <c r="B16" s="31"/>
      <c r="C16" s="345">
        <v>2.1</v>
      </c>
      <c r="D16" s="345"/>
      <c r="E16" s="342" t="s">
        <v>282</v>
      </c>
      <c r="F16" s="342"/>
      <c r="G16" s="342"/>
      <c r="H16" s="301"/>
      <c r="I16" s="65">
        <v>0.6</v>
      </c>
      <c r="J16" s="65">
        <v>-2.2000000000000002</v>
      </c>
      <c r="K16" s="65">
        <v>-0.8</v>
      </c>
      <c r="L16" s="65">
        <v>-6.5</v>
      </c>
      <c r="M16" s="65">
        <v>-9.5</v>
      </c>
      <c r="N16" s="65">
        <v>-5.3</v>
      </c>
      <c r="O16" s="65">
        <v>-0.3</v>
      </c>
      <c r="P16" s="65">
        <v>-0.4</v>
      </c>
      <c r="Q16" s="65">
        <v>-1.3</v>
      </c>
      <c r="R16" s="65">
        <v>0.2</v>
      </c>
      <c r="S16" s="68"/>
      <c r="T16" s="68"/>
      <c r="U16" s="65">
        <v>-6.6</v>
      </c>
      <c r="V16" s="65">
        <v>-11.2</v>
      </c>
      <c r="W16" s="65">
        <v>10.4</v>
      </c>
      <c r="X16" s="65"/>
      <c r="Y16" s="65">
        <v>5.8</v>
      </c>
      <c r="Z16" s="65">
        <v>-3.3</v>
      </c>
      <c r="AA16" s="65">
        <v>-6</v>
      </c>
      <c r="AB16" s="65">
        <v>3.9</v>
      </c>
      <c r="AC16" s="65"/>
      <c r="AD16" s="65">
        <v>2.8</v>
      </c>
      <c r="AE16" s="65">
        <v>-4</v>
      </c>
      <c r="AF16" s="65">
        <v>-3.5</v>
      </c>
      <c r="AG16" s="65">
        <v>4</v>
      </c>
      <c r="AH16" s="65"/>
      <c r="AI16" s="65">
        <v>3.3</v>
      </c>
      <c r="AJ16" s="65">
        <v>-1.2</v>
      </c>
      <c r="AK16" s="65">
        <v>-9.1999999999999993</v>
      </c>
      <c r="AL16" s="65">
        <v>6.3</v>
      </c>
      <c r="AM16" s="65"/>
      <c r="AN16" s="65">
        <v>-0.1</v>
      </c>
      <c r="AO16" s="65">
        <v>-1.4</v>
      </c>
      <c r="AP16" s="65">
        <v>-15.6</v>
      </c>
      <c r="AQ16" s="65">
        <v>13.8</v>
      </c>
      <c r="AR16" s="65"/>
      <c r="AS16" s="65">
        <v>2</v>
      </c>
      <c r="AT16" s="65">
        <v>-17.100000000000001</v>
      </c>
      <c r="AU16" s="65">
        <v>0.7</v>
      </c>
      <c r="AV16" s="65">
        <v>3.5</v>
      </c>
      <c r="AW16" s="65"/>
      <c r="AX16" s="65">
        <v>3.9</v>
      </c>
      <c r="AY16" s="65">
        <v>-1.9</v>
      </c>
      <c r="AZ16" s="65">
        <v>-13.7</v>
      </c>
      <c r="BA16" s="65">
        <v>5.8</v>
      </c>
      <c r="BB16" s="65"/>
      <c r="BC16" s="65">
        <v>4.9000000000000004</v>
      </c>
      <c r="BD16" s="65">
        <v>-0.9</v>
      </c>
      <c r="BE16" s="65">
        <v>-5.0999999999999996</v>
      </c>
      <c r="BF16" s="65">
        <v>8</v>
      </c>
      <c r="BG16" s="65"/>
      <c r="BH16" s="65">
        <v>0</v>
      </c>
      <c r="BI16" s="65">
        <v>-5.8</v>
      </c>
      <c r="BJ16" s="65">
        <v>-3.4</v>
      </c>
      <c r="BK16" s="65">
        <v>11.8</v>
      </c>
      <c r="BL16" s="65"/>
      <c r="BM16" s="65">
        <v>-0.3</v>
      </c>
      <c r="BN16" s="65">
        <v>-4.4000000000000004</v>
      </c>
      <c r="BO16" s="65">
        <v>-11.1</v>
      </c>
      <c r="BP16" s="65">
        <v>12.6</v>
      </c>
      <c r="BQ16" s="65"/>
      <c r="BR16" s="65">
        <v>-2.4</v>
      </c>
      <c r="BS16" s="65">
        <v>-0.7</v>
      </c>
      <c r="BT16" s="65">
        <v>-1.8</v>
      </c>
      <c r="BU16" s="65">
        <v>9.4</v>
      </c>
      <c r="BV16" s="65"/>
      <c r="BW16" s="65">
        <v>-10.1</v>
      </c>
      <c r="BX16" s="65">
        <v>-0.2</v>
      </c>
      <c r="BY16" s="64"/>
      <c r="BZ16" s="64"/>
      <c r="CA16" s="77"/>
      <c r="CB16" s="337" t="s">
        <v>204</v>
      </c>
      <c r="CC16" s="339"/>
      <c r="CD16" s="338" t="s">
        <v>205</v>
      </c>
      <c r="CE16" s="338"/>
      <c r="CF16" s="338"/>
      <c r="CG16" s="153"/>
    </row>
    <row r="17" spans="1:85" ht="42" customHeight="1">
      <c r="A17" s="9"/>
      <c r="B17" s="31"/>
      <c r="C17" s="345">
        <v>2.2000000000000002</v>
      </c>
      <c r="D17" s="345"/>
      <c r="E17" s="342" t="s">
        <v>283</v>
      </c>
      <c r="F17" s="342"/>
      <c r="G17" s="342"/>
      <c r="H17" s="301"/>
      <c r="I17" s="65">
        <v>3</v>
      </c>
      <c r="J17" s="65">
        <v>1.7</v>
      </c>
      <c r="K17" s="65">
        <v>-4.2</v>
      </c>
      <c r="L17" s="65">
        <v>2.7</v>
      </c>
      <c r="M17" s="65">
        <v>-9.4</v>
      </c>
      <c r="N17" s="65">
        <v>7.1</v>
      </c>
      <c r="O17" s="65">
        <v>5.3</v>
      </c>
      <c r="P17" s="65">
        <v>0.6</v>
      </c>
      <c r="Q17" s="65">
        <v>2.2999999999999998</v>
      </c>
      <c r="R17" s="65">
        <v>0.5</v>
      </c>
      <c r="S17" s="68"/>
      <c r="T17" s="68"/>
      <c r="U17" s="65">
        <v>-2.2000000000000002</v>
      </c>
      <c r="V17" s="65">
        <v>-1.6</v>
      </c>
      <c r="W17" s="65">
        <v>5.9</v>
      </c>
      <c r="X17" s="65"/>
      <c r="Y17" s="65">
        <v>-2</v>
      </c>
      <c r="Z17" s="65">
        <v>1</v>
      </c>
      <c r="AA17" s="65">
        <v>-5.6</v>
      </c>
      <c r="AB17" s="65">
        <v>17.5</v>
      </c>
      <c r="AC17" s="65"/>
      <c r="AD17" s="65">
        <v>-7.3</v>
      </c>
      <c r="AE17" s="65">
        <v>-1.9</v>
      </c>
      <c r="AF17" s="65">
        <v>-2.2000000000000002</v>
      </c>
      <c r="AG17" s="65">
        <v>10.4</v>
      </c>
      <c r="AH17" s="65"/>
      <c r="AI17" s="65">
        <v>-10.3</v>
      </c>
      <c r="AJ17" s="65">
        <v>-1</v>
      </c>
      <c r="AK17" s="65">
        <v>-6.6</v>
      </c>
      <c r="AL17" s="65">
        <v>20.8</v>
      </c>
      <c r="AM17" s="65"/>
      <c r="AN17" s="65">
        <v>-6.3</v>
      </c>
      <c r="AO17" s="65">
        <v>0.4</v>
      </c>
      <c r="AP17" s="65">
        <v>-9.5</v>
      </c>
      <c r="AQ17" s="65">
        <v>14.8</v>
      </c>
      <c r="AR17" s="65"/>
      <c r="AS17" s="65">
        <v>-6.9</v>
      </c>
      <c r="AT17" s="65">
        <v>-15.4</v>
      </c>
      <c r="AU17" s="65">
        <v>2.5</v>
      </c>
      <c r="AV17" s="65">
        <v>13</v>
      </c>
      <c r="AW17" s="65"/>
      <c r="AX17" s="65">
        <v>4.7</v>
      </c>
      <c r="AY17" s="65">
        <v>0.6</v>
      </c>
      <c r="AZ17" s="65">
        <v>-14.3</v>
      </c>
      <c r="BA17" s="65">
        <v>14.8</v>
      </c>
      <c r="BB17" s="65"/>
      <c r="BC17" s="65">
        <v>3</v>
      </c>
      <c r="BD17" s="65">
        <v>-1.8</v>
      </c>
      <c r="BE17" s="65">
        <v>-1.9</v>
      </c>
      <c r="BF17" s="65">
        <v>7.7</v>
      </c>
      <c r="BG17" s="65"/>
      <c r="BH17" s="65">
        <v>-0.6</v>
      </c>
      <c r="BI17" s="65">
        <v>-7</v>
      </c>
      <c r="BJ17" s="65">
        <v>-3</v>
      </c>
      <c r="BK17" s="65">
        <v>16.399999999999999</v>
      </c>
      <c r="BL17" s="65"/>
      <c r="BM17" s="65">
        <v>0.6</v>
      </c>
      <c r="BN17" s="65">
        <v>-10.4</v>
      </c>
      <c r="BO17" s="65">
        <v>-6.2</v>
      </c>
      <c r="BP17" s="65">
        <v>21.9</v>
      </c>
      <c r="BQ17" s="65"/>
      <c r="BR17" s="65">
        <v>-3</v>
      </c>
      <c r="BS17" s="65">
        <v>-16.3</v>
      </c>
      <c r="BT17" s="65">
        <v>12.9</v>
      </c>
      <c r="BU17" s="65">
        <v>8.1</v>
      </c>
      <c r="BV17" s="65"/>
      <c r="BW17" s="65">
        <v>-4.2</v>
      </c>
      <c r="BX17" s="65">
        <v>2</v>
      </c>
      <c r="BY17" s="64"/>
      <c r="BZ17" s="64"/>
      <c r="CA17" s="77"/>
      <c r="CB17" s="337" t="s">
        <v>206</v>
      </c>
      <c r="CC17" s="339"/>
      <c r="CD17" s="338" t="s">
        <v>315</v>
      </c>
      <c r="CE17" s="338"/>
      <c r="CF17" s="338"/>
      <c r="CG17" s="153"/>
    </row>
    <row r="18" spans="1:85" ht="48" customHeight="1">
      <c r="A18" s="9"/>
      <c r="B18" s="31"/>
      <c r="C18" s="345">
        <v>2.2999999999999998</v>
      </c>
      <c r="D18" s="345"/>
      <c r="E18" s="342" t="s">
        <v>327</v>
      </c>
      <c r="F18" s="342"/>
      <c r="G18" s="342"/>
      <c r="H18" s="301"/>
      <c r="I18" s="65">
        <v>7.1</v>
      </c>
      <c r="J18" s="65">
        <v>7.5</v>
      </c>
      <c r="K18" s="65">
        <v>3.1</v>
      </c>
      <c r="L18" s="65">
        <v>11.1</v>
      </c>
      <c r="M18" s="65">
        <v>-12.6</v>
      </c>
      <c r="N18" s="65">
        <v>-4.8</v>
      </c>
      <c r="O18" s="65">
        <v>10.199999999999999</v>
      </c>
      <c r="P18" s="65">
        <v>4.3</v>
      </c>
      <c r="Q18" s="65">
        <v>4.4000000000000004</v>
      </c>
      <c r="R18" s="65">
        <v>2.4</v>
      </c>
      <c r="S18" s="68"/>
      <c r="T18" s="68"/>
      <c r="U18" s="65">
        <v>-1.8</v>
      </c>
      <c r="V18" s="65">
        <v>2.7</v>
      </c>
      <c r="W18" s="65">
        <v>7.3</v>
      </c>
      <c r="X18" s="65"/>
      <c r="Y18" s="65">
        <v>-1.3</v>
      </c>
      <c r="Z18" s="65">
        <v>0.4</v>
      </c>
      <c r="AA18" s="65">
        <v>0.8</v>
      </c>
      <c r="AB18" s="65">
        <v>5.5</v>
      </c>
      <c r="AC18" s="65"/>
      <c r="AD18" s="65">
        <v>-0.3</v>
      </c>
      <c r="AE18" s="65">
        <v>3.3</v>
      </c>
      <c r="AF18" s="65">
        <v>-0.6</v>
      </c>
      <c r="AG18" s="65">
        <v>4</v>
      </c>
      <c r="AH18" s="65"/>
      <c r="AI18" s="65">
        <v>-4.0999999999999996</v>
      </c>
      <c r="AJ18" s="65">
        <v>-3.2</v>
      </c>
      <c r="AK18" s="65">
        <v>12.9</v>
      </c>
      <c r="AL18" s="65">
        <v>0.5</v>
      </c>
      <c r="AM18" s="65"/>
      <c r="AN18" s="65">
        <v>-8.4</v>
      </c>
      <c r="AO18" s="65">
        <v>17.8</v>
      </c>
      <c r="AP18" s="65">
        <v>1.6</v>
      </c>
      <c r="AQ18" s="65">
        <v>1.6</v>
      </c>
      <c r="AR18" s="65"/>
      <c r="AS18" s="65">
        <v>-17.5</v>
      </c>
      <c r="AT18" s="65">
        <v>-13.8</v>
      </c>
      <c r="AU18" s="65">
        <v>16</v>
      </c>
      <c r="AV18" s="65">
        <v>13.7</v>
      </c>
      <c r="AW18" s="65"/>
      <c r="AX18" s="65">
        <v>-13.3</v>
      </c>
      <c r="AY18" s="65">
        <v>-21.3</v>
      </c>
      <c r="AZ18" s="65">
        <v>16.8</v>
      </c>
      <c r="BA18" s="65">
        <v>25.7</v>
      </c>
      <c r="BB18" s="65"/>
      <c r="BC18" s="65">
        <v>-10.1</v>
      </c>
      <c r="BD18" s="65">
        <v>-18.100000000000001</v>
      </c>
      <c r="BE18" s="65">
        <v>26.3</v>
      </c>
      <c r="BF18" s="65">
        <v>20.2</v>
      </c>
      <c r="BG18" s="65"/>
      <c r="BH18" s="65">
        <v>-12.8</v>
      </c>
      <c r="BI18" s="65">
        <v>-20.9</v>
      </c>
      <c r="BJ18" s="65">
        <v>25.1</v>
      </c>
      <c r="BK18" s="65">
        <v>17.2</v>
      </c>
      <c r="BL18" s="65"/>
      <c r="BM18" s="65">
        <v>-9</v>
      </c>
      <c r="BN18" s="65">
        <v>-19.5</v>
      </c>
      <c r="BO18" s="65">
        <v>20.8</v>
      </c>
      <c r="BP18" s="65">
        <v>15.1</v>
      </c>
      <c r="BQ18" s="65"/>
      <c r="BR18" s="65">
        <v>-9.3000000000000007</v>
      </c>
      <c r="BS18" s="65">
        <v>-23</v>
      </c>
      <c r="BT18" s="65">
        <v>31</v>
      </c>
      <c r="BU18" s="65">
        <v>14.4</v>
      </c>
      <c r="BV18" s="65"/>
      <c r="BW18" s="65">
        <v>-9.1</v>
      </c>
      <c r="BX18" s="65">
        <v>-21.7</v>
      </c>
      <c r="BY18" s="64"/>
      <c r="BZ18" s="64"/>
      <c r="CA18" s="77"/>
      <c r="CB18" s="337" t="s">
        <v>207</v>
      </c>
      <c r="CC18" s="339"/>
      <c r="CD18" s="338" t="s">
        <v>316</v>
      </c>
      <c r="CE18" s="338"/>
      <c r="CF18" s="338"/>
      <c r="CG18" s="153"/>
    </row>
    <row r="19" spans="1:85" ht="42" customHeight="1">
      <c r="A19" s="9"/>
      <c r="B19" s="31" t="s">
        <v>36</v>
      </c>
      <c r="C19" s="343" t="s">
        <v>9</v>
      </c>
      <c r="D19" s="343"/>
      <c r="E19" s="343"/>
      <c r="F19" s="343"/>
      <c r="G19" s="343"/>
      <c r="H19" s="300"/>
      <c r="I19" s="64">
        <v>4.4000000000000004</v>
      </c>
      <c r="J19" s="64">
        <v>6</v>
      </c>
      <c r="K19" s="64">
        <v>5</v>
      </c>
      <c r="L19" s="64">
        <v>3.8</v>
      </c>
      <c r="M19" s="64">
        <v>-2.7</v>
      </c>
      <c r="N19" s="64">
        <v>9.5</v>
      </c>
      <c r="O19" s="64">
        <v>8.1999999999999993</v>
      </c>
      <c r="P19" s="64">
        <v>0.7</v>
      </c>
      <c r="Q19" s="64">
        <v>4.2</v>
      </c>
      <c r="R19" s="64">
        <v>4.5</v>
      </c>
      <c r="S19" s="67"/>
      <c r="T19" s="67"/>
      <c r="U19" s="64">
        <v>5.4</v>
      </c>
      <c r="V19" s="64">
        <v>0.2</v>
      </c>
      <c r="W19" s="64">
        <v>4</v>
      </c>
      <c r="X19" s="64"/>
      <c r="Y19" s="64">
        <v>-4.9000000000000004</v>
      </c>
      <c r="Z19" s="64">
        <v>4.5999999999999996</v>
      </c>
      <c r="AA19" s="64">
        <v>0.7</v>
      </c>
      <c r="AB19" s="64">
        <v>4.9000000000000004</v>
      </c>
      <c r="AC19" s="64"/>
      <c r="AD19" s="64">
        <v>-4.0999999999999996</v>
      </c>
      <c r="AE19" s="64">
        <v>4.7</v>
      </c>
      <c r="AF19" s="64">
        <v>1.7</v>
      </c>
      <c r="AG19" s="64">
        <v>3.2</v>
      </c>
      <c r="AH19" s="64"/>
      <c r="AI19" s="64">
        <v>-4.0999999999999996</v>
      </c>
      <c r="AJ19" s="64">
        <v>4.3</v>
      </c>
      <c r="AK19" s="64">
        <v>1.8</v>
      </c>
      <c r="AL19" s="64">
        <v>2.8</v>
      </c>
      <c r="AM19" s="64"/>
      <c r="AN19" s="64">
        <v>-4.7</v>
      </c>
      <c r="AO19" s="64">
        <v>4.5</v>
      </c>
      <c r="AP19" s="64">
        <v>1.2</v>
      </c>
      <c r="AQ19" s="64">
        <v>2.2999999999999998</v>
      </c>
      <c r="AR19" s="64"/>
      <c r="AS19" s="64">
        <v>-6.2</v>
      </c>
      <c r="AT19" s="64">
        <v>-16</v>
      </c>
      <c r="AU19" s="64">
        <v>28.1</v>
      </c>
      <c r="AV19" s="64">
        <v>2.1</v>
      </c>
      <c r="AW19" s="64"/>
      <c r="AX19" s="64">
        <v>-3</v>
      </c>
      <c r="AY19" s="64">
        <v>-0.2</v>
      </c>
      <c r="AZ19" s="64">
        <v>0.2</v>
      </c>
      <c r="BA19" s="64">
        <v>12.5</v>
      </c>
      <c r="BB19" s="64"/>
      <c r="BC19" s="64">
        <v>-5.0999999999999996</v>
      </c>
      <c r="BD19" s="64">
        <v>2.1</v>
      </c>
      <c r="BE19" s="64">
        <v>3.8</v>
      </c>
      <c r="BF19" s="64">
        <v>3.4</v>
      </c>
      <c r="BG19" s="64"/>
      <c r="BH19" s="64">
        <v>-5.8</v>
      </c>
      <c r="BI19" s="64">
        <v>-0.9</v>
      </c>
      <c r="BJ19" s="64">
        <v>3.5</v>
      </c>
      <c r="BK19" s="64">
        <v>3.2</v>
      </c>
      <c r="BL19" s="64"/>
      <c r="BM19" s="64">
        <v>-3.6</v>
      </c>
      <c r="BN19" s="64">
        <v>1.7</v>
      </c>
      <c r="BO19" s="64">
        <v>4.4000000000000004</v>
      </c>
      <c r="BP19" s="64">
        <v>1.9</v>
      </c>
      <c r="BQ19" s="64"/>
      <c r="BR19" s="64">
        <v>-3.7</v>
      </c>
      <c r="BS19" s="64">
        <v>1.3</v>
      </c>
      <c r="BT19" s="64">
        <v>4.7</v>
      </c>
      <c r="BU19" s="64">
        <v>3.8</v>
      </c>
      <c r="BV19" s="64"/>
      <c r="BW19" s="64">
        <v>-3.8</v>
      </c>
      <c r="BX19" s="64">
        <v>2.7</v>
      </c>
      <c r="BY19" s="64"/>
      <c r="BZ19" s="64"/>
      <c r="CA19" s="77" t="s">
        <v>36</v>
      </c>
      <c r="CB19" s="365" t="s">
        <v>10</v>
      </c>
      <c r="CC19" s="365"/>
      <c r="CD19" s="365"/>
      <c r="CE19" s="365"/>
      <c r="CF19" s="365"/>
      <c r="CG19" s="365"/>
    </row>
    <row r="20" spans="1:85" ht="42" customHeight="1">
      <c r="A20" s="9"/>
      <c r="B20" s="25"/>
      <c r="C20" s="341" t="s">
        <v>65</v>
      </c>
      <c r="D20" s="341"/>
      <c r="E20" s="342" t="s">
        <v>284</v>
      </c>
      <c r="F20" s="342"/>
      <c r="G20" s="342"/>
      <c r="H20" s="301"/>
      <c r="I20" s="65">
        <v>-3.2</v>
      </c>
      <c r="J20" s="65">
        <v>17.600000000000001</v>
      </c>
      <c r="K20" s="65">
        <v>-0.1</v>
      </c>
      <c r="L20" s="65">
        <v>-1.1000000000000001</v>
      </c>
      <c r="M20" s="65">
        <v>-3.1</v>
      </c>
      <c r="N20" s="65">
        <v>-9</v>
      </c>
      <c r="O20" s="65">
        <v>-1.9</v>
      </c>
      <c r="P20" s="65">
        <v>4.4000000000000004</v>
      </c>
      <c r="Q20" s="65">
        <v>5.3</v>
      </c>
      <c r="R20" s="65">
        <v>9.9</v>
      </c>
      <c r="S20" s="68"/>
      <c r="T20" s="68"/>
      <c r="U20" s="65">
        <v>54.4</v>
      </c>
      <c r="V20" s="65">
        <v>-4.2</v>
      </c>
      <c r="W20" s="65">
        <v>-4.8</v>
      </c>
      <c r="X20" s="65"/>
      <c r="Y20" s="65">
        <v>-25.4</v>
      </c>
      <c r="Z20" s="65">
        <v>15.8</v>
      </c>
      <c r="AA20" s="65">
        <v>14.9</v>
      </c>
      <c r="AB20" s="65">
        <v>13.7</v>
      </c>
      <c r="AC20" s="65"/>
      <c r="AD20" s="65">
        <v>-26.7</v>
      </c>
      <c r="AE20" s="65">
        <v>25.3</v>
      </c>
      <c r="AF20" s="65">
        <v>13.1</v>
      </c>
      <c r="AG20" s="65">
        <v>15.1</v>
      </c>
      <c r="AH20" s="65"/>
      <c r="AI20" s="65">
        <v>-28.9</v>
      </c>
      <c r="AJ20" s="65">
        <v>10.199999999999999</v>
      </c>
      <c r="AK20" s="65">
        <v>3.3</v>
      </c>
      <c r="AL20" s="65">
        <v>16.7</v>
      </c>
      <c r="AM20" s="65"/>
      <c r="AN20" s="65">
        <v>-16.3</v>
      </c>
      <c r="AO20" s="65">
        <v>0.3</v>
      </c>
      <c r="AP20" s="65">
        <v>-6.4</v>
      </c>
      <c r="AQ20" s="65">
        <v>20</v>
      </c>
      <c r="AR20" s="65"/>
      <c r="AS20" s="65">
        <v>-26.2</v>
      </c>
      <c r="AT20" s="65">
        <v>38.700000000000003</v>
      </c>
      <c r="AU20" s="65">
        <v>-9.9</v>
      </c>
      <c r="AV20" s="65">
        <v>-11.3</v>
      </c>
      <c r="AW20" s="65"/>
      <c r="AX20" s="65">
        <v>-22.1</v>
      </c>
      <c r="AY20" s="65">
        <v>33.6</v>
      </c>
      <c r="AZ20" s="65">
        <v>-4.5999999999999996</v>
      </c>
      <c r="BA20" s="65">
        <v>8.9</v>
      </c>
      <c r="BB20" s="65"/>
      <c r="BC20" s="65">
        <v>-27.7</v>
      </c>
      <c r="BD20" s="65">
        <v>21.1</v>
      </c>
      <c r="BE20" s="65">
        <v>4.7</v>
      </c>
      <c r="BF20" s="65">
        <v>11.1</v>
      </c>
      <c r="BG20" s="65"/>
      <c r="BH20" s="65">
        <v>-19.3</v>
      </c>
      <c r="BI20" s="65">
        <v>7.2</v>
      </c>
      <c r="BJ20" s="65">
        <v>3.9</v>
      </c>
      <c r="BK20" s="65">
        <v>16.8</v>
      </c>
      <c r="BL20" s="65"/>
      <c r="BM20" s="65">
        <v>-30.5</v>
      </c>
      <c r="BN20" s="65">
        <v>25.9</v>
      </c>
      <c r="BO20" s="65">
        <v>13.1</v>
      </c>
      <c r="BP20" s="65">
        <v>8.4</v>
      </c>
      <c r="BQ20" s="65"/>
      <c r="BR20" s="65">
        <v>-27</v>
      </c>
      <c r="BS20" s="65">
        <v>28.8</v>
      </c>
      <c r="BT20" s="65">
        <v>-0.8</v>
      </c>
      <c r="BU20" s="65">
        <v>20.100000000000001</v>
      </c>
      <c r="BV20" s="65"/>
      <c r="BW20" s="65">
        <v>-27.3</v>
      </c>
      <c r="BX20" s="65">
        <v>11.9</v>
      </c>
      <c r="BY20" s="65"/>
      <c r="BZ20" s="65"/>
      <c r="CA20" s="78"/>
      <c r="CB20" s="337" t="s">
        <v>65</v>
      </c>
      <c r="CC20" s="337"/>
      <c r="CD20" s="338" t="s">
        <v>317</v>
      </c>
      <c r="CE20" s="338"/>
      <c r="CF20" s="338"/>
      <c r="CG20" s="153"/>
    </row>
    <row r="21" spans="1:85" ht="42" customHeight="1">
      <c r="A21" s="9"/>
      <c r="B21" s="25"/>
      <c r="C21" s="341" t="s">
        <v>66</v>
      </c>
      <c r="D21" s="341"/>
      <c r="E21" s="342" t="s">
        <v>285</v>
      </c>
      <c r="F21" s="342"/>
      <c r="G21" s="342"/>
      <c r="H21" s="301"/>
      <c r="I21" s="65">
        <v>6</v>
      </c>
      <c r="J21" s="65">
        <v>6.1</v>
      </c>
      <c r="K21" s="65">
        <v>7</v>
      </c>
      <c r="L21" s="65">
        <v>6.9</v>
      </c>
      <c r="M21" s="65">
        <v>4.9000000000000004</v>
      </c>
      <c r="N21" s="65">
        <v>9.9</v>
      </c>
      <c r="O21" s="65">
        <v>8.3000000000000007</v>
      </c>
      <c r="P21" s="65">
        <v>5.6</v>
      </c>
      <c r="Q21" s="65">
        <v>4.7</v>
      </c>
      <c r="R21" s="65">
        <v>9.1</v>
      </c>
      <c r="S21" s="68"/>
      <c r="T21" s="68"/>
      <c r="U21" s="65">
        <v>5.6</v>
      </c>
      <c r="V21" s="65">
        <v>1.8</v>
      </c>
      <c r="W21" s="65">
        <v>3.7</v>
      </c>
      <c r="X21" s="65"/>
      <c r="Y21" s="65">
        <v>-4.4000000000000004</v>
      </c>
      <c r="Z21" s="65">
        <v>6.9</v>
      </c>
      <c r="AA21" s="65">
        <v>-0.5</v>
      </c>
      <c r="AB21" s="65">
        <v>2.4</v>
      </c>
      <c r="AC21" s="65"/>
      <c r="AD21" s="65">
        <v>-1.9</v>
      </c>
      <c r="AE21" s="65">
        <v>6.4</v>
      </c>
      <c r="AF21" s="65">
        <v>1.1000000000000001</v>
      </c>
      <c r="AG21" s="65">
        <v>-2.6</v>
      </c>
      <c r="AH21" s="65"/>
      <c r="AI21" s="65">
        <v>-0.3</v>
      </c>
      <c r="AJ21" s="65">
        <v>8.5</v>
      </c>
      <c r="AK21" s="65">
        <v>5.3</v>
      </c>
      <c r="AL21" s="65">
        <v>-6.9</v>
      </c>
      <c r="AM21" s="65"/>
      <c r="AN21" s="65">
        <v>-5.5</v>
      </c>
      <c r="AO21" s="65">
        <v>15.7</v>
      </c>
      <c r="AP21" s="65">
        <v>8.9</v>
      </c>
      <c r="AQ21" s="65">
        <v>-8.8000000000000007</v>
      </c>
      <c r="AR21" s="65"/>
      <c r="AS21" s="65">
        <v>-6</v>
      </c>
      <c r="AT21" s="65">
        <v>11.6</v>
      </c>
      <c r="AU21" s="65">
        <v>9.4</v>
      </c>
      <c r="AV21" s="65">
        <v>-10.4</v>
      </c>
      <c r="AW21" s="65"/>
      <c r="AX21" s="65">
        <v>-0.8</v>
      </c>
      <c r="AY21" s="65">
        <v>13</v>
      </c>
      <c r="AZ21" s="65">
        <v>8.5</v>
      </c>
      <c r="BA21" s="65">
        <v>-7.9</v>
      </c>
      <c r="BB21" s="65"/>
      <c r="BC21" s="65">
        <v>-4.5</v>
      </c>
      <c r="BD21" s="65">
        <v>15.3</v>
      </c>
      <c r="BE21" s="65">
        <v>7.1</v>
      </c>
      <c r="BF21" s="65">
        <v>-9.8000000000000007</v>
      </c>
      <c r="BG21" s="65"/>
      <c r="BH21" s="65">
        <v>-6.6</v>
      </c>
      <c r="BI21" s="65">
        <v>14.2</v>
      </c>
      <c r="BJ21" s="65">
        <v>10.6</v>
      </c>
      <c r="BK21" s="65">
        <v>-7.7</v>
      </c>
      <c r="BL21" s="65"/>
      <c r="BM21" s="65">
        <v>-9.9</v>
      </c>
      <c r="BN21" s="65">
        <v>13.6</v>
      </c>
      <c r="BO21" s="65">
        <v>10.1</v>
      </c>
      <c r="BP21" s="65">
        <v>-6.1</v>
      </c>
      <c r="BQ21" s="65"/>
      <c r="BR21" s="65">
        <v>-8.3000000000000007</v>
      </c>
      <c r="BS21" s="65">
        <v>16</v>
      </c>
      <c r="BT21" s="65">
        <v>9.8000000000000007</v>
      </c>
      <c r="BU21" s="65">
        <v>-6.8</v>
      </c>
      <c r="BV21" s="65"/>
      <c r="BW21" s="65">
        <v>-9</v>
      </c>
      <c r="BX21" s="65">
        <v>14</v>
      </c>
      <c r="BY21" s="65"/>
      <c r="BZ21" s="65"/>
      <c r="CA21" s="78"/>
      <c r="CB21" s="337" t="s">
        <v>66</v>
      </c>
      <c r="CC21" s="337"/>
      <c r="CD21" s="338" t="s">
        <v>208</v>
      </c>
      <c r="CE21" s="338"/>
      <c r="CF21" s="338"/>
      <c r="CG21" s="153"/>
    </row>
    <row r="22" spans="1:85" ht="42" customHeight="1">
      <c r="A22" s="9"/>
      <c r="B22" s="25"/>
      <c r="C22" s="341" t="s">
        <v>162</v>
      </c>
      <c r="D22" s="341"/>
      <c r="E22" s="342" t="s">
        <v>286</v>
      </c>
      <c r="F22" s="342"/>
      <c r="G22" s="342"/>
      <c r="H22" s="301"/>
      <c r="I22" s="65">
        <v>9.8000000000000007</v>
      </c>
      <c r="J22" s="65">
        <v>9.1999999999999993</v>
      </c>
      <c r="K22" s="65">
        <v>3.2</v>
      </c>
      <c r="L22" s="65">
        <v>2.9</v>
      </c>
      <c r="M22" s="65">
        <v>-14.3</v>
      </c>
      <c r="N22" s="65">
        <v>9.9</v>
      </c>
      <c r="O22" s="65">
        <v>13.1</v>
      </c>
      <c r="P22" s="65">
        <v>1.5</v>
      </c>
      <c r="Q22" s="65">
        <v>6.9</v>
      </c>
      <c r="R22" s="65">
        <v>9.6999999999999993</v>
      </c>
      <c r="S22" s="68"/>
      <c r="T22" s="68"/>
      <c r="U22" s="65">
        <v>26.7</v>
      </c>
      <c r="V22" s="65">
        <v>-4.3</v>
      </c>
      <c r="W22" s="65">
        <v>3.6</v>
      </c>
      <c r="X22" s="65"/>
      <c r="Y22" s="65">
        <v>-13.8</v>
      </c>
      <c r="Z22" s="65">
        <v>27.5</v>
      </c>
      <c r="AA22" s="65">
        <v>-2.2000000000000002</v>
      </c>
      <c r="AB22" s="65">
        <v>2.6</v>
      </c>
      <c r="AC22" s="65"/>
      <c r="AD22" s="65">
        <v>-11.6</v>
      </c>
      <c r="AE22" s="65">
        <v>24</v>
      </c>
      <c r="AF22" s="65">
        <v>-3.6</v>
      </c>
      <c r="AG22" s="65">
        <v>0.4</v>
      </c>
      <c r="AH22" s="65"/>
      <c r="AI22" s="65">
        <v>-14.4</v>
      </c>
      <c r="AJ22" s="65">
        <v>26.5</v>
      </c>
      <c r="AK22" s="65">
        <v>-4.5999999999999996</v>
      </c>
      <c r="AL22" s="65">
        <v>-1.8</v>
      </c>
      <c r="AM22" s="65"/>
      <c r="AN22" s="65">
        <v>-13.8</v>
      </c>
      <c r="AO22" s="65">
        <v>27.8</v>
      </c>
      <c r="AP22" s="65">
        <v>-4.8</v>
      </c>
      <c r="AQ22" s="65">
        <v>-1.9</v>
      </c>
      <c r="AR22" s="65"/>
      <c r="AS22" s="65">
        <v>-16.7</v>
      </c>
      <c r="AT22" s="65">
        <v>-18.899999999999999</v>
      </c>
      <c r="AU22" s="65">
        <v>37.1</v>
      </c>
      <c r="AV22" s="65">
        <v>0.4</v>
      </c>
      <c r="AW22" s="65"/>
      <c r="AX22" s="65">
        <v>-8.8000000000000007</v>
      </c>
      <c r="AY22" s="65">
        <v>9.6999999999999993</v>
      </c>
      <c r="AZ22" s="65">
        <v>-4.9000000000000004</v>
      </c>
      <c r="BA22" s="65">
        <v>17</v>
      </c>
      <c r="BB22" s="65"/>
      <c r="BC22" s="65">
        <v>-12</v>
      </c>
      <c r="BD22" s="65">
        <v>24.1</v>
      </c>
      <c r="BE22" s="65">
        <v>-4</v>
      </c>
      <c r="BF22" s="65">
        <v>-2.5</v>
      </c>
      <c r="BG22" s="65"/>
      <c r="BH22" s="65">
        <v>-15.4</v>
      </c>
      <c r="BI22" s="65">
        <v>28</v>
      </c>
      <c r="BJ22" s="65">
        <v>-4.8</v>
      </c>
      <c r="BK22" s="65">
        <v>2.1</v>
      </c>
      <c r="BL22" s="65"/>
      <c r="BM22" s="65">
        <v>-14.9</v>
      </c>
      <c r="BN22" s="65">
        <v>28</v>
      </c>
      <c r="BO22" s="65">
        <v>-3.8</v>
      </c>
      <c r="BP22" s="65">
        <v>3.7</v>
      </c>
      <c r="BQ22" s="65"/>
      <c r="BR22" s="65">
        <v>-17.3</v>
      </c>
      <c r="BS22" s="65">
        <v>30.8</v>
      </c>
      <c r="BT22" s="65">
        <v>0.9</v>
      </c>
      <c r="BU22" s="65">
        <v>2.1</v>
      </c>
      <c r="BV22" s="65"/>
      <c r="BW22" s="65">
        <v>-18</v>
      </c>
      <c r="BX22" s="65">
        <v>27.6</v>
      </c>
      <c r="BY22" s="65"/>
      <c r="BZ22" s="65"/>
      <c r="CA22" s="78"/>
      <c r="CB22" s="337" t="s">
        <v>162</v>
      </c>
      <c r="CC22" s="337"/>
      <c r="CD22" s="338" t="s">
        <v>318</v>
      </c>
      <c r="CE22" s="338"/>
      <c r="CF22" s="338"/>
      <c r="CG22" s="153"/>
    </row>
    <row r="23" spans="1:85" ht="42" customHeight="1">
      <c r="A23" s="9"/>
      <c r="B23" s="25"/>
      <c r="C23" s="341" t="s">
        <v>163</v>
      </c>
      <c r="D23" s="341"/>
      <c r="E23" s="342" t="s">
        <v>287</v>
      </c>
      <c r="F23" s="342"/>
      <c r="G23" s="342"/>
      <c r="H23" s="301"/>
      <c r="I23" s="65">
        <v>3.1</v>
      </c>
      <c r="J23" s="65">
        <v>2</v>
      </c>
      <c r="K23" s="65">
        <v>1.7</v>
      </c>
      <c r="L23" s="65">
        <v>5.8</v>
      </c>
      <c r="M23" s="65">
        <v>-18.399999999999999</v>
      </c>
      <c r="N23" s="65">
        <v>-12.6</v>
      </c>
      <c r="O23" s="65">
        <v>21.8</v>
      </c>
      <c r="P23" s="65">
        <v>14</v>
      </c>
      <c r="Q23" s="65">
        <v>9.9</v>
      </c>
      <c r="R23" s="65">
        <v>0.9</v>
      </c>
      <c r="S23" s="68"/>
      <c r="T23" s="68"/>
      <c r="U23" s="65">
        <v>52.4</v>
      </c>
      <c r="V23" s="65">
        <v>-7.8</v>
      </c>
      <c r="W23" s="65">
        <v>-23.1</v>
      </c>
      <c r="X23" s="65"/>
      <c r="Y23" s="65">
        <v>-0.4</v>
      </c>
      <c r="Z23" s="65">
        <v>47.9</v>
      </c>
      <c r="AA23" s="65">
        <v>-9.9</v>
      </c>
      <c r="AB23" s="65">
        <v>-25.7</v>
      </c>
      <c r="AC23" s="65"/>
      <c r="AD23" s="65">
        <v>3.9</v>
      </c>
      <c r="AE23" s="65">
        <v>47.1</v>
      </c>
      <c r="AF23" s="65">
        <v>-13</v>
      </c>
      <c r="AG23" s="65">
        <v>-21.3</v>
      </c>
      <c r="AH23" s="65"/>
      <c r="AI23" s="65">
        <v>-1.2</v>
      </c>
      <c r="AJ23" s="65">
        <v>50.1</v>
      </c>
      <c r="AK23" s="65">
        <v>-12.1</v>
      </c>
      <c r="AL23" s="65">
        <v>-20.8</v>
      </c>
      <c r="AM23" s="65"/>
      <c r="AN23" s="65">
        <v>3.6</v>
      </c>
      <c r="AO23" s="65">
        <v>46.8</v>
      </c>
      <c r="AP23" s="65">
        <v>-13.2</v>
      </c>
      <c r="AQ23" s="65">
        <v>-20.5</v>
      </c>
      <c r="AR23" s="65"/>
      <c r="AS23" s="65">
        <v>-3.9</v>
      </c>
      <c r="AT23" s="65">
        <v>-51.8</v>
      </c>
      <c r="AU23" s="65">
        <v>188.3</v>
      </c>
      <c r="AV23" s="65">
        <v>-20.3</v>
      </c>
      <c r="AW23" s="65"/>
      <c r="AX23" s="65">
        <v>-2.6</v>
      </c>
      <c r="AY23" s="65">
        <v>-12.8</v>
      </c>
      <c r="AZ23" s="65">
        <v>-71.5</v>
      </c>
      <c r="BA23" s="65">
        <v>341.8</v>
      </c>
      <c r="BB23" s="65"/>
      <c r="BC23" s="65">
        <v>-6.8</v>
      </c>
      <c r="BD23" s="65">
        <v>18.600000000000001</v>
      </c>
      <c r="BE23" s="65">
        <v>-39.200000000000003</v>
      </c>
      <c r="BF23" s="65">
        <v>27.6</v>
      </c>
      <c r="BG23" s="65"/>
      <c r="BH23" s="65">
        <v>25.3</v>
      </c>
      <c r="BI23" s="65">
        <v>22.8</v>
      </c>
      <c r="BJ23" s="65">
        <v>-42</v>
      </c>
      <c r="BK23" s="65">
        <v>18.5</v>
      </c>
      <c r="BL23" s="65"/>
      <c r="BM23" s="65">
        <v>27.5</v>
      </c>
      <c r="BN23" s="65">
        <v>26.1</v>
      </c>
      <c r="BO23" s="65">
        <v>-39.200000000000003</v>
      </c>
      <c r="BP23" s="65">
        <v>9.5</v>
      </c>
      <c r="BQ23" s="65"/>
      <c r="BR23" s="65">
        <v>19.5</v>
      </c>
      <c r="BS23" s="65">
        <v>25.4</v>
      </c>
      <c r="BT23" s="65">
        <v>-37.799999999999997</v>
      </c>
      <c r="BU23" s="65">
        <v>10.199999999999999</v>
      </c>
      <c r="BV23" s="65"/>
      <c r="BW23" s="65">
        <v>19.7</v>
      </c>
      <c r="BX23" s="65">
        <v>27.5</v>
      </c>
      <c r="BY23" s="65"/>
      <c r="BZ23" s="65"/>
      <c r="CA23" s="78"/>
      <c r="CB23" s="337" t="s">
        <v>163</v>
      </c>
      <c r="CC23" s="337"/>
      <c r="CD23" s="338" t="s">
        <v>209</v>
      </c>
      <c r="CE23" s="338"/>
      <c r="CF23" s="338"/>
      <c r="CG23" s="153"/>
    </row>
    <row r="24" spans="1:85" ht="42" customHeight="1">
      <c r="A24" s="9"/>
      <c r="B24" s="25"/>
      <c r="C24" s="341" t="s">
        <v>164</v>
      </c>
      <c r="D24" s="341"/>
      <c r="E24" s="342" t="s">
        <v>288</v>
      </c>
      <c r="F24" s="342"/>
      <c r="G24" s="342"/>
      <c r="H24" s="301"/>
      <c r="I24" s="65">
        <v>6.7</v>
      </c>
      <c r="J24" s="65">
        <v>8.1999999999999993</v>
      </c>
      <c r="K24" s="65">
        <v>4.4000000000000004</v>
      </c>
      <c r="L24" s="65">
        <v>5.5</v>
      </c>
      <c r="M24" s="65">
        <v>-12</v>
      </c>
      <c r="N24" s="65">
        <v>6.7</v>
      </c>
      <c r="O24" s="65">
        <v>3.1</v>
      </c>
      <c r="P24" s="65">
        <v>0.1</v>
      </c>
      <c r="Q24" s="65">
        <v>2</v>
      </c>
      <c r="R24" s="65">
        <v>-0.6</v>
      </c>
      <c r="S24" s="68"/>
      <c r="T24" s="68"/>
      <c r="U24" s="65">
        <v>18.899999999999999</v>
      </c>
      <c r="V24" s="65">
        <v>-6.3</v>
      </c>
      <c r="W24" s="65">
        <v>0.1</v>
      </c>
      <c r="X24" s="65"/>
      <c r="Y24" s="65">
        <v>-4.3</v>
      </c>
      <c r="Z24" s="65">
        <v>19.3</v>
      </c>
      <c r="AA24" s="65">
        <v>-6.8</v>
      </c>
      <c r="AB24" s="65">
        <v>-0.2</v>
      </c>
      <c r="AC24" s="65"/>
      <c r="AD24" s="65">
        <v>-3.6</v>
      </c>
      <c r="AE24" s="65">
        <v>19.8</v>
      </c>
      <c r="AF24" s="65">
        <v>-5.0999999999999996</v>
      </c>
      <c r="AG24" s="65">
        <v>-0.7</v>
      </c>
      <c r="AH24" s="65"/>
      <c r="AI24" s="65">
        <v>-5.3</v>
      </c>
      <c r="AJ24" s="65">
        <v>16.399999999999999</v>
      </c>
      <c r="AK24" s="65">
        <v>-6</v>
      </c>
      <c r="AL24" s="65">
        <v>0.5</v>
      </c>
      <c r="AM24" s="65"/>
      <c r="AN24" s="65">
        <v>-4.5</v>
      </c>
      <c r="AO24" s="65">
        <v>17.399999999999999</v>
      </c>
      <c r="AP24" s="65">
        <v>-6.3</v>
      </c>
      <c r="AQ24" s="65">
        <v>0.8</v>
      </c>
      <c r="AR24" s="65"/>
      <c r="AS24" s="65">
        <v>-6.5</v>
      </c>
      <c r="AT24" s="65">
        <v>-33.299999999999997</v>
      </c>
      <c r="AU24" s="65">
        <v>48.7</v>
      </c>
      <c r="AV24" s="65">
        <v>7.2</v>
      </c>
      <c r="AW24" s="65"/>
      <c r="AX24" s="65">
        <v>-4.5</v>
      </c>
      <c r="AY24" s="65">
        <v>-11.7</v>
      </c>
      <c r="AZ24" s="65">
        <v>6.2</v>
      </c>
      <c r="BA24" s="65">
        <v>16.2</v>
      </c>
      <c r="BB24" s="65"/>
      <c r="BC24" s="65">
        <v>-3.5</v>
      </c>
      <c r="BD24" s="65">
        <v>-12.4</v>
      </c>
      <c r="BE24" s="65">
        <v>7.8</v>
      </c>
      <c r="BF24" s="65">
        <v>7.3</v>
      </c>
      <c r="BG24" s="65"/>
      <c r="BH24" s="65">
        <v>-1.5</v>
      </c>
      <c r="BI24" s="65">
        <v>-10</v>
      </c>
      <c r="BJ24" s="65">
        <v>4.9000000000000004</v>
      </c>
      <c r="BK24" s="65">
        <v>6.3</v>
      </c>
      <c r="BL24" s="65"/>
      <c r="BM24" s="65">
        <v>0.5</v>
      </c>
      <c r="BN24" s="65">
        <v>-7.2</v>
      </c>
      <c r="BO24" s="65">
        <v>5</v>
      </c>
      <c r="BP24" s="65">
        <v>1.6</v>
      </c>
      <c r="BQ24" s="65"/>
      <c r="BR24" s="65">
        <v>1.1000000000000001</v>
      </c>
      <c r="BS24" s="65">
        <v>-9.1</v>
      </c>
      <c r="BT24" s="65">
        <v>5.7</v>
      </c>
      <c r="BU24" s="65">
        <v>3.7</v>
      </c>
      <c r="BV24" s="65"/>
      <c r="BW24" s="65">
        <v>0.5</v>
      </c>
      <c r="BX24" s="65">
        <v>-8.6999999999999993</v>
      </c>
      <c r="BY24" s="65"/>
      <c r="BZ24" s="65"/>
      <c r="CA24" s="78"/>
      <c r="CB24" s="337" t="s">
        <v>164</v>
      </c>
      <c r="CC24" s="337"/>
      <c r="CD24" s="338" t="s">
        <v>319</v>
      </c>
      <c r="CE24" s="338"/>
      <c r="CF24" s="338"/>
      <c r="CG24" s="153"/>
    </row>
    <row r="25" spans="1:85" ht="42" customHeight="1">
      <c r="A25" s="9"/>
      <c r="B25" s="25"/>
      <c r="C25" s="341" t="s">
        <v>165</v>
      </c>
      <c r="D25" s="341"/>
      <c r="E25" s="342" t="s">
        <v>289</v>
      </c>
      <c r="F25" s="342"/>
      <c r="G25" s="342"/>
      <c r="H25" s="301"/>
      <c r="I25" s="65">
        <v>8.4</v>
      </c>
      <c r="J25" s="65">
        <v>6.2</v>
      </c>
      <c r="K25" s="65">
        <v>3.6</v>
      </c>
      <c r="L25" s="65">
        <v>5</v>
      </c>
      <c r="M25" s="65">
        <v>-19.2</v>
      </c>
      <c r="N25" s="65">
        <v>11.1</v>
      </c>
      <c r="O25" s="65">
        <v>24.3</v>
      </c>
      <c r="P25" s="65">
        <v>7.5</v>
      </c>
      <c r="Q25" s="65">
        <v>5.7</v>
      </c>
      <c r="R25" s="65">
        <v>7.3</v>
      </c>
      <c r="S25" s="68"/>
      <c r="T25" s="68"/>
      <c r="U25" s="65">
        <v>26.2</v>
      </c>
      <c r="V25" s="65">
        <v>-20.9</v>
      </c>
      <c r="W25" s="65">
        <v>-12.7</v>
      </c>
      <c r="X25" s="65"/>
      <c r="Y25" s="65">
        <v>32.1</v>
      </c>
      <c r="Z25" s="65">
        <v>18.600000000000001</v>
      </c>
      <c r="AA25" s="65">
        <v>-21.8</v>
      </c>
      <c r="AB25" s="65">
        <v>-16</v>
      </c>
      <c r="AC25" s="65"/>
      <c r="AD25" s="65">
        <v>38.6</v>
      </c>
      <c r="AE25" s="65">
        <v>17.5</v>
      </c>
      <c r="AF25" s="65">
        <v>-23.2</v>
      </c>
      <c r="AG25" s="65">
        <v>-16.8</v>
      </c>
      <c r="AH25" s="65"/>
      <c r="AI25" s="65">
        <v>38.6</v>
      </c>
      <c r="AJ25" s="65">
        <v>18.5</v>
      </c>
      <c r="AK25" s="65">
        <v>-24.4</v>
      </c>
      <c r="AL25" s="65">
        <v>-18.3</v>
      </c>
      <c r="AM25" s="65"/>
      <c r="AN25" s="65">
        <v>40.9</v>
      </c>
      <c r="AO25" s="65">
        <v>21.5</v>
      </c>
      <c r="AP25" s="65">
        <v>-24.2</v>
      </c>
      <c r="AQ25" s="65">
        <v>-19.100000000000001</v>
      </c>
      <c r="AR25" s="65"/>
      <c r="AS25" s="65">
        <v>38.799999999999997</v>
      </c>
      <c r="AT25" s="65">
        <v>-35.299999999999997</v>
      </c>
      <c r="AU25" s="65">
        <v>6.8</v>
      </c>
      <c r="AV25" s="65">
        <v>0.1</v>
      </c>
      <c r="AW25" s="65"/>
      <c r="AX25" s="65">
        <v>51.3</v>
      </c>
      <c r="AY25" s="65">
        <v>1.2</v>
      </c>
      <c r="AZ25" s="65">
        <v>-48.1</v>
      </c>
      <c r="BA25" s="65">
        <v>29</v>
      </c>
      <c r="BB25" s="65"/>
      <c r="BC25" s="65">
        <v>50.9</v>
      </c>
      <c r="BD25" s="65">
        <v>19.7</v>
      </c>
      <c r="BE25" s="65">
        <v>-22.3</v>
      </c>
      <c r="BF25" s="65">
        <v>-15.8</v>
      </c>
      <c r="BG25" s="65"/>
      <c r="BH25" s="65">
        <v>37</v>
      </c>
      <c r="BI25" s="65">
        <v>21.7</v>
      </c>
      <c r="BJ25" s="65">
        <v>-25.3</v>
      </c>
      <c r="BK25" s="65">
        <v>-13</v>
      </c>
      <c r="BL25" s="65"/>
      <c r="BM25" s="65">
        <v>34.4</v>
      </c>
      <c r="BN25" s="65">
        <v>17.2</v>
      </c>
      <c r="BO25" s="65">
        <v>-21.4</v>
      </c>
      <c r="BP25" s="65">
        <v>-12.9</v>
      </c>
      <c r="BQ25" s="65"/>
      <c r="BR25" s="65">
        <v>32.6</v>
      </c>
      <c r="BS25" s="65">
        <v>18.3</v>
      </c>
      <c r="BT25" s="65">
        <v>-21.7</v>
      </c>
      <c r="BU25" s="65">
        <v>-11.8</v>
      </c>
      <c r="BV25" s="65"/>
      <c r="BW25" s="65">
        <v>28.6</v>
      </c>
      <c r="BX25" s="65">
        <v>17.2</v>
      </c>
      <c r="BY25" s="65"/>
      <c r="BZ25" s="65"/>
      <c r="CA25" s="78"/>
      <c r="CB25" s="337" t="s">
        <v>165</v>
      </c>
      <c r="CC25" s="337"/>
      <c r="CD25" s="338" t="s">
        <v>210</v>
      </c>
      <c r="CE25" s="338"/>
      <c r="CF25" s="338"/>
      <c r="CG25" s="153"/>
    </row>
    <row r="26" spans="1:85" ht="42" customHeight="1">
      <c r="A26" s="9"/>
      <c r="B26" s="25"/>
      <c r="C26" s="341" t="s">
        <v>166</v>
      </c>
      <c r="D26" s="341"/>
      <c r="E26" s="342" t="s">
        <v>290</v>
      </c>
      <c r="F26" s="342"/>
      <c r="G26" s="342" t="s">
        <v>37</v>
      </c>
      <c r="H26" s="301"/>
      <c r="I26" s="65">
        <v>3.5</v>
      </c>
      <c r="J26" s="65">
        <v>3.6</v>
      </c>
      <c r="K26" s="65">
        <v>5.5</v>
      </c>
      <c r="L26" s="65">
        <v>5</v>
      </c>
      <c r="M26" s="65">
        <v>-12</v>
      </c>
      <c r="N26" s="65">
        <v>9.1</v>
      </c>
      <c r="O26" s="65">
        <v>6.9</v>
      </c>
      <c r="P26" s="65">
        <v>-4.0999999999999996</v>
      </c>
      <c r="Q26" s="65">
        <v>3.7</v>
      </c>
      <c r="R26" s="65">
        <v>2.4</v>
      </c>
      <c r="S26" s="68"/>
      <c r="T26" s="68"/>
      <c r="U26" s="65">
        <v>3.7</v>
      </c>
      <c r="V26" s="65">
        <v>6.9</v>
      </c>
      <c r="W26" s="65">
        <v>-1</v>
      </c>
      <c r="X26" s="65"/>
      <c r="Y26" s="65">
        <v>-5.6</v>
      </c>
      <c r="Z26" s="65">
        <v>4.5999999999999996</v>
      </c>
      <c r="AA26" s="65">
        <v>5.3</v>
      </c>
      <c r="AB26" s="65">
        <v>-0.9</v>
      </c>
      <c r="AC26" s="65"/>
      <c r="AD26" s="65">
        <v>-2.7</v>
      </c>
      <c r="AE26" s="65">
        <v>2.5</v>
      </c>
      <c r="AF26" s="65">
        <v>3.1</v>
      </c>
      <c r="AG26" s="65">
        <v>-0.6</v>
      </c>
      <c r="AH26" s="65"/>
      <c r="AI26" s="65">
        <v>0.7</v>
      </c>
      <c r="AJ26" s="65">
        <v>0.3</v>
      </c>
      <c r="AK26" s="65">
        <v>6.5</v>
      </c>
      <c r="AL26" s="65">
        <v>-1.7</v>
      </c>
      <c r="AM26" s="65"/>
      <c r="AN26" s="65">
        <v>0.1</v>
      </c>
      <c r="AO26" s="65">
        <v>-0.2</v>
      </c>
      <c r="AP26" s="65">
        <v>7.9</v>
      </c>
      <c r="AQ26" s="65">
        <v>-3</v>
      </c>
      <c r="AR26" s="65"/>
      <c r="AS26" s="65">
        <v>-2.1</v>
      </c>
      <c r="AT26" s="65">
        <v>-42.9</v>
      </c>
      <c r="AU26" s="65">
        <v>68.8</v>
      </c>
      <c r="AV26" s="65">
        <v>4.5999999999999996</v>
      </c>
      <c r="AW26" s="65"/>
      <c r="AX26" s="65">
        <v>-1.5</v>
      </c>
      <c r="AY26" s="65">
        <v>-10.4</v>
      </c>
      <c r="AZ26" s="65">
        <v>-0.5</v>
      </c>
      <c r="BA26" s="65">
        <v>24</v>
      </c>
      <c r="BB26" s="65"/>
      <c r="BC26" s="65">
        <v>-1.3</v>
      </c>
      <c r="BD26" s="65">
        <v>-8.6999999999999993</v>
      </c>
      <c r="BE26" s="65">
        <v>5.9</v>
      </c>
      <c r="BF26" s="65">
        <v>-3.3</v>
      </c>
      <c r="BG26" s="65"/>
      <c r="BH26" s="65">
        <v>-2.1</v>
      </c>
      <c r="BI26" s="65">
        <v>-5.0999999999999996</v>
      </c>
      <c r="BJ26" s="65">
        <v>8.3000000000000007</v>
      </c>
      <c r="BK26" s="65">
        <v>-0.9</v>
      </c>
      <c r="BL26" s="65"/>
      <c r="BM26" s="65">
        <v>-2.1</v>
      </c>
      <c r="BN26" s="65">
        <v>-1.5</v>
      </c>
      <c r="BO26" s="65">
        <v>11.6</v>
      </c>
      <c r="BP26" s="65">
        <v>-2.7</v>
      </c>
      <c r="BQ26" s="65"/>
      <c r="BR26" s="65">
        <v>-3.7</v>
      </c>
      <c r="BS26" s="65">
        <v>-3.1</v>
      </c>
      <c r="BT26" s="65">
        <v>13.6</v>
      </c>
      <c r="BU26" s="65">
        <v>-3.4</v>
      </c>
      <c r="BV26" s="65"/>
      <c r="BW26" s="65">
        <v>-2.6</v>
      </c>
      <c r="BX26" s="65">
        <v>-3.1</v>
      </c>
      <c r="BY26" s="65"/>
      <c r="BZ26" s="65"/>
      <c r="CA26" s="78"/>
      <c r="CB26" s="337" t="s">
        <v>166</v>
      </c>
      <c r="CC26" s="337"/>
      <c r="CD26" s="338" t="s">
        <v>211</v>
      </c>
      <c r="CE26" s="338"/>
      <c r="CF26" s="338" t="s">
        <v>37</v>
      </c>
      <c r="CG26" s="153"/>
    </row>
    <row r="27" spans="1:85" ht="42" customHeight="1">
      <c r="A27" s="9"/>
      <c r="B27" s="25"/>
      <c r="C27" s="341" t="s">
        <v>167</v>
      </c>
      <c r="D27" s="341"/>
      <c r="E27" s="342" t="s">
        <v>291</v>
      </c>
      <c r="F27" s="342"/>
      <c r="G27" s="342" t="s">
        <v>38</v>
      </c>
      <c r="H27" s="301"/>
      <c r="I27" s="65">
        <v>4.4000000000000004</v>
      </c>
      <c r="J27" s="65">
        <v>5.4</v>
      </c>
      <c r="K27" s="65">
        <v>4.3</v>
      </c>
      <c r="L27" s="65">
        <v>4.5</v>
      </c>
      <c r="M27" s="65">
        <v>-2.7</v>
      </c>
      <c r="N27" s="65">
        <v>15.2</v>
      </c>
      <c r="O27" s="65">
        <v>7.5</v>
      </c>
      <c r="P27" s="65">
        <v>3.8</v>
      </c>
      <c r="Q27" s="65">
        <v>2.9</v>
      </c>
      <c r="R27" s="65">
        <v>-1.6</v>
      </c>
      <c r="S27" s="68"/>
      <c r="T27" s="68"/>
      <c r="U27" s="65">
        <v>8.6</v>
      </c>
      <c r="V27" s="65">
        <v>3.6</v>
      </c>
      <c r="W27" s="65">
        <v>-16.8</v>
      </c>
      <c r="X27" s="65"/>
      <c r="Y27" s="65">
        <v>15.8</v>
      </c>
      <c r="Z27" s="65">
        <v>5.6</v>
      </c>
      <c r="AA27" s="65">
        <v>0</v>
      </c>
      <c r="AB27" s="65">
        <v>-16.600000000000001</v>
      </c>
      <c r="AC27" s="65"/>
      <c r="AD27" s="65">
        <v>20.9</v>
      </c>
      <c r="AE27" s="65">
        <v>6.3</v>
      </c>
      <c r="AF27" s="65">
        <v>-4.5999999999999996</v>
      </c>
      <c r="AG27" s="65">
        <v>-13.5</v>
      </c>
      <c r="AH27" s="65"/>
      <c r="AI27" s="65">
        <v>18.5</v>
      </c>
      <c r="AJ27" s="65">
        <v>7.7</v>
      </c>
      <c r="AK27" s="65">
        <v>-4.7</v>
      </c>
      <c r="AL27" s="65">
        <v>-15.5</v>
      </c>
      <c r="AM27" s="65"/>
      <c r="AN27" s="65">
        <v>19.600000000000001</v>
      </c>
      <c r="AO27" s="65">
        <v>8.8000000000000007</v>
      </c>
      <c r="AP27" s="65">
        <v>-5</v>
      </c>
      <c r="AQ27" s="65">
        <v>-15.6</v>
      </c>
      <c r="AR27" s="65"/>
      <c r="AS27" s="65">
        <v>13.8</v>
      </c>
      <c r="AT27" s="65">
        <v>-11.8</v>
      </c>
      <c r="AU27" s="65">
        <v>24.8</v>
      </c>
      <c r="AV27" s="65">
        <v>-15.5</v>
      </c>
      <c r="AW27" s="65"/>
      <c r="AX27" s="65">
        <v>19.2</v>
      </c>
      <c r="AY27" s="65">
        <v>0.4</v>
      </c>
      <c r="AZ27" s="65">
        <v>7.7</v>
      </c>
      <c r="BA27" s="65">
        <v>-9.6</v>
      </c>
      <c r="BB27" s="65"/>
      <c r="BC27" s="65">
        <v>10.6</v>
      </c>
      <c r="BD27" s="65">
        <v>0.6</v>
      </c>
      <c r="BE27" s="65">
        <v>11</v>
      </c>
      <c r="BF27" s="65">
        <v>-17.8</v>
      </c>
      <c r="BG27" s="65"/>
      <c r="BH27" s="65">
        <v>12.8</v>
      </c>
      <c r="BI27" s="65">
        <v>0.2</v>
      </c>
      <c r="BJ27" s="65">
        <v>10.5</v>
      </c>
      <c r="BK27" s="65">
        <v>-15</v>
      </c>
      <c r="BL27" s="65"/>
      <c r="BM27" s="65">
        <v>10.3</v>
      </c>
      <c r="BN27" s="65">
        <v>-1.1000000000000001</v>
      </c>
      <c r="BO27" s="65">
        <v>12.1</v>
      </c>
      <c r="BP27" s="65">
        <v>-17.2</v>
      </c>
      <c r="BQ27" s="65"/>
      <c r="BR27" s="65">
        <v>8.5</v>
      </c>
      <c r="BS27" s="65">
        <v>-2.6</v>
      </c>
      <c r="BT27" s="65">
        <v>12</v>
      </c>
      <c r="BU27" s="65">
        <v>-17.8</v>
      </c>
      <c r="BV27" s="65"/>
      <c r="BW27" s="65">
        <v>10.1</v>
      </c>
      <c r="BX27" s="65">
        <v>2.8</v>
      </c>
      <c r="BY27" s="65"/>
      <c r="BZ27" s="65"/>
      <c r="CA27" s="78"/>
      <c r="CB27" s="337" t="s">
        <v>167</v>
      </c>
      <c r="CC27" s="337"/>
      <c r="CD27" s="338" t="s">
        <v>212</v>
      </c>
      <c r="CE27" s="338"/>
      <c r="CF27" s="338" t="s">
        <v>38</v>
      </c>
      <c r="CG27" s="153"/>
    </row>
    <row r="28" spans="1:85" ht="42" customHeight="1">
      <c r="A28" s="9"/>
      <c r="B28" s="25"/>
      <c r="C28" s="341" t="s">
        <v>168</v>
      </c>
      <c r="D28" s="341"/>
      <c r="E28" s="342" t="s">
        <v>328</v>
      </c>
      <c r="F28" s="342"/>
      <c r="G28" s="342" t="s">
        <v>37</v>
      </c>
      <c r="H28" s="301"/>
      <c r="I28" s="65">
        <v>5.6</v>
      </c>
      <c r="J28" s="65">
        <v>4.8</v>
      </c>
      <c r="K28" s="65">
        <v>3.9</v>
      </c>
      <c r="L28" s="65">
        <v>4.2</v>
      </c>
      <c r="M28" s="65">
        <v>-5</v>
      </c>
      <c r="N28" s="65">
        <v>3.3</v>
      </c>
      <c r="O28" s="65">
        <v>6.2</v>
      </c>
      <c r="P28" s="65">
        <v>5.9</v>
      </c>
      <c r="Q28" s="65">
        <v>8.1</v>
      </c>
      <c r="R28" s="65">
        <v>8.1</v>
      </c>
      <c r="S28" s="68"/>
      <c r="T28" s="68"/>
      <c r="U28" s="65">
        <v>-2.7</v>
      </c>
      <c r="V28" s="65">
        <v>-7.6</v>
      </c>
      <c r="W28" s="65">
        <v>26.3</v>
      </c>
      <c r="X28" s="65"/>
      <c r="Y28" s="65">
        <v>-6</v>
      </c>
      <c r="Z28" s="65">
        <v>-5.9</v>
      </c>
      <c r="AA28" s="65">
        <v>-5.3</v>
      </c>
      <c r="AB28" s="65">
        <v>27.2</v>
      </c>
      <c r="AC28" s="65"/>
      <c r="AD28" s="65">
        <v>0.1</v>
      </c>
      <c r="AE28" s="65">
        <v>-15</v>
      </c>
      <c r="AF28" s="65">
        <v>-6.2</v>
      </c>
      <c r="AG28" s="65">
        <v>27.1</v>
      </c>
      <c r="AH28" s="65"/>
      <c r="AI28" s="65">
        <v>2.2999999999999998</v>
      </c>
      <c r="AJ28" s="65">
        <v>-15.9</v>
      </c>
      <c r="AK28" s="65">
        <v>-4.3</v>
      </c>
      <c r="AL28" s="65">
        <v>26.7</v>
      </c>
      <c r="AM28" s="65"/>
      <c r="AN28" s="65">
        <v>3.1</v>
      </c>
      <c r="AO28" s="65">
        <v>-16.399999999999999</v>
      </c>
      <c r="AP28" s="65">
        <v>-3.6</v>
      </c>
      <c r="AQ28" s="65">
        <v>22.9</v>
      </c>
      <c r="AR28" s="65"/>
      <c r="AS28" s="65">
        <v>2.4</v>
      </c>
      <c r="AT28" s="65">
        <v>-42</v>
      </c>
      <c r="AU28" s="65">
        <v>41.1</v>
      </c>
      <c r="AV28" s="65">
        <v>23</v>
      </c>
      <c r="AW28" s="65"/>
      <c r="AX28" s="65">
        <v>3.8</v>
      </c>
      <c r="AY28" s="65">
        <v>-28.7</v>
      </c>
      <c r="AZ28" s="65">
        <v>-4.4000000000000004</v>
      </c>
      <c r="BA28" s="65">
        <v>42.9</v>
      </c>
      <c r="BB28" s="65"/>
      <c r="BC28" s="65">
        <v>4.2</v>
      </c>
      <c r="BD28" s="65">
        <v>-21.6</v>
      </c>
      <c r="BE28" s="65">
        <v>-7.1</v>
      </c>
      <c r="BF28" s="65">
        <v>39.6</v>
      </c>
      <c r="BG28" s="65"/>
      <c r="BH28" s="65">
        <v>1.9</v>
      </c>
      <c r="BI28" s="65">
        <v>-19.399999999999999</v>
      </c>
      <c r="BJ28" s="65">
        <v>-5</v>
      </c>
      <c r="BK28" s="65">
        <v>35.1</v>
      </c>
      <c r="BL28" s="65"/>
      <c r="BM28" s="65">
        <v>1.7</v>
      </c>
      <c r="BN28" s="65">
        <v>-17</v>
      </c>
      <c r="BO28" s="65">
        <v>-2.4</v>
      </c>
      <c r="BP28" s="65">
        <v>31.7</v>
      </c>
      <c r="BQ28" s="65"/>
      <c r="BR28" s="65">
        <v>1.1000000000000001</v>
      </c>
      <c r="BS28" s="65">
        <v>-16.100000000000001</v>
      </c>
      <c r="BT28" s="65">
        <v>-3.1</v>
      </c>
      <c r="BU28" s="65">
        <v>30.8</v>
      </c>
      <c r="BV28" s="65"/>
      <c r="BW28" s="65">
        <v>2.2999999999999998</v>
      </c>
      <c r="BX28" s="65">
        <v>-18.2</v>
      </c>
      <c r="BY28" s="65"/>
      <c r="BZ28" s="65"/>
      <c r="CA28" s="78"/>
      <c r="CB28" s="337" t="s">
        <v>168</v>
      </c>
      <c r="CC28" s="337"/>
      <c r="CD28" s="338" t="s">
        <v>320</v>
      </c>
      <c r="CE28" s="338"/>
      <c r="CF28" s="338"/>
      <c r="CG28" s="153"/>
    </row>
    <row r="29" spans="1:85" ht="42" customHeight="1">
      <c r="A29" s="9"/>
      <c r="B29" s="25"/>
      <c r="C29" s="341" t="s">
        <v>169</v>
      </c>
      <c r="D29" s="341"/>
      <c r="E29" s="342" t="s">
        <v>292</v>
      </c>
      <c r="F29" s="342"/>
      <c r="G29" s="342" t="s">
        <v>37</v>
      </c>
      <c r="H29" s="301"/>
      <c r="I29" s="65">
        <v>3.4</v>
      </c>
      <c r="J29" s="65">
        <v>3.5</v>
      </c>
      <c r="K29" s="65">
        <v>3.3</v>
      </c>
      <c r="L29" s="65">
        <v>2.8</v>
      </c>
      <c r="M29" s="65">
        <v>-9.6</v>
      </c>
      <c r="N29" s="65">
        <v>12.7</v>
      </c>
      <c r="O29" s="65">
        <v>5.4</v>
      </c>
      <c r="P29" s="65">
        <v>-2.2999999999999998</v>
      </c>
      <c r="Q29" s="65">
        <v>1.9</v>
      </c>
      <c r="R29" s="65">
        <v>-1.4</v>
      </c>
      <c r="S29" s="68"/>
      <c r="T29" s="68"/>
      <c r="U29" s="65">
        <v>0.4</v>
      </c>
      <c r="V29" s="65">
        <v>-4</v>
      </c>
      <c r="W29" s="65">
        <v>8.1999999999999993</v>
      </c>
      <c r="X29" s="65"/>
      <c r="Y29" s="65">
        <v>-2.7</v>
      </c>
      <c r="Z29" s="65">
        <v>4.3</v>
      </c>
      <c r="AA29" s="65">
        <v>-5.9</v>
      </c>
      <c r="AB29" s="65">
        <v>8.1</v>
      </c>
      <c r="AC29" s="65"/>
      <c r="AD29" s="65">
        <v>-3.8</v>
      </c>
      <c r="AE29" s="65">
        <v>4.2</v>
      </c>
      <c r="AF29" s="65">
        <v>-2.2000000000000002</v>
      </c>
      <c r="AG29" s="65">
        <v>5.9</v>
      </c>
      <c r="AH29" s="65"/>
      <c r="AI29" s="65">
        <v>-3.4</v>
      </c>
      <c r="AJ29" s="65">
        <v>2.4</v>
      </c>
      <c r="AK29" s="65">
        <v>-2.2000000000000002</v>
      </c>
      <c r="AL29" s="65">
        <v>7.5</v>
      </c>
      <c r="AM29" s="65"/>
      <c r="AN29" s="65">
        <v>-4.4000000000000004</v>
      </c>
      <c r="AO29" s="65">
        <v>2.5</v>
      </c>
      <c r="AP29" s="65">
        <v>-2.1</v>
      </c>
      <c r="AQ29" s="65">
        <v>6.7</v>
      </c>
      <c r="AR29" s="65"/>
      <c r="AS29" s="65">
        <v>-3.1</v>
      </c>
      <c r="AT29" s="65">
        <v>-27.4</v>
      </c>
      <c r="AU29" s="65">
        <v>21.8</v>
      </c>
      <c r="AV29" s="65">
        <v>8.6</v>
      </c>
      <c r="AW29" s="65"/>
      <c r="AX29" s="65">
        <v>-0.7</v>
      </c>
      <c r="AY29" s="65">
        <v>1.9</v>
      </c>
      <c r="AZ29" s="65">
        <v>8.4</v>
      </c>
      <c r="BA29" s="65">
        <v>-0.3</v>
      </c>
      <c r="BB29" s="65"/>
      <c r="BC29" s="65">
        <v>-6.7</v>
      </c>
      <c r="BD29" s="65">
        <v>2.2000000000000002</v>
      </c>
      <c r="BE29" s="65">
        <v>16.5</v>
      </c>
      <c r="BF29" s="65">
        <v>-5.6</v>
      </c>
      <c r="BG29" s="65"/>
      <c r="BH29" s="65">
        <v>-5.4</v>
      </c>
      <c r="BI29" s="65">
        <v>-6</v>
      </c>
      <c r="BJ29" s="65">
        <v>9.1999999999999993</v>
      </c>
      <c r="BK29" s="65">
        <v>-0.4</v>
      </c>
      <c r="BL29" s="65"/>
      <c r="BM29" s="65">
        <v>-1.7</v>
      </c>
      <c r="BN29" s="65">
        <v>-2.9</v>
      </c>
      <c r="BO29" s="65">
        <v>7.6</v>
      </c>
      <c r="BP29" s="65">
        <v>-1.6</v>
      </c>
      <c r="BQ29" s="65"/>
      <c r="BR29" s="65">
        <v>-3</v>
      </c>
      <c r="BS29" s="65">
        <v>-5.8</v>
      </c>
      <c r="BT29" s="65">
        <v>10.9</v>
      </c>
      <c r="BU29" s="65">
        <v>-3.1</v>
      </c>
      <c r="BV29" s="65"/>
      <c r="BW29" s="65">
        <v>-3</v>
      </c>
      <c r="BX29" s="65">
        <v>0.4</v>
      </c>
      <c r="BY29" s="65"/>
      <c r="BZ29" s="65"/>
      <c r="CA29" s="78"/>
      <c r="CB29" s="337" t="s">
        <v>169</v>
      </c>
      <c r="CC29" s="337"/>
      <c r="CD29" s="338" t="s">
        <v>214</v>
      </c>
      <c r="CE29" s="338"/>
      <c r="CF29" s="338"/>
      <c r="CG29" s="153"/>
    </row>
    <row r="30" spans="1:85" ht="42" customHeight="1">
      <c r="A30" s="9"/>
      <c r="B30" s="25"/>
      <c r="C30" s="341" t="s">
        <v>215</v>
      </c>
      <c r="D30" s="341"/>
      <c r="E30" s="342" t="s">
        <v>329</v>
      </c>
      <c r="F30" s="342"/>
      <c r="G30" s="342" t="s">
        <v>37</v>
      </c>
      <c r="H30" s="301"/>
      <c r="I30" s="65">
        <v>5.8</v>
      </c>
      <c r="J30" s="65">
        <v>4.5</v>
      </c>
      <c r="K30" s="65">
        <v>4.5999999999999996</v>
      </c>
      <c r="L30" s="65">
        <v>2.1</v>
      </c>
      <c r="M30" s="65">
        <v>-4.5999999999999996</v>
      </c>
      <c r="N30" s="65">
        <v>10.199999999999999</v>
      </c>
      <c r="O30" s="65">
        <v>3.1</v>
      </c>
      <c r="P30" s="65">
        <v>3.6</v>
      </c>
      <c r="Q30" s="65">
        <v>2.4</v>
      </c>
      <c r="R30" s="65">
        <v>1.6</v>
      </c>
      <c r="S30" s="68"/>
      <c r="T30" s="68"/>
      <c r="U30" s="65">
        <v>-3.5</v>
      </c>
      <c r="V30" s="65">
        <v>9.1</v>
      </c>
      <c r="W30" s="65">
        <v>5.3</v>
      </c>
      <c r="X30" s="65"/>
      <c r="Y30" s="65">
        <v>-6.9</v>
      </c>
      <c r="Z30" s="65">
        <v>-1.4</v>
      </c>
      <c r="AA30" s="65">
        <v>10.7</v>
      </c>
      <c r="AB30" s="65">
        <v>5.6</v>
      </c>
      <c r="AC30" s="65"/>
      <c r="AD30" s="65">
        <v>-10</v>
      </c>
      <c r="AE30" s="65">
        <v>-1</v>
      </c>
      <c r="AF30" s="65">
        <v>10.8</v>
      </c>
      <c r="AG30" s="65">
        <v>6.9</v>
      </c>
      <c r="AH30" s="65"/>
      <c r="AI30" s="65">
        <v>-9.1999999999999993</v>
      </c>
      <c r="AJ30" s="65">
        <v>-1.6</v>
      </c>
      <c r="AK30" s="65">
        <v>9.6999999999999993</v>
      </c>
      <c r="AL30" s="65">
        <v>4</v>
      </c>
      <c r="AM30" s="65"/>
      <c r="AN30" s="65">
        <v>-9.1</v>
      </c>
      <c r="AO30" s="65">
        <v>-1.4</v>
      </c>
      <c r="AP30" s="65">
        <v>9.6</v>
      </c>
      <c r="AQ30" s="65">
        <v>3.8</v>
      </c>
      <c r="AR30" s="65"/>
      <c r="AS30" s="65">
        <v>-9</v>
      </c>
      <c r="AT30" s="65">
        <v>-16.899999999999999</v>
      </c>
      <c r="AU30" s="65">
        <v>22.2</v>
      </c>
      <c r="AV30" s="65">
        <v>5</v>
      </c>
      <c r="AW30" s="65"/>
      <c r="AX30" s="65">
        <v>-0.4</v>
      </c>
      <c r="AY30" s="65">
        <v>-9.5</v>
      </c>
      <c r="AZ30" s="65">
        <v>15.4</v>
      </c>
      <c r="BA30" s="65">
        <v>6.4</v>
      </c>
      <c r="BB30" s="65"/>
      <c r="BC30" s="65">
        <v>-8.1</v>
      </c>
      <c r="BD30" s="65">
        <v>-7</v>
      </c>
      <c r="BE30" s="65">
        <v>14.3</v>
      </c>
      <c r="BF30" s="65">
        <v>4.0999999999999996</v>
      </c>
      <c r="BG30" s="65"/>
      <c r="BH30" s="65">
        <v>-7.3</v>
      </c>
      <c r="BI30" s="65">
        <v>-5.7</v>
      </c>
      <c r="BJ30" s="65">
        <v>16.100000000000001</v>
      </c>
      <c r="BK30" s="65">
        <v>0.6</v>
      </c>
      <c r="BL30" s="65"/>
      <c r="BM30" s="65">
        <v>-8.9</v>
      </c>
      <c r="BN30" s="65">
        <v>-2.8</v>
      </c>
      <c r="BO30" s="65">
        <v>16.8</v>
      </c>
      <c r="BP30" s="65">
        <v>-1.6</v>
      </c>
      <c r="BQ30" s="65"/>
      <c r="BR30" s="65">
        <v>-6.6</v>
      </c>
      <c r="BS30" s="65">
        <v>-5.8</v>
      </c>
      <c r="BT30" s="65">
        <v>15</v>
      </c>
      <c r="BU30" s="65">
        <v>0.6</v>
      </c>
      <c r="BV30" s="65"/>
      <c r="BW30" s="65">
        <v>-8.6</v>
      </c>
      <c r="BX30" s="65">
        <v>-3.1</v>
      </c>
      <c r="BY30" s="65"/>
      <c r="BZ30" s="65"/>
      <c r="CA30" s="78"/>
      <c r="CB30" s="337" t="s">
        <v>215</v>
      </c>
      <c r="CC30" s="337"/>
      <c r="CD30" s="338" t="s">
        <v>321</v>
      </c>
      <c r="CE30" s="338"/>
      <c r="CF30" s="338"/>
      <c r="CG30" s="153"/>
    </row>
    <row r="31" spans="1:85" ht="42" customHeight="1">
      <c r="A31" s="9"/>
      <c r="B31" s="25"/>
      <c r="C31" s="341" t="s">
        <v>216</v>
      </c>
      <c r="D31" s="341"/>
      <c r="E31" s="342" t="s">
        <v>293</v>
      </c>
      <c r="F31" s="342"/>
      <c r="G31" s="342" t="s">
        <v>37</v>
      </c>
      <c r="H31" s="301"/>
      <c r="I31" s="65">
        <v>3.5</v>
      </c>
      <c r="J31" s="65">
        <v>6.3</v>
      </c>
      <c r="K31" s="65">
        <v>5.0999999999999996</v>
      </c>
      <c r="L31" s="65">
        <v>7</v>
      </c>
      <c r="M31" s="65">
        <v>52.1</v>
      </c>
      <c r="N31" s="65">
        <v>21.9</v>
      </c>
      <c r="O31" s="65">
        <v>-16.5</v>
      </c>
      <c r="P31" s="65">
        <v>-7.1</v>
      </c>
      <c r="Q31" s="65">
        <v>8.5</v>
      </c>
      <c r="R31" s="65">
        <v>0.4</v>
      </c>
      <c r="S31" s="68"/>
      <c r="T31" s="68"/>
      <c r="U31" s="65">
        <v>31.8</v>
      </c>
      <c r="V31" s="65">
        <v>17.100000000000001</v>
      </c>
      <c r="W31" s="65">
        <v>2.7</v>
      </c>
      <c r="X31" s="65"/>
      <c r="Y31" s="65">
        <v>-33</v>
      </c>
      <c r="Z31" s="65">
        <v>30.7</v>
      </c>
      <c r="AA31" s="65">
        <v>13.9</v>
      </c>
      <c r="AB31" s="65">
        <v>1.5</v>
      </c>
      <c r="AC31" s="65"/>
      <c r="AD31" s="65">
        <v>-29</v>
      </c>
      <c r="AE31" s="65">
        <v>31.4</v>
      </c>
      <c r="AF31" s="65">
        <v>11.2</v>
      </c>
      <c r="AG31" s="65">
        <v>1.5</v>
      </c>
      <c r="AH31" s="65"/>
      <c r="AI31" s="65">
        <v>-31.5</v>
      </c>
      <c r="AJ31" s="65">
        <v>34.5</v>
      </c>
      <c r="AK31" s="65">
        <v>13.5</v>
      </c>
      <c r="AL31" s="65">
        <v>2.6</v>
      </c>
      <c r="AM31" s="65"/>
      <c r="AN31" s="65">
        <v>-31.9</v>
      </c>
      <c r="AO31" s="65">
        <v>36.1</v>
      </c>
      <c r="AP31" s="65">
        <v>12.7</v>
      </c>
      <c r="AQ31" s="65">
        <v>1.9</v>
      </c>
      <c r="AR31" s="65"/>
      <c r="AS31" s="65">
        <v>-22.9</v>
      </c>
      <c r="AT31" s="65">
        <v>66.7</v>
      </c>
      <c r="AU31" s="65">
        <v>24</v>
      </c>
      <c r="AV31" s="65">
        <v>4.3</v>
      </c>
      <c r="AW31" s="65"/>
      <c r="AX31" s="65">
        <v>-19.899999999999999</v>
      </c>
      <c r="AY31" s="65">
        <v>43.7</v>
      </c>
      <c r="AZ31" s="65">
        <v>-9.1999999999999993</v>
      </c>
      <c r="BA31" s="65">
        <v>-14.2</v>
      </c>
      <c r="BB31" s="65"/>
      <c r="BC31" s="65">
        <v>-30.3</v>
      </c>
      <c r="BD31" s="65">
        <v>43.1</v>
      </c>
      <c r="BE31" s="65">
        <v>1.9</v>
      </c>
      <c r="BF31" s="65">
        <v>-10</v>
      </c>
      <c r="BG31" s="65"/>
      <c r="BH31" s="65">
        <v>-29.3</v>
      </c>
      <c r="BI31" s="65">
        <v>35.1</v>
      </c>
      <c r="BJ31" s="65">
        <v>8.8000000000000007</v>
      </c>
      <c r="BK31" s="65">
        <v>-5.8</v>
      </c>
      <c r="BL31" s="65"/>
      <c r="BM31" s="65">
        <v>-23.7</v>
      </c>
      <c r="BN31" s="65">
        <v>35.9</v>
      </c>
      <c r="BO31" s="65">
        <v>12.7</v>
      </c>
      <c r="BP31" s="65">
        <v>-5.2</v>
      </c>
      <c r="BQ31" s="65"/>
      <c r="BR31" s="65">
        <v>-27.3</v>
      </c>
      <c r="BS31" s="65">
        <v>28.6</v>
      </c>
      <c r="BT31" s="65">
        <v>11.9</v>
      </c>
      <c r="BU31" s="65">
        <v>-5.6</v>
      </c>
      <c r="BV31" s="65"/>
      <c r="BW31" s="65">
        <v>-27.9</v>
      </c>
      <c r="BX31" s="65">
        <v>33</v>
      </c>
      <c r="BY31" s="65"/>
      <c r="BZ31" s="65"/>
      <c r="CA31" s="78"/>
      <c r="CB31" s="337" t="s">
        <v>216</v>
      </c>
      <c r="CC31" s="337"/>
      <c r="CD31" s="338" t="s">
        <v>217</v>
      </c>
      <c r="CE31" s="338"/>
      <c r="CF31" s="338"/>
      <c r="CG31" s="153"/>
    </row>
    <row r="32" spans="1:85" ht="42" customHeight="1">
      <c r="A32" s="9"/>
      <c r="B32" s="25"/>
      <c r="C32" s="341" t="s">
        <v>218</v>
      </c>
      <c r="D32" s="341"/>
      <c r="E32" s="342" t="s">
        <v>294</v>
      </c>
      <c r="F32" s="342"/>
      <c r="G32" s="342" t="s">
        <v>37</v>
      </c>
      <c r="H32" s="301"/>
      <c r="I32" s="65">
        <v>3.7</v>
      </c>
      <c r="J32" s="65">
        <v>2.8</v>
      </c>
      <c r="K32" s="65">
        <v>4.0999999999999996</v>
      </c>
      <c r="L32" s="65">
        <v>2.8</v>
      </c>
      <c r="M32" s="65">
        <v>2.6</v>
      </c>
      <c r="N32" s="65">
        <v>12</v>
      </c>
      <c r="O32" s="65">
        <v>2.7</v>
      </c>
      <c r="P32" s="65">
        <v>-2.7</v>
      </c>
      <c r="Q32" s="65">
        <v>5.3</v>
      </c>
      <c r="R32" s="65">
        <v>0.7</v>
      </c>
      <c r="S32" s="68"/>
      <c r="T32" s="68"/>
      <c r="U32" s="65">
        <v>-0.8</v>
      </c>
      <c r="V32" s="65">
        <v>32.4</v>
      </c>
      <c r="W32" s="65">
        <v>-20.7</v>
      </c>
      <c r="X32" s="65"/>
      <c r="Y32" s="65">
        <v>-1.9</v>
      </c>
      <c r="Z32" s="65">
        <v>0.9</v>
      </c>
      <c r="AA32" s="65">
        <v>31.3</v>
      </c>
      <c r="AB32" s="65">
        <v>-18.7</v>
      </c>
      <c r="AC32" s="65"/>
      <c r="AD32" s="65">
        <v>-5.6</v>
      </c>
      <c r="AE32" s="65">
        <v>0.7</v>
      </c>
      <c r="AF32" s="65">
        <v>35</v>
      </c>
      <c r="AG32" s="65">
        <v>-19.600000000000001</v>
      </c>
      <c r="AH32" s="65"/>
      <c r="AI32" s="65">
        <v>-4.9000000000000004</v>
      </c>
      <c r="AJ32" s="65">
        <v>-0.2</v>
      </c>
      <c r="AK32" s="65">
        <v>37.1</v>
      </c>
      <c r="AL32" s="65">
        <v>-19.600000000000001</v>
      </c>
      <c r="AM32" s="65"/>
      <c r="AN32" s="65">
        <v>-4.5999999999999996</v>
      </c>
      <c r="AO32" s="65">
        <v>-1.2</v>
      </c>
      <c r="AP32" s="65">
        <v>32.799999999999997</v>
      </c>
      <c r="AQ32" s="65">
        <v>-18.2</v>
      </c>
      <c r="AR32" s="65"/>
      <c r="AS32" s="65">
        <v>-7</v>
      </c>
      <c r="AT32" s="65">
        <v>-8.9</v>
      </c>
      <c r="AU32" s="65">
        <v>57.1</v>
      </c>
      <c r="AV32" s="65">
        <v>-19.2</v>
      </c>
      <c r="AW32" s="65"/>
      <c r="AX32" s="65">
        <v>-2</v>
      </c>
      <c r="AY32" s="65">
        <v>-2.7</v>
      </c>
      <c r="AZ32" s="65">
        <v>41.4</v>
      </c>
      <c r="BA32" s="65">
        <v>-20.3</v>
      </c>
      <c r="BB32" s="65"/>
      <c r="BC32" s="65">
        <v>-4</v>
      </c>
      <c r="BD32" s="65">
        <v>-3.7</v>
      </c>
      <c r="BE32" s="65">
        <v>42.9</v>
      </c>
      <c r="BF32" s="65">
        <v>-27.3</v>
      </c>
      <c r="BG32" s="65"/>
      <c r="BH32" s="65">
        <v>-8.8000000000000007</v>
      </c>
      <c r="BI32" s="65">
        <v>2</v>
      </c>
      <c r="BJ32" s="65">
        <v>46.3</v>
      </c>
      <c r="BK32" s="65">
        <v>-25.3</v>
      </c>
      <c r="BL32" s="65"/>
      <c r="BM32" s="65">
        <v>-6.8</v>
      </c>
      <c r="BN32" s="65">
        <v>2.5</v>
      </c>
      <c r="BO32" s="65">
        <v>48.5</v>
      </c>
      <c r="BP32" s="65">
        <v>-24.8</v>
      </c>
      <c r="BQ32" s="65"/>
      <c r="BR32" s="65">
        <v>-8.4</v>
      </c>
      <c r="BS32" s="65">
        <v>-1.5</v>
      </c>
      <c r="BT32" s="65">
        <v>46.3</v>
      </c>
      <c r="BU32" s="65">
        <v>-25.2</v>
      </c>
      <c r="BV32" s="65"/>
      <c r="BW32" s="65">
        <v>-9</v>
      </c>
      <c r="BX32" s="65">
        <v>3</v>
      </c>
      <c r="BY32" s="65"/>
      <c r="BZ32" s="65"/>
      <c r="CA32" s="78"/>
      <c r="CB32" s="337" t="s">
        <v>218</v>
      </c>
      <c r="CC32" s="337"/>
      <c r="CD32" s="338" t="s">
        <v>219</v>
      </c>
      <c r="CE32" s="338"/>
      <c r="CF32" s="338"/>
      <c r="CG32" s="153"/>
    </row>
    <row r="33" spans="1:85" ht="42" customHeight="1">
      <c r="A33" s="9"/>
      <c r="B33" s="25"/>
      <c r="C33" s="341" t="s">
        <v>220</v>
      </c>
      <c r="D33" s="341"/>
      <c r="E33" s="342" t="s">
        <v>295</v>
      </c>
      <c r="F33" s="342"/>
      <c r="G33" s="342" t="s">
        <v>37</v>
      </c>
      <c r="H33" s="301"/>
      <c r="I33" s="65">
        <v>4.4000000000000004</v>
      </c>
      <c r="J33" s="65">
        <v>4.5</v>
      </c>
      <c r="K33" s="65">
        <v>5.5</v>
      </c>
      <c r="L33" s="65">
        <v>4.5999999999999996</v>
      </c>
      <c r="M33" s="65">
        <v>-15</v>
      </c>
      <c r="N33" s="65">
        <v>1.2</v>
      </c>
      <c r="O33" s="65">
        <v>9.1</v>
      </c>
      <c r="P33" s="65">
        <v>4.3</v>
      </c>
      <c r="Q33" s="65">
        <v>7.3</v>
      </c>
      <c r="R33" s="65">
        <v>1.3</v>
      </c>
      <c r="S33" s="68"/>
      <c r="T33" s="68"/>
      <c r="U33" s="65">
        <v>23.1</v>
      </c>
      <c r="V33" s="65">
        <v>-1.4</v>
      </c>
      <c r="W33" s="65">
        <v>-6.2</v>
      </c>
      <c r="X33" s="65"/>
      <c r="Y33" s="65">
        <v>-8</v>
      </c>
      <c r="Z33" s="65">
        <v>22.6</v>
      </c>
      <c r="AA33" s="65">
        <v>-0.9</v>
      </c>
      <c r="AB33" s="65">
        <v>-7.1</v>
      </c>
      <c r="AC33" s="65"/>
      <c r="AD33" s="65">
        <v>-7.6</v>
      </c>
      <c r="AE33" s="65">
        <v>22.9</v>
      </c>
      <c r="AF33" s="65">
        <v>-0.3</v>
      </c>
      <c r="AG33" s="65">
        <v>-7.9</v>
      </c>
      <c r="AH33" s="65"/>
      <c r="AI33" s="65">
        <v>-5.6</v>
      </c>
      <c r="AJ33" s="65">
        <v>22.1</v>
      </c>
      <c r="AK33" s="65">
        <v>-0.2</v>
      </c>
      <c r="AL33" s="65">
        <v>-9.8000000000000007</v>
      </c>
      <c r="AM33" s="65"/>
      <c r="AN33" s="65">
        <v>-4.4000000000000004</v>
      </c>
      <c r="AO33" s="65">
        <v>21.5</v>
      </c>
      <c r="AP33" s="65">
        <v>-0.3</v>
      </c>
      <c r="AQ33" s="65">
        <v>-10.1</v>
      </c>
      <c r="AR33" s="65"/>
      <c r="AS33" s="65">
        <v>-8.6999999999999993</v>
      </c>
      <c r="AT33" s="65">
        <v>-34.700000000000003</v>
      </c>
      <c r="AU33" s="65">
        <v>71.900000000000006</v>
      </c>
      <c r="AV33" s="65">
        <v>-3.8</v>
      </c>
      <c r="AW33" s="65"/>
      <c r="AX33" s="65">
        <v>-5.2</v>
      </c>
      <c r="AY33" s="65">
        <v>-13</v>
      </c>
      <c r="AZ33" s="65">
        <v>-0.5</v>
      </c>
      <c r="BA33" s="65">
        <v>24.3</v>
      </c>
      <c r="BB33" s="65"/>
      <c r="BC33" s="65">
        <v>-1.9</v>
      </c>
      <c r="BD33" s="65">
        <v>-6.7</v>
      </c>
      <c r="BE33" s="65">
        <v>4.0999999999999996</v>
      </c>
      <c r="BF33" s="65">
        <v>6.5</v>
      </c>
      <c r="BG33" s="65"/>
      <c r="BH33" s="65">
        <v>-0.2</v>
      </c>
      <c r="BI33" s="65">
        <v>-7.3</v>
      </c>
      <c r="BJ33" s="65">
        <v>6.2</v>
      </c>
      <c r="BK33" s="65">
        <v>8</v>
      </c>
      <c r="BL33" s="65"/>
      <c r="BM33" s="65">
        <v>0</v>
      </c>
      <c r="BN33" s="65">
        <v>-4.2</v>
      </c>
      <c r="BO33" s="65">
        <v>5.7</v>
      </c>
      <c r="BP33" s="65">
        <v>2.5</v>
      </c>
      <c r="BQ33" s="65"/>
      <c r="BR33" s="65">
        <v>-1.7</v>
      </c>
      <c r="BS33" s="65">
        <v>-3.6</v>
      </c>
      <c r="BT33" s="65">
        <v>2.7</v>
      </c>
      <c r="BU33" s="65">
        <v>3.5</v>
      </c>
      <c r="BV33" s="65"/>
      <c r="BW33" s="65">
        <v>1.3</v>
      </c>
      <c r="BX33" s="65">
        <v>-1.9</v>
      </c>
      <c r="BY33" s="65"/>
      <c r="BZ33" s="65"/>
      <c r="CA33" s="78"/>
      <c r="CB33" s="337" t="s">
        <v>220</v>
      </c>
      <c r="CC33" s="337"/>
      <c r="CD33" s="338" t="s">
        <v>221</v>
      </c>
      <c r="CE33" s="338"/>
      <c r="CF33" s="338"/>
      <c r="CG33" s="153"/>
    </row>
    <row r="34" spans="1:85" ht="42" customHeight="1">
      <c r="A34" s="9"/>
      <c r="B34" s="25"/>
      <c r="C34" s="341" t="s">
        <v>222</v>
      </c>
      <c r="D34" s="341"/>
      <c r="E34" s="342" t="s">
        <v>296</v>
      </c>
      <c r="F34" s="342"/>
      <c r="G34" s="342" t="s">
        <v>37</v>
      </c>
      <c r="H34" s="301"/>
      <c r="I34" s="65">
        <v>2.2000000000000002</v>
      </c>
      <c r="J34" s="65">
        <v>5.2</v>
      </c>
      <c r="K34" s="65">
        <v>4</v>
      </c>
      <c r="L34" s="65">
        <v>3.9</v>
      </c>
      <c r="M34" s="65">
        <v>-5.2</v>
      </c>
      <c r="N34" s="65">
        <v>2.8</v>
      </c>
      <c r="O34" s="65">
        <v>6.6</v>
      </c>
      <c r="P34" s="65">
        <v>2.9</v>
      </c>
      <c r="Q34" s="65">
        <v>4.5999999999999996</v>
      </c>
      <c r="R34" s="65">
        <v>5.6</v>
      </c>
      <c r="S34" s="68"/>
      <c r="T34" s="68"/>
      <c r="U34" s="65">
        <v>26.3</v>
      </c>
      <c r="V34" s="65">
        <v>-1.4</v>
      </c>
      <c r="W34" s="65">
        <v>-8</v>
      </c>
      <c r="X34" s="65"/>
      <c r="Y34" s="65">
        <v>-12.8</v>
      </c>
      <c r="Z34" s="65">
        <v>29.9</v>
      </c>
      <c r="AA34" s="65">
        <v>-2.6</v>
      </c>
      <c r="AB34" s="65">
        <v>-5</v>
      </c>
      <c r="AC34" s="65"/>
      <c r="AD34" s="65">
        <v>-13.3</v>
      </c>
      <c r="AE34" s="65">
        <v>30.2</v>
      </c>
      <c r="AF34" s="65">
        <v>-0.5</v>
      </c>
      <c r="AG34" s="65">
        <v>-6.5</v>
      </c>
      <c r="AH34" s="65"/>
      <c r="AI34" s="65">
        <v>-12.9</v>
      </c>
      <c r="AJ34" s="65">
        <v>27.2</v>
      </c>
      <c r="AK34" s="65">
        <v>-0.2</v>
      </c>
      <c r="AL34" s="65">
        <v>-5.8</v>
      </c>
      <c r="AM34" s="65"/>
      <c r="AN34" s="65">
        <v>-13.7</v>
      </c>
      <c r="AO34" s="65">
        <v>28.1</v>
      </c>
      <c r="AP34" s="65">
        <v>-0.2</v>
      </c>
      <c r="AQ34" s="65">
        <v>-4.9000000000000004</v>
      </c>
      <c r="AR34" s="65"/>
      <c r="AS34" s="65">
        <v>-17</v>
      </c>
      <c r="AT34" s="65">
        <v>-7.1</v>
      </c>
      <c r="AU34" s="65">
        <v>41.1</v>
      </c>
      <c r="AV34" s="65">
        <v>-5</v>
      </c>
      <c r="AW34" s="65"/>
      <c r="AX34" s="65">
        <v>-17</v>
      </c>
      <c r="AY34" s="65">
        <v>8.6</v>
      </c>
      <c r="AZ34" s="65">
        <v>1.1000000000000001</v>
      </c>
      <c r="BA34" s="65">
        <v>15.9</v>
      </c>
      <c r="BB34" s="65"/>
      <c r="BC34" s="65">
        <v>-15.7</v>
      </c>
      <c r="BD34" s="65">
        <v>11.3</v>
      </c>
      <c r="BE34" s="65">
        <v>0.9</v>
      </c>
      <c r="BF34" s="65">
        <v>6.3</v>
      </c>
      <c r="BG34" s="65"/>
      <c r="BH34" s="65">
        <v>-14.8</v>
      </c>
      <c r="BI34" s="65">
        <v>14.8</v>
      </c>
      <c r="BJ34" s="65">
        <v>-1.2</v>
      </c>
      <c r="BK34" s="65">
        <v>6.1</v>
      </c>
      <c r="BL34" s="65"/>
      <c r="BM34" s="65">
        <v>-15.2</v>
      </c>
      <c r="BN34" s="65">
        <v>19.899999999999999</v>
      </c>
      <c r="BO34" s="65">
        <v>-0.3</v>
      </c>
      <c r="BP34" s="65">
        <v>0.6</v>
      </c>
      <c r="BQ34" s="65"/>
      <c r="BR34" s="65">
        <v>-14.8</v>
      </c>
      <c r="BS34" s="65">
        <v>23.6</v>
      </c>
      <c r="BT34" s="65">
        <v>0.4</v>
      </c>
      <c r="BU34" s="65">
        <v>1.4</v>
      </c>
      <c r="BV34" s="65"/>
      <c r="BW34" s="65">
        <v>-16.5</v>
      </c>
      <c r="BX34" s="65">
        <v>26.6</v>
      </c>
      <c r="BY34" s="65"/>
      <c r="BZ34" s="65"/>
      <c r="CA34" s="78"/>
      <c r="CB34" s="337" t="s">
        <v>222</v>
      </c>
      <c r="CC34" s="337"/>
      <c r="CD34" s="338" t="s">
        <v>223</v>
      </c>
      <c r="CE34" s="338"/>
      <c r="CF34" s="338"/>
      <c r="CG34" s="153"/>
    </row>
    <row r="35" spans="1:85" ht="42" customHeight="1">
      <c r="A35" s="9"/>
      <c r="B35" s="25"/>
      <c r="C35" s="341" t="s">
        <v>224</v>
      </c>
      <c r="D35" s="341"/>
      <c r="E35" s="342" t="s">
        <v>297</v>
      </c>
      <c r="F35" s="342"/>
      <c r="G35" s="342" t="s">
        <v>37</v>
      </c>
      <c r="H35" s="301"/>
      <c r="I35" s="65">
        <v>5.0999999999999996</v>
      </c>
      <c r="J35" s="65">
        <v>5</v>
      </c>
      <c r="K35" s="65">
        <v>5</v>
      </c>
      <c r="L35" s="65">
        <v>3.8</v>
      </c>
      <c r="M35" s="65">
        <v>-15.5</v>
      </c>
      <c r="N35" s="65">
        <v>6.7</v>
      </c>
      <c r="O35" s="65">
        <v>7</v>
      </c>
      <c r="P35" s="65">
        <v>7</v>
      </c>
      <c r="Q35" s="65">
        <v>9.1</v>
      </c>
      <c r="R35" s="65">
        <v>5</v>
      </c>
      <c r="S35" s="68"/>
      <c r="T35" s="68"/>
      <c r="U35" s="65">
        <v>10.4</v>
      </c>
      <c r="V35" s="65">
        <v>-12.1</v>
      </c>
      <c r="W35" s="65">
        <v>-1.6</v>
      </c>
      <c r="X35" s="65"/>
      <c r="Y35" s="65">
        <v>10.6</v>
      </c>
      <c r="Z35" s="65">
        <v>10.3</v>
      </c>
      <c r="AA35" s="65">
        <v>-12.6</v>
      </c>
      <c r="AB35" s="65">
        <v>-2.2000000000000002</v>
      </c>
      <c r="AC35" s="65"/>
      <c r="AD35" s="65">
        <v>9.6</v>
      </c>
      <c r="AE35" s="65">
        <v>10.7</v>
      </c>
      <c r="AF35" s="65">
        <v>-8.9</v>
      </c>
      <c r="AG35" s="65">
        <v>-4.5</v>
      </c>
      <c r="AH35" s="65"/>
      <c r="AI35" s="65">
        <v>8.5</v>
      </c>
      <c r="AJ35" s="65">
        <v>12.2</v>
      </c>
      <c r="AK35" s="65">
        <v>-9.1</v>
      </c>
      <c r="AL35" s="65">
        <v>-5.8</v>
      </c>
      <c r="AM35" s="65"/>
      <c r="AN35" s="65">
        <v>7.9</v>
      </c>
      <c r="AO35" s="65">
        <v>12.8</v>
      </c>
      <c r="AP35" s="65">
        <v>-9.3000000000000007</v>
      </c>
      <c r="AQ35" s="65">
        <v>-6.6</v>
      </c>
      <c r="AR35" s="65"/>
      <c r="AS35" s="65">
        <v>4.5</v>
      </c>
      <c r="AT35" s="65">
        <v>-34.5</v>
      </c>
      <c r="AU35" s="65">
        <v>39.299999999999997</v>
      </c>
      <c r="AV35" s="65">
        <v>-0.5</v>
      </c>
      <c r="AW35" s="65"/>
      <c r="AX35" s="65">
        <v>8.8000000000000007</v>
      </c>
      <c r="AY35" s="65">
        <v>-8.1</v>
      </c>
      <c r="AZ35" s="65">
        <v>-8.6999999999999993</v>
      </c>
      <c r="BA35" s="65">
        <v>18.7</v>
      </c>
      <c r="BB35" s="65"/>
      <c r="BC35" s="65">
        <v>4.7</v>
      </c>
      <c r="BD35" s="65">
        <v>-4.0999999999999996</v>
      </c>
      <c r="BE35" s="65">
        <v>-5.7</v>
      </c>
      <c r="BF35" s="65">
        <v>9.1</v>
      </c>
      <c r="BG35" s="65"/>
      <c r="BH35" s="65">
        <v>5.8</v>
      </c>
      <c r="BI35" s="65">
        <v>-1.1000000000000001</v>
      </c>
      <c r="BJ35" s="65">
        <v>-5.7</v>
      </c>
      <c r="BK35" s="65">
        <v>10</v>
      </c>
      <c r="BL35" s="65"/>
      <c r="BM35" s="65">
        <v>7.7</v>
      </c>
      <c r="BN35" s="65">
        <v>-1</v>
      </c>
      <c r="BO35" s="65">
        <v>-6.3</v>
      </c>
      <c r="BP35" s="65">
        <v>5.8</v>
      </c>
      <c r="BQ35" s="65"/>
      <c r="BR35" s="65">
        <v>6.9</v>
      </c>
      <c r="BS35" s="65">
        <v>-2.2999999999999998</v>
      </c>
      <c r="BT35" s="65">
        <v>-5.2</v>
      </c>
      <c r="BU35" s="65">
        <v>7.8</v>
      </c>
      <c r="BV35" s="65"/>
      <c r="BW35" s="65">
        <v>5.9</v>
      </c>
      <c r="BX35" s="65">
        <v>-3.6</v>
      </c>
      <c r="BY35" s="65"/>
      <c r="BZ35" s="65"/>
      <c r="CA35" s="78"/>
      <c r="CB35" s="337" t="s">
        <v>224</v>
      </c>
      <c r="CC35" s="337"/>
      <c r="CD35" s="338" t="s">
        <v>225</v>
      </c>
      <c r="CE35" s="338"/>
      <c r="CF35" s="338"/>
      <c r="CG35" s="153"/>
    </row>
    <row r="36" spans="1:85" ht="42" customHeight="1">
      <c r="A36" s="9"/>
      <c r="B36" s="25"/>
      <c r="C36" s="341" t="s">
        <v>226</v>
      </c>
      <c r="D36" s="341"/>
      <c r="E36" s="342" t="s">
        <v>298</v>
      </c>
      <c r="F36" s="342"/>
      <c r="G36" s="342" t="s">
        <v>37</v>
      </c>
      <c r="H36" s="301"/>
      <c r="I36" s="65">
        <v>5.5</v>
      </c>
      <c r="J36" s="65">
        <v>5.2</v>
      </c>
      <c r="K36" s="65">
        <v>5.3</v>
      </c>
      <c r="L36" s="65">
        <v>4</v>
      </c>
      <c r="M36" s="65">
        <v>1.4</v>
      </c>
      <c r="N36" s="65">
        <v>10.6</v>
      </c>
      <c r="O36" s="65">
        <v>6.3</v>
      </c>
      <c r="P36" s="65">
        <v>-2</v>
      </c>
      <c r="Q36" s="65">
        <v>3.8</v>
      </c>
      <c r="R36" s="65">
        <v>7.5</v>
      </c>
      <c r="S36" s="68"/>
      <c r="T36" s="68"/>
      <c r="U36" s="65">
        <v>-26.5</v>
      </c>
      <c r="V36" s="65">
        <v>-0.8</v>
      </c>
      <c r="W36" s="65">
        <v>-9.6999999999999993</v>
      </c>
      <c r="X36" s="65"/>
      <c r="Y36" s="65">
        <v>58.2</v>
      </c>
      <c r="Z36" s="65">
        <v>-25.1</v>
      </c>
      <c r="AA36" s="65">
        <v>-1.8</v>
      </c>
      <c r="AB36" s="65">
        <v>-7.5</v>
      </c>
      <c r="AC36" s="65"/>
      <c r="AD36" s="65">
        <v>57.3</v>
      </c>
      <c r="AE36" s="65">
        <v>-28.4</v>
      </c>
      <c r="AF36" s="65">
        <v>1.8</v>
      </c>
      <c r="AG36" s="65">
        <v>-8.8000000000000007</v>
      </c>
      <c r="AH36" s="65"/>
      <c r="AI36" s="65">
        <v>58.4</v>
      </c>
      <c r="AJ36" s="65">
        <v>-27.3</v>
      </c>
      <c r="AK36" s="65">
        <v>-0.6</v>
      </c>
      <c r="AL36" s="65">
        <v>-8.6</v>
      </c>
      <c r="AM36" s="65"/>
      <c r="AN36" s="65">
        <v>56.2</v>
      </c>
      <c r="AO36" s="65">
        <v>-27.4</v>
      </c>
      <c r="AP36" s="65">
        <v>1.8</v>
      </c>
      <c r="AQ36" s="65">
        <v>-9.4</v>
      </c>
      <c r="AR36" s="65"/>
      <c r="AS36" s="65">
        <v>48.8</v>
      </c>
      <c r="AT36" s="65">
        <v>-30.3</v>
      </c>
      <c r="AU36" s="65">
        <v>13.6</v>
      </c>
      <c r="AV36" s="65">
        <v>-11.5</v>
      </c>
      <c r="AW36" s="65"/>
      <c r="AX36" s="65">
        <v>50</v>
      </c>
      <c r="AY36" s="65">
        <v>-21.9</v>
      </c>
      <c r="AZ36" s="65">
        <v>2.1</v>
      </c>
      <c r="BA36" s="65">
        <v>-2.7</v>
      </c>
      <c r="BB36" s="65"/>
      <c r="BC36" s="65">
        <v>37.4</v>
      </c>
      <c r="BD36" s="65">
        <v>-22.4</v>
      </c>
      <c r="BE36" s="65">
        <v>6.9</v>
      </c>
      <c r="BF36" s="65">
        <v>-10.9</v>
      </c>
      <c r="BG36" s="65"/>
      <c r="BH36" s="65">
        <v>36.700000000000003</v>
      </c>
      <c r="BI36" s="65">
        <v>-24.8</v>
      </c>
      <c r="BJ36" s="65">
        <v>4.2</v>
      </c>
      <c r="BK36" s="65">
        <v>-9.6</v>
      </c>
      <c r="BL36" s="65"/>
      <c r="BM36" s="65">
        <v>43.6</v>
      </c>
      <c r="BN36" s="65">
        <v>-23.2</v>
      </c>
      <c r="BO36" s="65">
        <v>4.4000000000000004</v>
      </c>
      <c r="BP36" s="65">
        <v>-7.7</v>
      </c>
      <c r="BQ36" s="65"/>
      <c r="BR36" s="65">
        <v>42.9</v>
      </c>
      <c r="BS36" s="65">
        <v>-22.5</v>
      </c>
      <c r="BT36" s="65">
        <v>6.1</v>
      </c>
      <c r="BU36" s="65">
        <v>-6.6</v>
      </c>
      <c r="BV36" s="65"/>
      <c r="BW36" s="65">
        <v>37.299999999999997</v>
      </c>
      <c r="BX36" s="65">
        <v>-19.8</v>
      </c>
      <c r="BY36" s="65"/>
      <c r="BZ36" s="65"/>
      <c r="CA36" s="78"/>
      <c r="CB36" s="337" t="s">
        <v>226</v>
      </c>
      <c r="CC36" s="337"/>
      <c r="CD36" s="338" t="s">
        <v>227</v>
      </c>
      <c r="CE36" s="338"/>
      <c r="CF36" s="338"/>
      <c r="CG36" s="153"/>
    </row>
    <row r="37" spans="1:85" ht="42" customHeight="1">
      <c r="A37" s="9"/>
      <c r="B37" s="25"/>
      <c r="C37" s="341" t="s">
        <v>228</v>
      </c>
      <c r="D37" s="341"/>
      <c r="E37" s="342" t="s">
        <v>299</v>
      </c>
      <c r="F37" s="342"/>
      <c r="G37" s="342" t="s">
        <v>37</v>
      </c>
      <c r="H37" s="301"/>
      <c r="I37" s="65">
        <v>4.4000000000000004</v>
      </c>
      <c r="J37" s="65">
        <v>-6.8</v>
      </c>
      <c r="K37" s="65">
        <v>4.0999999999999996</v>
      </c>
      <c r="L37" s="65">
        <v>4.8</v>
      </c>
      <c r="M37" s="65">
        <v>-1.4</v>
      </c>
      <c r="N37" s="65">
        <v>13.7</v>
      </c>
      <c r="O37" s="65">
        <v>5.2</v>
      </c>
      <c r="P37" s="65">
        <v>4.7</v>
      </c>
      <c r="Q37" s="65">
        <v>14</v>
      </c>
      <c r="R37" s="65">
        <v>5.2</v>
      </c>
      <c r="S37" s="68"/>
      <c r="T37" s="68"/>
      <c r="U37" s="65">
        <v>-1.5</v>
      </c>
      <c r="V37" s="65">
        <v>7.3</v>
      </c>
      <c r="W37" s="65">
        <v>2.2000000000000002</v>
      </c>
      <c r="X37" s="65"/>
      <c r="Y37" s="65">
        <v>-1.2</v>
      </c>
      <c r="Z37" s="65">
        <v>-3.9</v>
      </c>
      <c r="AA37" s="65">
        <v>1.7</v>
      </c>
      <c r="AB37" s="65">
        <v>12</v>
      </c>
      <c r="AC37" s="65"/>
      <c r="AD37" s="65">
        <v>-9.4</v>
      </c>
      <c r="AE37" s="65">
        <v>-10.9</v>
      </c>
      <c r="AF37" s="65">
        <v>-6</v>
      </c>
      <c r="AG37" s="65">
        <v>26.6</v>
      </c>
      <c r="AH37" s="65"/>
      <c r="AI37" s="65">
        <v>-4.0999999999999996</v>
      </c>
      <c r="AJ37" s="65">
        <v>-9.6</v>
      </c>
      <c r="AK37" s="65">
        <v>-2.2000000000000002</v>
      </c>
      <c r="AL37" s="65">
        <v>23.4</v>
      </c>
      <c r="AM37" s="65"/>
      <c r="AN37" s="65">
        <v>-4.9000000000000004</v>
      </c>
      <c r="AO37" s="65">
        <v>-2.5</v>
      </c>
      <c r="AP37" s="65">
        <v>-2.2999999999999998</v>
      </c>
      <c r="AQ37" s="65">
        <v>3.8</v>
      </c>
      <c r="AR37" s="65"/>
      <c r="AS37" s="65">
        <v>-5.7</v>
      </c>
      <c r="AT37" s="65">
        <v>-15.5</v>
      </c>
      <c r="AU37" s="65">
        <v>35.200000000000003</v>
      </c>
      <c r="AV37" s="65">
        <v>1.1000000000000001</v>
      </c>
      <c r="AW37" s="65"/>
      <c r="AX37" s="65">
        <v>-5.3</v>
      </c>
      <c r="AY37" s="65">
        <v>5</v>
      </c>
      <c r="AZ37" s="65">
        <v>3.5</v>
      </c>
      <c r="BA37" s="65">
        <v>7.5</v>
      </c>
      <c r="BB37" s="65"/>
      <c r="BC37" s="65">
        <v>-6.4</v>
      </c>
      <c r="BD37" s="65">
        <v>4.5999999999999996</v>
      </c>
      <c r="BE37" s="65">
        <v>4.5999999999999996</v>
      </c>
      <c r="BF37" s="65">
        <v>-8.3000000000000007</v>
      </c>
      <c r="BG37" s="65"/>
      <c r="BH37" s="65">
        <v>-8.1</v>
      </c>
      <c r="BI37" s="65">
        <v>3.7</v>
      </c>
      <c r="BJ37" s="65">
        <v>31.5</v>
      </c>
      <c r="BK37" s="65">
        <v>-4.4000000000000004</v>
      </c>
      <c r="BL37" s="65"/>
      <c r="BM37" s="65">
        <v>-13.7</v>
      </c>
      <c r="BN37" s="65">
        <v>5.8</v>
      </c>
      <c r="BO37" s="65">
        <v>33</v>
      </c>
      <c r="BP37" s="65">
        <v>-7.5</v>
      </c>
      <c r="BQ37" s="65"/>
      <c r="BR37" s="65">
        <v>-15.4</v>
      </c>
      <c r="BS37" s="65">
        <v>1</v>
      </c>
      <c r="BT37" s="65">
        <v>31.6</v>
      </c>
      <c r="BU37" s="65">
        <v>-8.5</v>
      </c>
      <c r="BV37" s="65"/>
      <c r="BW37" s="65">
        <v>-19.600000000000001</v>
      </c>
      <c r="BX37" s="65">
        <v>4.3</v>
      </c>
      <c r="BY37" s="65"/>
      <c r="BZ37" s="65"/>
      <c r="CA37" s="78"/>
      <c r="CB37" s="337" t="s">
        <v>228</v>
      </c>
      <c r="CC37" s="337"/>
      <c r="CD37" s="338" t="s">
        <v>229</v>
      </c>
      <c r="CE37" s="338"/>
      <c r="CF37" s="338"/>
      <c r="CG37" s="153"/>
    </row>
    <row r="38" spans="1:85" ht="42" customHeight="1">
      <c r="A38" s="9"/>
      <c r="B38" s="25"/>
      <c r="C38" s="341" t="s">
        <v>230</v>
      </c>
      <c r="D38" s="341"/>
      <c r="E38" s="342" t="s">
        <v>300</v>
      </c>
      <c r="F38" s="342"/>
      <c r="G38" s="342" t="s">
        <v>37</v>
      </c>
      <c r="H38" s="301"/>
      <c r="I38" s="65">
        <v>5.8</v>
      </c>
      <c r="J38" s="65">
        <v>8.1999999999999993</v>
      </c>
      <c r="K38" s="65">
        <v>0.9</v>
      </c>
      <c r="L38" s="65">
        <v>2.9</v>
      </c>
      <c r="M38" s="65">
        <v>0.4</v>
      </c>
      <c r="N38" s="65">
        <v>13.8</v>
      </c>
      <c r="O38" s="65">
        <v>10.199999999999999</v>
      </c>
      <c r="P38" s="65">
        <v>2</v>
      </c>
      <c r="Q38" s="65">
        <v>-0.6</v>
      </c>
      <c r="R38" s="65">
        <v>7.8</v>
      </c>
      <c r="S38" s="68"/>
      <c r="T38" s="68"/>
      <c r="U38" s="65">
        <v>18.399999999999999</v>
      </c>
      <c r="V38" s="65">
        <v>-26</v>
      </c>
      <c r="W38" s="65">
        <v>25.6</v>
      </c>
      <c r="X38" s="65"/>
      <c r="Y38" s="65">
        <v>-5.2</v>
      </c>
      <c r="Z38" s="65">
        <v>18.3</v>
      </c>
      <c r="AA38" s="65">
        <v>-23.3</v>
      </c>
      <c r="AB38" s="65">
        <v>24.5</v>
      </c>
      <c r="AC38" s="65"/>
      <c r="AD38" s="65">
        <v>-3.4</v>
      </c>
      <c r="AE38" s="65">
        <v>20.8</v>
      </c>
      <c r="AF38" s="65">
        <v>-25.2</v>
      </c>
      <c r="AG38" s="65">
        <v>18.5</v>
      </c>
      <c r="AH38" s="65"/>
      <c r="AI38" s="65">
        <v>-5.4</v>
      </c>
      <c r="AJ38" s="65">
        <v>18.899999999999999</v>
      </c>
      <c r="AK38" s="65">
        <v>-25.6</v>
      </c>
      <c r="AL38" s="65">
        <v>23.4</v>
      </c>
      <c r="AM38" s="65"/>
      <c r="AN38" s="65">
        <v>-3.8</v>
      </c>
      <c r="AO38" s="65">
        <v>16.100000000000001</v>
      </c>
      <c r="AP38" s="65">
        <v>-27.5</v>
      </c>
      <c r="AQ38" s="65">
        <v>28.3</v>
      </c>
      <c r="AR38" s="65"/>
      <c r="AS38" s="65">
        <v>-8.1</v>
      </c>
      <c r="AT38" s="65">
        <v>9.5</v>
      </c>
      <c r="AU38" s="65">
        <v>-17</v>
      </c>
      <c r="AV38" s="65">
        <v>23.7</v>
      </c>
      <c r="AW38" s="65"/>
      <c r="AX38" s="65">
        <v>-4.5</v>
      </c>
      <c r="AY38" s="65">
        <v>27.9</v>
      </c>
      <c r="AZ38" s="65">
        <v>-29.3</v>
      </c>
      <c r="BA38" s="65">
        <v>31.5</v>
      </c>
      <c r="BB38" s="65"/>
      <c r="BC38" s="65">
        <v>-3.8</v>
      </c>
      <c r="BD38" s="65">
        <v>19.5</v>
      </c>
      <c r="BE38" s="65">
        <v>-25</v>
      </c>
      <c r="BF38" s="65">
        <v>24.6</v>
      </c>
      <c r="BG38" s="65"/>
      <c r="BH38" s="65">
        <v>-8.6999999999999993</v>
      </c>
      <c r="BI38" s="65">
        <v>21.5</v>
      </c>
      <c r="BJ38" s="65">
        <v>-26.3</v>
      </c>
      <c r="BK38" s="65">
        <v>22.7</v>
      </c>
      <c r="BL38" s="65"/>
      <c r="BM38" s="65">
        <v>-9.6</v>
      </c>
      <c r="BN38" s="65">
        <v>18.100000000000001</v>
      </c>
      <c r="BO38" s="65">
        <v>-24</v>
      </c>
      <c r="BP38" s="65">
        <v>26.1</v>
      </c>
      <c r="BQ38" s="65"/>
      <c r="BR38" s="65">
        <v>-7.8</v>
      </c>
      <c r="BS38" s="65">
        <v>18.7</v>
      </c>
      <c r="BT38" s="65">
        <v>-21.3</v>
      </c>
      <c r="BU38" s="65">
        <v>31.4</v>
      </c>
      <c r="BV38" s="65"/>
      <c r="BW38" s="65">
        <v>-16.2</v>
      </c>
      <c r="BX38" s="65">
        <v>19.100000000000001</v>
      </c>
      <c r="BY38" s="65"/>
      <c r="BZ38" s="65"/>
      <c r="CA38" s="78"/>
      <c r="CB38" s="337" t="s">
        <v>230</v>
      </c>
      <c r="CC38" s="337"/>
      <c r="CD38" s="338" t="s">
        <v>231</v>
      </c>
      <c r="CE38" s="338"/>
      <c r="CF38" s="338"/>
      <c r="CG38" s="153"/>
    </row>
    <row r="39" spans="1:85" ht="57.95" customHeight="1">
      <c r="A39" s="9"/>
      <c r="B39" s="25"/>
      <c r="C39" s="341" t="s">
        <v>232</v>
      </c>
      <c r="D39" s="341"/>
      <c r="E39" s="342" t="s">
        <v>330</v>
      </c>
      <c r="F39" s="342"/>
      <c r="G39" s="342" t="s">
        <v>37</v>
      </c>
      <c r="H39" s="301"/>
      <c r="I39" s="65">
        <v>8.4</v>
      </c>
      <c r="J39" s="65">
        <v>10.1</v>
      </c>
      <c r="K39" s="65">
        <v>7.1</v>
      </c>
      <c r="L39" s="65">
        <v>3.3</v>
      </c>
      <c r="M39" s="65">
        <v>3.6</v>
      </c>
      <c r="N39" s="65">
        <v>16</v>
      </c>
      <c r="O39" s="65">
        <v>16.7</v>
      </c>
      <c r="P39" s="65">
        <v>-3</v>
      </c>
      <c r="Q39" s="65">
        <v>4</v>
      </c>
      <c r="R39" s="65">
        <v>9.9</v>
      </c>
      <c r="S39" s="68"/>
      <c r="T39" s="68"/>
      <c r="U39" s="65">
        <v>-13.3</v>
      </c>
      <c r="V39" s="65">
        <v>8.5</v>
      </c>
      <c r="W39" s="65">
        <v>8.1</v>
      </c>
      <c r="X39" s="65"/>
      <c r="Y39" s="65">
        <v>5.8</v>
      </c>
      <c r="Z39" s="65">
        <v>-10.6</v>
      </c>
      <c r="AA39" s="65">
        <v>5.2</v>
      </c>
      <c r="AB39" s="65">
        <v>8.1999999999999993</v>
      </c>
      <c r="AC39" s="65"/>
      <c r="AD39" s="65">
        <v>7.1</v>
      </c>
      <c r="AE39" s="65">
        <v>-7.8</v>
      </c>
      <c r="AF39" s="65">
        <v>4.5999999999999996</v>
      </c>
      <c r="AG39" s="65">
        <v>3.9</v>
      </c>
      <c r="AH39" s="65"/>
      <c r="AI39" s="65">
        <v>6.7</v>
      </c>
      <c r="AJ39" s="65">
        <v>-7.9</v>
      </c>
      <c r="AK39" s="65">
        <v>4.7</v>
      </c>
      <c r="AL39" s="65">
        <v>4.5</v>
      </c>
      <c r="AM39" s="65"/>
      <c r="AN39" s="65">
        <v>3.4</v>
      </c>
      <c r="AO39" s="65">
        <v>-8.1999999999999993</v>
      </c>
      <c r="AP39" s="65">
        <v>2.9</v>
      </c>
      <c r="AQ39" s="65">
        <v>5</v>
      </c>
      <c r="AR39" s="65"/>
      <c r="AS39" s="65">
        <v>4.3</v>
      </c>
      <c r="AT39" s="65">
        <v>-19.399999999999999</v>
      </c>
      <c r="AU39" s="65">
        <v>24.6</v>
      </c>
      <c r="AV39" s="65">
        <v>4.2</v>
      </c>
      <c r="AW39" s="65"/>
      <c r="AX39" s="65">
        <v>7.3</v>
      </c>
      <c r="AY39" s="65">
        <v>-8.1999999999999993</v>
      </c>
      <c r="AZ39" s="65">
        <v>5.4</v>
      </c>
      <c r="BA39" s="65">
        <v>13.3</v>
      </c>
      <c r="BB39" s="65"/>
      <c r="BC39" s="65">
        <v>7.6</v>
      </c>
      <c r="BD39" s="65">
        <v>-7.1</v>
      </c>
      <c r="BE39" s="65">
        <v>5.2</v>
      </c>
      <c r="BF39" s="65">
        <v>5.9</v>
      </c>
      <c r="BG39" s="65"/>
      <c r="BH39" s="65">
        <v>1.5</v>
      </c>
      <c r="BI39" s="65">
        <v>-13.3</v>
      </c>
      <c r="BJ39" s="65">
        <v>2.1</v>
      </c>
      <c r="BK39" s="65">
        <v>0.1</v>
      </c>
      <c r="BL39" s="65"/>
      <c r="BM39" s="65">
        <v>12.7</v>
      </c>
      <c r="BN39" s="65">
        <v>-10.4</v>
      </c>
      <c r="BO39" s="65">
        <v>4.5999999999999996</v>
      </c>
      <c r="BP39" s="65">
        <v>1.8</v>
      </c>
      <c r="BQ39" s="65"/>
      <c r="BR39" s="65">
        <v>13.6</v>
      </c>
      <c r="BS39" s="65">
        <v>-10.5</v>
      </c>
      <c r="BT39" s="65">
        <v>5.4</v>
      </c>
      <c r="BU39" s="65">
        <v>6.3</v>
      </c>
      <c r="BV39" s="65"/>
      <c r="BW39" s="65">
        <v>15.3</v>
      </c>
      <c r="BX39" s="65">
        <v>-9.4</v>
      </c>
      <c r="BY39" s="65"/>
      <c r="BZ39" s="65"/>
      <c r="CA39" s="78"/>
      <c r="CB39" s="337" t="s">
        <v>232</v>
      </c>
      <c r="CC39" s="337"/>
      <c r="CD39" s="338" t="s">
        <v>233</v>
      </c>
      <c r="CE39" s="338"/>
      <c r="CF39" s="338"/>
      <c r="CG39" s="153"/>
    </row>
    <row r="40" spans="1:85" ht="57.95" customHeight="1">
      <c r="A40" s="9"/>
      <c r="B40" s="25"/>
      <c r="C40" s="341" t="s">
        <v>234</v>
      </c>
      <c r="D40" s="341"/>
      <c r="E40" s="342" t="s">
        <v>356</v>
      </c>
      <c r="F40" s="342"/>
      <c r="G40" s="342" t="s">
        <v>37</v>
      </c>
      <c r="H40" s="301"/>
      <c r="I40" s="65">
        <v>8</v>
      </c>
      <c r="J40" s="65">
        <v>0.9</v>
      </c>
      <c r="K40" s="65">
        <v>7.5</v>
      </c>
      <c r="L40" s="65">
        <v>0.4</v>
      </c>
      <c r="M40" s="65">
        <v>-1.3</v>
      </c>
      <c r="N40" s="65">
        <v>8.6999999999999993</v>
      </c>
      <c r="O40" s="65">
        <v>11.8</v>
      </c>
      <c r="P40" s="65">
        <v>6.8</v>
      </c>
      <c r="Q40" s="65">
        <v>1.9</v>
      </c>
      <c r="R40" s="65">
        <v>7.9</v>
      </c>
      <c r="S40" s="68"/>
      <c r="T40" s="68"/>
      <c r="U40" s="65">
        <v>30.4</v>
      </c>
      <c r="V40" s="65">
        <v>-2.7</v>
      </c>
      <c r="W40" s="65">
        <v>13.8</v>
      </c>
      <c r="X40" s="65"/>
      <c r="Y40" s="65">
        <v>-23.2</v>
      </c>
      <c r="Z40" s="65">
        <v>28.8</v>
      </c>
      <c r="AA40" s="65">
        <v>-4</v>
      </c>
      <c r="AB40" s="65">
        <v>10</v>
      </c>
      <c r="AC40" s="65"/>
      <c r="AD40" s="65">
        <v>-26.7</v>
      </c>
      <c r="AE40" s="65">
        <v>29.1</v>
      </c>
      <c r="AF40" s="65">
        <v>-1.8</v>
      </c>
      <c r="AG40" s="65">
        <v>9.3000000000000007</v>
      </c>
      <c r="AH40" s="65"/>
      <c r="AI40" s="65">
        <v>-24.5</v>
      </c>
      <c r="AJ40" s="65">
        <v>33.5</v>
      </c>
      <c r="AK40" s="65">
        <v>-1.7</v>
      </c>
      <c r="AL40" s="65">
        <v>9.6</v>
      </c>
      <c r="AM40" s="65"/>
      <c r="AN40" s="65">
        <v>-35</v>
      </c>
      <c r="AO40" s="65">
        <v>43.8</v>
      </c>
      <c r="AP40" s="65">
        <v>0.1</v>
      </c>
      <c r="AQ40" s="65">
        <v>10.199999999999999</v>
      </c>
      <c r="AR40" s="65"/>
      <c r="AS40" s="65">
        <v>-36.700000000000003</v>
      </c>
      <c r="AT40" s="65">
        <v>32.700000000000003</v>
      </c>
      <c r="AU40" s="65">
        <v>9.6999999999999993</v>
      </c>
      <c r="AV40" s="65">
        <v>9</v>
      </c>
      <c r="AW40" s="65"/>
      <c r="AX40" s="65">
        <v>-33.700000000000003</v>
      </c>
      <c r="AY40" s="65">
        <v>48.1</v>
      </c>
      <c r="AZ40" s="65">
        <v>-6.4</v>
      </c>
      <c r="BA40" s="65">
        <v>21.2</v>
      </c>
      <c r="BB40" s="65"/>
      <c r="BC40" s="65">
        <v>-36.200000000000003</v>
      </c>
      <c r="BD40" s="65">
        <v>48.5</v>
      </c>
      <c r="BE40" s="65">
        <v>3.8</v>
      </c>
      <c r="BF40" s="65">
        <v>14.2</v>
      </c>
      <c r="BG40" s="65"/>
      <c r="BH40" s="65">
        <v>-38.799999999999997</v>
      </c>
      <c r="BI40" s="65">
        <v>45.9</v>
      </c>
      <c r="BJ40" s="65">
        <v>4.5999999999999996</v>
      </c>
      <c r="BK40" s="65">
        <v>15.1</v>
      </c>
      <c r="BL40" s="65"/>
      <c r="BM40" s="65">
        <v>-41.2</v>
      </c>
      <c r="BN40" s="65">
        <v>37.700000000000003</v>
      </c>
      <c r="BO40" s="65">
        <v>8.4</v>
      </c>
      <c r="BP40" s="65">
        <v>20.6</v>
      </c>
      <c r="BQ40" s="65"/>
      <c r="BR40" s="65">
        <v>-40.9</v>
      </c>
      <c r="BS40" s="65">
        <v>33.299999999999997</v>
      </c>
      <c r="BT40" s="65">
        <v>11</v>
      </c>
      <c r="BU40" s="65">
        <v>30.7</v>
      </c>
      <c r="BV40" s="65"/>
      <c r="BW40" s="65">
        <v>-39.9</v>
      </c>
      <c r="BX40" s="65">
        <v>36.6</v>
      </c>
      <c r="BY40" s="65"/>
      <c r="BZ40" s="65"/>
      <c r="CA40" s="78"/>
      <c r="CB40" s="337" t="s">
        <v>234</v>
      </c>
      <c r="CC40" s="337"/>
      <c r="CD40" s="338" t="s">
        <v>350</v>
      </c>
      <c r="CE40" s="338"/>
      <c r="CF40" s="338"/>
      <c r="CG40" s="153"/>
    </row>
    <row r="41" spans="1:85" ht="42" customHeight="1">
      <c r="A41" s="9"/>
      <c r="B41" s="25"/>
      <c r="C41" s="341" t="s">
        <v>235</v>
      </c>
      <c r="D41" s="341"/>
      <c r="E41" s="342" t="s">
        <v>301</v>
      </c>
      <c r="F41" s="342"/>
      <c r="G41" s="342" t="s">
        <v>37</v>
      </c>
      <c r="H41" s="301"/>
      <c r="I41" s="65">
        <v>-4.0999999999999996</v>
      </c>
      <c r="J41" s="65">
        <v>4.5999999999999996</v>
      </c>
      <c r="K41" s="65">
        <v>6.2</v>
      </c>
      <c r="L41" s="65">
        <v>6.5</v>
      </c>
      <c r="M41" s="65">
        <v>-4.7</v>
      </c>
      <c r="N41" s="65">
        <v>1.3</v>
      </c>
      <c r="O41" s="65">
        <v>15.2</v>
      </c>
      <c r="P41" s="65">
        <v>3.6</v>
      </c>
      <c r="Q41" s="65">
        <v>0.7</v>
      </c>
      <c r="R41" s="65">
        <v>-2.6</v>
      </c>
      <c r="S41" s="68"/>
      <c r="T41" s="68"/>
      <c r="U41" s="65">
        <v>29.8</v>
      </c>
      <c r="V41" s="65">
        <v>-14.9</v>
      </c>
      <c r="W41" s="65">
        <v>25.8</v>
      </c>
      <c r="X41" s="65"/>
      <c r="Y41" s="65">
        <v>-29.3</v>
      </c>
      <c r="Z41" s="65">
        <v>21.9</v>
      </c>
      <c r="AA41" s="65">
        <v>-11.6</v>
      </c>
      <c r="AB41" s="65">
        <v>28.3</v>
      </c>
      <c r="AC41" s="65"/>
      <c r="AD41" s="65">
        <v>-21.9</v>
      </c>
      <c r="AE41" s="65">
        <v>15.2</v>
      </c>
      <c r="AF41" s="65">
        <v>-7.7</v>
      </c>
      <c r="AG41" s="65">
        <v>24.3</v>
      </c>
      <c r="AH41" s="65"/>
      <c r="AI41" s="65">
        <v>-23.2</v>
      </c>
      <c r="AJ41" s="65">
        <v>20.6</v>
      </c>
      <c r="AK41" s="65">
        <v>-6.1</v>
      </c>
      <c r="AL41" s="65">
        <v>24.6</v>
      </c>
      <c r="AM41" s="65"/>
      <c r="AN41" s="65">
        <v>-24.3</v>
      </c>
      <c r="AO41" s="65">
        <v>21.5</v>
      </c>
      <c r="AP41" s="65">
        <v>-6.3</v>
      </c>
      <c r="AQ41" s="65">
        <v>21</v>
      </c>
      <c r="AR41" s="65"/>
      <c r="AS41" s="65">
        <v>-28.9</v>
      </c>
      <c r="AT41" s="65">
        <v>-15.7</v>
      </c>
      <c r="AU41" s="65">
        <v>45.8</v>
      </c>
      <c r="AV41" s="65">
        <v>24.3</v>
      </c>
      <c r="AW41" s="65"/>
      <c r="AX41" s="65">
        <v>-28.5</v>
      </c>
      <c r="AY41" s="65">
        <v>9.4</v>
      </c>
      <c r="AZ41" s="65">
        <v>-31.6</v>
      </c>
      <c r="BA41" s="65">
        <v>90.4</v>
      </c>
      <c r="BB41" s="65"/>
      <c r="BC41" s="65">
        <v>-28.1</v>
      </c>
      <c r="BD41" s="65">
        <v>29.9</v>
      </c>
      <c r="BE41" s="65">
        <v>-20</v>
      </c>
      <c r="BF41" s="65">
        <v>40.6</v>
      </c>
      <c r="BG41" s="65"/>
      <c r="BH41" s="65">
        <v>-25.9</v>
      </c>
      <c r="BI41" s="65">
        <v>20.399999999999999</v>
      </c>
      <c r="BJ41" s="65">
        <v>-16.3</v>
      </c>
      <c r="BK41" s="65">
        <v>36.9</v>
      </c>
      <c r="BL41" s="65"/>
      <c r="BM41" s="65">
        <v>-26</v>
      </c>
      <c r="BN41" s="65">
        <v>24.7</v>
      </c>
      <c r="BO41" s="65">
        <v>-20.7</v>
      </c>
      <c r="BP41" s="65">
        <v>30.8</v>
      </c>
      <c r="BQ41" s="65"/>
      <c r="BR41" s="65">
        <v>-30.6</v>
      </c>
      <c r="BS41" s="65">
        <v>34.700000000000003</v>
      </c>
      <c r="BT41" s="65">
        <v>-17.8</v>
      </c>
      <c r="BU41" s="65">
        <v>31.9</v>
      </c>
      <c r="BV41" s="65"/>
      <c r="BW41" s="65">
        <v>-33.799999999999997</v>
      </c>
      <c r="BX41" s="65">
        <v>45.3</v>
      </c>
      <c r="BY41" s="65"/>
      <c r="BZ41" s="65"/>
      <c r="CA41" s="78"/>
      <c r="CB41" s="337" t="s">
        <v>235</v>
      </c>
      <c r="CC41" s="337"/>
      <c r="CD41" s="338" t="s">
        <v>185</v>
      </c>
      <c r="CE41" s="338"/>
      <c r="CF41" s="338"/>
      <c r="CG41" s="153"/>
    </row>
    <row r="42" spans="1:85" ht="42" customHeight="1">
      <c r="A42" s="9"/>
      <c r="B42" s="25"/>
      <c r="C42" s="341" t="s">
        <v>236</v>
      </c>
      <c r="D42" s="341"/>
      <c r="E42" s="342" t="s">
        <v>302</v>
      </c>
      <c r="F42" s="342"/>
      <c r="G42" s="342" t="s">
        <v>37</v>
      </c>
      <c r="H42" s="301"/>
      <c r="I42" s="65">
        <v>9.9</v>
      </c>
      <c r="J42" s="65">
        <v>5.8</v>
      </c>
      <c r="K42" s="65">
        <v>4.2</v>
      </c>
      <c r="L42" s="65">
        <v>8</v>
      </c>
      <c r="M42" s="65">
        <v>-6.9</v>
      </c>
      <c r="N42" s="65">
        <v>-3.6</v>
      </c>
      <c r="O42" s="65">
        <v>9.6</v>
      </c>
      <c r="P42" s="65">
        <v>-4.5</v>
      </c>
      <c r="Q42" s="65">
        <v>7</v>
      </c>
      <c r="R42" s="65">
        <v>6.1</v>
      </c>
      <c r="S42" s="68"/>
      <c r="T42" s="68"/>
      <c r="U42" s="65">
        <v>5.3</v>
      </c>
      <c r="V42" s="65">
        <v>-13.8</v>
      </c>
      <c r="W42" s="65">
        <v>8.6999999999999993</v>
      </c>
      <c r="X42" s="65"/>
      <c r="Y42" s="65">
        <v>11.2</v>
      </c>
      <c r="Z42" s="65">
        <v>5.2</v>
      </c>
      <c r="AA42" s="65">
        <v>-12.6</v>
      </c>
      <c r="AB42" s="65">
        <v>6.9</v>
      </c>
      <c r="AC42" s="65"/>
      <c r="AD42" s="65">
        <v>13.9</v>
      </c>
      <c r="AE42" s="65">
        <v>1.1000000000000001</v>
      </c>
      <c r="AF42" s="65">
        <v>-13</v>
      </c>
      <c r="AG42" s="65">
        <v>-3.9</v>
      </c>
      <c r="AH42" s="65"/>
      <c r="AI42" s="65">
        <v>20.3</v>
      </c>
      <c r="AJ42" s="65">
        <v>1.3</v>
      </c>
      <c r="AK42" s="65">
        <v>-8</v>
      </c>
      <c r="AL42" s="65">
        <v>-5.3</v>
      </c>
      <c r="AM42" s="65"/>
      <c r="AN42" s="65">
        <v>22.3</v>
      </c>
      <c r="AO42" s="65">
        <v>1.5</v>
      </c>
      <c r="AP42" s="65">
        <v>-9</v>
      </c>
      <c r="AQ42" s="65">
        <v>-3.4</v>
      </c>
      <c r="AR42" s="65"/>
      <c r="AS42" s="65">
        <v>13.6</v>
      </c>
      <c r="AT42" s="65">
        <v>-34.6</v>
      </c>
      <c r="AU42" s="65">
        <v>45.5</v>
      </c>
      <c r="AV42" s="65">
        <v>-4</v>
      </c>
      <c r="AW42" s="65"/>
      <c r="AX42" s="65">
        <v>14.1</v>
      </c>
      <c r="AY42" s="65">
        <v>-12.1</v>
      </c>
      <c r="AZ42" s="65">
        <v>-37.4</v>
      </c>
      <c r="BA42" s="65">
        <v>50.4</v>
      </c>
      <c r="BB42" s="65"/>
      <c r="BC42" s="65">
        <v>29.9</v>
      </c>
      <c r="BD42" s="65">
        <v>-3.6</v>
      </c>
      <c r="BE42" s="65">
        <v>-33.5</v>
      </c>
      <c r="BF42" s="65">
        <v>12.2</v>
      </c>
      <c r="BG42" s="65"/>
      <c r="BH42" s="65">
        <v>23.8</v>
      </c>
      <c r="BI42" s="65">
        <v>1.1000000000000001</v>
      </c>
      <c r="BJ42" s="65">
        <v>-31</v>
      </c>
      <c r="BK42" s="65">
        <v>23</v>
      </c>
      <c r="BL42" s="65"/>
      <c r="BM42" s="65">
        <v>28.1</v>
      </c>
      <c r="BN42" s="65">
        <v>-0.7</v>
      </c>
      <c r="BO42" s="65">
        <v>-32.5</v>
      </c>
      <c r="BP42" s="65">
        <v>20.6</v>
      </c>
      <c r="BQ42" s="65"/>
      <c r="BR42" s="65">
        <v>27</v>
      </c>
      <c r="BS42" s="65">
        <v>3.2</v>
      </c>
      <c r="BT42" s="65">
        <v>-31.1</v>
      </c>
      <c r="BU42" s="65">
        <v>18.600000000000001</v>
      </c>
      <c r="BV42" s="65"/>
      <c r="BW42" s="65">
        <v>24.4</v>
      </c>
      <c r="BX42" s="65">
        <v>4.5</v>
      </c>
      <c r="BY42" s="65"/>
      <c r="BZ42" s="65"/>
      <c r="CA42" s="78"/>
      <c r="CB42" s="337" t="s">
        <v>236</v>
      </c>
      <c r="CC42" s="337"/>
      <c r="CD42" s="338" t="s">
        <v>237</v>
      </c>
      <c r="CE42" s="338"/>
      <c r="CF42" s="338"/>
      <c r="CG42" s="153"/>
    </row>
    <row r="43" spans="1:85" ht="57.95" customHeight="1">
      <c r="A43" s="9"/>
      <c r="B43" s="25"/>
      <c r="C43" s="341" t="s">
        <v>238</v>
      </c>
      <c r="D43" s="341"/>
      <c r="E43" s="342" t="s">
        <v>347</v>
      </c>
      <c r="F43" s="342"/>
      <c r="G43" s="342" t="s">
        <v>37</v>
      </c>
      <c r="H43" s="301"/>
      <c r="I43" s="65">
        <v>3.8</v>
      </c>
      <c r="J43" s="65">
        <v>8.9</v>
      </c>
      <c r="K43" s="65">
        <v>6.6</v>
      </c>
      <c r="L43" s="65">
        <v>4.4000000000000004</v>
      </c>
      <c r="M43" s="65">
        <v>-8.4</v>
      </c>
      <c r="N43" s="65">
        <v>1.3</v>
      </c>
      <c r="O43" s="65">
        <v>9.1999999999999993</v>
      </c>
      <c r="P43" s="65">
        <v>3.1</v>
      </c>
      <c r="Q43" s="65">
        <v>3.9</v>
      </c>
      <c r="R43" s="65">
        <v>4.7</v>
      </c>
      <c r="S43" s="68"/>
      <c r="T43" s="68"/>
      <c r="U43" s="65">
        <v>-2.2000000000000002</v>
      </c>
      <c r="V43" s="65">
        <v>31.1</v>
      </c>
      <c r="W43" s="65">
        <v>2.6</v>
      </c>
      <c r="X43" s="65"/>
      <c r="Y43" s="65">
        <v>-22.6</v>
      </c>
      <c r="Z43" s="65">
        <v>-4.9000000000000004</v>
      </c>
      <c r="AA43" s="65">
        <v>53</v>
      </c>
      <c r="AB43" s="65">
        <v>-13.7</v>
      </c>
      <c r="AC43" s="65"/>
      <c r="AD43" s="65">
        <v>-20.100000000000001</v>
      </c>
      <c r="AE43" s="65">
        <v>8.3000000000000007</v>
      </c>
      <c r="AF43" s="65">
        <v>51.5</v>
      </c>
      <c r="AG43" s="65">
        <v>-18.399999999999999</v>
      </c>
      <c r="AH43" s="65"/>
      <c r="AI43" s="65">
        <v>-20.100000000000001</v>
      </c>
      <c r="AJ43" s="65">
        <v>6.4</v>
      </c>
      <c r="AK43" s="65">
        <v>52.5</v>
      </c>
      <c r="AL43" s="65">
        <v>-16</v>
      </c>
      <c r="AM43" s="65"/>
      <c r="AN43" s="65">
        <v>-21.7</v>
      </c>
      <c r="AO43" s="65">
        <v>0.8</v>
      </c>
      <c r="AP43" s="65">
        <v>55.8</v>
      </c>
      <c r="AQ43" s="65">
        <v>-13.2</v>
      </c>
      <c r="AR43" s="65"/>
      <c r="AS43" s="65">
        <v>-26.5</v>
      </c>
      <c r="AT43" s="65">
        <v>-38.5</v>
      </c>
      <c r="AU43" s="65">
        <v>155</v>
      </c>
      <c r="AV43" s="65">
        <v>-15</v>
      </c>
      <c r="AW43" s="65"/>
      <c r="AX43" s="65">
        <v>-24.3</v>
      </c>
      <c r="AY43" s="65">
        <v>-6.3</v>
      </c>
      <c r="AZ43" s="65">
        <v>30.5</v>
      </c>
      <c r="BA43" s="65">
        <v>12.3</v>
      </c>
      <c r="BB43" s="65"/>
      <c r="BC43" s="65">
        <v>-24.7</v>
      </c>
      <c r="BD43" s="65">
        <v>1.3</v>
      </c>
      <c r="BE43" s="65">
        <v>37.5</v>
      </c>
      <c r="BF43" s="65">
        <v>-0.9</v>
      </c>
      <c r="BG43" s="65"/>
      <c r="BH43" s="65">
        <v>-24.4</v>
      </c>
      <c r="BI43" s="65">
        <v>0.2</v>
      </c>
      <c r="BJ43" s="65">
        <v>36</v>
      </c>
      <c r="BK43" s="65">
        <v>-0.1</v>
      </c>
      <c r="BL43" s="65"/>
      <c r="BM43" s="65">
        <v>-24.3</v>
      </c>
      <c r="BN43" s="65">
        <v>1.2</v>
      </c>
      <c r="BO43" s="65">
        <v>37.5</v>
      </c>
      <c r="BP43" s="65">
        <v>-2.2999999999999998</v>
      </c>
      <c r="BQ43" s="65"/>
      <c r="BR43" s="65">
        <v>-22.2</v>
      </c>
      <c r="BS43" s="65">
        <v>0.2</v>
      </c>
      <c r="BT43" s="65">
        <v>36.9</v>
      </c>
      <c r="BU43" s="65">
        <v>-2.5</v>
      </c>
      <c r="BV43" s="65"/>
      <c r="BW43" s="65">
        <v>-20.9</v>
      </c>
      <c r="BX43" s="65">
        <v>0.7</v>
      </c>
      <c r="BY43" s="65"/>
      <c r="BZ43" s="65"/>
      <c r="CA43" s="78"/>
      <c r="CB43" s="337" t="s">
        <v>238</v>
      </c>
      <c r="CC43" s="337"/>
      <c r="CD43" s="338" t="s">
        <v>351</v>
      </c>
      <c r="CE43" s="338"/>
      <c r="CF43" s="338"/>
      <c r="CG43" s="153"/>
    </row>
    <row r="44" spans="1:85" ht="6" customHeight="1" thickBot="1">
      <c r="A44" s="9"/>
      <c r="B44" s="87"/>
      <c r="C44" s="99"/>
      <c r="D44" s="99"/>
      <c r="E44" s="100"/>
      <c r="F44" s="100"/>
      <c r="G44" s="100"/>
      <c r="H44" s="302"/>
      <c r="I44" s="110"/>
      <c r="J44" s="110"/>
      <c r="K44" s="110"/>
      <c r="L44" s="110"/>
      <c r="M44" s="120"/>
      <c r="N44" s="120"/>
      <c r="O44" s="120"/>
      <c r="P44" s="120"/>
      <c r="Q44" s="120"/>
      <c r="R44" s="120"/>
      <c r="S44" s="111"/>
      <c r="T44" s="111"/>
      <c r="U44" s="110"/>
      <c r="V44" s="110"/>
      <c r="W44" s="110"/>
      <c r="X44" s="110"/>
      <c r="Y44" s="110"/>
      <c r="Z44" s="110"/>
      <c r="AA44" s="110"/>
      <c r="AB44" s="110"/>
      <c r="AC44" s="110"/>
      <c r="AD44" s="110"/>
      <c r="AE44" s="110"/>
      <c r="AF44" s="110"/>
      <c r="AG44" s="110"/>
      <c r="AH44" s="110"/>
      <c r="AI44" s="110"/>
      <c r="AJ44" s="110"/>
      <c r="AK44" s="110"/>
      <c r="AL44" s="110"/>
      <c r="AM44" s="110"/>
      <c r="AN44" s="110"/>
      <c r="AO44" s="110"/>
      <c r="AP44" s="110"/>
      <c r="AQ44" s="110"/>
      <c r="AR44" s="110"/>
      <c r="AS44" s="110"/>
      <c r="AT44" s="110"/>
      <c r="AU44" s="120"/>
      <c r="AV44" s="120"/>
      <c r="AW44" s="110"/>
      <c r="AX44" s="120"/>
      <c r="AY44" s="120"/>
      <c r="AZ44" s="120"/>
      <c r="BA44" s="120"/>
      <c r="BB44" s="128"/>
      <c r="BC44" s="128"/>
      <c r="BD44" s="128"/>
      <c r="BE44" s="128"/>
      <c r="BF44" s="128"/>
      <c r="BG44" s="128"/>
      <c r="BH44" s="128"/>
      <c r="BI44" s="128"/>
      <c r="BJ44" s="128"/>
      <c r="BK44" s="128"/>
      <c r="BL44" s="128"/>
      <c r="BM44" s="128"/>
      <c r="BN44" s="128"/>
      <c r="BO44" s="128"/>
      <c r="BP44" s="128"/>
      <c r="BQ44" s="128"/>
      <c r="BR44" s="128"/>
      <c r="BS44" s="128"/>
      <c r="BT44" s="128"/>
      <c r="BU44" s="128"/>
      <c r="BV44" s="128"/>
      <c r="BW44" s="128"/>
      <c r="BX44" s="128"/>
      <c r="BY44" s="110"/>
      <c r="BZ44" s="110"/>
      <c r="CA44" s="107"/>
      <c r="CB44" s="108"/>
      <c r="CC44" s="108"/>
      <c r="CD44" s="109"/>
      <c r="CE44" s="109"/>
      <c r="CF44" s="109"/>
      <c r="CG44" s="153"/>
    </row>
    <row r="45" spans="1:85" ht="42" customHeight="1">
      <c r="A45" s="9"/>
      <c r="B45" s="31" t="s">
        <v>39</v>
      </c>
      <c r="C45" s="343" t="s">
        <v>11</v>
      </c>
      <c r="D45" s="343"/>
      <c r="E45" s="343"/>
      <c r="F45" s="343"/>
      <c r="G45" s="343"/>
      <c r="H45" s="300"/>
      <c r="I45" s="64">
        <v>7.4</v>
      </c>
      <c r="J45" s="64">
        <v>6.7</v>
      </c>
      <c r="K45" s="64">
        <v>4.2</v>
      </c>
      <c r="L45" s="64">
        <v>0.4</v>
      </c>
      <c r="M45" s="64">
        <v>-19.3</v>
      </c>
      <c r="N45" s="64">
        <v>-5.2</v>
      </c>
      <c r="O45" s="64">
        <v>5.0999999999999996</v>
      </c>
      <c r="P45" s="64">
        <v>5.9</v>
      </c>
      <c r="Q45" s="64">
        <v>17.600000000000001</v>
      </c>
      <c r="R45" s="64">
        <v>12.2</v>
      </c>
      <c r="S45" s="67"/>
      <c r="T45" s="67"/>
      <c r="U45" s="64">
        <v>-5.8</v>
      </c>
      <c r="V45" s="64">
        <v>10.9</v>
      </c>
      <c r="W45" s="64">
        <v>0.4</v>
      </c>
      <c r="X45" s="64"/>
      <c r="Y45" s="64">
        <v>3</v>
      </c>
      <c r="Z45" s="64">
        <v>-5</v>
      </c>
      <c r="AA45" s="64">
        <v>9.9</v>
      </c>
      <c r="AB45" s="64">
        <v>-2.2999999999999998</v>
      </c>
      <c r="AC45" s="64"/>
      <c r="AD45" s="64">
        <v>4.7</v>
      </c>
      <c r="AE45" s="64">
        <v>-3.7</v>
      </c>
      <c r="AF45" s="64">
        <v>7.7</v>
      </c>
      <c r="AG45" s="64">
        <v>-2.6</v>
      </c>
      <c r="AH45" s="64"/>
      <c r="AI45" s="64">
        <v>3.7</v>
      </c>
      <c r="AJ45" s="64">
        <v>-3.7</v>
      </c>
      <c r="AK45" s="64">
        <v>7.6</v>
      </c>
      <c r="AL45" s="64">
        <v>-4.7</v>
      </c>
      <c r="AM45" s="64"/>
      <c r="AN45" s="64">
        <v>1.9</v>
      </c>
      <c r="AO45" s="64">
        <v>-3.3</v>
      </c>
      <c r="AP45" s="64">
        <v>5</v>
      </c>
      <c r="AQ45" s="64">
        <v>-2</v>
      </c>
      <c r="AR45" s="64"/>
      <c r="AS45" s="64">
        <v>-7.5</v>
      </c>
      <c r="AT45" s="64">
        <v>-41.4</v>
      </c>
      <c r="AU45" s="64">
        <v>65.400000000000006</v>
      </c>
      <c r="AV45" s="64">
        <v>-3.7</v>
      </c>
      <c r="AW45" s="64"/>
      <c r="AX45" s="64">
        <v>-4</v>
      </c>
      <c r="AY45" s="64">
        <v>-8.1999999999999993</v>
      </c>
      <c r="AZ45" s="64">
        <v>-6.4</v>
      </c>
      <c r="BA45" s="64">
        <v>6.6</v>
      </c>
      <c r="BB45" s="64"/>
      <c r="BC45" s="64">
        <v>2.7</v>
      </c>
      <c r="BD45" s="64">
        <v>0.2</v>
      </c>
      <c r="BE45" s="64">
        <v>5</v>
      </c>
      <c r="BF45" s="64">
        <v>2.1</v>
      </c>
      <c r="BG45" s="64"/>
      <c r="BH45" s="64">
        <v>-0.4</v>
      </c>
      <c r="BI45" s="64">
        <v>-1</v>
      </c>
      <c r="BJ45" s="64">
        <v>6.8</v>
      </c>
      <c r="BK45" s="64">
        <v>-1.9</v>
      </c>
      <c r="BL45" s="64"/>
      <c r="BM45" s="64">
        <v>7.8</v>
      </c>
      <c r="BN45" s="64">
        <v>4</v>
      </c>
      <c r="BO45" s="64">
        <v>9.1</v>
      </c>
      <c r="BP45" s="64">
        <v>-1.2</v>
      </c>
      <c r="BQ45" s="64"/>
      <c r="BR45" s="64">
        <v>1.8</v>
      </c>
      <c r="BS45" s="64">
        <v>2.1</v>
      </c>
      <c r="BT45" s="64">
        <v>8.8000000000000007</v>
      </c>
      <c r="BU45" s="64">
        <v>-1.9</v>
      </c>
      <c r="BV45" s="64"/>
      <c r="BW45" s="64">
        <v>-1.1000000000000001</v>
      </c>
      <c r="BX45" s="64">
        <v>1</v>
      </c>
      <c r="BY45" s="64"/>
      <c r="BZ45" s="64"/>
      <c r="CA45" s="77" t="s">
        <v>39</v>
      </c>
      <c r="CB45" s="365" t="s">
        <v>12</v>
      </c>
      <c r="CC45" s="365"/>
      <c r="CD45" s="365"/>
      <c r="CE45" s="365"/>
      <c r="CF45" s="365"/>
      <c r="CG45" s="365"/>
    </row>
    <row r="46" spans="1:85" ht="42" customHeight="1">
      <c r="A46" s="9"/>
      <c r="B46" s="31"/>
      <c r="C46" s="341" t="s">
        <v>239</v>
      </c>
      <c r="D46" s="341"/>
      <c r="E46" s="342" t="s">
        <v>303</v>
      </c>
      <c r="F46" s="342"/>
      <c r="G46" s="342" t="s">
        <v>37</v>
      </c>
      <c r="H46" s="301"/>
      <c r="I46" s="65">
        <v>8.5</v>
      </c>
      <c r="J46" s="65">
        <v>2.7</v>
      </c>
      <c r="K46" s="65">
        <v>-6.9</v>
      </c>
      <c r="L46" s="65">
        <v>-2.9</v>
      </c>
      <c r="M46" s="65">
        <v>-16.5</v>
      </c>
      <c r="N46" s="65">
        <v>-12.4</v>
      </c>
      <c r="O46" s="65">
        <v>-1.1000000000000001</v>
      </c>
      <c r="P46" s="65">
        <v>2</v>
      </c>
      <c r="Q46" s="65">
        <v>19.2</v>
      </c>
      <c r="R46" s="65">
        <v>11.1</v>
      </c>
      <c r="S46" s="68"/>
      <c r="T46" s="68"/>
      <c r="U46" s="65">
        <v>-10.9</v>
      </c>
      <c r="V46" s="65">
        <v>9.1999999999999993</v>
      </c>
      <c r="W46" s="65">
        <v>5.6</v>
      </c>
      <c r="X46" s="65"/>
      <c r="Y46" s="65">
        <v>2.1</v>
      </c>
      <c r="Z46" s="65">
        <v>-7.2</v>
      </c>
      <c r="AA46" s="65">
        <v>13</v>
      </c>
      <c r="AB46" s="65">
        <v>0</v>
      </c>
      <c r="AC46" s="65"/>
      <c r="AD46" s="65">
        <v>2.1</v>
      </c>
      <c r="AE46" s="65">
        <v>-11.6</v>
      </c>
      <c r="AF46" s="65">
        <v>11.4</v>
      </c>
      <c r="AG46" s="65">
        <v>0.6</v>
      </c>
      <c r="AH46" s="65"/>
      <c r="AI46" s="65">
        <v>-2.5</v>
      </c>
      <c r="AJ46" s="65">
        <v>-14.7</v>
      </c>
      <c r="AK46" s="65">
        <v>10.6</v>
      </c>
      <c r="AL46" s="65">
        <v>-2.2999999999999998</v>
      </c>
      <c r="AM46" s="65"/>
      <c r="AN46" s="65">
        <v>-0.1</v>
      </c>
      <c r="AO46" s="65">
        <v>-9</v>
      </c>
      <c r="AP46" s="65">
        <v>8.1999999999999993</v>
      </c>
      <c r="AQ46" s="65">
        <v>4</v>
      </c>
      <c r="AR46" s="65"/>
      <c r="AS46" s="65">
        <v>-10.1</v>
      </c>
      <c r="AT46" s="65">
        <v>-38.6</v>
      </c>
      <c r="AU46" s="65">
        <v>54.1</v>
      </c>
      <c r="AV46" s="65">
        <v>5</v>
      </c>
      <c r="AW46" s="65"/>
      <c r="AX46" s="65">
        <v>-4.0999999999999996</v>
      </c>
      <c r="AY46" s="65">
        <v>-24.8</v>
      </c>
      <c r="AZ46" s="65">
        <v>-3.9</v>
      </c>
      <c r="BA46" s="65">
        <v>9.4</v>
      </c>
      <c r="BB46" s="65"/>
      <c r="BC46" s="65">
        <v>7.3</v>
      </c>
      <c r="BD46" s="65">
        <v>-8.8000000000000007</v>
      </c>
      <c r="BE46" s="65">
        <v>2.8</v>
      </c>
      <c r="BF46" s="65">
        <v>2.1</v>
      </c>
      <c r="BG46" s="65"/>
      <c r="BH46" s="65">
        <v>0</v>
      </c>
      <c r="BI46" s="65">
        <v>0.4</v>
      </c>
      <c r="BJ46" s="65">
        <v>3.9</v>
      </c>
      <c r="BK46" s="65">
        <v>-3.2</v>
      </c>
      <c r="BL46" s="65"/>
      <c r="BM46" s="65">
        <v>7.2</v>
      </c>
      <c r="BN46" s="65">
        <v>6.5</v>
      </c>
      <c r="BO46" s="65">
        <v>11.4</v>
      </c>
      <c r="BP46" s="65">
        <v>2.6</v>
      </c>
      <c r="BQ46" s="65"/>
      <c r="BR46" s="65">
        <v>-4</v>
      </c>
      <c r="BS46" s="65">
        <v>2.2000000000000002</v>
      </c>
      <c r="BT46" s="65">
        <v>11.2</v>
      </c>
      <c r="BU46" s="65">
        <v>-4</v>
      </c>
      <c r="BV46" s="65"/>
      <c r="BW46" s="65">
        <v>-4.8</v>
      </c>
      <c r="BX46" s="65">
        <v>2.9</v>
      </c>
      <c r="BY46" s="64"/>
      <c r="BZ46" s="64"/>
      <c r="CA46" s="77"/>
      <c r="CB46" s="339" t="s">
        <v>239</v>
      </c>
      <c r="CC46" s="339"/>
      <c r="CD46" s="338" t="s">
        <v>192</v>
      </c>
      <c r="CE46" s="338"/>
      <c r="CF46" s="338"/>
      <c r="CG46" s="153"/>
    </row>
    <row r="47" spans="1:85" ht="42" customHeight="1">
      <c r="A47" s="9"/>
      <c r="B47" s="31"/>
      <c r="C47" s="341" t="s">
        <v>240</v>
      </c>
      <c r="D47" s="341"/>
      <c r="E47" s="342" t="s">
        <v>304</v>
      </c>
      <c r="F47" s="342"/>
      <c r="G47" s="342" t="s">
        <v>37</v>
      </c>
      <c r="H47" s="301"/>
      <c r="I47" s="65">
        <v>-1.1000000000000001</v>
      </c>
      <c r="J47" s="65">
        <v>2.2000000000000002</v>
      </c>
      <c r="K47" s="65">
        <v>-1.2</v>
      </c>
      <c r="L47" s="65">
        <v>-7.6</v>
      </c>
      <c r="M47" s="65">
        <v>-15.8</v>
      </c>
      <c r="N47" s="65">
        <v>-1.8</v>
      </c>
      <c r="O47" s="65">
        <v>19.7</v>
      </c>
      <c r="P47" s="65">
        <v>0</v>
      </c>
      <c r="Q47" s="65">
        <v>13.9</v>
      </c>
      <c r="R47" s="65">
        <v>16.600000000000001</v>
      </c>
      <c r="S47" s="68"/>
      <c r="T47" s="68"/>
      <c r="U47" s="65">
        <v>-1.1000000000000001</v>
      </c>
      <c r="V47" s="65">
        <v>9.1</v>
      </c>
      <c r="W47" s="65">
        <v>8.1</v>
      </c>
      <c r="X47" s="65"/>
      <c r="Y47" s="65">
        <v>-13.9</v>
      </c>
      <c r="Z47" s="65">
        <v>-2.2000000000000002</v>
      </c>
      <c r="AA47" s="65">
        <v>5.0999999999999996</v>
      </c>
      <c r="AB47" s="65">
        <v>13</v>
      </c>
      <c r="AC47" s="65"/>
      <c r="AD47" s="65">
        <v>-12.7</v>
      </c>
      <c r="AE47" s="65">
        <v>3</v>
      </c>
      <c r="AF47" s="65">
        <v>-0.8</v>
      </c>
      <c r="AG47" s="65">
        <v>12.6</v>
      </c>
      <c r="AH47" s="65"/>
      <c r="AI47" s="65">
        <v>-15.4</v>
      </c>
      <c r="AJ47" s="65">
        <v>0</v>
      </c>
      <c r="AK47" s="65">
        <v>5.2</v>
      </c>
      <c r="AL47" s="65">
        <v>15.2</v>
      </c>
      <c r="AM47" s="65"/>
      <c r="AN47" s="65">
        <v>-19.600000000000001</v>
      </c>
      <c r="AO47" s="65">
        <v>-4.2</v>
      </c>
      <c r="AP47" s="65">
        <v>-0.6</v>
      </c>
      <c r="AQ47" s="65">
        <v>19.2</v>
      </c>
      <c r="AR47" s="65"/>
      <c r="AS47" s="65">
        <v>-21.3</v>
      </c>
      <c r="AT47" s="65">
        <v>-29.5</v>
      </c>
      <c r="AU47" s="65">
        <v>28.9</v>
      </c>
      <c r="AV47" s="65">
        <v>31.8</v>
      </c>
      <c r="AW47" s="65"/>
      <c r="AX47" s="65">
        <v>-21.5</v>
      </c>
      <c r="AY47" s="65">
        <v>1.6</v>
      </c>
      <c r="AZ47" s="65">
        <v>-17.5</v>
      </c>
      <c r="BA47" s="65">
        <v>34.1</v>
      </c>
      <c r="BB47" s="65"/>
      <c r="BC47" s="65">
        <v>-3.8</v>
      </c>
      <c r="BD47" s="65">
        <v>10.4</v>
      </c>
      <c r="BE47" s="65">
        <v>-3.1</v>
      </c>
      <c r="BF47" s="65">
        <v>14.6</v>
      </c>
      <c r="BG47" s="65"/>
      <c r="BH47" s="65">
        <v>-12.7</v>
      </c>
      <c r="BI47" s="65">
        <v>5.6</v>
      </c>
      <c r="BJ47" s="65">
        <v>-9.1</v>
      </c>
      <c r="BK47" s="65">
        <v>13.9</v>
      </c>
      <c r="BL47" s="65"/>
      <c r="BM47" s="65">
        <v>-7.2</v>
      </c>
      <c r="BN47" s="65">
        <v>7.8</v>
      </c>
      <c r="BO47" s="65">
        <v>11.6</v>
      </c>
      <c r="BP47" s="65">
        <v>10.6</v>
      </c>
      <c r="BQ47" s="65"/>
      <c r="BR47" s="65">
        <v>-8.9</v>
      </c>
      <c r="BS47" s="65">
        <v>4.2</v>
      </c>
      <c r="BT47" s="65">
        <v>6</v>
      </c>
      <c r="BU47" s="65">
        <v>16.899999999999999</v>
      </c>
      <c r="BV47" s="65"/>
      <c r="BW47" s="65">
        <v>-14.7</v>
      </c>
      <c r="BX47" s="65">
        <v>3.8</v>
      </c>
      <c r="BY47" s="64"/>
      <c r="BZ47" s="64"/>
      <c r="CA47" s="77"/>
      <c r="CB47" s="339" t="s">
        <v>240</v>
      </c>
      <c r="CC47" s="339"/>
      <c r="CD47" s="338" t="s">
        <v>193</v>
      </c>
      <c r="CE47" s="338"/>
      <c r="CF47" s="338"/>
      <c r="CG47" s="153"/>
    </row>
    <row r="48" spans="1:85" ht="42" customHeight="1">
      <c r="A48" s="9"/>
      <c r="B48" s="31"/>
      <c r="C48" s="341" t="s">
        <v>241</v>
      </c>
      <c r="D48" s="341"/>
      <c r="E48" s="342" t="s">
        <v>305</v>
      </c>
      <c r="F48" s="342"/>
      <c r="G48" s="342" t="s">
        <v>37</v>
      </c>
      <c r="H48" s="301"/>
      <c r="I48" s="65">
        <v>15.7</v>
      </c>
      <c r="J48" s="65">
        <v>13.8</v>
      </c>
      <c r="K48" s="65">
        <v>15.3</v>
      </c>
      <c r="L48" s="65">
        <v>6.3</v>
      </c>
      <c r="M48" s="65">
        <v>-28.1</v>
      </c>
      <c r="N48" s="65">
        <v>-18.2</v>
      </c>
      <c r="O48" s="65">
        <v>-2.5</v>
      </c>
      <c r="P48" s="65">
        <v>14.7</v>
      </c>
      <c r="Q48" s="65">
        <v>16.100000000000001</v>
      </c>
      <c r="R48" s="65">
        <v>8.6</v>
      </c>
      <c r="S48" s="68"/>
      <c r="T48" s="68"/>
      <c r="U48" s="65">
        <v>-6.4</v>
      </c>
      <c r="V48" s="65">
        <v>19.2</v>
      </c>
      <c r="W48" s="65">
        <v>-9.6999999999999993</v>
      </c>
      <c r="X48" s="65"/>
      <c r="Y48" s="65">
        <v>16.899999999999999</v>
      </c>
      <c r="Z48" s="65">
        <v>-5.5</v>
      </c>
      <c r="AA48" s="65">
        <v>16.5</v>
      </c>
      <c r="AB48" s="65">
        <v>-14.6</v>
      </c>
      <c r="AC48" s="65"/>
      <c r="AD48" s="65">
        <v>18.899999999999999</v>
      </c>
      <c r="AE48" s="65">
        <v>-3.1</v>
      </c>
      <c r="AF48" s="65">
        <v>16.100000000000001</v>
      </c>
      <c r="AG48" s="65">
        <v>-14.3</v>
      </c>
      <c r="AH48" s="65"/>
      <c r="AI48" s="65">
        <v>20.5</v>
      </c>
      <c r="AJ48" s="65">
        <v>-0.4</v>
      </c>
      <c r="AK48" s="65">
        <v>11</v>
      </c>
      <c r="AL48" s="65">
        <v>-16.600000000000001</v>
      </c>
      <c r="AM48" s="65"/>
      <c r="AN48" s="65">
        <v>16.7</v>
      </c>
      <c r="AO48" s="65">
        <v>-2.6</v>
      </c>
      <c r="AP48" s="65">
        <v>11.3</v>
      </c>
      <c r="AQ48" s="65">
        <v>-15.4</v>
      </c>
      <c r="AR48" s="65"/>
      <c r="AS48" s="65">
        <v>3.5</v>
      </c>
      <c r="AT48" s="65">
        <v>-58.6</v>
      </c>
      <c r="AU48" s="65">
        <v>129.30000000000001</v>
      </c>
      <c r="AV48" s="65">
        <v>-32</v>
      </c>
      <c r="AW48" s="65"/>
      <c r="AX48" s="65">
        <v>9.6999999999999993</v>
      </c>
      <c r="AY48" s="65">
        <v>-12.3</v>
      </c>
      <c r="AZ48" s="65">
        <v>-2.2999999999999998</v>
      </c>
      <c r="BA48" s="65">
        <v>-13.8</v>
      </c>
      <c r="BB48" s="65"/>
      <c r="BC48" s="65">
        <v>10.9</v>
      </c>
      <c r="BD48" s="65">
        <v>-3.9</v>
      </c>
      <c r="BE48" s="65">
        <v>17.2</v>
      </c>
      <c r="BF48" s="65">
        <v>-7.3</v>
      </c>
      <c r="BG48" s="65"/>
      <c r="BH48" s="65">
        <v>10.9</v>
      </c>
      <c r="BI48" s="65">
        <v>-8.6</v>
      </c>
      <c r="BJ48" s="65">
        <v>22.8</v>
      </c>
      <c r="BK48" s="65">
        <v>-6.1</v>
      </c>
      <c r="BL48" s="65"/>
      <c r="BM48" s="65">
        <v>16.7</v>
      </c>
      <c r="BN48" s="65">
        <v>-8.6</v>
      </c>
      <c r="BO48" s="65">
        <v>10.9</v>
      </c>
      <c r="BP48" s="65">
        <v>-7.7</v>
      </c>
      <c r="BQ48" s="65"/>
      <c r="BR48" s="65">
        <v>12.5</v>
      </c>
      <c r="BS48" s="65">
        <v>-4.9000000000000004</v>
      </c>
      <c r="BT48" s="65">
        <v>14.6</v>
      </c>
      <c r="BU48" s="65">
        <v>-13</v>
      </c>
      <c r="BV48" s="65"/>
      <c r="BW48" s="65">
        <v>6.3</v>
      </c>
      <c r="BX48" s="65">
        <v>-4.5999999999999996</v>
      </c>
      <c r="BY48" s="64"/>
      <c r="BZ48" s="64"/>
      <c r="CA48" s="77"/>
      <c r="CB48" s="339" t="s">
        <v>241</v>
      </c>
      <c r="CC48" s="339"/>
      <c r="CD48" s="338" t="s">
        <v>194</v>
      </c>
      <c r="CE48" s="338"/>
      <c r="CF48" s="338"/>
      <c r="CG48" s="153"/>
    </row>
    <row r="49" spans="1:85" ht="42" customHeight="1">
      <c r="A49" s="9"/>
      <c r="B49" s="31"/>
      <c r="C49" s="341" t="s">
        <v>242</v>
      </c>
      <c r="D49" s="341"/>
      <c r="E49" s="342" t="s">
        <v>306</v>
      </c>
      <c r="F49" s="342"/>
      <c r="G49" s="342" t="s">
        <v>37</v>
      </c>
      <c r="H49" s="301"/>
      <c r="I49" s="65">
        <v>6.1</v>
      </c>
      <c r="J49" s="65">
        <v>7.7</v>
      </c>
      <c r="K49" s="65">
        <v>8.6999999999999993</v>
      </c>
      <c r="L49" s="65">
        <v>3.5</v>
      </c>
      <c r="M49" s="65">
        <v>-8.9</v>
      </c>
      <c r="N49" s="65">
        <v>20.7</v>
      </c>
      <c r="O49" s="65">
        <v>6</v>
      </c>
      <c r="P49" s="65">
        <v>6</v>
      </c>
      <c r="Q49" s="65">
        <v>21.6</v>
      </c>
      <c r="R49" s="65">
        <v>12.8</v>
      </c>
      <c r="S49" s="68"/>
      <c r="T49" s="68"/>
      <c r="U49" s="65">
        <v>-4</v>
      </c>
      <c r="V49" s="65">
        <v>3.3</v>
      </c>
      <c r="W49" s="65">
        <v>-2.5</v>
      </c>
      <c r="X49" s="65"/>
      <c r="Y49" s="65">
        <v>12.4</v>
      </c>
      <c r="Z49" s="65">
        <v>-4.7</v>
      </c>
      <c r="AA49" s="65">
        <v>0.9</v>
      </c>
      <c r="AB49" s="65">
        <v>-5.2</v>
      </c>
      <c r="AC49" s="65"/>
      <c r="AD49" s="65">
        <v>15.4</v>
      </c>
      <c r="AE49" s="65">
        <v>-0.8</v>
      </c>
      <c r="AF49" s="65">
        <v>-0.5</v>
      </c>
      <c r="AG49" s="65">
        <v>-4.7</v>
      </c>
      <c r="AH49" s="65"/>
      <c r="AI49" s="65">
        <v>14.4</v>
      </c>
      <c r="AJ49" s="65">
        <v>0.9</v>
      </c>
      <c r="AK49" s="65">
        <v>0.5</v>
      </c>
      <c r="AL49" s="65">
        <v>-7.4</v>
      </c>
      <c r="AM49" s="65"/>
      <c r="AN49" s="65">
        <v>9.6</v>
      </c>
      <c r="AO49" s="65">
        <v>3.9</v>
      </c>
      <c r="AP49" s="65">
        <v>-4.9000000000000004</v>
      </c>
      <c r="AQ49" s="65">
        <v>-3.3</v>
      </c>
      <c r="AR49" s="65"/>
      <c r="AS49" s="65">
        <v>-6.5</v>
      </c>
      <c r="AT49" s="65">
        <v>-21.7</v>
      </c>
      <c r="AU49" s="65">
        <v>41.1</v>
      </c>
      <c r="AV49" s="65">
        <v>6</v>
      </c>
      <c r="AW49" s="65"/>
      <c r="AX49" s="65">
        <v>0</v>
      </c>
      <c r="AY49" s="65">
        <v>6</v>
      </c>
      <c r="AZ49" s="65">
        <v>-2.9</v>
      </c>
      <c r="BA49" s="65">
        <v>6</v>
      </c>
      <c r="BB49" s="65"/>
      <c r="BC49" s="65">
        <v>-2.2000000000000002</v>
      </c>
      <c r="BD49" s="65">
        <v>2.6</v>
      </c>
      <c r="BE49" s="65">
        <v>3.5</v>
      </c>
      <c r="BF49" s="65">
        <v>0.2</v>
      </c>
      <c r="BG49" s="65"/>
      <c r="BH49" s="65">
        <v>1.4</v>
      </c>
      <c r="BI49" s="65">
        <v>0.1</v>
      </c>
      <c r="BJ49" s="65">
        <v>8.6999999999999993</v>
      </c>
      <c r="BK49" s="65">
        <v>-9.1999999999999993</v>
      </c>
      <c r="BL49" s="65"/>
      <c r="BM49" s="65">
        <v>13.3</v>
      </c>
      <c r="BN49" s="65">
        <v>14.2</v>
      </c>
      <c r="BO49" s="65">
        <v>4</v>
      </c>
      <c r="BP49" s="65">
        <v>-7.5</v>
      </c>
      <c r="BQ49" s="65"/>
      <c r="BR49" s="65">
        <v>6.8</v>
      </c>
      <c r="BS49" s="65">
        <v>7.8</v>
      </c>
      <c r="BT49" s="65">
        <v>3.8</v>
      </c>
      <c r="BU49" s="65">
        <v>-4.9000000000000004</v>
      </c>
      <c r="BV49" s="65"/>
      <c r="BW49" s="65">
        <v>8.9</v>
      </c>
      <c r="BX49" s="65">
        <v>2.6</v>
      </c>
      <c r="BY49" s="64"/>
      <c r="BZ49" s="64"/>
      <c r="CA49" s="77"/>
      <c r="CB49" s="339" t="s">
        <v>242</v>
      </c>
      <c r="CC49" s="339"/>
      <c r="CD49" s="338" t="s">
        <v>348</v>
      </c>
      <c r="CE49" s="338"/>
      <c r="CF49" s="338"/>
      <c r="CG49" s="153"/>
    </row>
    <row r="50" spans="1:85" ht="42" customHeight="1">
      <c r="A50" s="9"/>
      <c r="B50" s="31" t="s">
        <v>40</v>
      </c>
      <c r="C50" s="343" t="s">
        <v>13</v>
      </c>
      <c r="D50" s="343"/>
      <c r="E50" s="343"/>
      <c r="F50" s="343"/>
      <c r="G50" s="343"/>
      <c r="H50" s="300"/>
      <c r="I50" s="64">
        <v>5.7</v>
      </c>
      <c r="J50" s="64">
        <v>6.3</v>
      </c>
      <c r="K50" s="64">
        <v>6.9</v>
      </c>
      <c r="L50" s="64">
        <v>6.2</v>
      </c>
      <c r="M50" s="64">
        <v>-5.2</v>
      </c>
      <c r="N50" s="64">
        <v>2.2000000000000002</v>
      </c>
      <c r="O50" s="64">
        <v>11.3</v>
      </c>
      <c r="P50" s="64">
        <v>5.2</v>
      </c>
      <c r="Q50" s="64">
        <v>5.4</v>
      </c>
      <c r="R50" s="64">
        <v>5.4</v>
      </c>
      <c r="S50" s="67"/>
      <c r="T50" s="67"/>
      <c r="U50" s="64">
        <v>1.6</v>
      </c>
      <c r="V50" s="64">
        <v>3.3</v>
      </c>
      <c r="W50" s="64">
        <v>5</v>
      </c>
      <c r="X50" s="64"/>
      <c r="Y50" s="64">
        <v>-4.5</v>
      </c>
      <c r="Z50" s="64">
        <v>2.1</v>
      </c>
      <c r="AA50" s="64">
        <v>3.7</v>
      </c>
      <c r="AB50" s="64">
        <v>4.4000000000000004</v>
      </c>
      <c r="AC50" s="64"/>
      <c r="AD50" s="64">
        <v>-4.3</v>
      </c>
      <c r="AE50" s="64">
        <v>2.6</v>
      </c>
      <c r="AF50" s="64">
        <v>3.9</v>
      </c>
      <c r="AG50" s="64">
        <v>4.2</v>
      </c>
      <c r="AH50" s="64"/>
      <c r="AI50" s="64">
        <v>-4.0999999999999996</v>
      </c>
      <c r="AJ50" s="64">
        <v>2.7</v>
      </c>
      <c r="AK50" s="64">
        <v>4.5999999999999996</v>
      </c>
      <c r="AL50" s="64">
        <v>3.8</v>
      </c>
      <c r="AM50" s="64"/>
      <c r="AN50" s="64">
        <v>-4.5</v>
      </c>
      <c r="AO50" s="64">
        <v>2.4</v>
      </c>
      <c r="AP50" s="64">
        <v>4.3</v>
      </c>
      <c r="AQ50" s="64">
        <v>4.0999999999999996</v>
      </c>
      <c r="AR50" s="64"/>
      <c r="AS50" s="64">
        <v>-7.3</v>
      </c>
      <c r="AT50" s="64">
        <v>-16.5</v>
      </c>
      <c r="AU50" s="64">
        <v>19.600000000000001</v>
      </c>
      <c r="AV50" s="64">
        <v>3.1</v>
      </c>
      <c r="AW50" s="64"/>
      <c r="AX50" s="64">
        <v>-4.8</v>
      </c>
      <c r="AY50" s="64">
        <v>-2.9</v>
      </c>
      <c r="AZ50" s="64">
        <v>0.2</v>
      </c>
      <c r="BA50" s="64">
        <v>11.4</v>
      </c>
      <c r="BB50" s="64"/>
      <c r="BC50" s="64">
        <v>-1.8</v>
      </c>
      <c r="BD50" s="64">
        <v>2.8</v>
      </c>
      <c r="BE50" s="64">
        <v>4.3</v>
      </c>
      <c r="BF50" s="64">
        <v>3.8</v>
      </c>
      <c r="BG50" s="64"/>
      <c r="BH50" s="64">
        <v>-3.6</v>
      </c>
      <c r="BI50" s="64">
        <v>0</v>
      </c>
      <c r="BJ50" s="64">
        <v>4.9000000000000004</v>
      </c>
      <c r="BK50" s="64">
        <v>3</v>
      </c>
      <c r="BL50" s="64"/>
      <c r="BM50" s="64">
        <v>-3</v>
      </c>
      <c r="BN50" s="64">
        <v>1.2</v>
      </c>
      <c r="BO50" s="64">
        <v>4.0999999999999996</v>
      </c>
      <c r="BP50" s="64">
        <v>3.2</v>
      </c>
      <c r="BQ50" s="64"/>
      <c r="BR50" s="64">
        <v>-3.4</v>
      </c>
      <c r="BS50" s="64">
        <v>1.2</v>
      </c>
      <c r="BT50" s="64">
        <v>4.3</v>
      </c>
      <c r="BU50" s="64">
        <v>4.0999999999999996</v>
      </c>
      <c r="BV50" s="64"/>
      <c r="BW50" s="64">
        <v>-3.9</v>
      </c>
      <c r="BX50" s="64">
        <v>1.5</v>
      </c>
      <c r="BY50" s="64"/>
      <c r="BZ50" s="64"/>
      <c r="CA50" s="77" t="s">
        <v>40</v>
      </c>
      <c r="CB50" s="365" t="s">
        <v>14</v>
      </c>
      <c r="CC50" s="365"/>
      <c r="CD50" s="365"/>
      <c r="CE50" s="365"/>
      <c r="CF50" s="365"/>
      <c r="CG50" s="365"/>
    </row>
    <row r="51" spans="1:85" ht="42" customHeight="1">
      <c r="A51" s="18"/>
      <c r="B51" s="25"/>
      <c r="C51" s="341" t="s">
        <v>58</v>
      </c>
      <c r="D51" s="341"/>
      <c r="E51" s="342" t="s">
        <v>158</v>
      </c>
      <c r="F51" s="342"/>
      <c r="G51" s="342"/>
      <c r="H51" s="301"/>
      <c r="I51" s="65">
        <v>5</v>
      </c>
      <c r="J51" s="65">
        <v>2.2000000000000002</v>
      </c>
      <c r="K51" s="65">
        <v>4.5999999999999996</v>
      </c>
      <c r="L51" s="65">
        <v>5.8</v>
      </c>
      <c r="M51" s="65">
        <v>-3.2</v>
      </c>
      <c r="N51" s="65">
        <v>2</v>
      </c>
      <c r="O51" s="65">
        <v>3.8</v>
      </c>
      <c r="P51" s="65">
        <v>2.4</v>
      </c>
      <c r="Q51" s="65">
        <v>6.8</v>
      </c>
      <c r="R51" s="65">
        <v>-0.4</v>
      </c>
      <c r="S51" s="68"/>
      <c r="T51" s="68"/>
      <c r="U51" s="65">
        <v>5.4</v>
      </c>
      <c r="V51" s="65">
        <v>0</v>
      </c>
      <c r="W51" s="65">
        <v>-0.9</v>
      </c>
      <c r="X51" s="65"/>
      <c r="Y51" s="65">
        <v>2</v>
      </c>
      <c r="Z51" s="65">
        <v>3.8</v>
      </c>
      <c r="AA51" s="65">
        <v>0.1</v>
      </c>
      <c r="AB51" s="65">
        <v>-2.5</v>
      </c>
      <c r="AC51" s="65"/>
      <c r="AD51" s="65">
        <v>0</v>
      </c>
      <c r="AE51" s="65">
        <v>3.8</v>
      </c>
      <c r="AF51" s="65">
        <v>0.9</v>
      </c>
      <c r="AG51" s="65">
        <v>-0.8</v>
      </c>
      <c r="AH51" s="65"/>
      <c r="AI51" s="65">
        <v>0.2</v>
      </c>
      <c r="AJ51" s="65">
        <v>4.4000000000000004</v>
      </c>
      <c r="AK51" s="65">
        <v>1.4</v>
      </c>
      <c r="AL51" s="65">
        <v>-1.6</v>
      </c>
      <c r="AM51" s="65"/>
      <c r="AN51" s="65">
        <v>2.2000000000000002</v>
      </c>
      <c r="AO51" s="65">
        <v>3.9</v>
      </c>
      <c r="AP51" s="65">
        <v>0.8</v>
      </c>
      <c r="AQ51" s="65">
        <v>-1.7</v>
      </c>
      <c r="AR51" s="65"/>
      <c r="AS51" s="65">
        <v>-3.1</v>
      </c>
      <c r="AT51" s="65">
        <v>-6.1</v>
      </c>
      <c r="AU51" s="65">
        <v>9</v>
      </c>
      <c r="AV51" s="65">
        <v>0.5</v>
      </c>
      <c r="AW51" s="65"/>
      <c r="AX51" s="65">
        <v>-3</v>
      </c>
      <c r="AY51" s="65">
        <v>1.3</v>
      </c>
      <c r="AZ51" s="65">
        <v>-2.2999999999999998</v>
      </c>
      <c r="BA51" s="65">
        <v>8.6</v>
      </c>
      <c r="BB51" s="65"/>
      <c r="BC51" s="65">
        <v>-4.8</v>
      </c>
      <c r="BD51" s="65">
        <v>4</v>
      </c>
      <c r="BE51" s="65">
        <v>1.2</v>
      </c>
      <c r="BF51" s="65">
        <v>-1</v>
      </c>
      <c r="BG51" s="65"/>
      <c r="BH51" s="65">
        <v>-4.2</v>
      </c>
      <c r="BI51" s="65">
        <v>7</v>
      </c>
      <c r="BJ51" s="65">
        <v>0.5</v>
      </c>
      <c r="BK51" s="65">
        <v>1.9</v>
      </c>
      <c r="BL51" s="65"/>
      <c r="BM51" s="65">
        <v>0.9</v>
      </c>
      <c r="BN51" s="65">
        <v>3.8</v>
      </c>
      <c r="BO51" s="65">
        <v>-0.4</v>
      </c>
      <c r="BP51" s="65">
        <v>-1</v>
      </c>
      <c r="BQ51" s="65"/>
      <c r="BR51" s="65">
        <v>-5.4</v>
      </c>
      <c r="BS51" s="65">
        <v>5.7</v>
      </c>
      <c r="BT51" s="65">
        <v>0.8</v>
      </c>
      <c r="BU51" s="65">
        <v>2.2000000000000002</v>
      </c>
      <c r="BV51" s="65"/>
      <c r="BW51" s="65">
        <v>-3.5</v>
      </c>
      <c r="BX51" s="65">
        <v>7.7</v>
      </c>
      <c r="BY51" s="65"/>
      <c r="BZ51" s="65"/>
      <c r="CA51" s="78"/>
      <c r="CB51" s="337" t="s">
        <v>58</v>
      </c>
      <c r="CC51" s="337"/>
      <c r="CD51" s="338" t="s">
        <v>154</v>
      </c>
      <c r="CE51" s="338"/>
      <c r="CF51" s="338"/>
      <c r="CG51" s="153"/>
    </row>
    <row r="52" spans="1:85" ht="42" customHeight="1">
      <c r="A52" s="18"/>
      <c r="B52" s="25"/>
      <c r="C52" s="341" t="s">
        <v>59</v>
      </c>
      <c r="D52" s="341"/>
      <c r="E52" s="342" t="s">
        <v>256</v>
      </c>
      <c r="F52" s="342"/>
      <c r="G52" s="342"/>
      <c r="H52" s="301"/>
      <c r="I52" s="65">
        <v>6.7</v>
      </c>
      <c r="J52" s="65">
        <v>6.1</v>
      </c>
      <c r="K52" s="65">
        <v>6.7</v>
      </c>
      <c r="L52" s="65">
        <v>7.7</v>
      </c>
      <c r="M52" s="65">
        <v>7.9</v>
      </c>
      <c r="N52" s="65">
        <v>5.8</v>
      </c>
      <c r="O52" s="65">
        <v>2.7</v>
      </c>
      <c r="P52" s="65">
        <v>4.2</v>
      </c>
      <c r="Q52" s="65">
        <v>-3.4</v>
      </c>
      <c r="R52" s="65">
        <v>2.4</v>
      </c>
      <c r="S52" s="68"/>
      <c r="T52" s="68"/>
      <c r="U52" s="65">
        <v>1.2</v>
      </c>
      <c r="V52" s="65">
        <v>4.9000000000000004</v>
      </c>
      <c r="W52" s="65">
        <v>2.6</v>
      </c>
      <c r="X52" s="65"/>
      <c r="Y52" s="65">
        <v>-1</v>
      </c>
      <c r="Z52" s="65">
        <v>0.1</v>
      </c>
      <c r="AA52" s="65">
        <v>5</v>
      </c>
      <c r="AB52" s="65">
        <v>2.2000000000000002</v>
      </c>
      <c r="AC52" s="65"/>
      <c r="AD52" s="65">
        <v>-1.2</v>
      </c>
      <c r="AE52" s="65">
        <v>-0.1</v>
      </c>
      <c r="AF52" s="65">
        <v>5.4</v>
      </c>
      <c r="AG52" s="65">
        <v>1.9</v>
      </c>
      <c r="AH52" s="65"/>
      <c r="AI52" s="65">
        <v>-1.3</v>
      </c>
      <c r="AJ52" s="65">
        <v>0.5</v>
      </c>
      <c r="AK52" s="65">
        <v>5.3</v>
      </c>
      <c r="AL52" s="65">
        <v>3.1</v>
      </c>
      <c r="AM52" s="65"/>
      <c r="AN52" s="65">
        <v>0.6</v>
      </c>
      <c r="AO52" s="65">
        <v>-0.6</v>
      </c>
      <c r="AP52" s="65">
        <v>3.1</v>
      </c>
      <c r="AQ52" s="65">
        <v>3</v>
      </c>
      <c r="AR52" s="65"/>
      <c r="AS52" s="65">
        <v>-3.4</v>
      </c>
      <c r="AT52" s="65">
        <v>7.2</v>
      </c>
      <c r="AU52" s="65">
        <v>3.2</v>
      </c>
      <c r="AV52" s="65">
        <v>2.2000000000000002</v>
      </c>
      <c r="AW52" s="65"/>
      <c r="AX52" s="65">
        <v>-3.2</v>
      </c>
      <c r="AY52" s="65">
        <v>3.8</v>
      </c>
      <c r="AZ52" s="65">
        <v>1.7</v>
      </c>
      <c r="BA52" s="65">
        <v>1.7</v>
      </c>
      <c r="BB52" s="65"/>
      <c r="BC52" s="65">
        <v>-6.1</v>
      </c>
      <c r="BD52" s="65">
        <v>3.2</v>
      </c>
      <c r="BE52" s="65">
        <v>6.7</v>
      </c>
      <c r="BF52" s="65">
        <v>1.3</v>
      </c>
      <c r="BG52" s="65"/>
      <c r="BH52" s="65">
        <v>-6.5</v>
      </c>
      <c r="BI52" s="65">
        <v>5.8</v>
      </c>
      <c r="BJ52" s="65">
        <v>2.5</v>
      </c>
      <c r="BK52" s="65">
        <v>1.3</v>
      </c>
      <c r="BL52" s="65"/>
      <c r="BM52" s="65">
        <v>-8.9</v>
      </c>
      <c r="BN52" s="65">
        <v>1.6</v>
      </c>
      <c r="BO52" s="65">
        <v>2.6</v>
      </c>
      <c r="BP52" s="65">
        <v>-0.3</v>
      </c>
      <c r="BQ52" s="65"/>
      <c r="BR52" s="65">
        <v>-3</v>
      </c>
      <c r="BS52" s="65">
        <v>2.6</v>
      </c>
      <c r="BT52" s="65">
        <v>4.3</v>
      </c>
      <c r="BU52" s="65">
        <v>-0.4</v>
      </c>
      <c r="BV52" s="65"/>
      <c r="BW52" s="65">
        <v>-5</v>
      </c>
      <c r="BX52" s="65">
        <v>5</v>
      </c>
      <c r="BY52" s="65"/>
      <c r="BZ52" s="65"/>
      <c r="CA52" s="78"/>
      <c r="CB52" s="337" t="s">
        <v>59</v>
      </c>
      <c r="CC52" s="337"/>
      <c r="CD52" s="338" t="s">
        <v>257</v>
      </c>
      <c r="CE52" s="338"/>
      <c r="CF52" s="338"/>
      <c r="CG52" s="153"/>
    </row>
    <row r="53" spans="1:85" ht="42" customHeight="1">
      <c r="A53" s="18"/>
      <c r="B53" s="25"/>
      <c r="C53" s="341" t="s">
        <v>170</v>
      </c>
      <c r="D53" s="341"/>
      <c r="E53" s="342" t="s">
        <v>41</v>
      </c>
      <c r="F53" s="342"/>
      <c r="G53" s="342"/>
      <c r="H53" s="301"/>
      <c r="I53" s="65">
        <v>8.3000000000000007</v>
      </c>
      <c r="J53" s="65">
        <v>6.6</v>
      </c>
      <c r="K53" s="65">
        <v>7.4</v>
      </c>
      <c r="L53" s="65">
        <v>5.7</v>
      </c>
      <c r="M53" s="65">
        <v>-5.0999999999999996</v>
      </c>
      <c r="N53" s="65">
        <v>3.7</v>
      </c>
      <c r="O53" s="65">
        <v>3.9</v>
      </c>
      <c r="P53" s="65">
        <v>4.9000000000000004</v>
      </c>
      <c r="Q53" s="65">
        <v>4.2</v>
      </c>
      <c r="R53" s="65">
        <v>6</v>
      </c>
      <c r="S53" s="68"/>
      <c r="T53" s="68"/>
      <c r="U53" s="65">
        <v>9.5</v>
      </c>
      <c r="V53" s="65">
        <v>7.6</v>
      </c>
      <c r="W53" s="65">
        <v>1.9</v>
      </c>
      <c r="X53" s="65"/>
      <c r="Y53" s="65">
        <v>-9.9</v>
      </c>
      <c r="Z53" s="65">
        <v>10.1</v>
      </c>
      <c r="AA53" s="65">
        <v>8</v>
      </c>
      <c r="AB53" s="65">
        <v>0</v>
      </c>
      <c r="AC53" s="65"/>
      <c r="AD53" s="65">
        <v>-11.1</v>
      </c>
      <c r="AE53" s="65">
        <v>10.4</v>
      </c>
      <c r="AF53" s="65">
        <v>9</v>
      </c>
      <c r="AG53" s="65">
        <v>0.5</v>
      </c>
      <c r="AH53" s="65"/>
      <c r="AI53" s="65">
        <v>-10.7</v>
      </c>
      <c r="AJ53" s="65">
        <v>9.8000000000000007</v>
      </c>
      <c r="AK53" s="65">
        <v>8.9</v>
      </c>
      <c r="AL53" s="65">
        <v>0.2</v>
      </c>
      <c r="AM53" s="65"/>
      <c r="AN53" s="65">
        <v>-12.2</v>
      </c>
      <c r="AO53" s="65">
        <v>9.5</v>
      </c>
      <c r="AP53" s="65">
        <v>10.4</v>
      </c>
      <c r="AQ53" s="65">
        <v>-0.1</v>
      </c>
      <c r="AR53" s="65"/>
      <c r="AS53" s="65">
        <v>-14.3</v>
      </c>
      <c r="AT53" s="65">
        <v>-15.1</v>
      </c>
      <c r="AU53" s="65">
        <v>32.700000000000003</v>
      </c>
      <c r="AV53" s="65">
        <v>3.5</v>
      </c>
      <c r="AW53" s="65"/>
      <c r="AX53" s="65">
        <v>-13.4</v>
      </c>
      <c r="AY53" s="65">
        <v>0.9</v>
      </c>
      <c r="AZ53" s="65">
        <v>7.7</v>
      </c>
      <c r="BA53" s="65">
        <v>6.8</v>
      </c>
      <c r="BB53" s="65"/>
      <c r="BC53" s="65">
        <v>-12.5</v>
      </c>
      <c r="BD53" s="65">
        <v>5.0999999999999996</v>
      </c>
      <c r="BE53" s="65">
        <v>9.1</v>
      </c>
      <c r="BF53" s="65">
        <v>0.6</v>
      </c>
      <c r="BG53" s="65"/>
      <c r="BH53" s="65">
        <v>-10.3</v>
      </c>
      <c r="BI53" s="65">
        <v>6.1</v>
      </c>
      <c r="BJ53" s="65">
        <v>11.1</v>
      </c>
      <c r="BK53" s="65">
        <v>-0.9</v>
      </c>
      <c r="BL53" s="65"/>
      <c r="BM53" s="65">
        <v>-11.2</v>
      </c>
      <c r="BN53" s="65">
        <v>5.3</v>
      </c>
      <c r="BO53" s="65">
        <v>12.7</v>
      </c>
      <c r="BP53" s="65">
        <v>0</v>
      </c>
      <c r="BQ53" s="65"/>
      <c r="BR53" s="65">
        <v>-11.1</v>
      </c>
      <c r="BS53" s="65">
        <v>6</v>
      </c>
      <c r="BT53" s="65">
        <v>12.6</v>
      </c>
      <c r="BU53" s="65">
        <v>0.4</v>
      </c>
      <c r="BV53" s="65"/>
      <c r="BW53" s="65">
        <v>-11.5</v>
      </c>
      <c r="BX53" s="65">
        <v>4.9000000000000004</v>
      </c>
      <c r="BY53" s="65"/>
      <c r="BZ53" s="65"/>
      <c r="CA53" s="78"/>
      <c r="CB53" s="337" t="s">
        <v>170</v>
      </c>
      <c r="CC53" s="337"/>
      <c r="CD53" s="338" t="s">
        <v>186</v>
      </c>
      <c r="CE53" s="338"/>
      <c r="CF53" s="338"/>
      <c r="CG53" s="153"/>
    </row>
    <row r="54" spans="1:85" ht="42" customHeight="1">
      <c r="A54" s="18"/>
      <c r="B54" s="25"/>
      <c r="C54" s="341" t="s">
        <v>171</v>
      </c>
      <c r="D54" s="341"/>
      <c r="E54" s="342" t="s">
        <v>42</v>
      </c>
      <c r="F54" s="342"/>
      <c r="G54" s="342"/>
      <c r="H54" s="301"/>
      <c r="I54" s="65">
        <v>7.1</v>
      </c>
      <c r="J54" s="65">
        <v>9.5</v>
      </c>
      <c r="K54" s="65">
        <v>10.199999999999999</v>
      </c>
      <c r="L54" s="65">
        <v>8.6</v>
      </c>
      <c r="M54" s="65">
        <v>-5.7</v>
      </c>
      <c r="N54" s="65">
        <v>3.3</v>
      </c>
      <c r="O54" s="65">
        <v>18.7</v>
      </c>
      <c r="P54" s="65">
        <v>6.4</v>
      </c>
      <c r="Q54" s="65">
        <v>4.3</v>
      </c>
      <c r="R54" s="65">
        <v>4.5</v>
      </c>
      <c r="S54" s="68"/>
      <c r="T54" s="68"/>
      <c r="U54" s="65">
        <v>-5.3</v>
      </c>
      <c r="V54" s="65">
        <v>1.8</v>
      </c>
      <c r="W54" s="65">
        <v>13</v>
      </c>
      <c r="X54" s="65"/>
      <c r="Y54" s="65">
        <v>-3.1</v>
      </c>
      <c r="Z54" s="65">
        <v>-4</v>
      </c>
      <c r="AA54" s="65">
        <v>2.4</v>
      </c>
      <c r="AB54" s="65">
        <v>13.3</v>
      </c>
      <c r="AC54" s="65"/>
      <c r="AD54" s="65">
        <v>-3.1</v>
      </c>
      <c r="AE54" s="65">
        <v>-0.8</v>
      </c>
      <c r="AF54" s="65">
        <v>1.3</v>
      </c>
      <c r="AG54" s="65">
        <v>11.2</v>
      </c>
      <c r="AH54" s="65"/>
      <c r="AI54" s="65">
        <v>-3.8</v>
      </c>
      <c r="AJ54" s="65">
        <v>-0.1</v>
      </c>
      <c r="AK54" s="65">
        <v>5.3</v>
      </c>
      <c r="AL54" s="65">
        <v>10.8</v>
      </c>
      <c r="AM54" s="65"/>
      <c r="AN54" s="65">
        <v>-5.9</v>
      </c>
      <c r="AO54" s="65">
        <v>-0.5</v>
      </c>
      <c r="AP54" s="65">
        <v>4.2</v>
      </c>
      <c r="AQ54" s="65">
        <v>10.199999999999999</v>
      </c>
      <c r="AR54" s="65"/>
      <c r="AS54" s="65">
        <v>-10.4</v>
      </c>
      <c r="AT54" s="65">
        <v>-22.8</v>
      </c>
      <c r="AU54" s="65">
        <v>28.5</v>
      </c>
      <c r="AV54" s="65">
        <v>9.4</v>
      </c>
      <c r="AW54" s="65"/>
      <c r="AX54" s="65">
        <v>-6.8</v>
      </c>
      <c r="AY54" s="65">
        <v>-7.5</v>
      </c>
      <c r="AZ54" s="65">
        <v>-1.8</v>
      </c>
      <c r="BA54" s="65">
        <v>20.5</v>
      </c>
      <c r="BB54" s="65"/>
      <c r="BC54" s="65">
        <v>-3.4</v>
      </c>
      <c r="BD54" s="65">
        <v>6.9</v>
      </c>
      <c r="BE54" s="65">
        <v>3.6</v>
      </c>
      <c r="BF54" s="65">
        <v>11.4</v>
      </c>
      <c r="BG54" s="65"/>
      <c r="BH54" s="65">
        <v>-6.9</v>
      </c>
      <c r="BI54" s="65">
        <v>-2.2999999999999998</v>
      </c>
      <c r="BJ54" s="65">
        <v>2.2999999999999998</v>
      </c>
      <c r="BK54" s="65">
        <v>10.7</v>
      </c>
      <c r="BL54" s="65"/>
      <c r="BM54" s="65">
        <v>-6.2</v>
      </c>
      <c r="BN54" s="65">
        <v>-0.8</v>
      </c>
      <c r="BO54" s="65">
        <v>1</v>
      </c>
      <c r="BP54" s="65">
        <v>10.7</v>
      </c>
      <c r="BQ54" s="65"/>
      <c r="BR54" s="65">
        <v>-5.0999999999999996</v>
      </c>
      <c r="BS54" s="65">
        <v>-2.2000000000000002</v>
      </c>
      <c r="BT54" s="65">
        <v>1.6</v>
      </c>
      <c r="BU54" s="65">
        <v>10.9</v>
      </c>
      <c r="BV54" s="65"/>
      <c r="BW54" s="65">
        <v>-5</v>
      </c>
      <c r="BX54" s="65">
        <v>-2.7</v>
      </c>
      <c r="BY54" s="65"/>
      <c r="BZ54" s="65"/>
      <c r="CA54" s="78"/>
      <c r="CB54" s="337" t="s">
        <v>171</v>
      </c>
      <c r="CC54" s="337"/>
      <c r="CD54" s="338" t="s">
        <v>187</v>
      </c>
      <c r="CE54" s="338"/>
      <c r="CF54" s="338"/>
      <c r="CG54" s="153"/>
    </row>
    <row r="55" spans="1:85" ht="42" customHeight="1">
      <c r="A55" s="18"/>
      <c r="B55" s="25"/>
      <c r="C55" s="341" t="s">
        <v>172</v>
      </c>
      <c r="D55" s="341"/>
      <c r="E55" s="342" t="s">
        <v>43</v>
      </c>
      <c r="F55" s="342"/>
      <c r="G55" s="342"/>
      <c r="H55" s="301"/>
      <c r="I55" s="65">
        <v>-3</v>
      </c>
      <c r="J55" s="65">
        <v>1.3</v>
      </c>
      <c r="K55" s="65">
        <v>3.8</v>
      </c>
      <c r="L55" s="65">
        <v>4.2</v>
      </c>
      <c r="M55" s="65">
        <v>-9.9</v>
      </c>
      <c r="N55" s="65">
        <v>-9.3000000000000007</v>
      </c>
      <c r="O55" s="65">
        <v>40</v>
      </c>
      <c r="P55" s="65">
        <v>9.1999999999999993</v>
      </c>
      <c r="Q55" s="65">
        <v>4.5</v>
      </c>
      <c r="R55" s="65">
        <v>2.1</v>
      </c>
      <c r="S55" s="68"/>
      <c r="T55" s="68"/>
      <c r="U55" s="65">
        <v>-1.3</v>
      </c>
      <c r="V55" s="65">
        <v>23.1</v>
      </c>
      <c r="W55" s="65">
        <v>-3.6</v>
      </c>
      <c r="X55" s="65"/>
      <c r="Y55" s="65">
        <v>-18.8</v>
      </c>
      <c r="Z55" s="65">
        <v>1.2</v>
      </c>
      <c r="AA55" s="65">
        <v>22.8</v>
      </c>
      <c r="AB55" s="65">
        <v>-2.7</v>
      </c>
      <c r="AC55" s="65"/>
      <c r="AD55" s="65">
        <v>-14.3</v>
      </c>
      <c r="AE55" s="65">
        <v>-1.4</v>
      </c>
      <c r="AF55" s="65">
        <v>22.2</v>
      </c>
      <c r="AG55" s="65">
        <v>-2.7</v>
      </c>
      <c r="AH55" s="65"/>
      <c r="AI55" s="65">
        <v>-15.1</v>
      </c>
      <c r="AJ55" s="65">
        <v>2.9</v>
      </c>
      <c r="AK55" s="65">
        <v>27.5</v>
      </c>
      <c r="AL55" s="65">
        <v>-7.9</v>
      </c>
      <c r="AM55" s="65"/>
      <c r="AN55" s="65">
        <v>-12.9</v>
      </c>
      <c r="AO55" s="65">
        <v>2.4</v>
      </c>
      <c r="AP55" s="65">
        <v>25.1</v>
      </c>
      <c r="AQ55" s="65">
        <v>-6.3</v>
      </c>
      <c r="AR55" s="65"/>
      <c r="AS55" s="65">
        <v>-20.7</v>
      </c>
      <c r="AT55" s="65">
        <v>-45</v>
      </c>
      <c r="AU55" s="65">
        <v>154.5</v>
      </c>
      <c r="AV55" s="65">
        <v>-6.1</v>
      </c>
      <c r="AW55" s="65"/>
      <c r="AX55" s="65">
        <v>-18.7</v>
      </c>
      <c r="AY55" s="65">
        <v>-31.1</v>
      </c>
      <c r="AZ55" s="65">
        <v>-8.5</v>
      </c>
      <c r="BA55" s="65">
        <v>105.7</v>
      </c>
      <c r="BB55" s="65"/>
      <c r="BC55" s="65">
        <v>-15.7</v>
      </c>
      <c r="BD55" s="65">
        <v>6</v>
      </c>
      <c r="BE55" s="65">
        <v>23</v>
      </c>
      <c r="BF55" s="65">
        <v>-2.7</v>
      </c>
      <c r="BG55" s="65"/>
      <c r="BH55" s="65">
        <v>-11.5</v>
      </c>
      <c r="BI55" s="65">
        <v>-2.2000000000000002</v>
      </c>
      <c r="BJ55" s="65">
        <v>31.2</v>
      </c>
      <c r="BK55" s="65">
        <v>-3.3</v>
      </c>
      <c r="BL55" s="65"/>
      <c r="BM55" s="65">
        <v>-15.1</v>
      </c>
      <c r="BN55" s="65">
        <v>0.3</v>
      </c>
      <c r="BO55" s="65">
        <v>25.6</v>
      </c>
      <c r="BP55" s="65">
        <v>-4.4000000000000004</v>
      </c>
      <c r="BQ55" s="65"/>
      <c r="BR55" s="65">
        <v>-20</v>
      </c>
      <c r="BS55" s="65">
        <v>4.3</v>
      </c>
      <c r="BT55" s="65">
        <v>28.5</v>
      </c>
      <c r="BU55" s="65">
        <v>1</v>
      </c>
      <c r="BV55" s="65"/>
      <c r="BW55" s="65">
        <v>-25.3</v>
      </c>
      <c r="BX55" s="65">
        <v>10.8</v>
      </c>
      <c r="BY55" s="65"/>
      <c r="BZ55" s="65"/>
      <c r="CA55" s="78"/>
      <c r="CB55" s="337" t="s">
        <v>172</v>
      </c>
      <c r="CC55" s="337"/>
      <c r="CD55" s="338" t="s">
        <v>153</v>
      </c>
      <c r="CE55" s="338"/>
      <c r="CF55" s="338"/>
      <c r="CG55" s="153"/>
    </row>
    <row r="56" spans="1:85" ht="42" customHeight="1">
      <c r="A56" s="18"/>
      <c r="B56" s="25"/>
      <c r="C56" s="341" t="s">
        <v>173</v>
      </c>
      <c r="D56" s="341"/>
      <c r="E56" s="342" t="s">
        <v>253</v>
      </c>
      <c r="F56" s="342"/>
      <c r="G56" s="342"/>
      <c r="H56" s="301"/>
      <c r="I56" s="65">
        <v>7.8</v>
      </c>
      <c r="J56" s="65">
        <v>8.1</v>
      </c>
      <c r="K56" s="65">
        <v>9.6999999999999993</v>
      </c>
      <c r="L56" s="65">
        <v>10.199999999999999</v>
      </c>
      <c r="M56" s="65">
        <v>-20.8</v>
      </c>
      <c r="N56" s="65">
        <v>-8.6</v>
      </c>
      <c r="O56" s="65">
        <v>21.8</v>
      </c>
      <c r="P56" s="65">
        <v>2.1</v>
      </c>
      <c r="Q56" s="65">
        <v>4.0999999999999996</v>
      </c>
      <c r="R56" s="65">
        <v>7.4</v>
      </c>
      <c r="S56" s="68"/>
      <c r="T56" s="68"/>
      <c r="U56" s="65">
        <v>-0.3</v>
      </c>
      <c r="V56" s="65">
        <v>1.3</v>
      </c>
      <c r="W56" s="65">
        <v>9.3000000000000007</v>
      </c>
      <c r="X56" s="65"/>
      <c r="Y56" s="65">
        <v>-3.3</v>
      </c>
      <c r="Z56" s="65">
        <v>0.7</v>
      </c>
      <c r="AA56" s="65">
        <v>1.6</v>
      </c>
      <c r="AB56" s="65">
        <v>9.5</v>
      </c>
      <c r="AC56" s="65"/>
      <c r="AD56" s="65">
        <v>-3.7</v>
      </c>
      <c r="AE56" s="65">
        <v>0.8</v>
      </c>
      <c r="AF56" s="65">
        <v>1.8</v>
      </c>
      <c r="AG56" s="65">
        <v>9.6</v>
      </c>
      <c r="AH56" s="65"/>
      <c r="AI56" s="65">
        <v>-3.6</v>
      </c>
      <c r="AJ56" s="65">
        <v>2.2000000000000002</v>
      </c>
      <c r="AK56" s="65">
        <v>2.2000000000000002</v>
      </c>
      <c r="AL56" s="65">
        <v>9.6</v>
      </c>
      <c r="AM56" s="65"/>
      <c r="AN56" s="65">
        <v>-3.7</v>
      </c>
      <c r="AO56" s="65">
        <v>2</v>
      </c>
      <c r="AP56" s="65">
        <v>2.2000000000000002</v>
      </c>
      <c r="AQ56" s="65">
        <v>10.199999999999999</v>
      </c>
      <c r="AR56" s="65"/>
      <c r="AS56" s="65">
        <v>-10.199999999999999</v>
      </c>
      <c r="AT56" s="65">
        <v>-32.4</v>
      </c>
      <c r="AU56" s="65">
        <v>14.6</v>
      </c>
      <c r="AV56" s="65">
        <v>1.4</v>
      </c>
      <c r="AW56" s="65"/>
      <c r="AX56" s="65">
        <v>-3</v>
      </c>
      <c r="AY56" s="65">
        <v>-5.7</v>
      </c>
      <c r="AZ56" s="65">
        <v>-4.5</v>
      </c>
      <c r="BA56" s="65">
        <v>15.1</v>
      </c>
      <c r="BB56" s="65"/>
      <c r="BC56" s="65">
        <v>11.3</v>
      </c>
      <c r="BD56" s="65">
        <v>2.7</v>
      </c>
      <c r="BE56" s="65">
        <v>0.3</v>
      </c>
      <c r="BF56" s="65">
        <v>1.1000000000000001</v>
      </c>
      <c r="BG56" s="65"/>
      <c r="BH56" s="65">
        <v>-0.1</v>
      </c>
      <c r="BI56" s="65">
        <v>-0.8</v>
      </c>
      <c r="BJ56" s="65">
        <v>1.6</v>
      </c>
      <c r="BK56" s="65">
        <v>1.3</v>
      </c>
      <c r="BL56" s="65"/>
      <c r="BM56" s="65">
        <v>1.2</v>
      </c>
      <c r="BN56" s="65">
        <v>-0.1</v>
      </c>
      <c r="BO56" s="65">
        <v>1.7</v>
      </c>
      <c r="BP56" s="65">
        <v>2.1</v>
      </c>
      <c r="BQ56" s="65"/>
      <c r="BR56" s="65">
        <v>1.9</v>
      </c>
      <c r="BS56" s="65">
        <v>1.2</v>
      </c>
      <c r="BT56" s="65">
        <v>2.6</v>
      </c>
      <c r="BU56" s="65">
        <v>2.6</v>
      </c>
      <c r="BV56" s="65"/>
      <c r="BW56" s="65">
        <v>-0.4</v>
      </c>
      <c r="BX56" s="65">
        <v>0.5</v>
      </c>
      <c r="BY56" s="65"/>
      <c r="BZ56" s="65"/>
      <c r="CA56" s="78"/>
      <c r="CB56" s="337" t="s">
        <v>173</v>
      </c>
      <c r="CC56" s="337"/>
      <c r="CD56" s="338" t="s">
        <v>255</v>
      </c>
      <c r="CE56" s="338"/>
      <c r="CF56" s="338"/>
      <c r="CG56" s="153"/>
    </row>
    <row r="57" spans="1:85" ht="42" customHeight="1">
      <c r="A57" s="18"/>
      <c r="B57" s="25"/>
      <c r="C57" s="341" t="s">
        <v>174</v>
      </c>
      <c r="D57" s="341"/>
      <c r="E57" s="342" t="s">
        <v>44</v>
      </c>
      <c r="F57" s="342"/>
      <c r="G57" s="342"/>
      <c r="H57" s="301"/>
      <c r="I57" s="65">
        <v>4.9000000000000004</v>
      </c>
      <c r="J57" s="65">
        <v>5.4</v>
      </c>
      <c r="K57" s="65">
        <v>6.1</v>
      </c>
      <c r="L57" s="65">
        <v>6.6</v>
      </c>
      <c r="M57" s="65">
        <v>-50.6</v>
      </c>
      <c r="N57" s="65">
        <v>-24.3</v>
      </c>
      <c r="O57" s="65">
        <v>134.69999999999999</v>
      </c>
      <c r="P57" s="65">
        <v>26.3</v>
      </c>
      <c r="Q57" s="65">
        <v>13.4</v>
      </c>
      <c r="R57" s="65">
        <v>14.1</v>
      </c>
      <c r="S57" s="68"/>
      <c r="T57" s="68"/>
      <c r="U57" s="65">
        <v>4.5</v>
      </c>
      <c r="V57" s="65">
        <v>4.8</v>
      </c>
      <c r="W57" s="65">
        <v>0.9</v>
      </c>
      <c r="X57" s="65"/>
      <c r="Y57" s="65">
        <v>-5.3</v>
      </c>
      <c r="Z57" s="65">
        <v>3.9</v>
      </c>
      <c r="AA57" s="65">
        <v>6.1</v>
      </c>
      <c r="AB57" s="65">
        <v>1.2</v>
      </c>
      <c r="AC57" s="65"/>
      <c r="AD57" s="65">
        <v>-5.8</v>
      </c>
      <c r="AE57" s="65">
        <v>4.0999999999999996</v>
      </c>
      <c r="AF57" s="65">
        <v>6.5</v>
      </c>
      <c r="AG57" s="65">
        <v>1.3</v>
      </c>
      <c r="AH57" s="65"/>
      <c r="AI57" s="65">
        <v>-5.6</v>
      </c>
      <c r="AJ57" s="65">
        <v>4</v>
      </c>
      <c r="AK57" s="65">
        <v>6.7</v>
      </c>
      <c r="AL57" s="65">
        <v>1.6</v>
      </c>
      <c r="AM57" s="65"/>
      <c r="AN57" s="65">
        <v>-5.6</v>
      </c>
      <c r="AO57" s="65">
        <v>4.2</v>
      </c>
      <c r="AP57" s="65">
        <v>6.7</v>
      </c>
      <c r="AQ57" s="65">
        <v>1.9</v>
      </c>
      <c r="AR57" s="65"/>
      <c r="AS57" s="65">
        <v>-15.7</v>
      </c>
      <c r="AT57" s="65">
        <v>-77.2</v>
      </c>
      <c r="AU57" s="65">
        <v>131.19999999999999</v>
      </c>
      <c r="AV57" s="65">
        <v>-12.5</v>
      </c>
      <c r="AW57" s="65"/>
      <c r="AX57" s="65">
        <v>-11.4</v>
      </c>
      <c r="AY57" s="65">
        <v>-18.5</v>
      </c>
      <c r="AZ57" s="65">
        <v>-24</v>
      </c>
      <c r="BA57" s="65">
        <v>169.3</v>
      </c>
      <c r="BB57" s="65"/>
      <c r="BC57" s="65">
        <v>14.7</v>
      </c>
      <c r="BD57" s="65">
        <v>15.6</v>
      </c>
      <c r="BE57" s="65">
        <v>17.899999999999999</v>
      </c>
      <c r="BF57" s="65">
        <v>10.8</v>
      </c>
      <c r="BG57" s="65"/>
      <c r="BH57" s="65">
        <v>0.2</v>
      </c>
      <c r="BI57" s="65">
        <v>2.2999999999999998</v>
      </c>
      <c r="BJ57" s="65">
        <v>4.0999999999999996</v>
      </c>
      <c r="BK57" s="65">
        <v>4.0999999999999996</v>
      </c>
      <c r="BL57" s="65"/>
      <c r="BM57" s="65">
        <v>1.8</v>
      </c>
      <c r="BN57" s="65">
        <v>2.5</v>
      </c>
      <c r="BO57" s="65">
        <v>4.2</v>
      </c>
      <c r="BP57" s="65">
        <v>5.3</v>
      </c>
      <c r="BQ57" s="65"/>
      <c r="BR57" s="65">
        <v>1.6</v>
      </c>
      <c r="BS57" s="65">
        <v>2.7</v>
      </c>
      <c r="BT57" s="65">
        <v>3.6</v>
      </c>
      <c r="BU57" s="65">
        <v>5.6</v>
      </c>
      <c r="BV57" s="65"/>
      <c r="BW57" s="65">
        <v>0.9</v>
      </c>
      <c r="BX57" s="65">
        <v>-0.7</v>
      </c>
      <c r="BY57" s="65"/>
      <c r="BZ57" s="65"/>
      <c r="CA57" s="78"/>
      <c r="CB57" s="337" t="s">
        <v>174</v>
      </c>
      <c r="CC57" s="337"/>
      <c r="CD57" s="338" t="s">
        <v>45</v>
      </c>
      <c r="CE57" s="338"/>
      <c r="CF57" s="338"/>
      <c r="CG57" s="153"/>
    </row>
    <row r="58" spans="1:85" ht="42" customHeight="1">
      <c r="A58" s="18"/>
      <c r="B58" s="25"/>
      <c r="C58" s="341" t="s">
        <v>175</v>
      </c>
      <c r="D58" s="341"/>
      <c r="E58" s="342" t="s">
        <v>46</v>
      </c>
      <c r="F58" s="342"/>
      <c r="G58" s="342"/>
      <c r="H58" s="301"/>
      <c r="I58" s="65">
        <v>5.7</v>
      </c>
      <c r="J58" s="65">
        <v>6.2</v>
      </c>
      <c r="K58" s="65">
        <v>6.3</v>
      </c>
      <c r="L58" s="65">
        <v>6.8</v>
      </c>
      <c r="M58" s="65">
        <v>-21.5</v>
      </c>
      <c r="N58" s="65">
        <v>1.2</v>
      </c>
      <c r="O58" s="65">
        <v>29.7</v>
      </c>
      <c r="P58" s="65">
        <v>13.5</v>
      </c>
      <c r="Q58" s="65">
        <v>10.9</v>
      </c>
      <c r="R58" s="65">
        <v>9</v>
      </c>
      <c r="S58" s="68"/>
      <c r="T58" s="68"/>
      <c r="U58" s="65">
        <v>0.7</v>
      </c>
      <c r="V58" s="65">
        <v>3.1</v>
      </c>
      <c r="W58" s="65">
        <v>4.5999999999999996</v>
      </c>
      <c r="X58" s="65"/>
      <c r="Y58" s="65">
        <v>-2.4</v>
      </c>
      <c r="Z58" s="65">
        <v>0.8</v>
      </c>
      <c r="AA58" s="65">
        <v>2.2000000000000002</v>
      </c>
      <c r="AB58" s="65">
        <v>5</v>
      </c>
      <c r="AC58" s="65"/>
      <c r="AD58" s="65">
        <v>-1.9</v>
      </c>
      <c r="AE58" s="65">
        <v>0.9</v>
      </c>
      <c r="AF58" s="65">
        <v>2.2999999999999998</v>
      </c>
      <c r="AG58" s="65">
        <v>4.5999999999999996</v>
      </c>
      <c r="AH58" s="65"/>
      <c r="AI58" s="65">
        <v>-2.2000000000000002</v>
      </c>
      <c r="AJ58" s="65">
        <v>1.6</v>
      </c>
      <c r="AK58" s="65">
        <v>2.6</v>
      </c>
      <c r="AL58" s="65">
        <v>4.5999999999999996</v>
      </c>
      <c r="AM58" s="65"/>
      <c r="AN58" s="65">
        <v>-2.2999999999999998</v>
      </c>
      <c r="AO58" s="65">
        <v>2</v>
      </c>
      <c r="AP58" s="65">
        <v>2.4</v>
      </c>
      <c r="AQ58" s="65">
        <v>4.7</v>
      </c>
      <c r="AR58" s="65"/>
      <c r="AS58" s="65">
        <v>-9.9</v>
      </c>
      <c r="AT58" s="65">
        <v>-42.8</v>
      </c>
      <c r="AU58" s="65">
        <v>54.6</v>
      </c>
      <c r="AV58" s="65">
        <v>-3.3</v>
      </c>
      <c r="AW58" s="65"/>
      <c r="AX58" s="65">
        <v>-2.5</v>
      </c>
      <c r="AY58" s="65">
        <v>-5.7</v>
      </c>
      <c r="AZ58" s="65">
        <v>-0.9</v>
      </c>
      <c r="BA58" s="65">
        <v>22.2</v>
      </c>
      <c r="BB58" s="65"/>
      <c r="BC58" s="65">
        <v>6.9</v>
      </c>
      <c r="BD58" s="65">
        <v>5.9</v>
      </c>
      <c r="BE58" s="65">
        <v>2.8</v>
      </c>
      <c r="BF58" s="65">
        <v>3</v>
      </c>
      <c r="BG58" s="65"/>
      <c r="BH58" s="65">
        <v>2.9</v>
      </c>
      <c r="BI58" s="65">
        <v>4.3</v>
      </c>
      <c r="BJ58" s="65">
        <v>1.3</v>
      </c>
      <c r="BK58" s="65">
        <v>3.7</v>
      </c>
      <c r="BL58" s="65"/>
      <c r="BM58" s="65">
        <v>1.5</v>
      </c>
      <c r="BN58" s="65">
        <v>3.6</v>
      </c>
      <c r="BO58" s="65">
        <v>1.5</v>
      </c>
      <c r="BP58" s="65">
        <v>3.9</v>
      </c>
      <c r="BQ58" s="65"/>
      <c r="BR58" s="65">
        <v>0.5</v>
      </c>
      <c r="BS58" s="65">
        <v>2.7</v>
      </c>
      <c r="BT58" s="65">
        <v>0.8</v>
      </c>
      <c r="BU58" s="65">
        <v>4.5</v>
      </c>
      <c r="BV58" s="65"/>
      <c r="BW58" s="65">
        <v>0.2</v>
      </c>
      <c r="BX58" s="65">
        <v>1.4</v>
      </c>
      <c r="BY58" s="65"/>
      <c r="BZ58" s="65"/>
      <c r="CA58" s="78"/>
      <c r="CB58" s="337" t="s">
        <v>175</v>
      </c>
      <c r="CC58" s="337"/>
      <c r="CD58" s="338" t="s">
        <v>195</v>
      </c>
      <c r="CE58" s="338"/>
      <c r="CF58" s="338"/>
      <c r="CG58" s="153"/>
    </row>
    <row r="59" spans="1:85" ht="42" customHeight="1">
      <c r="A59" s="18"/>
      <c r="B59" s="25"/>
      <c r="C59" s="341" t="s">
        <v>176</v>
      </c>
      <c r="D59" s="341"/>
      <c r="E59" s="342" t="s">
        <v>177</v>
      </c>
      <c r="F59" s="342"/>
      <c r="G59" s="342"/>
      <c r="H59" s="301"/>
      <c r="I59" s="65">
        <v>8</v>
      </c>
      <c r="J59" s="65">
        <v>8.6</v>
      </c>
      <c r="K59" s="65">
        <v>8.1999999999999993</v>
      </c>
      <c r="L59" s="65">
        <v>6.5</v>
      </c>
      <c r="M59" s="65">
        <v>5.9</v>
      </c>
      <c r="N59" s="65">
        <v>6.1</v>
      </c>
      <c r="O59" s="65">
        <v>5.2</v>
      </c>
      <c r="P59" s="65">
        <v>3.6</v>
      </c>
      <c r="Q59" s="65">
        <v>3.5</v>
      </c>
      <c r="R59" s="65">
        <v>7.4</v>
      </c>
      <c r="S59" s="68"/>
      <c r="T59" s="68"/>
      <c r="U59" s="65">
        <v>3.3</v>
      </c>
      <c r="V59" s="65">
        <v>2.9</v>
      </c>
      <c r="W59" s="65">
        <v>-1.7</v>
      </c>
      <c r="X59" s="65"/>
      <c r="Y59" s="65">
        <v>3.7</v>
      </c>
      <c r="Z59" s="65">
        <v>3.7</v>
      </c>
      <c r="AA59" s="65">
        <v>1.8</v>
      </c>
      <c r="AB59" s="65">
        <v>-1.6</v>
      </c>
      <c r="AC59" s="65"/>
      <c r="AD59" s="65">
        <v>4.4000000000000004</v>
      </c>
      <c r="AE59" s="65">
        <v>4</v>
      </c>
      <c r="AF59" s="65">
        <v>2</v>
      </c>
      <c r="AG59" s="65">
        <v>-2.2000000000000002</v>
      </c>
      <c r="AH59" s="65"/>
      <c r="AI59" s="65">
        <v>4.2</v>
      </c>
      <c r="AJ59" s="65">
        <v>4.4000000000000004</v>
      </c>
      <c r="AK59" s="65">
        <v>1.8</v>
      </c>
      <c r="AL59" s="65">
        <v>-2.6</v>
      </c>
      <c r="AM59" s="65"/>
      <c r="AN59" s="65">
        <v>3.5</v>
      </c>
      <c r="AO59" s="65">
        <v>3.4</v>
      </c>
      <c r="AP59" s="65">
        <v>1.6</v>
      </c>
      <c r="AQ59" s="65">
        <v>-1.9</v>
      </c>
      <c r="AR59" s="65"/>
      <c r="AS59" s="65">
        <v>3.5</v>
      </c>
      <c r="AT59" s="65">
        <v>1.5</v>
      </c>
      <c r="AU59" s="65">
        <v>2.1</v>
      </c>
      <c r="AV59" s="65">
        <v>-0.1</v>
      </c>
      <c r="AW59" s="65"/>
      <c r="AX59" s="65">
        <v>2.4</v>
      </c>
      <c r="AY59" s="65">
        <v>1.1000000000000001</v>
      </c>
      <c r="AZ59" s="65">
        <v>2.5</v>
      </c>
      <c r="BA59" s="65">
        <v>0.4</v>
      </c>
      <c r="BB59" s="65"/>
      <c r="BC59" s="65">
        <v>2.1</v>
      </c>
      <c r="BD59" s="65">
        <v>0.8</v>
      </c>
      <c r="BE59" s="65">
        <v>1</v>
      </c>
      <c r="BF59" s="65">
        <v>0.3</v>
      </c>
      <c r="BG59" s="65"/>
      <c r="BH59" s="65">
        <v>1.6</v>
      </c>
      <c r="BI59" s="65">
        <v>0.7</v>
      </c>
      <c r="BJ59" s="65">
        <v>0.9</v>
      </c>
      <c r="BK59" s="65">
        <v>0</v>
      </c>
      <c r="BL59" s="65"/>
      <c r="BM59" s="65">
        <v>1.3</v>
      </c>
      <c r="BN59" s="65">
        <v>0.9</v>
      </c>
      <c r="BO59" s="65">
        <v>1.3</v>
      </c>
      <c r="BP59" s="65">
        <v>0.6</v>
      </c>
      <c r="BQ59" s="65"/>
      <c r="BR59" s="65">
        <v>2.9</v>
      </c>
      <c r="BS59" s="65">
        <v>1.3</v>
      </c>
      <c r="BT59" s="65">
        <v>3.4</v>
      </c>
      <c r="BU59" s="65">
        <v>0.9</v>
      </c>
      <c r="BV59" s="65"/>
      <c r="BW59" s="65">
        <v>1.4</v>
      </c>
      <c r="BX59" s="65">
        <v>2.4</v>
      </c>
      <c r="BY59" s="65"/>
      <c r="BZ59" s="65"/>
      <c r="CA59" s="78"/>
      <c r="CB59" s="337" t="s">
        <v>176</v>
      </c>
      <c r="CC59" s="337"/>
      <c r="CD59" s="338" t="s">
        <v>155</v>
      </c>
      <c r="CE59" s="338"/>
      <c r="CF59" s="338"/>
      <c r="CG59" s="153"/>
    </row>
    <row r="60" spans="1:85" ht="42" customHeight="1">
      <c r="A60" s="18"/>
      <c r="B60" s="25"/>
      <c r="C60" s="341" t="s">
        <v>178</v>
      </c>
      <c r="D60" s="341"/>
      <c r="E60" s="342" t="s">
        <v>127</v>
      </c>
      <c r="F60" s="342"/>
      <c r="G60" s="342"/>
      <c r="H60" s="301"/>
      <c r="I60" s="65">
        <v>1.4</v>
      </c>
      <c r="J60" s="65">
        <v>5.0999999999999996</v>
      </c>
      <c r="K60" s="65">
        <v>3.9</v>
      </c>
      <c r="L60" s="65">
        <v>4.4000000000000004</v>
      </c>
      <c r="M60" s="65">
        <v>2.2999999999999998</v>
      </c>
      <c r="N60" s="65">
        <v>9</v>
      </c>
      <c r="O60" s="65">
        <v>2</v>
      </c>
      <c r="P60" s="65">
        <v>-1.1000000000000001</v>
      </c>
      <c r="Q60" s="65">
        <v>4.0999999999999996</v>
      </c>
      <c r="R60" s="65">
        <v>0.4</v>
      </c>
      <c r="S60" s="68"/>
      <c r="T60" s="68"/>
      <c r="U60" s="65">
        <v>0.3</v>
      </c>
      <c r="V60" s="65">
        <v>0.3</v>
      </c>
      <c r="W60" s="65">
        <v>2.1</v>
      </c>
      <c r="X60" s="65"/>
      <c r="Y60" s="65">
        <v>-2</v>
      </c>
      <c r="Z60" s="65">
        <v>-0.4</v>
      </c>
      <c r="AA60" s="65">
        <v>2.6</v>
      </c>
      <c r="AB60" s="65">
        <v>2.8</v>
      </c>
      <c r="AC60" s="65"/>
      <c r="AD60" s="65">
        <v>-1</v>
      </c>
      <c r="AE60" s="65">
        <v>1.2</v>
      </c>
      <c r="AF60" s="65">
        <v>2.2000000000000002</v>
      </c>
      <c r="AG60" s="65">
        <v>2.6</v>
      </c>
      <c r="AH60" s="65"/>
      <c r="AI60" s="65">
        <v>0.4</v>
      </c>
      <c r="AJ60" s="65">
        <v>-3</v>
      </c>
      <c r="AK60" s="65">
        <v>4</v>
      </c>
      <c r="AL60" s="65">
        <v>1.7</v>
      </c>
      <c r="AM60" s="65"/>
      <c r="AN60" s="65">
        <v>-0.4</v>
      </c>
      <c r="AO60" s="65">
        <v>0</v>
      </c>
      <c r="AP60" s="65">
        <v>2.8</v>
      </c>
      <c r="AQ60" s="65">
        <v>3.3</v>
      </c>
      <c r="AR60" s="65"/>
      <c r="AS60" s="65">
        <v>-2</v>
      </c>
      <c r="AT60" s="65">
        <v>-12.8</v>
      </c>
      <c r="AU60" s="65">
        <v>22.2</v>
      </c>
      <c r="AV60" s="65">
        <v>1.6</v>
      </c>
      <c r="AW60" s="65"/>
      <c r="AX60" s="65">
        <v>2.4</v>
      </c>
      <c r="AY60" s="65">
        <v>0.4</v>
      </c>
      <c r="AZ60" s="65">
        <v>-4.0999999999999996</v>
      </c>
      <c r="BA60" s="65">
        <v>2.6</v>
      </c>
      <c r="BB60" s="65"/>
      <c r="BC60" s="65">
        <v>-1.4</v>
      </c>
      <c r="BD60" s="65">
        <v>3.3</v>
      </c>
      <c r="BE60" s="65">
        <v>2.5</v>
      </c>
      <c r="BF60" s="65">
        <v>-0.3</v>
      </c>
      <c r="BG60" s="65"/>
      <c r="BH60" s="65">
        <v>-3.2</v>
      </c>
      <c r="BI60" s="65">
        <v>-1.7</v>
      </c>
      <c r="BJ60" s="65">
        <v>4.4000000000000004</v>
      </c>
      <c r="BK60" s="65">
        <v>-2.4</v>
      </c>
      <c r="BL60" s="65"/>
      <c r="BM60" s="65">
        <v>2.8</v>
      </c>
      <c r="BN60" s="65">
        <v>1.2</v>
      </c>
      <c r="BO60" s="65">
        <v>1.8</v>
      </c>
      <c r="BP60" s="65">
        <v>-1.8</v>
      </c>
      <c r="BQ60" s="65"/>
      <c r="BR60" s="65">
        <v>0.3</v>
      </c>
      <c r="BS60" s="65">
        <v>0.9</v>
      </c>
      <c r="BT60" s="65">
        <v>-1.2</v>
      </c>
      <c r="BU60" s="65">
        <v>0.8</v>
      </c>
      <c r="BV60" s="65"/>
      <c r="BW60" s="65">
        <v>-0.6</v>
      </c>
      <c r="BX60" s="65">
        <v>3.8</v>
      </c>
      <c r="BY60" s="65"/>
      <c r="BZ60" s="65"/>
      <c r="CA60" s="78"/>
      <c r="CB60" s="337" t="s">
        <v>178</v>
      </c>
      <c r="CC60" s="337"/>
      <c r="CD60" s="338" t="s">
        <v>47</v>
      </c>
      <c r="CE60" s="338"/>
      <c r="CF60" s="338"/>
      <c r="CG60" s="153"/>
    </row>
    <row r="61" spans="1:85" ht="42" customHeight="1">
      <c r="A61" s="18"/>
      <c r="B61" s="25"/>
      <c r="C61" s="341" t="s">
        <v>179</v>
      </c>
      <c r="D61" s="341"/>
      <c r="E61" s="342" t="s">
        <v>48</v>
      </c>
      <c r="F61" s="342"/>
      <c r="G61" s="342"/>
      <c r="H61" s="301"/>
      <c r="I61" s="65">
        <v>6.5</v>
      </c>
      <c r="J61" s="65">
        <v>3.6</v>
      </c>
      <c r="K61" s="65">
        <v>9.9</v>
      </c>
      <c r="L61" s="65">
        <v>6</v>
      </c>
      <c r="M61" s="65">
        <v>4.9000000000000004</v>
      </c>
      <c r="N61" s="65">
        <v>13</v>
      </c>
      <c r="O61" s="65">
        <v>-4.2</v>
      </c>
      <c r="P61" s="65">
        <v>-6.7</v>
      </c>
      <c r="Q61" s="65">
        <v>6.7</v>
      </c>
      <c r="R61" s="65">
        <v>1.5</v>
      </c>
      <c r="S61" s="68"/>
      <c r="T61" s="68"/>
      <c r="U61" s="65">
        <v>-10.3</v>
      </c>
      <c r="V61" s="65">
        <v>-1.2</v>
      </c>
      <c r="W61" s="65">
        <v>16.8</v>
      </c>
      <c r="X61" s="65"/>
      <c r="Y61" s="65">
        <v>-3.9</v>
      </c>
      <c r="Z61" s="65">
        <v>-2.6</v>
      </c>
      <c r="AA61" s="65">
        <v>5.2</v>
      </c>
      <c r="AB61" s="65">
        <v>6</v>
      </c>
      <c r="AC61" s="65"/>
      <c r="AD61" s="65">
        <v>-6.2</v>
      </c>
      <c r="AE61" s="65">
        <v>-1.2</v>
      </c>
      <c r="AF61" s="65">
        <v>2.9</v>
      </c>
      <c r="AG61" s="65">
        <v>12.9</v>
      </c>
      <c r="AH61" s="65"/>
      <c r="AI61" s="65">
        <v>-4.4000000000000004</v>
      </c>
      <c r="AJ61" s="65">
        <v>1.8</v>
      </c>
      <c r="AK61" s="65">
        <v>1.3</v>
      </c>
      <c r="AL61" s="65">
        <v>7.9</v>
      </c>
      <c r="AM61" s="65"/>
      <c r="AN61" s="65">
        <v>0.7</v>
      </c>
      <c r="AO61" s="65">
        <v>-6.2</v>
      </c>
      <c r="AP61" s="65">
        <v>2.9</v>
      </c>
      <c r="AQ61" s="65">
        <v>7.1</v>
      </c>
      <c r="AR61" s="65"/>
      <c r="AS61" s="65">
        <v>4.5</v>
      </c>
      <c r="AT61" s="65">
        <v>-8.9</v>
      </c>
      <c r="AU61" s="65">
        <v>-2.2000000000000002</v>
      </c>
      <c r="AV61" s="65">
        <v>14.8</v>
      </c>
      <c r="AW61" s="65"/>
      <c r="AX61" s="65">
        <v>9.6999999999999993</v>
      </c>
      <c r="AY61" s="65">
        <v>-9.8000000000000007</v>
      </c>
      <c r="AZ61" s="65">
        <v>3.9</v>
      </c>
      <c r="BA61" s="65">
        <v>8</v>
      </c>
      <c r="BB61" s="65"/>
      <c r="BC61" s="65">
        <v>0.9</v>
      </c>
      <c r="BD61" s="65">
        <v>-17.5</v>
      </c>
      <c r="BE61" s="65">
        <v>4.8</v>
      </c>
      <c r="BF61" s="65">
        <v>6.9</v>
      </c>
      <c r="BG61" s="65"/>
      <c r="BH61" s="65">
        <v>8</v>
      </c>
      <c r="BI61" s="65">
        <v>-29.4</v>
      </c>
      <c r="BJ61" s="65">
        <v>20.8</v>
      </c>
      <c r="BK61" s="65">
        <v>-4.0999999999999996</v>
      </c>
      <c r="BL61" s="65"/>
      <c r="BM61" s="65">
        <v>16.100000000000001</v>
      </c>
      <c r="BN61" s="65">
        <v>-6.1</v>
      </c>
      <c r="BO61" s="65">
        <v>-1.1000000000000001</v>
      </c>
      <c r="BP61" s="65">
        <v>-0.3</v>
      </c>
      <c r="BQ61" s="65"/>
      <c r="BR61" s="65">
        <v>14.4</v>
      </c>
      <c r="BS61" s="65">
        <v>-9.6</v>
      </c>
      <c r="BT61" s="65">
        <v>-5.5</v>
      </c>
      <c r="BU61" s="65">
        <v>2.4</v>
      </c>
      <c r="BV61" s="65"/>
      <c r="BW61" s="65">
        <v>19.2</v>
      </c>
      <c r="BX61" s="65">
        <v>-7.2</v>
      </c>
      <c r="BY61" s="65"/>
      <c r="BZ61" s="65"/>
      <c r="CA61" s="78"/>
      <c r="CB61" s="337" t="s">
        <v>179</v>
      </c>
      <c r="CC61" s="337"/>
      <c r="CD61" s="338" t="s">
        <v>49</v>
      </c>
      <c r="CE61" s="338"/>
      <c r="CF61" s="338"/>
      <c r="CG61" s="153"/>
    </row>
    <row r="62" spans="1:85" ht="42" customHeight="1">
      <c r="A62" s="18"/>
      <c r="B62" s="25"/>
      <c r="C62" s="341" t="s">
        <v>180</v>
      </c>
      <c r="D62" s="341"/>
      <c r="E62" s="342" t="s">
        <v>308</v>
      </c>
      <c r="F62" s="342"/>
      <c r="G62" s="342"/>
      <c r="H62" s="301"/>
      <c r="I62" s="65">
        <v>4.8</v>
      </c>
      <c r="J62" s="65">
        <v>5.3</v>
      </c>
      <c r="K62" s="65">
        <v>5.0999999999999996</v>
      </c>
      <c r="L62" s="65">
        <v>5.2</v>
      </c>
      <c r="M62" s="65">
        <v>-17.100000000000001</v>
      </c>
      <c r="N62" s="65">
        <v>-12.9</v>
      </c>
      <c r="O62" s="65">
        <v>30.5</v>
      </c>
      <c r="P62" s="65">
        <v>3.7</v>
      </c>
      <c r="Q62" s="65">
        <v>11.8</v>
      </c>
      <c r="R62" s="65">
        <v>9.1</v>
      </c>
      <c r="S62" s="68"/>
      <c r="T62" s="68"/>
      <c r="U62" s="65">
        <v>1.4</v>
      </c>
      <c r="V62" s="65">
        <v>2.4</v>
      </c>
      <c r="W62" s="65">
        <v>0.5</v>
      </c>
      <c r="X62" s="65"/>
      <c r="Y62" s="65">
        <v>0.1</v>
      </c>
      <c r="Z62" s="65">
        <v>1.6</v>
      </c>
      <c r="AA62" s="65">
        <v>2.7</v>
      </c>
      <c r="AB62" s="65">
        <v>0.7</v>
      </c>
      <c r="AC62" s="65"/>
      <c r="AD62" s="65">
        <v>0.3</v>
      </c>
      <c r="AE62" s="65">
        <v>1.9</v>
      </c>
      <c r="AF62" s="65">
        <v>2.2999999999999998</v>
      </c>
      <c r="AG62" s="65">
        <v>0.5</v>
      </c>
      <c r="AH62" s="65"/>
      <c r="AI62" s="65">
        <v>0.6</v>
      </c>
      <c r="AJ62" s="65">
        <v>1.7</v>
      </c>
      <c r="AK62" s="65">
        <v>2</v>
      </c>
      <c r="AL62" s="65">
        <v>0.2</v>
      </c>
      <c r="AM62" s="65"/>
      <c r="AN62" s="65">
        <v>0.9</v>
      </c>
      <c r="AO62" s="65">
        <v>2</v>
      </c>
      <c r="AP62" s="65">
        <v>1.9</v>
      </c>
      <c r="AQ62" s="65">
        <v>0.6</v>
      </c>
      <c r="AR62" s="65"/>
      <c r="AS62" s="65">
        <v>-2.8</v>
      </c>
      <c r="AT62" s="65">
        <v>-31.1</v>
      </c>
      <c r="AU62" s="65">
        <v>22.2</v>
      </c>
      <c r="AV62" s="65">
        <v>-3.2</v>
      </c>
      <c r="AW62" s="65"/>
      <c r="AX62" s="65">
        <v>0.4</v>
      </c>
      <c r="AY62" s="65">
        <v>-15.4</v>
      </c>
      <c r="AZ62" s="65">
        <v>0.8</v>
      </c>
      <c r="BA62" s="65">
        <v>1.2</v>
      </c>
      <c r="BB62" s="65"/>
      <c r="BC62" s="65">
        <v>32.1</v>
      </c>
      <c r="BD62" s="65">
        <v>1.3</v>
      </c>
      <c r="BE62" s="65">
        <v>1</v>
      </c>
      <c r="BF62" s="65">
        <v>1.7</v>
      </c>
      <c r="BG62" s="65"/>
      <c r="BH62" s="65">
        <v>-2.2999999999999998</v>
      </c>
      <c r="BI62" s="65">
        <v>1.2</v>
      </c>
      <c r="BJ62" s="65">
        <v>5.5</v>
      </c>
      <c r="BK62" s="65">
        <v>1.3</v>
      </c>
      <c r="BL62" s="65"/>
      <c r="BM62" s="65">
        <v>1.1000000000000001</v>
      </c>
      <c r="BN62" s="65">
        <v>3.1</v>
      </c>
      <c r="BO62" s="65">
        <v>7.7</v>
      </c>
      <c r="BP62" s="65">
        <v>0.6</v>
      </c>
      <c r="BQ62" s="65"/>
      <c r="BR62" s="65">
        <v>0.6</v>
      </c>
      <c r="BS62" s="65">
        <v>0.8</v>
      </c>
      <c r="BT62" s="65">
        <v>4.7</v>
      </c>
      <c r="BU62" s="65">
        <v>1.7</v>
      </c>
      <c r="BV62" s="65"/>
      <c r="BW62" s="65">
        <v>0.2</v>
      </c>
      <c r="BX62" s="65">
        <v>3.1</v>
      </c>
      <c r="BY62" s="65"/>
      <c r="BZ62" s="65"/>
      <c r="CA62" s="78"/>
      <c r="CB62" s="337" t="s">
        <v>180</v>
      </c>
      <c r="CC62" s="337"/>
      <c r="CD62" s="338" t="s">
        <v>322</v>
      </c>
      <c r="CE62" s="338"/>
      <c r="CF62" s="338"/>
      <c r="CG62" s="153"/>
    </row>
    <row r="63" spans="1:85" ht="42" customHeight="1">
      <c r="A63" s="18"/>
      <c r="B63" s="25"/>
      <c r="C63" s="341" t="s">
        <v>181</v>
      </c>
      <c r="D63" s="341"/>
      <c r="E63" s="342" t="s">
        <v>307</v>
      </c>
      <c r="F63" s="342"/>
      <c r="G63" s="342"/>
      <c r="H63" s="301"/>
      <c r="I63" s="65">
        <v>7.9</v>
      </c>
      <c r="J63" s="65">
        <v>8.6999999999999993</v>
      </c>
      <c r="K63" s="65">
        <v>9.1</v>
      </c>
      <c r="L63" s="65">
        <v>9.1</v>
      </c>
      <c r="M63" s="65">
        <v>-13.4</v>
      </c>
      <c r="N63" s="65">
        <v>-7.4</v>
      </c>
      <c r="O63" s="65">
        <v>21.3</v>
      </c>
      <c r="P63" s="65">
        <v>10.7</v>
      </c>
      <c r="Q63" s="65">
        <v>8.3000000000000007</v>
      </c>
      <c r="R63" s="65">
        <v>7.8</v>
      </c>
      <c r="S63" s="68"/>
      <c r="T63" s="68"/>
      <c r="U63" s="65">
        <v>2.7</v>
      </c>
      <c r="V63" s="65">
        <v>-1.6</v>
      </c>
      <c r="W63" s="65">
        <v>7.1</v>
      </c>
      <c r="X63" s="65"/>
      <c r="Y63" s="65">
        <v>-0.6</v>
      </c>
      <c r="Z63" s="65">
        <v>3.1</v>
      </c>
      <c r="AA63" s="65">
        <v>-1.5</v>
      </c>
      <c r="AB63" s="65">
        <v>7.3</v>
      </c>
      <c r="AC63" s="65"/>
      <c r="AD63" s="65">
        <v>-0.5</v>
      </c>
      <c r="AE63" s="65">
        <v>3.4</v>
      </c>
      <c r="AF63" s="65">
        <v>-1.4</v>
      </c>
      <c r="AG63" s="65">
        <v>7.4</v>
      </c>
      <c r="AH63" s="65"/>
      <c r="AI63" s="65">
        <v>-0.7</v>
      </c>
      <c r="AJ63" s="65">
        <v>4</v>
      </c>
      <c r="AK63" s="65">
        <v>-1.4</v>
      </c>
      <c r="AL63" s="65">
        <v>7.3</v>
      </c>
      <c r="AM63" s="65"/>
      <c r="AN63" s="65">
        <v>-1.1000000000000001</v>
      </c>
      <c r="AO63" s="65">
        <v>4.5</v>
      </c>
      <c r="AP63" s="65">
        <v>-1.6</v>
      </c>
      <c r="AQ63" s="65">
        <v>7.6</v>
      </c>
      <c r="AR63" s="65"/>
      <c r="AS63" s="65">
        <v>-5.3</v>
      </c>
      <c r="AT63" s="65">
        <v>-21.3</v>
      </c>
      <c r="AU63" s="65">
        <v>7.1</v>
      </c>
      <c r="AV63" s="65">
        <v>-1.5</v>
      </c>
      <c r="AW63" s="65"/>
      <c r="AX63" s="65">
        <v>0.4</v>
      </c>
      <c r="AY63" s="65">
        <v>-1.6</v>
      </c>
      <c r="AZ63" s="65">
        <v>-11.2</v>
      </c>
      <c r="BA63" s="65">
        <v>12.6</v>
      </c>
      <c r="BB63" s="65"/>
      <c r="BC63" s="65">
        <v>9.6999999999999993</v>
      </c>
      <c r="BD63" s="65">
        <v>7.2</v>
      </c>
      <c r="BE63" s="65">
        <v>3.1</v>
      </c>
      <c r="BF63" s="65">
        <v>3.3</v>
      </c>
      <c r="BG63" s="65"/>
      <c r="BH63" s="65">
        <v>1.8</v>
      </c>
      <c r="BI63" s="65">
        <v>1.9</v>
      </c>
      <c r="BJ63" s="65">
        <v>1.4</v>
      </c>
      <c r="BK63" s="65">
        <v>2.9</v>
      </c>
      <c r="BL63" s="65"/>
      <c r="BM63" s="65">
        <v>2.1</v>
      </c>
      <c r="BN63" s="65">
        <v>1.9</v>
      </c>
      <c r="BO63" s="65">
        <v>1.5</v>
      </c>
      <c r="BP63" s="65">
        <v>2.1</v>
      </c>
      <c r="BQ63" s="65"/>
      <c r="BR63" s="65">
        <v>2</v>
      </c>
      <c r="BS63" s="65">
        <v>2.2000000000000002</v>
      </c>
      <c r="BT63" s="65">
        <v>1.6</v>
      </c>
      <c r="BU63" s="65">
        <v>1.4</v>
      </c>
      <c r="BV63" s="65"/>
      <c r="BW63" s="65">
        <v>1.2</v>
      </c>
      <c r="BX63" s="65">
        <v>1.4</v>
      </c>
      <c r="BY63" s="65"/>
      <c r="BZ63" s="65"/>
      <c r="CA63" s="78"/>
      <c r="CB63" s="337" t="s">
        <v>181</v>
      </c>
      <c r="CC63" s="337"/>
      <c r="CD63" s="338" t="s">
        <v>243</v>
      </c>
      <c r="CE63" s="338"/>
      <c r="CF63" s="338"/>
      <c r="CG63" s="153"/>
    </row>
    <row r="64" spans="1:85" ht="42" customHeight="1">
      <c r="A64" s="18"/>
      <c r="B64" s="25"/>
      <c r="C64" s="341" t="s">
        <v>182</v>
      </c>
      <c r="D64" s="341"/>
      <c r="E64" s="342" t="s">
        <v>309</v>
      </c>
      <c r="F64" s="342"/>
      <c r="G64" s="342"/>
      <c r="H64" s="301"/>
      <c r="I64" s="65">
        <v>5.5</v>
      </c>
      <c r="J64" s="65">
        <v>5.8</v>
      </c>
      <c r="K64" s="65">
        <v>6</v>
      </c>
      <c r="L64" s="65">
        <v>5.9</v>
      </c>
      <c r="M64" s="65">
        <v>-6.1</v>
      </c>
      <c r="N64" s="65">
        <v>8.4</v>
      </c>
      <c r="O64" s="65">
        <v>10.7</v>
      </c>
      <c r="P64" s="65">
        <v>10.1</v>
      </c>
      <c r="Q64" s="65">
        <v>8.8000000000000007</v>
      </c>
      <c r="R64" s="65">
        <v>9</v>
      </c>
      <c r="S64" s="68"/>
      <c r="T64" s="68"/>
      <c r="U64" s="65">
        <v>8.1</v>
      </c>
      <c r="V64" s="65">
        <v>-1.7</v>
      </c>
      <c r="W64" s="65">
        <v>0.4</v>
      </c>
      <c r="X64" s="65"/>
      <c r="Y64" s="65">
        <v>-1</v>
      </c>
      <c r="Z64" s="65">
        <v>7.9</v>
      </c>
      <c r="AA64" s="65">
        <v>-1.7</v>
      </c>
      <c r="AB64" s="65">
        <v>0.5</v>
      </c>
      <c r="AC64" s="65"/>
      <c r="AD64" s="65">
        <v>-0.7</v>
      </c>
      <c r="AE64" s="65">
        <v>7.4</v>
      </c>
      <c r="AF64" s="65">
        <v>-1.3</v>
      </c>
      <c r="AG64" s="65">
        <v>0.7</v>
      </c>
      <c r="AH64" s="65"/>
      <c r="AI64" s="65">
        <v>-0.4</v>
      </c>
      <c r="AJ64" s="65">
        <v>7.1</v>
      </c>
      <c r="AK64" s="65">
        <v>-1.3</v>
      </c>
      <c r="AL64" s="65">
        <v>0.4</v>
      </c>
      <c r="AM64" s="65"/>
      <c r="AN64" s="65">
        <v>-0.5</v>
      </c>
      <c r="AO64" s="65">
        <v>7</v>
      </c>
      <c r="AP64" s="65">
        <v>-0.4</v>
      </c>
      <c r="AQ64" s="65">
        <v>0.2</v>
      </c>
      <c r="AR64" s="65"/>
      <c r="AS64" s="65">
        <v>-4.0999999999999996</v>
      </c>
      <c r="AT64" s="65">
        <v>-14.4</v>
      </c>
      <c r="AU64" s="65">
        <v>16.2</v>
      </c>
      <c r="AV64" s="65">
        <v>0.7</v>
      </c>
      <c r="AW64" s="65"/>
      <c r="AX64" s="65">
        <v>-4.4000000000000004</v>
      </c>
      <c r="AY64" s="65">
        <v>9.1</v>
      </c>
      <c r="AZ64" s="65">
        <v>2.2000000000000002</v>
      </c>
      <c r="BA64" s="65">
        <v>3.6</v>
      </c>
      <c r="BB64" s="65"/>
      <c r="BC64" s="65">
        <v>0.9</v>
      </c>
      <c r="BD64" s="65">
        <v>2.6</v>
      </c>
      <c r="BE64" s="65">
        <v>1.5</v>
      </c>
      <c r="BF64" s="65">
        <v>3.1</v>
      </c>
      <c r="BG64" s="65"/>
      <c r="BH64" s="65">
        <v>3.1</v>
      </c>
      <c r="BI64" s="65">
        <v>1</v>
      </c>
      <c r="BJ64" s="65">
        <v>2.9</v>
      </c>
      <c r="BK64" s="65">
        <v>3.3</v>
      </c>
      <c r="BL64" s="65"/>
      <c r="BM64" s="65">
        <v>1.6</v>
      </c>
      <c r="BN64" s="65">
        <v>0.5</v>
      </c>
      <c r="BO64" s="65">
        <v>3.1</v>
      </c>
      <c r="BP64" s="65">
        <v>3.5</v>
      </c>
      <c r="BQ64" s="65"/>
      <c r="BR64" s="65">
        <v>0.3</v>
      </c>
      <c r="BS64" s="65">
        <v>1.8</v>
      </c>
      <c r="BT64" s="65">
        <v>3.1</v>
      </c>
      <c r="BU64" s="65">
        <v>4.8</v>
      </c>
      <c r="BV64" s="65"/>
      <c r="BW64" s="65">
        <v>0.5</v>
      </c>
      <c r="BX64" s="65">
        <v>0.6</v>
      </c>
      <c r="BY64" s="65"/>
      <c r="BZ64" s="65"/>
      <c r="CA64" s="78"/>
      <c r="CB64" s="337" t="s">
        <v>182</v>
      </c>
      <c r="CC64" s="337"/>
      <c r="CD64" s="338" t="s">
        <v>244</v>
      </c>
      <c r="CE64" s="338"/>
      <c r="CF64" s="338"/>
      <c r="CG64" s="153"/>
    </row>
    <row r="65" spans="1:85" ht="42" customHeight="1">
      <c r="A65" s="18"/>
      <c r="B65" s="25"/>
      <c r="C65" s="341" t="s">
        <v>311</v>
      </c>
      <c r="D65" s="341"/>
      <c r="E65" s="342" t="s">
        <v>310</v>
      </c>
      <c r="F65" s="342"/>
      <c r="G65" s="342"/>
      <c r="H65" s="301"/>
      <c r="I65" s="65">
        <v>6.7</v>
      </c>
      <c r="J65" s="65">
        <v>6.5</v>
      </c>
      <c r="K65" s="65">
        <v>6.2</v>
      </c>
      <c r="L65" s="65">
        <v>5.8</v>
      </c>
      <c r="M65" s="65">
        <v>-6.8</v>
      </c>
      <c r="N65" s="65">
        <v>-3.7</v>
      </c>
      <c r="O65" s="65">
        <v>8.1999999999999993</v>
      </c>
      <c r="P65" s="65">
        <v>7.4</v>
      </c>
      <c r="Q65" s="65">
        <v>7.4</v>
      </c>
      <c r="R65" s="65">
        <v>6.9</v>
      </c>
      <c r="S65" s="68"/>
      <c r="T65" s="68"/>
      <c r="U65" s="65">
        <v>5.5</v>
      </c>
      <c r="V65" s="65">
        <v>6.6</v>
      </c>
      <c r="W65" s="65">
        <v>0.3</v>
      </c>
      <c r="X65" s="65"/>
      <c r="Y65" s="65">
        <v>-5</v>
      </c>
      <c r="Z65" s="65">
        <v>4.9000000000000004</v>
      </c>
      <c r="AA65" s="65">
        <v>6.7</v>
      </c>
      <c r="AB65" s="65">
        <v>0.2</v>
      </c>
      <c r="AC65" s="65"/>
      <c r="AD65" s="65">
        <v>-4.5999999999999996</v>
      </c>
      <c r="AE65" s="65">
        <v>4.0999999999999996</v>
      </c>
      <c r="AF65" s="65">
        <v>7.1</v>
      </c>
      <c r="AG65" s="65">
        <v>0</v>
      </c>
      <c r="AH65" s="65"/>
      <c r="AI65" s="65">
        <v>-4.5999999999999996</v>
      </c>
      <c r="AJ65" s="65">
        <v>3.9</v>
      </c>
      <c r="AK65" s="65">
        <v>7.7</v>
      </c>
      <c r="AL65" s="65">
        <v>-0.9</v>
      </c>
      <c r="AM65" s="65"/>
      <c r="AN65" s="65">
        <v>-4.8</v>
      </c>
      <c r="AO65" s="65">
        <v>4.0999999999999996</v>
      </c>
      <c r="AP65" s="65">
        <v>7.7</v>
      </c>
      <c r="AQ65" s="65">
        <v>-0.7</v>
      </c>
      <c r="AR65" s="65"/>
      <c r="AS65" s="65">
        <v>-6.1</v>
      </c>
      <c r="AT65" s="65">
        <v>-12.5</v>
      </c>
      <c r="AU65" s="65">
        <v>11.9</v>
      </c>
      <c r="AV65" s="65">
        <v>-2.2999999999999998</v>
      </c>
      <c r="AW65" s="65"/>
      <c r="AX65" s="65">
        <v>-5.6</v>
      </c>
      <c r="AY65" s="65">
        <v>0.6</v>
      </c>
      <c r="AZ65" s="65">
        <v>1.9</v>
      </c>
      <c r="BA65" s="65">
        <v>1.2</v>
      </c>
      <c r="BB65" s="65"/>
      <c r="BC65" s="65">
        <v>1.1000000000000001</v>
      </c>
      <c r="BD65" s="65">
        <v>2.4</v>
      </c>
      <c r="BE65" s="65">
        <v>5.9</v>
      </c>
      <c r="BF65" s="65">
        <v>0.6</v>
      </c>
      <c r="BG65" s="65"/>
      <c r="BH65" s="65">
        <v>1.9</v>
      </c>
      <c r="BI65" s="65">
        <v>-0.1</v>
      </c>
      <c r="BJ65" s="65">
        <v>2.1</v>
      </c>
      <c r="BK65" s="65">
        <v>1.9</v>
      </c>
      <c r="BL65" s="65"/>
      <c r="BM65" s="65">
        <v>3.1</v>
      </c>
      <c r="BN65" s="65">
        <v>0.7</v>
      </c>
      <c r="BO65" s="65">
        <v>1.7</v>
      </c>
      <c r="BP65" s="65">
        <v>1.2</v>
      </c>
      <c r="BQ65" s="65"/>
      <c r="BR65" s="65">
        <v>2.2999999999999998</v>
      </c>
      <c r="BS65" s="65">
        <v>1.5</v>
      </c>
      <c r="BT65" s="65">
        <v>2.1</v>
      </c>
      <c r="BU65" s="65">
        <v>0.9</v>
      </c>
      <c r="BV65" s="65"/>
      <c r="BW65" s="65">
        <v>3.7</v>
      </c>
      <c r="BX65" s="65">
        <v>-0.7</v>
      </c>
      <c r="BY65" s="65"/>
      <c r="BZ65" s="65"/>
      <c r="CA65" s="78"/>
      <c r="CB65" s="337" t="s">
        <v>311</v>
      </c>
      <c r="CC65" s="337"/>
      <c r="CD65" s="338" t="s">
        <v>245</v>
      </c>
      <c r="CE65" s="338"/>
      <c r="CF65" s="338"/>
      <c r="CG65" s="153"/>
    </row>
    <row r="66" spans="1:85" ht="42" customHeight="1">
      <c r="A66" s="18"/>
      <c r="B66" s="25"/>
      <c r="C66" s="341" t="s">
        <v>312</v>
      </c>
      <c r="D66" s="341"/>
      <c r="E66" s="342" t="s">
        <v>50</v>
      </c>
      <c r="F66" s="342"/>
      <c r="G66" s="342"/>
      <c r="H66" s="301"/>
      <c r="I66" s="65">
        <v>4.3</v>
      </c>
      <c r="J66" s="65">
        <v>4.7</v>
      </c>
      <c r="K66" s="65">
        <v>5.3</v>
      </c>
      <c r="L66" s="65">
        <v>5.5</v>
      </c>
      <c r="M66" s="65">
        <v>-11.7</v>
      </c>
      <c r="N66" s="65">
        <v>-5.2</v>
      </c>
      <c r="O66" s="65">
        <v>14.3</v>
      </c>
      <c r="P66" s="65">
        <v>5.5</v>
      </c>
      <c r="Q66" s="65">
        <v>4.5</v>
      </c>
      <c r="R66" s="65">
        <v>5.2</v>
      </c>
      <c r="S66" s="68"/>
      <c r="T66" s="68"/>
      <c r="U66" s="65">
        <v>0.2</v>
      </c>
      <c r="V66" s="65">
        <v>0.8</v>
      </c>
      <c r="W66" s="65">
        <v>1.1000000000000001</v>
      </c>
      <c r="X66" s="65"/>
      <c r="Y66" s="65">
        <v>1.9</v>
      </c>
      <c r="Z66" s="65">
        <v>0.1</v>
      </c>
      <c r="AA66" s="65">
        <v>1.4</v>
      </c>
      <c r="AB66" s="65">
        <v>1.2</v>
      </c>
      <c r="AC66" s="65"/>
      <c r="AD66" s="65">
        <v>1.9</v>
      </c>
      <c r="AE66" s="65">
        <v>0.2</v>
      </c>
      <c r="AF66" s="65">
        <v>1.5</v>
      </c>
      <c r="AG66" s="65">
        <v>1</v>
      </c>
      <c r="AH66" s="65"/>
      <c r="AI66" s="65">
        <v>2.1</v>
      </c>
      <c r="AJ66" s="65">
        <v>0.6</v>
      </c>
      <c r="AK66" s="65">
        <v>1.7</v>
      </c>
      <c r="AL66" s="65">
        <v>1.1000000000000001</v>
      </c>
      <c r="AM66" s="65"/>
      <c r="AN66" s="65">
        <v>2.1</v>
      </c>
      <c r="AO66" s="65">
        <v>0.3</v>
      </c>
      <c r="AP66" s="65">
        <v>2</v>
      </c>
      <c r="AQ66" s="65">
        <v>1.3</v>
      </c>
      <c r="AR66" s="65"/>
      <c r="AS66" s="65">
        <v>-2.6</v>
      </c>
      <c r="AT66" s="65">
        <v>-22.7</v>
      </c>
      <c r="AU66" s="65">
        <v>15.9</v>
      </c>
      <c r="AV66" s="65">
        <v>-1</v>
      </c>
      <c r="AW66" s="65"/>
      <c r="AX66" s="65">
        <v>-2.5</v>
      </c>
      <c r="AY66" s="65">
        <v>-3.3</v>
      </c>
      <c r="AZ66" s="65">
        <v>-7</v>
      </c>
      <c r="BA66" s="65">
        <v>14.4</v>
      </c>
      <c r="BB66" s="65"/>
      <c r="BC66" s="65">
        <v>6.3</v>
      </c>
      <c r="BD66" s="65">
        <v>0.5</v>
      </c>
      <c r="BE66" s="65">
        <v>1.6</v>
      </c>
      <c r="BF66" s="65">
        <v>2.1</v>
      </c>
      <c r="BG66" s="65"/>
      <c r="BH66" s="65">
        <v>2.2000000000000002</v>
      </c>
      <c r="BI66" s="65">
        <v>-0.1</v>
      </c>
      <c r="BJ66" s="65">
        <v>1.2</v>
      </c>
      <c r="BK66" s="65">
        <v>0.6</v>
      </c>
      <c r="BL66" s="65"/>
      <c r="BM66" s="65">
        <v>2.6</v>
      </c>
      <c r="BN66" s="65">
        <v>-0.5</v>
      </c>
      <c r="BO66" s="65">
        <v>2.1</v>
      </c>
      <c r="BP66" s="65">
        <v>0.7</v>
      </c>
      <c r="BQ66" s="65"/>
      <c r="BR66" s="65">
        <v>1.5</v>
      </c>
      <c r="BS66" s="65">
        <v>0.2</v>
      </c>
      <c r="BT66" s="65">
        <v>3.6</v>
      </c>
      <c r="BU66" s="65">
        <v>0.7</v>
      </c>
      <c r="BV66" s="65"/>
      <c r="BW66" s="65">
        <v>0.8</v>
      </c>
      <c r="BX66" s="65">
        <v>-1</v>
      </c>
      <c r="BY66" s="65"/>
      <c r="BZ66" s="65">
        <v>11051.8</v>
      </c>
      <c r="CA66" s="78"/>
      <c r="CB66" s="337" t="s">
        <v>312</v>
      </c>
      <c r="CC66" s="337"/>
      <c r="CD66" s="338" t="s">
        <v>156</v>
      </c>
      <c r="CE66" s="338"/>
      <c r="CF66" s="338"/>
      <c r="CG66" s="153"/>
    </row>
    <row r="67" spans="1:85" ht="42" customHeight="1">
      <c r="A67" s="18"/>
      <c r="B67" s="31"/>
      <c r="C67" s="341" t="s">
        <v>313</v>
      </c>
      <c r="D67" s="341"/>
      <c r="E67" s="342" t="s">
        <v>159</v>
      </c>
      <c r="F67" s="342"/>
      <c r="G67" s="342"/>
      <c r="H67" s="301"/>
      <c r="I67" s="65">
        <v>4.8</v>
      </c>
      <c r="J67" s="65">
        <v>4.8</v>
      </c>
      <c r="K67" s="65">
        <v>4.7</v>
      </c>
      <c r="L67" s="65">
        <v>3.4</v>
      </c>
      <c r="M67" s="65">
        <v>5</v>
      </c>
      <c r="N67" s="65">
        <v>5.4</v>
      </c>
      <c r="O67" s="65">
        <v>4.8</v>
      </c>
      <c r="P67" s="65">
        <v>5.3</v>
      </c>
      <c r="Q67" s="65">
        <v>4.7</v>
      </c>
      <c r="R67" s="65">
        <v>5.5</v>
      </c>
      <c r="S67" s="68"/>
      <c r="T67" s="68"/>
      <c r="U67" s="65">
        <v>3.3</v>
      </c>
      <c r="V67" s="65">
        <v>4</v>
      </c>
      <c r="W67" s="65">
        <v>11.4</v>
      </c>
      <c r="X67" s="65"/>
      <c r="Y67" s="65">
        <v>-11.8</v>
      </c>
      <c r="Z67" s="65">
        <v>2.8</v>
      </c>
      <c r="AA67" s="65">
        <v>4.2</v>
      </c>
      <c r="AB67" s="65">
        <v>9.9</v>
      </c>
      <c r="AC67" s="65"/>
      <c r="AD67" s="65">
        <v>-10.9</v>
      </c>
      <c r="AE67" s="65">
        <v>2.2000000000000002</v>
      </c>
      <c r="AF67" s="65">
        <v>5.9</v>
      </c>
      <c r="AG67" s="65">
        <v>8.1999999999999993</v>
      </c>
      <c r="AH67" s="65"/>
      <c r="AI67" s="65">
        <v>-10.3</v>
      </c>
      <c r="AJ67" s="65">
        <v>1.9</v>
      </c>
      <c r="AK67" s="65">
        <v>5.2</v>
      </c>
      <c r="AL67" s="65">
        <v>9.1999999999999993</v>
      </c>
      <c r="AM67" s="65"/>
      <c r="AN67" s="65">
        <v>-11.2</v>
      </c>
      <c r="AO67" s="65">
        <v>1.3</v>
      </c>
      <c r="AP67" s="65">
        <v>4.4000000000000004</v>
      </c>
      <c r="AQ67" s="65">
        <v>10.3</v>
      </c>
      <c r="AR67" s="65"/>
      <c r="AS67" s="65">
        <v>-9.5</v>
      </c>
      <c r="AT67" s="65">
        <v>-0.6</v>
      </c>
      <c r="AU67" s="65">
        <v>6.9</v>
      </c>
      <c r="AV67" s="65">
        <v>9</v>
      </c>
      <c r="AW67" s="65"/>
      <c r="AX67" s="65">
        <v>-8.9</v>
      </c>
      <c r="AY67" s="65">
        <v>0.7</v>
      </c>
      <c r="AZ67" s="65">
        <v>5.3</v>
      </c>
      <c r="BA67" s="65">
        <v>7.9</v>
      </c>
      <c r="BB67" s="65"/>
      <c r="BC67" s="65">
        <v>-7.6</v>
      </c>
      <c r="BD67" s="65">
        <v>-0.1</v>
      </c>
      <c r="BE67" s="65">
        <v>4.4000000000000004</v>
      </c>
      <c r="BF67" s="65">
        <v>8.8000000000000007</v>
      </c>
      <c r="BG67" s="65"/>
      <c r="BH67" s="65">
        <v>-7.4</v>
      </c>
      <c r="BI67" s="65">
        <v>0.2</v>
      </c>
      <c r="BJ67" s="65">
        <v>4.5</v>
      </c>
      <c r="BK67" s="65">
        <v>8.9</v>
      </c>
      <c r="BL67" s="65"/>
      <c r="BM67" s="65">
        <v>-8.5</v>
      </c>
      <c r="BN67" s="65">
        <v>0.5</v>
      </c>
      <c r="BO67" s="65">
        <v>4.8</v>
      </c>
      <c r="BP67" s="65">
        <v>8.8000000000000007</v>
      </c>
      <c r="BQ67" s="65"/>
      <c r="BR67" s="65">
        <v>-8.5</v>
      </c>
      <c r="BS67" s="65">
        <v>0.7</v>
      </c>
      <c r="BT67" s="65">
        <v>5.5</v>
      </c>
      <c r="BU67" s="65">
        <v>9.4</v>
      </c>
      <c r="BV67" s="65"/>
      <c r="BW67" s="65">
        <v>-8.9</v>
      </c>
      <c r="BX67" s="65">
        <v>1.4</v>
      </c>
      <c r="BY67" s="65"/>
      <c r="BZ67" s="65"/>
      <c r="CA67" s="77"/>
      <c r="CB67" s="337" t="s">
        <v>313</v>
      </c>
      <c r="CC67" s="337"/>
      <c r="CD67" s="338" t="s">
        <v>157</v>
      </c>
      <c r="CE67" s="338"/>
      <c r="CF67" s="338"/>
      <c r="CG67" s="153"/>
    </row>
    <row r="68" spans="1:85" ht="42" customHeight="1">
      <c r="A68" s="18"/>
      <c r="B68" s="31" t="s">
        <v>51</v>
      </c>
      <c r="C68" s="348" t="s">
        <v>183</v>
      </c>
      <c r="D68" s="348"/>
      <c r="E68" s="348"/>
      <c r="F68" s="348"/>
      <c r="G68" s="348"/>
      <c r="H68" s="300"/>
      <c r="I68" s="64">
        <v>8.8000000000000007</v>
      </c>
      <c r="J68" s="64">
        <v>13</v>
      </c>
      <c r="K68" s="64">
        <v>-8.5</v>
      </c>
      <c r="L68" s="64">
        <v>-2.2000000000000002</v>
      </c>
      <c r="M68" s="64">
        <v>-5.2</v>
      </c>
      <c r="N68" s="64">
        <v>1.9</v>
      </c>
      <c r="O68" s="64">
        <v>7.3</v>
      </c>
      <c r="P68" s="64">
        <v>9.6</v>
      </c>
      <c r="Q68" s="64">
        <v>7.7</v>
      </c>
      <c r="R68" s="64">
        <v>17.600000000000001</v>
      </c>
      <c r="S68" s="67"/>
      <c r="T68" s="67"/>
      <c r="U68" s="64">
        <v>16.600000000000001</v>
      </c>
      <c r="V68" s="64">
        <v>-0.5</v>
      </c>
      <c r="W68" s="64">
        <v>14.9</v>
      </c>
      <c r="X68" s="64"/>
      <c r="Y68" s="64">
        <v>-4.8</v>
      </c>
      <c r="Z68" s="64">
        <v>-3.9</v>
      </c>
      <c r="AA68" s="64">
        <v>0.4</v>
      </c>
      <c r="AB68" s="64">
        <v>10.7</v>
      </c>
      <c r="AC68" s="64"/>
      <c r="AD68" s="64">
        <v>1.6</v>
      </c>
      <c r="AE68" s="64">
        <v>-0.8</v>
      </c>
      <c r="AF68" s="64">
        <v>4.5999999999999996</v>
      </c>
      <c r="AG68" s="64">
        <v>8.8000000000000007</v>
      </c>
      <c r="AH68" s="64"/>
      <c r="AI68" s="64">
        <v>1.8</v>
      </c>
      <c r="AJ68" s="64">
        <v>-14.5</v>
      </c>
      <c r="AK68" s="64">
        <v>-28</v>
      </c>
      <c r="AL68" s="64">
        <v>36.799999999999997</v>
      </c>
      <c r="AM68" s="64"/>
      <c r="AN68" s="64">
        <v>-5.4</v>
      </c>
      <c r="AO68" s="64">
        <v>4.2</v>
      </c>
      <c r="AP68" s="64">
        <v>-0.9</v>
      </c>
      <c r="AQ68" s="64">
        <v>-3.6</v>
      </c>
      <c r="AR68" s="64"/>
      <c r="AS68" s="64">
        <v>-15.4</v>
      </c>
      <c r="AT68" s="64">
        <v>2.6</v>
      </c>
      <c r="AU68" s="64">
        <v>11.9</v>
      </c>
      <c r="AV68" s="64">
        <v>22.8</v>
      </c>
      <c r="AW68" s="64"/>
      <c r="AX68" s="64">
        <v>-16.600000000000001</v>
      </c>
      <c r="AY68" s="64">
        <v>7.1</v>
      </c>
      <c r="AZ68" s="64">
        <v>-22.3</v>
      </c>
      <c r="BA68" s="64">
        <v>28.4</v>
      </c>
      <c r="BB68" s="64"/>
      <c r="BC68" s="64">
        <v>-9.4</v>
      </c>
      <c r="BD68" s="64">
        <v>10.8</v>
      </c>
      <c r="BE68" s="64">
        <v>-1.3</v>
      </c>
      <c r="BF68" s="64">
        <v>9.8000000000000007</v>
      </c>
      <c r="BG68" s="64"/>
      <c r="BH68" s="64">
        <v>-7.2</v>
      </c>
      <c r="BI68" s="64">
        <v>7.2</v>
      </c>
      <c r="BJ68" s="64">
        <v>-0.6</v>
      </c>
      <c r="BK68" s="64">
        <v>12.1</v>
      </c>
      <c r="BL68" s="64"/>
      <c r="BM68" s="64">
        <v>-12.2</v>
      </c>
      <c r="BN68" s="64">
        <v>3.2</v>
      </c>
      <c r="BO68" s="64">
        <v>14.9</v>
      </c>
      <c r="BP68" s="64">
        <v>4.3</v>
      </c>
      <c r="BQ68" s="64"/>
      <c r="BR68" s="64">
        <v>-15.7</v>
      </c>
      <c r="BS68" s="64">
        <v>27.9</v>
      </c>
      <c r="BT68" s="64">
        <v>3.8</v>
      </c>
      <c r="BU68" s="64">
        <v>7</v>
      </c>
      <c r="BV68" s="64"/>
      <c r="BW68" s="64">
        <v>-9</v>
      </c>
      <c r="BX68" s="64">
        <v>18.3</v>
      </c>
      <c r="BY68" s="64"/>
      <c r="BZ68" s="64"/>
      <c r="CA68" s="77" t="s">
        <v>51</v>
      </c>
      <c r="CB68" s="368" t="s">
        <v>188</v>
      </c>
      <c r="CC68" s="368"/>
      <c r="CD68" s="368"/>
      <c r="CE68" s="368"/>
      <c r="CF68" s="368"/>
      <c r="CG68" s="153"/>
    </row>
    <row r="69" spans="1:85" ht="53.1" customHeight="1" thickBot="1">
      <c r="A69" s="18"/>
      <c r="B69" s="347" t="s">
        <v>15</v>
      </c>
      <c r="C69" s="347"/>
      <c r="D69" s="347"/>
      <c r="E69" s="347"/>
      <c r="F69" s="347"/>
      <c r="G69" s="347"/>
      <c r="H69" s="303"/>
      <c r="I69" s="66">
        <v>4.4000000000000004</v>
      </c>
      <c r="J69" s="66">
        <v>5.8</v>
      </c>
      <c r="K69" s="66">
        <v>4.8</v>
      </c>
      <c r="L69" s="66">
        <v>4.4000000000000004</v>
      </c>
      <c r="M69" s="66">
        <v>-5.5</v>
      </c>
      <c r="N69" s="66">
        <v>3.3</v>
      </c>
      <c r="O69" s="66">
        <v>9</v>
      </c>
      <c r="P69" s="66">
        <v>3.6</v>
      </c>
      <c r="Q69" s="66">
        <v>5.2</v>
      </c>
      <c r="R69" s="66">
        <v>5.2</v>
      </c>
      <c r="S69" s="66"/>
      <c r="T69" s="66"/>
      <c r="U69" s="66">
        <v>2.4</v>
      </c>
      <c r="V69" s="66">
        <v>3.1</v>
      </c>
      <c r="W69" s="66">
        <v>3.3</v>
      </c>
      <c r="X69" s="66"/>
      <c r="Y69" s="66">
        <v>-4.4000000000000004</v>
      </c>
      <c r="Z69" s="66">
        <v>2.2999999999999998</v>
      </c>
      <c r="AA69" s="66">
        <v>3.5</v>
      </c>
      <c r="AB69" s="66">
        <v>3.5</v>
      </c>
      <c r="AC69" s="66"/>
      <c r="AD69" s="66">
        <v>-3.6</v>
      </c>
      <c r="AE69" s="66">
        <v>2.4</v>
      </c>
      <c r="AF69" s="66">
        <v>3.9</v>
      </c>
      <c r="AG69" s="66">
        <v>3.2</v>
      </c>
      <c r="AH69" s="66"/>
      <c r="AI69" s="66">
        <v>-4.0999999999999996</v>
      </c>
      <c r="AJ69" s="66">
        <v>1.9</v>
      </c>
      <c r="AK69" s="66">
        <v>3.7</v>
      </c>
      <c r="AL69" s="66">
        <v>3.4</v>
      </c>
      <c r="AM69" s="66"/>
      <c r="AN69" s="66">
        <v>-4.2</v>
      </c>
      <c r="AO69" s="66">
        <v>2.2000000000000002</v>
      </c>
      <c r="AP69" s="66">
        <v>3.2</v>
      </c>
      <c r="AQ69" s="66">
        <v>2.6</v>
      </c>
      <c r="AR69" s="66"/>
      <c r="AS69" s="66">
        <v>-7</v>
      </c>
      <c r="AT69" s="66">
        <v>-15.7</v>
      </c>
      <c r="AU69" s="66">
        <v>21.1</v>
      </c>
      <c r="AV69" s="66">
        <v>1.9</v>
      </c>
      <c r="AW69" s="66">
        <v>-100</v>
      </c>
      <c r="AX69" s="66">
        <v>-4.0999999999999996</v>
      </c>
      <c r="AY69" s="66">
        <v>-1.7</v>
      </c>
      <c r="AZ69" s="66">
        <v>-0.2</v>
      </c>
      <c r="BA69" s="66">
        <v>10.1</v>
      </c>
      <c r="BB69" s="66"/>
      <c r="BC69" s="66">
        <v>-2.7</v>
      </c>
      <c r="BD69" s="66">
        <v>2.2000000000000002</v>
      </c>
      <c r="BE69" s="66">
        <v>4.7</v>
      </c>
      <c r="BF69" s="66">
        <v>3.1</v>
      </c>
      <c r="BG69" s="66"/>
      <c r="BH69" s="66">
        <v>-4.3</v>
      </c>
      <c r="BI69" s="66">
        <v>-0.6</v>
      </c>
      <c r="BJ69" s="66">
        <v>5.0999999999999996</v>
      </c>
      <c r="BK69" s="66">
        <v>2.9</v>
      </c>
      <c r="BL69" s="66"/>
      <c r="BM69" s="66">
        <v>-3.1</v>
      </c>
      <c r="BN69" s="66">
        <v>1.1000000000000001</v>
      </c>
      <c r="BO69" s="66">
        <v>4.7</v>
      </c>
      <c r="BP69" s="66">
        <v>2.4</v>
      </c>
      <c r="BQ69" s="66"/>
      <c r="BR69" s="66">
        <v>-3.6</v>
      </c>
      <c r="BS69" s="66">
        <v>1.2</v>
      </c>
      <c r="BT69" s="66">
        <v>5.4</v>
      </c>
      <c r="BU69" s="66">
        <v>3.3</v>
      </c>
      <c r="BV69" s="66"/>
      <c r="BW69" s="66">
        <v>-4.4000000000000004</v>
      </c>
      <c r="BX69" s="66">
        <v>1.9</v>
      </c>
      <c r="BY69" s="66"/>
      <c r="BZ69" s="66"/>
      <c r="CA69" s="346" t="s">
        <v>16</v>
      </c>
      <c r="CB69" s="346"/>
      <c r="CC69" s="346"/>
      <c r="CD69" s="346"/>
      <c r="CE69" s="346"/>
      <c r="CF69" s="346"/>
      <c r="CG69" s="153"/>
    </row>
  </sheetData>
  <mergeCells count="264">
    <mergeCell ref="CB51:CC51"/>
    <mergeCell ref="CD51:CF51"/>
    <mergeCell ref="CB58:CC58"/>
    <mergeCell ref="CD58:CF58"/>
    <mergeCell ref="BM4:BN4"/>
    <mergeCell ref="CB40:CC40"/>
    <mergeCell ref="CD40:CF40"/>
    <mergeCell ref="CB41:CC41"/>
    <mergeCell ref="CD41:CF41"/>
    <mergeCell ref="CB42:CC42"/>
    <mergeCell ref="CD42:CF42"/>
    <mergeCell ref="CB43:CC43"/>
    <mergeCell ref="CD43:CF43"/>
    <mergeCell ref="CB30:CC30"/>
    <mergeCell ref="CD30:CF30"/>
    <mergeCell ref="CB31:CC31"/>
    <mergeCell ref="CD31:CF31"/>
    <mergeCell ref="CB32:CC32"/>
    <mergeCell ref="CD32:CF32"/>
    <mergeCell ref="CB33:CC33"/>
    <mergeCell ref="CD33:CF33"/>
    <mergeCell ref="CB34:CC34"/>
    <mergeCell ref="CD34:CF34"/>
    <mergeCell ref="CB50:CG50"/>
    <mergeCell ref="CB46:CC46"/>
    <mergeCell ref="CD46:CF46"/>
    <mergeCell ref="CB47:CC47"/>
    <mergeCell ref="CD47:CF47"/>
    <mergeCell ref="CB48:CC48"/>
    <mergeCell ref="CD48:CF48"/>
    <mergeCell ref="CB49:CC49"/>
    <mergeCell ref="CD49:CF49"/>
    <mergeCell ref="CB63:CC63"/>
    <mergeCell ref="CD63:CF63"/>
    <mergeCell ref="CB53:CC53"/>
    <mergeCell ref="CD53:CF53"/>
    <mergeCell ref="CB54:CC54"/>
    <mergeCell ref="CD54:CF54"/>
    <mergeCell ref="CB55:CC55"/>
    <mergeCell ref="CD55:CF55"/>
    <mergeCell ref="CB56:CC56"/>
    <mergeCell ref="CD56:CF56"/>
    <mergeCell ref="CB57:CC57"/>
    <mergeCell ref="CD57:CF57"/>
    <mergeCell ref="CB60:CC60"/>
    <mergeCell ref="CD60:CF60"/>
    <mergeCell ref="CB61:CC61"/>
    <mergeCell ref="CD61:CF61"/>
    <mergeCell ref="CB36:CC36"/>
    <mergeCell ref="CD36:CF36"/>
    <mergeCell ref="CB37:CC37"/>
    <mergeCell ref="CD37:CF37"/>
    <mergeCell ref="CB38:CC38"/>
    <mergeCell ref="CD38:CF38"/>
    <mergeCell ref="CB39:CC39"/>
    <mergeCell ref="CD39:CF39"/>
    <mergeCell ref="CD28:CF28"/>
    <mergeCell ref="CB29:CC29"/>
    <mergeCell ref="CD29:CF29"/>
    <mergeCell ref="CB35:CC35"/>
    <mergeCell ref="CD35:CF35"/>
    <mergeCell ref="CB28:CC28"/>
    <mergeCell ref="CB19:CG19"/>
    <mergeCell ref="CB20:CC20"/>
    <mergeCell ref="CD20:CF20"/>
    <mergeCell ref="C46:D46"/>
    <mergeCell ref="E46:G46"/>
    <mergeCell ref="C47:D47"/>
    <mergeCell ref="E47:G47"/>
    <mergeCell ref="C39:D39"/>
    <mergeCell ref="E39:G39"/>
    <mergeCell ref="C40:D40"/>
    <mergeCell ref="E40:G40"/>
    <mergeCell ref="C41:D41"/>
    <mergeCell ref="E41:G41"/>
    <mergeCell ref="C42:D42"/>
    <mergeCell ref="E42:G42"/>
    <mergeCell ref="C43:D43"/>
    <mergeCell ref="E43:G43"/>
    <mergeCell ref="C34:D34"/>
    <mergeCell ref="E34:G34"/>
    <mergeCell ref="C35:D35"/>
    <mergeCell ref="E35:G35"/>
    <mergeCell ref="C36:D36"/>
    <mergeCell ref="E36:G36"/>
    <mergeCell ref="C37:D37"/>
    <mergeCell ref="C48:D48"/>
    <mergeCell ref="E48:G48"/>
    <mergeCell ref="C49:D49"/>
    <mergeCell ref="E49:G49"/>
    <mergeCell ref="C63:D63"/>
    <mergeCell ref="E63:G63"/>
    <mergeCell ref="C53:D53"/>
    <mergeCell ref="E53:G53"/>
    <mergeCell ref="C54:D54"/>
    <mergeCell ref="E54:G54"/>
    <mergeCell ref="C55:D55"/>
    <mergeCell ref="E55:G55"/>
    <mergeCell ref="C56:D56"/>
    <mergeCell ref="E56:G56"/>
    <mergeCell ref="C51:D51"/>
    <mergeCell ref="E51:G51"/>
    <mergeCell ref="C57:D57"/>
    <mergeCell ref="E57:G57"/>
    <mergeCell ref="C58:D58"/>
    <mergeCell ref="E58:G58"/>
    <mergeCell ref="C50:G50"/>
    <mergeCell ref="E37:G37"/>
    <mergeCell ref="C38:D38"/>
    <mergeCell ref="E38:G38"/>
    <mergeCell ref="C19:G19"/>
    <mergeCell ref="C20:D20"/>
    <mergeCell ref="E20:G20"/>
    <mergeCell ref="C30:D30"/>
    <mergeCell ref="E30:G30"/>
    <mergeCell ref="C31:D31"/>
    <mergeCell ref="E31:G31"/>
    <mergeCell ref="C32:D32"/>
    <mergeCell ref="E32:G32"/>
    <mergeCell ref="C68:G68"/>
    <mergeCell ref="CB68:CF68"/>
    <mergeCell ref="B69:G69"/>
    <mergeCell ref="C67:D67"/>
    <mergeCell ref="E67:G67"/>
    <mergeCell ref="C61:D61"/>
    <mergeCell ref="E61:G61"/>
    <mergeCell ref="C62:D62"/>
    <mergeCell ref="E62:G62"/>
    <mergeCell ref="C66:D66"/>
    <mergeCell ref="E66:G66"/>
    <mergeCell ref="CB66:CC66"/>
    <mergeCell ref="CD66:CF66"/>
    <mergeCell ref="CB67:CC67"/>
    <mergeCell ref="CD67:CF67"/>
    <mergeCell ref="CA69:CF69"/>
    <mergeCell ref="C65:D65"/>
    <mergeCell ref="E65:G65"/>
    <mergeCell ref="CB65:CC65"/>
    <mergeCell ref="CD65:CF65"/>
    <mergeCell ref="CB64:CC64"/>
    <mergeCell ref="CD64:CF64"/>
    <mergeCell ref="C64:D64"/>
    <mergeCell ref="E64:G64"/>
    <mergeCell ref="CB62:CC62"/>
    <mergeCell ref="CD62:CF62"/>
    <mergeCell ref="C52:D52"/>
    <mergeCell ref="E52:G52"/>
    <mergeCell ref="CB52:CC52"/>
    <mergeCell ref="CD52:CF52"/>
    <mergeCell ref="C59:D59"/>
    <mergeCell ref="E59:G59"/>
    <mergeCell ref="C60:D60"/>
    <mergeCell ref="E60:G60"/>
    <mergeCell ref="CB59:CC59"/>
    <mergeCell ref="CD59:CF59"/>
    <mergeCell ref="CB22:CC22"/>
    <mergeCell ref="CD22:CF22"/>
    <mergeCell ref="C26:D26"/>
    <mergeCell ref="E26:G26"/>
    <mergeCell ref="CB26:CC26"/>
    <mergeCell ref="CD26:CF26"/>
    <mergeCell ref="C27:D27"/>
    <mergeCell ref="E27:G27"/>
    <mergeCell ref="CB27:CC27"/>
    <mergeCell ref="CD27:CF27"/>
    <mergeCell ref="C25:D25"/>
    <mergeCell ref="E25:G25"/>
    <mergeCell ref="CB25:CC25"/>
    <mergeCell ref="CD25:CF25"/>
    <mergeCell ref="C45:G45"/>
    <mergeCell ref="CB45:CG45"/>
    <mergeCell ref="C28:D28"/>
    <mergeCell ref="E28:G28"/>
    <mergeCell ref="C29:D29"/>
    <mergeCell ref="E29:G29"/>
    <mergeCell ref="C33:D33"/>
    <mergeCell ref="E33:G33"/>
    <mergeCell ref="C15:G15"/>
    <mergeCell ref="CB15:CG15"/>
    <mergeCell ref="C23:D23"/>
    <mergeCell ref="E23:G23"/>
    <mergeCell ref="CB23:CC23"/>
    <mergeCell ref="CD23:CF23"/>
    <mergeCell ref="C24:D24"/>
    <mergeCell ref="E24:G24"/>
    <mergeCell ref="CB24:CC24"/>
    <mergeCell ref="CD24:CF24"/>
    <mergeCell ref="C21:D21"/>
    <mergeCell ref="E21:G21"/>
    <mergeCell ref="CB21:CC21"/>
    <mergeCell ref="CD21:CF21"/>
    <mergeCell ref="C22:D22"/>
    <mergeCell ref="E22:G22"/>
    <mergeCell ref="C17:D17"/>
    <mergeCell ref="E17:G17"/>
    <mergeCell ref="C18:D18"/>
    <mergeCell ref="E18:G18"/>
    <mergeCell ref="CB16:CC16"/>
    <mergeCell ref="CD16:CF16"/>
    <mergeCell ref="C14:D14"/>
    <mergeCell ref="E14:G14"/>
    <mergeCell ref="CB14:CC14"/>
    <mergeCell ref="CD14:CF14"/>
    <mergeCell ref="CD17:CF17"/>
    <mergeCell ref="CB18:CC18"/>
    <mergeCell ref="CD18:CF18"/>
    <mergeCell ref="CB17:CC17"/>
    <mergeCell ref="E12:G12"/>
    <mergeCell ref="CB12:CC12"/>
    <mergeCell ref="CD12:CF12"/>
    <mergeCell ref="C10:D10"/>
    <mergeCell ref="E10:G10"/>
    <mergeCell ref="CB10:CC10"/>
    <mergeCell ref="CD10:CF10"/>
    <mergeCell ref="C16:D16"/>
    <mergeCell ref="E16:G16"/>
    <mergeCell ref="K4:K5"/>
    <mergeCell ref="C13:D13"/>
    <mergeCell ref="E13:G13"/>
    <mergeCell ref="CB13:CC13"/>
    <mergeCell ref="CD13:CF13"/>
    <mergeCell ref="N4:N5"/>
    <mergeCell ref="O4:O5"/>
    <mergeCell ref="AS4:AV4"/>
    <mergeCell ref="P4:P5"/>
    <mergeCell ref="C7:G7"/>
    <mergeCell ref="CB7:CG7"/>
    <mergeCell ref="C8:D8"/>
    <mergeCell ref="E8:G8"/>
    <mergeCell ref="CB8:CC8"/>
    <mergeCell ref="CD8:CF8"/>
    <mergeCell ref="C9:D9"/>
    <mergeCell ref="E9:G9"/>
    <mergeCell ref="CB9:CC9"/>
    <mergeCell ref="CD9:CF9"/>
    <mergeCell ref="C11:D11"/>
    <mergeCell ref="E11:G11"/>
    <mergeCell ref="CB11:CC11"/>
    <mergeCell ref="CD11:CF11"/>
    <mergeCell ref="C12:D12"/>
    <mergeCell ref="A1:A2"/>
    <mergeCell ref="E1:F2"/>
    <mergeCell ref="CD1:CD2"/>
    <mergeCell ref="CE1:CE2"/>
    <mergeCell ref="B3:CF3"/>
    <mergeCell ref="B4:G5"/>
    <mergeCell ref="J4:J5"/>
    <mergeCell ref="U4:W4"/>
    <mergeCell ref="Y4:AB4"/>
    <mergeCell ref="L4:L5"/>
    <mergeCell ref="AD4:AG4"/>
    <mergeCell ref="M4:M5"/>
    <mergeCell ref="AI4:AL4"/>
    <mergeCell ref="AN4:AQ4"/>
    <mergeCell ref="Q4:Q5"/>
    <mergeCell ref="AX4:BA4"/>
    <mergeCell ref="R4:R5"/>
    <mergeCell ref="BR4:BU4"/>
    <mergeCell ref="BC4:BF4"/>
    <mergeCell ref="BW4:BX4"/>
    <mergeCell ref="BH4:BK4"/>
    <mergeCell ref="BO4:BP4"/>
    <mergeCell ref="CA4:CF5"/>
    <mergeCell ref="I4:I5"/>
  </mergeCells>
  <pageMargins left="0.35433070866141736" right="0.43307086614173229" top="0.55118110236220474" bottom="0.51181102362204722" header="0.31496062992125984" footer="0.31496062992125984"/>
  <pageSetup paperSize="9" scale="39" firstPageNumber="18" pageOrder="overThenDown" orientation="portrait" useFirstPageNumber="1" r:id="rId1"/>
  <rowBreaks count="1" manualBreakCount="1">
    <brk id="44" max="64" man="1"/>
  </rowBreaks>
  <colBreaks count="1" manualBreakCount="1">
    <brk id="66" max="68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28"/>
  <dimension ref="A1:CG69"/>
  <sheetViews>
    <sheetView view="pageBreakPreview" zoomScale="50" zoomScaleNormal="100" zoomScaleSheetLayoutView="50" workbookViewId="0">
      <selection activeCell="CD13" sqref="CD13:CF13"/>
    </sheetView>
  </sheetViews>
  <sheetFormatPr defaultColWidth="9.140625" defaultRowHeight="15"/>
  <cols>
    <col min="1" max="1" width="1.7109375" style="1" customWidth="1"/>
    <col min="2" max="2" width="4.85546875" style="1" customWidth="1"/>
    <col min="3" max="3" width="4" style="1" customWidth="1"/>
    <col min="4" max="4" width="3.7109375" style="1" customWidth="1"/>
    <col min="5" max="5" width="5.7109375" style="1" customWidth="1"/>
    <col min="6" max="6" width="8.5703125" style="1" customWidth="1"/>
    <col min="7" max="7" width="29.42578125" style="1" customWidth="1"/>
    <col min="8" max="15" width="20" style="1" hidden="1" customWidth="1"/>
    <col min="16" max="18" width="20" style="1" customWidth="1"/>
    <col min="19" max="19" width="0.85546875" style="1" customWidth="1"/>
    <col min="20" max="23" width="20.7109375" style="1" hidden="1" customWidth="1"/>
    <col min="24" max="24" width="0.85546875" style="1" hidden="1" customWidth="1"/>
    <col min="25" max="28" width="20.7109375" style="1" hidden="1" customWidth="1"/>
    <col min="29" max="29" width="0.85546875" style="1" hidden="1" customWidth="1"/>
    <col min="30" max="33" width="20.7109375" style="1" hidden="1" customWidth="1"/>
    <col min="34" max="34" width="0.85546875" style="1" hidden="1" customWidth="1"/>
    <col min="35" max="38" width="20.7109375" style="1" hidden="1" customWidth="1"/>
    <col min="39" max="39" width="0.85546875" style="1" hidden="1" customWidth="1"/>
    <col min="40" max="43" width="20.7109375" style="1" hidden="1" customWidth="1"/>
    <col min="44" max="44" width="0.85546875" style="1" hidden="1" customWidth="1"/>
    <col min="45" max="48" width="20.7109375" style="1" hidden="1" customWidth="1"/>
    <col min="49" max="49" width="0.85546875" style="1" hidden="1" customWidth="1"/>
    <col min="50" max="53" width="20.7109375" style="1" hidden="1" customWidth="1"/>
    <col min="54" max="54" width="0.85546875" style="1" hidden="1" customWidth="1"/>
    <col min="55" max="58" width="20.7109375" style="1" hidden="1" customWidth="1"/>
    <col min="59" max="59" width="0.85546875" style="1" hidden="1" customWidth="1"/>
    <col min="60" max="63" width="20.7109375" style="1" customWidth="1"/>
    <col min="64" max="64" width="0.85546875" style="1" customWidth="1"/>
    <col min="65" max="65" width="20.7109375" style="207" customWidth="1"/>
    <col min="66" max="67" width="20.7109375" style="185" customWidth="1"/>
    <col min="68" max="68" width="20.7109375" style="1" customWidth="1"/>
    <col min="69" max="69" width="0.85546875" style="1" customWidth="1"/>
    <col min="70" max="70" width="20.7109375" style="207" customWidth="1"/>
    <col min="71" max="72" width="20.7109375" style="185" customWidth="1"/>
    <col min="73" max="73" width="20.7109375" style="1" customWidth="1"/>
    <col min="74" max="74" width="0.85546875" style="1" customWidth="1"/>
    <col min="75" max="75" width="20.7109375" style="207" customWidth="1"/>
    <col min="76" max="76" width="20.7109375" style="185" customWidth="1"/>
    <col min="77" max="78" width="0.85546875" style="1" customWidth="1"/>
    <col min="79" max="79" width="4.85546875" style="1" customWidth="1"/>
    <col min="80" max="80" width="4" style="1" customWidth="1"/>
    <col min="81" max="81" width="3.7109375" style="1" customWidth="1"/>
    <col min="82" max="82" width="15.28515625" style="1" customWidth="1"/>
    <col min="83" max="83" width="15.7109375" style="1" customWidth="1"/>
    <col min="84" max="84" width="29.42578125" style="1" customWidth="1"/>
    <col min="85" max="85" width="1" style="1" customWidth="1"/>
    <col min="86" max="16384" width="9.140625" style="1"/>
  </cols>
  <sheetData>
    <row r="1" spans="1:85" ht="23.25" customHeight="1">
      <c r="A1" s="332"/>
      <c r="B1" s="2" t="s">
        <v>17</v>
      </c>
      <c r="E1" s="358" t="s">
        <v>72</v>
      </c>
      <c r="F1" s="358"/>
      <c r="G1" s="21" t="s">
        <v>269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210"/>
      <c r="BN1" s="192"/>
      <c r="BO1" s="192"/>
      <c r="BP1" s="3"/>
      <c r="BQ1" s="3"/>
      <c r="BR1" s="210"/>
      <c r="BS1" s="192"/>
      <c r="BT1" s="192"/>
      <c r="BU1" s="3"/>
      <c r="BV1" s="3"/>
      <c r="BW1" s="210"/>
      <c r="BX1" s="192"/>
      <c r="BY1" s="3"/>
      <c r="BZ1" s="3"/>
      <c r="CA1" s="2"/>
      <c r="CD1" s="358"/>
      <c r="CE1" s="358"/>
      <c r="CF1" s="3"/>
      <c r="CG1" s="3"/>
    </row>
    <row r="2" spans="1:85" ht="23.25" customHeight="1">
      <c r="A2" s="333"/>
      <c r="B2" s="4" t="s">
        <v>20</v>
      </c>
      <c r="D2" s="12"/>
      <c r="E2" s="358"/>
      <c r="F2" s="358"/>
      <c r="G2" s="22" t="s">
        <v>136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211"/>
      <c r="BN2" s="193"/>
      <c r="BO2" s="193"/>
      <c r="BP2" s="5"/>
      <c r="BQ2" s="5"/>
      <c r="BR2" s="211"/>
      <c r="BS2" s="193"/>
      <c r="BT2" s="193"/>
      <c r="BU2" s="5"/>
      <c r="BV2" s="5"/>
      <c r="BW2" s="211"/>
      <c r="BX2" s="193"/>
      <c r="BY2" s="5"/>
      <c r="BZ2" s="5"/>
      <c r="CA2" s="4"/>
      <c r="CC2" s="12"/>
      <c r="CD2" s="358"/>
      <c r="CE2" s="358"/>
      <c r="CF2" s="5"/>
      <c r="CG2" s="5"/>
    </row>
    <row r="3" spans="1:85" ht="19.5" thickBot="1">
      <c r="A3" s="6"/>
      <c r="B3" s="334" t="s">
        <v>126</v>
      </c>
      <c r="C3" s="334"/>
      <c r="D3" s="334"/>
      <c r="E3" s="334"/>
      <c r="F3" s="334"/>
      <c r="G3" s="334"/>
      <c r="H3" s="334"/>
      <c r="I3" s="334"/>
      <c r="J3" s="334"/>
      <c r="K3" s="334"/>
      <c r="L3" s="334"/>
      <c r="M3" s="334"/>
      <c r="N3" s="334"/>
      <c r="O3" s="334"/>
      <c r="P3" s="334"/>
      <c r="Q3" s="334"/>
      <c r="R3" s="334"/>
      <c r="S3" s="334"/>
      <c r="T3" s="334"/>
      <c r="U3" s="334"/>
      <c r="V3" s="334"/>
      <c r="W3" s="334"/>
      <c r="X3" s="334"/>
      <c r="Y3" s="334"/>
      <c r="Z3" s="334"/>
      <c r="AA3" s="334"/>
      <c r="AB3" s="334"/>
      <c r="AC3" s="334"/>
      <c r="AD3" s="334"/>
      <c r="AE3" s="334"/>
      <c r="AF3" s="334"/>
      <c r="AG3" s="334"/>
      <c r="AH3" s="334"/>
      <c r="AI3" s="334"/>
      <c r="AJ3" s="334"/>
      <c r="AK3" s="334"/>
      <c r="AL3" s="334"/>
      <c r="AM3" s="334"/>
      <c r="AN3" s="334"/>
      <c r="AO3" s="334"/>
      <c r="AP3" s="334"/>
      <c r="AQ3" s="334"/>
      <c r="AR3" s="334"/>
      <c r="AS3" s="334"/>
      <c r="AT3" s="334"/>
      <c r="AU3" s="334"/>
      <c r="AV3" s="334"/>
      <c r="AW3" s="334"/>
      <c r="AX3" s="334"/>
      <c r="AY3" s="334"/>
      <c r="AZ3" s="334"/>
      <c r="BA3" s="334"/>
      <c r="BB3" s="334"/>
      <c r="BC3" s="334"/>
      <c r="BD3" s="334"/>
      <c r="BE3" s="334"/>
      <c r="BF3" s="334"/>
      <c r="BG3" s="334"/>
      <c r="BH3" s="334"/>
      <c r="BI3" s="334"/>
      <c r="BJ3" s="334"/>
      <c r="BK3" s="334"/>
      <c r="BL3" s="334"/>
      <c r="BM3" s="334"/>
      <c r="BN3" s="334"/>
      <c r="BO3" s="334"/>
      <c r="BP3" s="334"/>
      <c r="BQ3" s="334"/>
      <c r="BR3" s="334"/>
      <c r="BS3" s="334"/>
      <c r="BT3" s="334"/>
      <c r="BU3" s="334"/>
      <c r="BV3" s="334"/>
      <c r="BW3" s="334"/>
      <c r="BX3" s="334"/>
      <c r="BY3" s="334"/>
      <c r="BZ3" s="334"/>
      <c r="CA3" s="334"/>
      <c r="CB3" s="334"/>
      <c r="CC3" s="334"/>
      <c r="CD3" s="334"/>
      <c r="CE3" s="334"/>
      <c r="CF3" s="334"/>
      <c r="CG3" s="15"/>
    </row>
    <row r="4" spans="1:85" s="8" customFormat="1" ht="21" customHeight="1" thickBot="1">
      <c r="A4" s="6"/>
      <c r="B4" s="359" t="s">
        <v>64</v>
      </c>
      <c r="C4" s="359"/>
      <c r="D4" s="359"/>
      <c r="E4" s="359"/>
      <c r="F4" s="359"/>
      <c r="G4" s="359"/>
      <c r="H4" s="354" t="s">
        <v>272</v>
      </c>
      <c r="I4" s="354" t="s">
        <v>314</v>
      </c>
      <c r="J4" s="354" t="s">
        <v>358</v>
      </c>
      <c r="K4" s="354" t="s">
        <v>371</v>
      </c>
      <c r="L4" s="354" t="s">
        <v>374</v>
      </c>
      <c r="M4" s="354" t="s">
        <v>375</v>
      </c>
      <c r="N4" s="354" t="s">
        <v>458</v>
      </c>
      <c r="O4" s="354" t="s">
        <v>463</v>
      </c>
      <c r="P4" s="354" t="s">
        <v>473</v>
      </c>
      <c r="Q4" s="354" t="s">
        <v>474</v>
      </c>
      <c r="R4" s="354" t="s">
        <v>462</v>
      </c>
      <c r="S4" s="40"/>
      <c r="T4" s="361">
        <v>2015</v>
      </c>
      <c r="U4" s="361"/>
      <c r="V4" s="361"/>
      <c r="W4" s="361"/>
      <c r="X4" s="40"/>
      <c r="Y4" s="361">
        <v>2016</v>
      </c>
      <c r="Z4" s="361"/>
      <c r="AA4" s="361"/>
      <c r="AB4" s="361"/>
      <c r="AC4" s="40"/>
      <c r="AD4" s="361">
        <v>2017</v>
      </c>
      <c r="AE4" s="361"/>
      <c r="AF4" s="361"/>
      <c r="AG4" s="361"/>
      <c r="AH4" s="40"/>
      <c r="AI4" s="361">
        <v>2018</v>
      </c>
      <c r="AJ4" s="361"/>
      <c r="AK4" s="361"/>
      <c r="AL4" s="361"/>
      <c r="AM4" s="40"/>
      <c r="AN4" s="361">
        <v>2019</v>
      </c>
      <c r="AO4" s="361"/>
      <c r="AP4" s="361"/>
      <c r="AQ4" s="361"/>
      <c r="AR4" s="40"/>
      <c r="AS4" s="361">
        <v>2020</v>
      </c>
      <c r="AT4" s="361"/>
      <c r="AU4" s="361"/>
      <c r="AV4" s="361"/>
      <c r="AW4" s="40"/>
      <c r="AX4" s="361">
        <v>2021</v>
      </c>
      <c r="AY4" s="361"/>
      <c r="AZ4" s="361"/>
      <c r="BA4" s="361"/>
      <c r="BB4" s="40"/>
      <c r="BC4" s="357">
        <v>2022</v>
      </c>
      <c r="BD4" s="357"/>
      <c r="BE4" s="357"/>
      <c r="BF4" s="357"/>
      <c r="BG4" s="40"/>
      <c r="BH4" s="357">
        <v>2023</v>
      </c>
      <c r="BI4" s="357"/>
      <c r="BJ4" s="357"/>
      <c r="BK4" s="357"/>
      <c r="BL4" s="40"/>
      <c r="BM4" s="362">
        <v>2024</v>
      </c>
      <c r="BN4" s="362"/>
      <c r="BO4" s="356">
        <v>2024</v>
      </c>
      <c r="BP4" s="356"/>
      <c r="BQ4" s="40"/>
      <c r="BR4" s="356">
        <v>2025</v>
      </c>
      <c r="BS4" s="356"/>
      <c r="BT4" s="356"/>
      <c r="BU4" s="356"/>
      <c r="BV4" s="40"/>
      <c r="BW4" s="356">
        <v>2026</v>
      </c>
      <c r="BX4" s="356"/>
      <c r="BY4" s="40"/>
      <c r="BZ4" s="40"/>
      <c r="CA4" s="351" t="s">
        <v>0</v>
      </c>
      <c r="CB4" s="352"/>
      <c r="CC4" s="352"/>
      <c r="CD4" s="352"/>
      <c r="CE4" s="352"/>
      <c r="CF4" s="352"/>
      <c r="CG4" s="350"/>
    </row>
    <row r="5" spans="1:85" s="8" customFormat="1" ht="32.1" customHeight="1" thickBot="1">
      <c r="A5" s="6"/>
      <c r="B5" s="360"/>
      <c r="C5" s="360"/>
      <c r="D5" s="360"/>
      <c r="E5" s="360"/>
      <c r="F5" s="360"/>
      <c r="G5" s="360"/>
      <c r="H5" s="355"/>
      <c r="I5" s="355"/>
      <c r="J5" s="355"/>
      <c r="K5" s="355"/>
      <c r="L5" s="355"/>
      <c r="M5" s="355"/>
      <c r="N5" s="355"/>
      <c r="O5" s="355"/>
      <c r="P5" s="355"/>
      <c r="Q5" s="355"/>
      <c r="R5" s="355"/>
      <c r="S5" s="41"/>
      <c r="T5" s="42" t="s">
        <v>1</v>
      </c>
      <c r="U5" s="42" t="s">
        <v>2</v>
      </c>
      <c r="V5" s="42" t="s">
        <v>3</v>
      </c>
      <c r="W5" s="42" t="s">
        <v>4</v>
      </c>
      <c r="X5" s="41"/>
      <c r="Y5" s="41" t="s">
        <v>1</v>
      </c>
      <c r="Z5" s="41" t="s">
        <v>2</v>
      </c>
      <c r="AA5" s="41" t="s">
        <v>3</v>
      </c>
      <c r="AB5" s="41" t="s">
        <v>4</v>
      </c>
      <c r="AC5" s="41"/>
      <c r="AD5" s="41" t="s">
        <v>1</v>
      </c>
      <c r="AE5" s="41" t="s">
        <v>2</v>
      </c>
      <c r="AF5" s="41" t="s">
        <v>3</v>
      </c>
      <c r="AG5" s="41" t="s">
        <v>4</v>
      </c>
      <c r="AH5" s="41"/>
      <c r="AI5" s="42" t="s">
        <v>1</v>
      </c>
      <c r="AJ5" s="42" t="s">
        <v>2</v>
      </c>
      <c r="AK5" s="42" t="s">
        <v>3</v>
      </c>
      <c r="AL5" s="42" t="s">
        <v>4</v>
      </c>
      <c r="AM5" s="41"/>
      <c r="AN5" s="42" t="s">
        <v>1</v>
      </c>
      <c r="AO5" s="42" t="s">
        <v>2</v>
      </c>
      <c r="AP5" s="42" t="s">
        <v>3</v>
      </c>
      <c r="AQ5" s="42" t="s">
        <v>4</v>
      </c>
      <c r="AR5" s="41"/>
      <c r="AS5" s="42" t="s">
        <v>1</v>
      </c>
      <c r="AT5" s="42" t="s">
        <v>2</v>
      </c>
      <c r="AU5" s="42" t="s">
        <v>3</v>
      </c>
      <c r="AV5" s="42" t="s">
        <v>4</v>
      </c>
      <c r="AW5" s="41"/>
      <c r="AX5" s="41" t="s">
        <v>1</v>
      </c>
      <c r="AY5" s="41" t="s">
        <v>2</v>
      </c>
      <c r="AZ5" s="41" t="s">
        <v>3</v>
      </c>
      <c r="BA5" s="42" t="s">
        <v>4</v>
      </c>
      <c r="BB5" s="41"/>
      <c r="BC5" s="129" t="s">
        <v>1</v>
      </c>
      <c r="BD5" s="129" t="s">
        <v>2</v>
      </c>
      <c r="BE5" s="129" t="s">
        <v>3</v>
      </c>
      <c r="BF5" s="42" t="s">
        <v>4</v>
      </c>
      <c r="BG5" s="41"/>
      <c r="BH5" s="42" t="s">
        <v>1</v>
      </c>
      <c r="BI5" s="42" t="s">
        <v>2</v>
      </c>
      <c r="BJ5" s="129" t="s">
        <v>3</v>
      </c>
      <c r="BK5" s="42" t="s">
        <v>4</v>
      </c>
      <c r="BL5" s="41"/>
      <c r="BM5" s="221" t="s">
        <v>1</v>
      </c>
      <c r="BN5" s="221" t="s">
        <v>2</v>
      </c>
      <c r="BO5" s="129" t="s">
        <v>3</v>
      </c>
      <c r="BP5" s="42" t="s">
        <v>4</v>
      </c>
      <c r="BQ5" s="41"/>
      <c r="BR5" s="221" t="s">
        <v>1</v>
      </c>
      <c r="BS5" s="221" t="s">
        <v>2</v>
      </c>
      <c r="BT5" s="129" t="s">
        <v>3</v>
      </c>
      <c r="BU5" s="42" t="s">
        <v>4</v>
      </c>
      <c r="BV5" s="41"/>
      <c r="BW5" s="221" t="s">
        <v>1</v>
      </c>
      <c r="BX5" s="221" t="s">
        <v>2</v>
      </c>
      <c r="BY5" s="41"/>
      <c r="BZ5" s="41"/>
      <c r="CA5" s="353"/>
      <c r="CB5" s="353"/>
      <c r="CC5" s="353"/>
      <c r="CD5" s="353"/>
      <c r="CE5" s="353"/>
      <c r="CF5" s="353"/>
      <c r="CG5" s="350"/>
    </row>
    <row r="6" spans="1:85" s="8" customFormat="1" ht="6" customHeight="1">
      <c r="A6" s="6"/>
      <c r="B6" s="91"/>
      <c r="C6" s="91"/>
      <c r="D6" s="91"/>
      <c r="E6" s="91"/>
      <c r="F6" s="91"/>
      <c r="G6" s="91"/>
      <c r="H6" s="89"/>
      <c r="I6" s="89"/>
      <c r="J6" s="89"/>
      <c r="K6" s="89"/>
      <c r="L6" s="89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  <c r="BF6" s="54"/>
      <c r="BG6" s="54"/>
      <c r="BH6" s="54"/>
      <c r="BI6" s="54"/>
      <c r="BJ6" s="54"/>
      <c r="BK6" s="54"/>
      <c r="BL6" s="54"/>
      <c r="BM6" s="213"/>
      <c r="BN6" s="213"/>
      <c r="BO6" s="54"/>
      <c r="BP6" s="54"/>
      <c r="BQ6" s="54"/>
      <c r="BR6" s="213"/>
      <c r="BS6" s="213"/>
      <c r="BT6" s="54"/>
      <c r="BU6" s="54"/>
      <c r="BV6" s="54"/>
      <c r="BW6" s="213"/>
      <c r="BX6" s="213"/>
      <c r="BY6" s="54"/>
      <c r="BZ6" s="54"/>
      <c r="CA6" s="90"/>
      <c r="CB6" s="90"/>
      <c r="CC6" s="90"/>
      <c r="CD6" s="90"/>
      <c r="CE6" s="90"/>
      <c r="CF6" s="90"/>
      <c r="CG6" s="89"/>
    </row>
    <row r="7" spans="1:85" ht="42" customHeight="1">
      <c r="A7" s="9"/>
      <c r="B7" s="31" t="s">
        <v>25</v>
      </c>
      <c r="C7" s="343" t="s">
        <v>5</v>
      </c>
      <c r="D7" s="343"/>
      <c r="E7" s="343"/>
      <c r="F7" s="343"/>
      <c r="G7" s="343"/>
      <c r="H7" s="64">
        <v>8.3000000000000007</v>
      </c>
      <c r="I7" s="64">
        <v>8.5</v>
      </c>
      <c r="J7" s="64">
        <v>8.6</v>
      </c>
      <c r="K7" s="64">
        <v>7.5</v>
      </c>
      <c r="L7" s="64">
        <v>7.2</v>
      </c>
      <c r="M7" s="64">
        <v>8.1999999999999993</v>
      </c>
      <c r="N7" s="64">
        <v>9.6</v>
      </c>
      <c r="O7" s="64">
        <v>9</v>
      </c>
      <c r="P7" s="64">
        <v>7.8</v>
      </c>
      <c r="Q7" s="64">
        <v>8.1</v>
      </c>
      <c r="R7" s="64">
        <v>8.1999999999999993</v>
      </c>
      <c r="S7" s="67"/>
      <c r="T7" s="64">
        <v>7.7</v>
      </c>
      <c r="U7" s="64">
        <v>8.5</v>
      </c>
      <c r="V7" s="64">
        <v>9.1</v>
      </c>
      <c r="W7" s="64">
        <v>7.9</v>
      </c>
      <c r="X7" s="64"/>
      <c r="Y7" s="64">
        <v>7.5</v>
      </c>
      <c r="Z7" s="64">
        <v>8.4</v>
      </c>
      <c r="AA7" s="64">
        <v>9.4</v>
      </c>
      <c r="AB7" s="64">
        <v>8.5</v>
      </c>
      <c r="AC7" s="64"/>
      <c r="AD7" s="64">
        <v>8.4</v>
      </c>
      <c r="AE7" s="64">
        <v>8.3000000000000007</v>
      </c>
      <c r="AF7" s="64">
        <v>9.1999999999999993</v>
      </c>
      <c r="AG7" s="64">
        <v>8.4</v>
      </c>
      <c r="AH7" s="64"/>
      <c r="AI7" s="64">
        <v>7.5</v>
      </c>
      <c r="AJ7" s="64">
        <v>7.3</v>
      </c>
      <c r="AK7" s="64">
        <v>8</v>
      </c>
      <c r="AL7" s="64">
        <v>7.2</v>
      </c>
      <c r="AM7" s="64"/>
      <c r="AN7" s="64">
        <v>7.1</v>
      </c>
      <c r="AO7" s="64">
        <v>6.8</v>
      </c>
      <c r="AP7" s="64">
        <v>7.8</v>
      </c>
      <c r="AQ7" s="64">
        <v>7.2</v>
      </c>
      <c r="AR7" s="64"/>
      <c r="AS7" s="64">
        <v>6.9</v>
      </c>
      <c r="AT7" s="64">
        <v>8.6999999999999993</v>
      </c>
      <c r="AU7" s="64">
        <v>8.8000000000000007</v>
      </c>
      <c r="AV7" s="64">
        <v>8.3000000000000007</v>
      </c>
      <c r="AW7" s="64"/>
      <c r="AX7" s="64">
        <v>8.1</v>
      </c>
      <c r="AY7" s="64">
        <v>9.3000000000000007</v>
      </c>
      <c r="AZ7" s="64">
        <v>10.7</v>
      </c>
      <c r="BA7" s="64">
        <v>10.1</v>
      </c>
      <c r="BB7" s="64"/>
      <c r="BC7" s="64">
        <v>9.4</v>
      </c>
      <c r="BD7" s="64">
        <v>9.9</v>
      </c>
      <c r="BE7" s="64">
        <v>8.6999999999999993</v>
      </c>
      <c r="BF7" s="64">
        <v>7.9</v>
      </c>
      <c r="BG7" s="64"/>
      <c r="BH7" s="64">
        <v>7.3</v>
      </c>
      <c r="BI7" s="64">
        <v>7.6</v>
      </c>
      <c r="BJ7" s="64">
        <v>8.5</v>
      </c>
      <c r="BK7" s="64">
        <v>7.7</v>
      </c>
      <c r="BL7" s="64"/>
      <c r="BM7" s="222">
        <v>7.3</v>
      </c>
      <c r="BN7" s="222">
        <v>8</v>
      </c>
      <c r="BO7" s="64">
        <v>8.6999999999999993</v>
      </c>
      <c r="BP7" s="64">
        <v>8.5</v>
      </c>
      <c r="BQ7" s="64"/>
      <c r="BR7" s="222">
        <v>7.7</v>
      </c>
      <c r="BS7" s="222">
        <v>8.1999999999999993</v>
      </c>
      <c r="BT7" s="64">
        <v>8.6</v>
      </c>
      <c r="BU7" s="64">
        <v>8.4</v>
      </c>
      <c r="BV7" s="64"/>
      <c r="BW7" s="222">
        <v>7.4</v>
      </c>
      <c r="BX7" s="222">
        <v>7.6</v>
      </c>
      <c r="BY7" s="64"/>
      <c r="BZ7" s="64"/>
      <c r="CA7" s="77" t="s">
        <v>25</v>
      </c>
      <c r="CB7" s="365" t="s">
        <v>6</v>
      </c>
      <c r="CC7" s="365"/>
      <c r="CD7" s="365"/>
      <c r="CE7" s="365"/>
      <c r="CF7" s="365"/>
      <c r="CG7" s="365"/>
    </row>
    <row r="8" spans="1:85" ht="42" customHeight="1">
      <c r="A8" s="9"/>
      <c r="B8" s="25"/>
      <c r="C8" s="341" t="s">
        <v>52</v>
      </c>
      <c r="D8" s="341"/>
      <c r="E8" s="342" t="s">
        <v>26</v>
      </c>
      <c r="F8" s="342"/>
      <c r="G8" s="342"/>
      <c r="H8" s="65">
        <v>0.3</v>
      </c>
      <c r="I8" s="65">
        <v>0.3</v>
      </c>
      <c r="J8" s="65">
        <v>0.4</v>
      </c>
      <c r="K8" s="65">
        <v>0.2</v>
      </c>
      <c r="L8" s="65">
        <v>0.2</v>
      </c>
      <c r="M8" s="65">
        <v>0.2</v>
      </c>
      <c r="N8" s="65">
        <v>0.2</v>
      </c>
      <c r="O8" s="65">
        <v>0.1</v>
      </c>
      <c r="P8" s="65">
        <v>0.1</v>
      </c>
      <c r="Q8" s="65">
        <v>0.2</v>
      </c>
      <c r="R8" s="65">
        <v>0.1</v>
      </c>
      <c r="S8" s="68"/>
      <c r="T8" s="65">
        <v>0.3</v>
      </c>
      <c r="U8" s="65">
        <v>0.2</v>
      </c>
      <c r="V8" s="65">
        <v>0.3</v>
      </c>
      <c r="W8" s="65">
        <v>0.3</v>
      </c>
      <c r="X8" s="65"/>
      <c r="Y8" s="65">
        <v>0.3</v>
      </c>
      <c r="Z8" s="65">
        <v>0.2</v>
      </c>
      <c r="AA8" s="65">
        <v>0.2</v>
      </c>
      <c r="AB8" s="65">
        <v>0.4</v>
      </c>
      <c r="AC8" s="65"/>
      <c r="AD8" s="65">
        <v>0.6</v>
      </c>
      <c r="AE8" s="65">
        <v>0.3</v>
      </c>
      <c r="AF8" s="65">
        <v>0.3</v>
      </c>
      <c r="AG8" s="65">
        <v>0.3</v>
      </c>
      <c r="AH8" s="65"/>
      <c r="AI8" s="65">
        <v>0.2</v>
      </c>
      <c r="AJ8" s="65">
        <v>0.2</v>
      </c>
      <c r="AK8" s="65">
        <v>0.2</v>
      </c>
      <c r="AL8" s="65">
        <v>0.2</v>
      </c>
      <c r="AM8" s="65"/>
      <c r="AN8" s="65">
        <v>0.3</v>
      </c>
      <c r="AO8" s="65">
        <v>0.2</v>
      </c>
      <c r="AP8" s="65">
        <v>0.2</v>
      </c>
      <c r="AQ8" s="65">
        <v>0.2</v>
      </c>
      <c r="AR8" s="65"/>
      <c r="AS8" s="65">
        <v>0.2</v>
      </c>
      <c r="AT8" s="65">
        <v>0.1</v>
      </c>
      <c r="AU8" s="65">
        <v>0.2</v>
      </c>
      <c r="AV8" s="65">
        <v>0.2</v>
      </c>
      <c r="AW8" s="65"/>
      <c r="AX8" s="65">
        <v>0.2</v>
      </c>
      <c r="AY8" s="65">
        <v>0.2</v>
      </c>
      <c r="AZ8" s="65">
        <v>0.2</v>
      </c>
      <c r="BA8" s="65">
        <v>0.2</v>
      </c>
      <c r="BB8" s="65"/>
      <c r="BC8" s="65">
        <v>0.2</v>
      </c>
      <c r="BD8" s="65">
        <v>0.1</v>
      </c>
      <c r="BE8" s="65">
        <v>0.2</v>
      </c>
      <c r="BF8" s="65">
        <v>0.1</v>
      </c>
      <c r="BG8" s="65"/>
      <c r="BH8" s="65">
        <v>0.1</v>
      </c>
      <c r="BI8" s="65">
        <v>0.1</v>
      </c>
      <c r="BJ8" s="65">
        <v>0.1</v>
      </c>
      <c r="BK8" s="65">
        <v>0.1</v>
      </c>
      <c r="BL8" s="65"/>
      <c r="BM8" s="223">
        <v>0.1</v>
      </c>
      <c r="BN8" s="223">
        <v>0.1</v>
      </c>
      <c r="BO8" s="65">
        <v>0.2</v>
      </c>
      <c r="BP8" s="65">
        <v>0.2</v>
      </c>
      <c r="BQ8" s="65"/>
      <c r="BR8" s="223">
        <v>0.2</v>
      </c>
      <c r="BS8" s="223">
        <v>0.1</v>
      </c>
      <c r="BT8" s="65">
        <v>0.1</v>
      </c>
      <c r="BU8" s="65">
        <v>0.1</v>
      </c>
      <c r="BV8" s="65"/>
      <c r="BW8" s="223">
        <v>0.1</v>
      </c>
      <c r="BX8" s="223">
        <v>0.1</v>
      </c>
      <c r="BY8" s="65"/>
      <c r="BZ8" s="65"/>
      <c r="CA8" s="78"/>
      <c r="CB8" s="366" t="s">
        <v>52</v>
      </c>
      <c r="CC8" s="366"/>
      <c r="CD8" s="367" t="s">
        <v>27</v>
      </c>
      <c r="CE8" s="367"/>
      <c r="CF8" s="367"/>
      <c r="CG8" s="79"/>
    </row>
    <row r="9" spans="1:85" ht="42" customHeight="1">
      <c r="A9" s="9"/>
      <c r="B9" s="25"/>
      <c r="C9" s="341" t="s">
        <v>53</v>
      </c>
      <c r="D9" s="341"/>
      <c r="E9" s="342" t="s">
        <v>62</v>
      </c>
      <c r="F9" s="342"/>
      <c r="G9" s="342"/>
      <c r="H9" s="65">
        <v>3.2</v>
      </c>
      <c r="I9" s="65">
        <v>3.4</v>
      </c>
      <c r="J9" s="65">
        <v>3.7</v>
      </c>
      <c r="K9" s="65">
        <v>2.9</v>
      </c>
      <c r="L9" s="65">
        <v>2.7</v>
      </c>
      <c r="M9" s="65">
        <v>3.6</v>
      </c>
      <c r="N9" s="65">
        <v>5.0999999999999996</v>
      </c>
      <c r="O9" s="65">
        <v>4.9000000000000004</v>
      </c>
      <c r="P9" s="65">
        <v>3.7</v>
      </c>
      <c r="Q9" s="65">
        <v>4.2</v>
      </c>
      <c r="R9" s="65">
        <v>4.4000000000000004</v>
      </c>
      <c r="S9" s="68"/>
      <c r="T9" s="65">
        <v>2.7</v>
      </c>
      <c r="U9" s="65">
        <v>3.4</v>
      </c>
      <c r="V9" s="65">
        <v>3.5</v>
      </c>
      <c r="W9" s="65">
        <v>3.2</v>
      </c>
      <c r="X9" s="65"/>
      <c r="Y9" s="65">
        <v>2.5</v>
      </c>
      <c r="Z9" s="65">
        <v>3.3</v>
      </c>
      <c r="AA9" s="65">
        <v>3.9</v>
      </c>
      <c r="AB9" s="65">
        <v>3.9</v>
      </c>
      <c r="AC9" s="65"/>
      <c r="AD9" s="65">
        <v>3.5</v>
      </c>
      <c r="AE9" s="65">
        <v>3.4</v>
      </c>
      <c r="AF9" s="65">
        <v>4</v>
      </c>
      <c r="AG9" s="65">
        <v>4.0999999999999996</v>
      </c>
      <c r="AH9" s="65"/>
      <c r="AI9" s="65">
        <v>3</v>
      </c>
      <c r="AJ9" s="65">
        <v>2.7</v>
      </c>
      <c r="AK9" s="65">
        <v>2.9</v>
      </c>
      <c r="AL9" s="65">
        <v>3</v>
      </c>
      <c r="AM9" s="65"/>
      <c r="AN9" s="65">
        <v>2.5</v>
      </c>
      <c r="AO9" s="65">
        <v>2.2999999999999998</v>
      </c>
      <c r="AP9" s="65">
        <v>2.8</v>
      </c>
      <c r="AQ9" s="65">
        <v>2.9</v>
      </c>
      <c r="AR9" s="65"/>
      <c r="AS9" s="65">
        <v>2.6</v>
      </c>
      <c r="AT9" s="65">
        <v>3.5</v>
      </c>
      <c r="AU9" s="65">
        <v>4</v>
      </c>
      <c r="AV9" s="65">
        <v>4.0999999999999996</v>
      </c>
      <c r="AW9" s="65"/>
      <c r="AX9" s="65">
        <v>3.7</v>
      </c>
      <c r="AY9" s="65">
        <v>4.7</v>
      </c>
      <c r="AZ9" s="65">
        <v>5.7</v>
      </c>
      <c r="BA9" s="65">
        <v>6</v>
      </c>
      <c r="BB9" s="65"/>
      <c r="BC9" s="65">
        <v>5.4</v>
      </c>
      <c r="BD9" s="65">
        <v>5.9</v>
      </c>
      <c r="BE9" s="65">
        <v>4.3</v>
      </c>
      <c r="BF9" s="65">
        <v>4.2</v>
      </c>
      <c r="BG9" s="65"/>
      <c r="BH9" s="65">
        <v>3.4</v>
      </c>
      <c r="BI9" s="65">
        <v>3.4</v>
      </c>
      <c r="BJ9" s="65">
        <v>4.0999999999999996</v>
      </c>
      <c r="BK9" s="65">
        <v>4</v>
      </c>
      <c r="BL9" s="65"/>
      <c r="BM9" s="223">
        <v>3.4</v>
      </c>
      <c r="BN9" s="223">
        <v>4</v>
      </c>
      <c r="BO9" s="65">
        <v>4.5</v>
      </c>
      <c r="BP9" s="65">
        <v>4.9000000000000004</v>
      </c>
      <c r="BQ9" s="65"/>
      <c r="BR9" s="223">
        <v>3.8</v>
      </c>
      <c r="BS9" s="223">
        <v>4.3</v>
      </c>
      <c r="BT9" s="65">
        <v>4.5999999999999996</v>
      </c>
      <c r="BU9" s="65">
        <v>5</v>
      </c>
      <c r="BV9" s="65"/>
      <c r="BW9" s="223">
        <v>3.6</v>
      </c>
      <c r="BX9" s="223">
        <v>4</v>
      </c>
      <c r="BY9" s="65"/>
      <c r="BZ9" s="65"/>
      <c r="CA9" s="78"/>
      <c r="CB9" s="366" t="s">
        <v>53</v>
      </c>
      <c r="CC9" s="366"/>
      <c r="CD9" s="367" t="s">
        <v>28</v>
      </c>
      <c r="CE9" s="367"/>
      <c r="CF9" s="367"/>
      <c r="CG9" s="79"/>
    </row>
    <row r="10" spans="1:85" ht="42" customHeight="1">
      <c r="A10" s="9"/>
      <c r="B10" s="25"/>
      <c r="C10" s="341" t="s">
        <v>54</v>
      </c>
      <c r="D10" s="341"/>
      <c r="E10" s="342" t="s">
        <v>61</v>
      </c>
      <c r="F10" s="342"/>
      <c r="G10" s="342"/>
      <c r="H10" s="65">
        <v>1.1000000000000001</v>
      </c>
      <c r="I10" s="65">
        <v>1.1000000000000001</v>
      </c>
      <c r="J10" s="65">
        <v>1.1000000000000001</v>
      </c>
      <c r="K10" s="65">
        <v>1.1000000000000001</v>
      </c>
      <c r="L10" s="65">
        <v>1.1000000000000001</v>
      </c>
      <c r="M10" s="65">
        <v>1.2</v>
      </c>
      <c r="N10" s="65">
        <v>1.2</v>
      </c>
      <c r="O10" s="65">
        <v>1.1000000000000001</v>
      </c>
      <c r="P10" s="65">
        <v>1.2</v>
      </c>
      <c r="Q10" s="65">
        <v>1.2</v>
      </c>
      <c r="R10" s="65">
        <v>1.1000000000000001</v>
      </c>
      <c r="S10" s="68"/>
      <c r="T10" s="65">
        <v>1.1000000000000001</v>
      </c>
      <c r="U10" s="65">
        <v>1</v>
      </c>
      <c r="V10" s="65">
        <v>1.1000000000000001</v>
      </c>
      <c r="W10" s="65">
        <v>1</v>
      </c>
      <c r="X10" s="65"/>
      <c r="Y10" s="65">
        <v>1.1000000000000001</v>
      </c>
      <c r="Z10" s="65">
        <v>1.1000000000000001</v>
      </c>
      <c r="AA10" s="65">
        <v>1.2</v>
      </c>
      <c r="AB10" s="65">
        <v>1</v>
      </c>
      <c r="AC10" s="65"/>
      <c r="AD10" s="65">
        <v>1.1000000000000001</v>
      </c>
      <c r="AE10" s="65">
        <v>1.1000000000000001</v>
      </c>
      <c r="AF10" s="65">
        <v>1.1000000000000001</v>
      </c>
      <c r="AG10" s="65">
        <v>1.1000000000000001</v>
      </c>
      <c r="AH10" s="65"/>
      <c r="AI10" s="65">
        <v>1.1000000000000001</v>
      </c>
      <c r="AJ10" s="65">
        <v>1.1000000000000001</v>
      </c>
      <c r="AK10" s="65">
        <v>1.1000000000000001</v>
      </c>
      <c r="AL10" s="65">
        <v>1.1000000000000001</v>
      </c>
      <c r="AM10" s="65"/>
      <c r="AN10" s="65">
        <v>1.1000000000000001</v>
      </c>
      <c r="AO10" s="65">
        <v>1.1000000000000001</v>
      </c>
      <c r="AP10" s="65">
        <v>1.2</v>
      </c>
      <c r="AQ10" s="65">
        <v>1.1000000000000001</v>
      </c>
      <c r="AR10" s="65"/>
      <c r="AS10" s="65">
        <v>1.1000000000000001</v>
      </c>
      <c r="AT10" s="65">
        <v>1.4</v>
      </c>
      <c r="AU10" s="65">
        <v>1.3</v>
      </c>
      <c r="AV10" s="65">
        <v>1.2</v>
      </c>
      <c r="AW10" s="65"/>
      <c r="AX10" s="65">
        <v>1.2</v>
      </c>
      <c r="AY10" s="65">
        <v>1.2</v>
      </c>
      <c r="AZ10" s="65">
        <v>1.3</v>
      </c>
      <c r="BA10" s="65">
        <v>1.2</v>
      </c>
      <c r="BB10" s="65"/>
      <c r="BC10" s="65">
        <v>1.2</v>
      </c>
      <c r="BD10" s="65">
        <v>1.1000000000000001</v>
      </c>
      <c r="BE10" s="65">
        <v>1.2</v>
      </c>
      <c r="BF10" s="65">
        <v>1.1000000000000001</v>
      </c>
      <c r="BG10" s="65"/>
      <c r="BH10" s="65">
        <v>1.1000000000000001</v>
      </c>
      <c r="BI10" s="65">
        <v>1.1000000000000001</v>
      </c>
      <c r="BJ10" s="65">
        <v>1.2</v>
      </c>
      <c r="BK10" s="65">
        <v>1.1000000000000001</v>
      </c>
      <c r="BL10" s="65"/>
      <c r="BM10" s="223">
        <v>1.2</v>
      </c>
      <c r="BN10" s="223">
        <v>1.2</v>
      </c>
      <c r="BO10" s="65">
        <v>1.2</v>
      </c>
      <c r="BP10" s="65">
        <v>1.1000000000000001</v>
      </c>
      <c r="BQ10" s="65"/>
      <c r="BR10" s="223">
        <v>1.2</v>
      </c>
      <c r="BS10" s="223">
        <v>1.1000000000000001</v>
      </c>
      <c r="BT10" s="65">
        <v>1.1000000000000001</v>
      </c>
      <c r="BU10" s="65">
        <v>1.1000000000000001</v>
      </c>
      <c r="BV10" s="65"/>
      <c r="BW10" s="223">
        <v>1.2</v>
      </c>
      <c r="BX10" s="223">
        <v>1.1000000000000001</v>
      </c>
      <c r="BY10" s="65"/>
      <c r="BZ10" s="65"/>
      <c r="CA10" s="78"/>
      <c r="CB10" s="366" t="s">
        <v>54</v>
      </c>
      <c r="CC10" s="366"/>
      <c r="CD10" s="367" t="s">
        <v>29</v>
      </c>
      <c r="CE10" s="367"/>
      <c r="CF10" s="367"/>
      <c r="CG10" s="79"/>
    </row>
    <row r="11" spans="1:85" ht="42" customHeight="1">
      <c r="A11" s="18"/>
      <c r="B11" s="25"/>
      <c r="C11" s="341" t="s">
        <v>55</v>
      </c>
      <c r="D11" s="341"/>
      <c r="E11" s="342" t="s">
        <v>30</v>
      </c>
      <c r="F11" s="342"/>
      <c r="G11" s="342"/>
      <c r="H11" s="65">
        <v>1.9</v>
      </c>
      <c r="I11" s="65">
        <v>1.9</v>
      </c>
      <c r="J11" s="65">
        <v>1.9</v>
      </c>
      <c r="K11" s="65">
        <v>1.8</v>
      </c>
      <c r="L11" s="65">
        <v>1.8</v>
      </c>
      <c r="M11" s="65">
        <v>1.9</v>
      </c>
      <c r="N11" s="65">
        <v>1.9</v>
      </c>
      <c r="O11" s="65">
        <v>1.6</v>
      </c>
      <c r="P11" s="65">
        <v>1.6</v>
      </c>
      <c r="Q11" s="65">
        <v>1.6</v>
      </c>
      <c r="R11" s="65">
        <v>1.6</v>
      </c>
      <c r="S11" s="68"/>
      <c r="T11" s="65">
        <v>1.9</v>
      </c>
      <c r="U11" s="65">
        <v>2</v>
      </c>
      <c r="V11" s="65">
        <v>2.1</v>
      </c>
      <c r="W11" s="65">
        <v>1.7</v>
      </c>
      <c r="X11" s="65"/>
      <c r="Y11" s="65">
        <v>1.9</v>
      </c>
      <c r="Z11" s="65">
        <v>2</v>
      </c>
      <c r="AA11" s="65">
        <v>2</v>
      </c>
      <c r="AB11" s="65">
        <v>1.6</v>
      </c>
      <c r="AC11" s="65"/>
      <c r="AD11" s="65">
        <v>1.8</v>
      </c>
      <c r="AE11" s="65">
        <v>2</v>
      </c>
      <c r="AF11" s="65">
        <v>2</v>
      </c>
      <c r="AG11" s="65">
        <v>1.7</v>
      </c>
      <c r="AH11" s="65"/>
      <c r="AI11" s="65">
        <v>1.9</v>
      </c>
      <c r="AJ11" s="65">
        <v>1.9</v>
      </c>
      <c r="AK11" s="65">
        <v>1.9</v>
      </c>
      <c r="AL11" s="65">
        <v>1.6</v>
      </c>
      <c r="AM11" s="65"/>
      <c r="AN11" s="65">
        <v>1.8</v>
      </c>
      <c r="AO11" s="65">
        <v>1.9</v>
      </c>
      <c r="AP11" s="65">
        <v>2</v>
      </c>
      <c r="AQ11" s="65">
        <v>1.7</v>
      </c>
      <c r="AR11" s="65"/>
      <c r="AS11" s="65">
        <v>1.8</v>
      </c>
      <c r="AT11" s="65">
        <v>2.2999999999999998</v>
      </c>
      <c r="AU11" s="65">
        <v>1.9</v>
      </c>
      <c r="AV11" s="65">
        <v>1.6</v>
      </c>
      <c r="AW11" s="65"/>
      <c r="AX11" s="65">
        <v>1.9</v>
      </c>
      <c r="AY11" s="65">
        <v>2</v>
      </c>
      <c r="AZ11" s="65">
        <v>2</v>
      </c>
      <c r="BA11" s="65">
        <v>1.6</v>
      </c>
      <c r="BB11" s="65"/>
      <c r="BC11" s="65">
        <v>1.7</v>
      </c>
      <c r="BD11" s="65">
        <v>1.8</v>
      </c>
      <c r="BE11" s="65">
        <v>1.7</v>
      </c>
      <c r="BF11" s="65">
        <v>1.4</v>
      </c>
      <c r="BG11" s="65"/>
      <c r="BH11" s="65">
        <v>1.7</v>
      </c>
      <c r="BI11" s="65">
        <v>1.8</v>
      </c>
      <c r="BJ11" s="65">
        <v>1.7</v>
      </c>
      <c r="BK11" s="65">
        <v>1.4</v>
      </c>
      <c r="BL11" s="65"/>
      <c r="BM11" s="223">
        <v>1.6</v>
      </c>
      <c r="BN11" s="223">
        <v>1.7</v>
      </c>
      <c r="BO11" s="65">
        <v>1.6</v>
      </c>
      <c r="BP11" s="65">
        <v>1.4</v>
      </c>
      <c r="BQ11" s="65"/>
      <c r="BR11" s="223">
        <v>1.6</v>
      </c>
      <c r="BS11" s="223">
        <v>1.7</v>
      </c>
      <c r="BT11" s="65">
        <v>1.6</v>
      </c>
      <c r="BU11" s="65">
        <v>1.4</v>
      </c>
      <c r="BV11" s="65"/>
      <c r="BW11" s="223">
        <v>1.6</v>
      </c>
      <c r="BX11" s="223">
        <v>1.6</v>
      </c>
      <c r="BY11" s="65"/>
      <c r="BZ11" s="65"/>
      <c r="CA11" s="78"/>
      <c r="CB11" s="366" t="s">
        <v>55</v>
      </c>
      <c r="CC11" s="366"/>
      <c r="CD11" s="367" t="s">
        <v>31</v>
      </c>
      <c r="CE11" s="367"/>
      <c r="CF11" s="367"/>
      <c r="CG11" s="78"/>
    </row>
    <row r="12" spans="1:85" ht="42" customHeight="1">
      <c r="A12" s="18"/>
      <c r="B12" s="25"/>
      <c r="C12" s="341" t="s">
        <v>56</v>
      </c>
      <c r="D12" s="341"/>
      <c r="E12" s="342" t="s">
        <v>32</v>
      </c>
      <c r="F12" s="342"/>
      <c r="G12" s="342"/>
      <c r="H12" s="65">
        <v>0.7</v>
      </c>
      <c r="I12" s="65">
        <v>0.7</v>
      </c>
      <c r="J12" s="65">
        <v>0.6</v>
      </c>
      <c r="K12" s="65">
        <v>0.5</v>
      </c>
      <c r="L12" s="65">
        <v>0.5</v>
      </c>
      <c r="M12" s="65">
        <v>0.4</v>
      </c>
      <c r="N12" s="65">
        <v>0.4</v>
      </c>
      <c r="O12" s="65">
        <v>0.4</v>
      </c>
      <c r="P12" s="65">
        <v>0.4</v>
      </c>
      <c r="Q12" s="65">
        <v>0.3</v>
      </c>
      <c r="R12" s="65">
        <v>0.3</v>
      </c>
      <c r="S12" s="68"/>
      <c r="T12" s="65">
        <v>0.7</v>
      </c>
      <c r="U12" s="65">
        <v>0.8</v>
      </c>
      <c r="V12" s="65">
        <v>0.9</v>
      </c>
      <c r="W12" s="65">
        <v>0.7</v>
      </c>
      <c r="X12" s="65"/>
      <c r="Y12" s="65">
        <v>0.7</v>
      </c>
      <c r="Z12" s="65">
        <v>0.8</v>
      </c>
      <c r="AA12" s="65">
        <v>0.8</v>
      </c>
      <c r="AB12" s="65">
        <v>0.7</v>
      </c>
      <c r="AC12" s="65"/>
      <c r="AD12" s="65">
        <v>0.6</v>
      </c>
      <c r="AE12" s="65">
        <v>0.6</v>
      </c>
      <c r="AF12" s="65">
        <v>0.6</v>
      </c>
      <c r="AG12" s="65">
        <v>0.5</v>
      </c>
      <c r="AH12" s="65"/>
      <c r="AI12" s="65">
        <v>0.5</v>
      </c>
      <c r="AJ12" s="65">
        <v>0.6</v>
      </c>
      <c r="AK12" s="65">
        <v>0.6</v>
      </c>
      <c r="AL12" s="65">
        <v>0.5</v>
      </c>
      <c r="AM12" s="65"/>
      <c r="AN12" s="65">
        <v>0.5</v>
      </c>
      <c r="AO12" s="65">
        <v>0.5</v>
      </c>
      <c r="AP12" s="65">
        <v>0.5</v>
      </c>
      <c r="AQ12" s="65">
        <v>0.4</v>
      </c>
      <c r="AR12" s="65"/>
      <c r="AS12" s="65">
        <v>0.4</v>
      </c>
      <c r="AT12" s="65">
        <v>0.5</v>
      </c>
      <c r="AU12" s="65">
        <v>0.5</v>
      </c>
      <c r="AV12" s="65">
        <v>0.4</v>
      </c>
      <c r="AW12" s="65"/>
      <c r="AX12" s="65">
        <v>0.4</v>
      </c>
      <c r="AY12" s="65">
        <v>0.4</v>
      </c>
      <c r="AZ12" s="65">
        <v>0.5</v>
      </c>
      <c r="BA12" s="65">
        <v>0.4</v>
      </c>
      <c r="BB12" s="65"/>
      <c r="BC12" s="65">
        <v>0.3</v>
      </c>
      <c r="BD12" s="65">
        <v>0.4</v>
      </c>
      <c r="BE12" s="65">
        <v>0.5</v>
      </c>
      <c r="BF12" s="65">
        <v>0.4</v>
      </c>
      <c r="BG12" s="65"/>
      <c r="BH12" s="65">
        <v>0.4</v>
      </c>
      <c r="BI12" s="65">
        <v>0.4</v>
      </c>
      <c r="BJ12" s="65">
        <v>0.4</v>
      </c>
      <c r="BK12" s="65">
        <v>0.4</v>
      </c>
      <c r="BL12" s="65"/>
      <c r="BM12" s="223">
        <v>0.3</v>
      </c>
      <c r="BN12" s="223">
        <v>0.3</v>
      </c>
      <c r="BO12" s="65">
        <v>0.3</v>
      </c>
      <c r="BP12" s="65">
        <v>0.3</v>
      </c>
      <c r="BQ12" s="65"/>
      <c r="BR12" s="223">
        <v>0.2</v>
      </c>
      <c r="BS12" s="223">
        <v>0.3</v>
      </c>
      <c r="BT12" s="65">
        <v>0.3</v>
      </c>
      <c r="BU12" s="65">
        <v>0.3</v>
      </c>
      <c r="BV12" s="65"/>
      <c r="BW12" s="223">
        <v>0.2</v>
      </c>
      <c r="BX12" s="223">
        <v>0.2</v>
      </c>
      <c r="BY12" s="65"/>
      <c r="BZ12" s="65"/>
      <c r="CA12" s="78"/>
      <c r="CB12" s="366" t="s">
        <v>56</v>
      </c>
      <c r="CC12" s="366"/>
      <c r="CD12" s="367" t="s">
        <v>33</v>
      </c>
      <c r="CE12" s="367"/>
      <c r="CF12" s="367"/>
      <c r="CG12" s="78"/>
    </row>
    <row r="13" spans="1:85" ht="42" customHeight="1">
      <c r="A13" s="18"/>
      <c r="B13" s="25"/>
      <c r="C13" s="341" t="s">
        <v>57</v>
      </c>
      <c r="D13" s="341"/>
      <c r="E13" s="342" t="s">
        <v>161</v>
      </c>
      <c r="F13" s="342"/>
      <c r="G13" s="342"/>
      <c r="H13" s="65">
        <v>0.7</v>
      </c>
      <c r="I13" s="65">
        <v>0.7</v>
      </c>
      <c r="J13" s="65">
        <v>0.6</v>
      </c>
      <c r="K13" s="65">
        <v>0.6</v>
      </c>
      <c r="L13" s="65">
        <v>0.6</v>
      </c>
      <c r="M13" s="65">
        <v>0.5</v>
      </c>
      <c r="N13" s="65">
        <v>0.5</v>
      </c>
      <c r="O13" s="65">
        <v>0.4</v>
      </c>
      <c r="P13" s="65">
        <v>0.5</v>
      </c>
      <c r="Q13" s="65">
        <v>0.4</v>
      </c>
      <c r="R13" s="65">
        <v>0.4</v>
      </c>
      <c r="S13" s="68"/>
      <c r="T13" s="65">
        <v>0.7</v>
      </c>
      <c r="U13" s="65">
        <v>0.6</v>
      </c>
      <c r="V13" s="65">
        <v>0.8</v>
      </c>
      <c r="W13" s="65">
        <v>0.6</v>
      </c>
      <c r="X13" s="65"/>
      <c r="Y13" s="65">
        <v>0.7</v>
      </c>
      <c r="Z13" s="65">
        <v>0.7</v>
      </c>
      <c r="AA13" s="65">
        <v>0.8</v>
      </c>
      <c r="AB13" s="65">
        <v>0.6</v>
      </c>
      <c r="AC13" s="65"/>
      <c r="AD13" s="65">
        <v>0.6</v>
      </c>
      <c r="AE13" s="65">
        <v>0.7</v>
      </c>
      <c r="AF13" s="65">
        <v>0.8</v>
      </c>
      <c r="AG13" s="65">
        <v>0.5</v>
      </c>
      <c r="AH13" s="65"/>
      <c r="AI13" s="65">
        <v>0.6</v>
      </c>
      <c r="AJ13" s="65">
        <v>0.6</v>
      </c>
      <c r="AK13" s="65">
        <v>0.7</v>
      </c>
      <c r="AL13" s="65">
        <v>0.5</v>
      </c>
      <c r="AM13" s="65"/>
      <c r="AN13" s="65">
        <v>0.6</v>
      </c>
      <c r="AO13" s="65">
        <v>0.5</v>
      </c>
      <c r="AP13" s="65">
        <v>0.7</v>
      </c>
      <c r="AQ13" s="65">
        <v>0.5</v>
      </c>
      <c r="AR13" s="65"/>
      <c r="AS13" s="65">
        <v>0.5</v>
      </c>
      <c r="AT13" s="65">
        <v>0.5</v>
      </c>
      <c r="AU13" s="65">
        <v>0.6</v>
      </c>
      <c r="AV13" s="65">
        <v>0.4</v>
      </c>
      <c r="AW13" s="65"/>
      <c r="AX13" s="65">
        <v>0.5</v>
      </c>
      <c r="AY13" s="65">
        <v>0.4</v>
      </c>
      <c r="AZ13" s="65">
        <v>0.6</v>
      </c>
      <c r="BA13" s="65">
        <v>0.4</v>
      </c>
      <c r="BB13" s="65"/>
      <c r="BC13" s="65">
        <v>0.4</v>
      </c>
      <c r="BD13" s="65">
        <v>0.4</v>
      </c>
      <c r="BE13" s="65">
        <v>0.5</v>
      </c>
      <c r="BF13" s="65">
        <v>0.4</v>
      </c>
      <c r="BG13" s="65"/>
      <c r="BH13" s="65">
        <v>0.4</v>
      </c>
      <c r="BI13" s="65">
        <v>0.4</v>
      </c>
      <c r="BJ13" s="65">
        <v>0.5</v>
      </c>
      <c r="BK13" s="65">
        <v>0.4</v>
      </c>
      <c r="BL13" s="65"/>
      <c r="BM13" s="223">
        <v>0.4</v>
      </c>
      <c r="BN13" s="223">
        <v>0.4</v>
      </c>
      <c r="BO13" s="65">
        <v>0.5</v>
      </c>
      <c r="BP13" s="65">
        <v>0.4</v>
      </c>
      <c r="BQ13" s="65"/>
      <c r="BR13" s="223">
        <v>0.4</v>
      </c>
      <c r="BS13" s="223">
        <v>0.4</v>
      </c>
      <c r="BT13" s="65">
        <v>0.5</v>
      </c>
      <c r="BU13" s="65">
        <v>0.4</v>
      </c>
      <c r="BV13" s="65"/>
      <c r="BW13" s="223">
        <v>0.4</v>
      </c>
      <c r="BX13" s="223">
        <v>0.4</v>
      </c>
      <c r="BY13" s="65"/>
      <c r="BZ13" s="65"/>
      <c r="CA13" s="78"/>
      <c r="CB13" s="366" t="s">
        <v>57</v>
      </c>
      <c r="CC13" s="366"/>
      <c r="CD13" s="367" t="s">
        <v>184</v>
      </c>
      <c r="CE13" s="367"/>
      <c r="CF13" s="367"/>
      <c r="CG13" s="78"/>
    </row>
    <row r="14" spans="1:85" ht="42" customHeight="1">
      <c r="A14" s="18"/>
      <c r="B14" s="25"/>
      <c r="C14" s="341" t="s">
        <v>60</v>
      </c>
      <c r="D14" s="341"/>
      <c r="E14" s="342" t="s">
        <v>63</v>
      </c>
      <c r="F14" s="342"/>
      <c r="G14" s="342"/>
      <c r="H14" s="65">
        <v>0.4</v>
      </c>
      <c r="I14" s="65">
        <v>0.3</v>
      </c>
      <c r="J14" s="65">
        <v>0.3</v>
      </c>
      <c r="K14" s="65">
        <v>0.3</v>
      </c>
      <c r="L14" s="65">
        <v>0.3</v>
      </c>
      <c r="M14" s="65">
        <v>0.3</v>
      </c>
      <c r="N14" s="65">
        <v>0.3</v>
      </c>
      <c r="O14" s="65">
        <v>0.3</v>
      </c>
      <c r="P14" s="65">
        <v>0.3</v>
      </c>
      <c r="Q14" s="65">
        <v>0.3</v>
      </c>
      <c r="R14" s="65">
        <v>0.3</v>
      </c>
      <c r="S14" s="68"/>
      <c r="T14" s="65">
        <v>0.3</v>
      </c>
      <c r="U14" s="65">
        <v>0.4</v>
      </c>
      <c r="V14" s="65">
        <v>0.4</v>
      </c>
      <c r="W14" s="65">
        <v>0.3</v>
      </c>
      <c r="X14" s="65"/>
      <c r="Y14" s="65">
        <v>0.3</v>
      </c>
      <c r="Z14" s="65">
        <v>0.3</v>
      </c>
      <c r="AA14" s="65">
        <v>0.4</v>
      </c>
      <c r="AB14" s="65">
        <v>0.3</v>
      </c>
      <c r="AC14" s="65"/>
      <c r="AD14" s="65">
        <v>0.3</v>
      </c>
      <c r="AE14" s="65">
        <v>0.3</v>
      </c>
      <c r="AF14" s="65">
        <v>0.4</v>
      </c>
      <c r="AG14" s="65">
        <v>0.3</v>
      </c>
      <c r="AH14" s="65"/>
      <c r="AI14" s="65">
        <v>0.3</v>
      </c>
      <c r="AJ14" s="65">
        <v>0.4</v>
      </c>
      <c r="AK14" s="65">
        <v>0.4</v>
      </c>
      <c r="AL14" s="65">
        <v>0.3</v>
      </c>
      <c r="AM14" s="65"/>
      <c r="AN14" s="65">
        <v>0.3</v>
      </c>
      <c r="AO14" s="65">
        <v>0.3</v>
      </c>
      <c r="AP14" s="65">
        <v>0.4</v>
      </c>
      <c r="AQ14" s="65">
        <v>0.3</v>
      </c>
      <c r="AR14" s="65"/>
      <c r="AS14" s="65">
        <v>0.3</v>
      </c>
      <c r="AT14" s="65">
        <v>0.4</v>
      </c>
      <c r="AU14" s="65">
        <v>0.4</v>
      </c>
      <c r="AV14" s="65">
        <v>0.3</v>
      </c>
      <c r="AW14" s="65"/>
      <c r="AX14" s="65">
        <v>0.3</v>
      </c>
      <c r="AY14" s="65">
        <v>0.3</v>
      </c>
      <c r="AZ14" s="65">
        <v>0.4</v>
      </c>
      <c r="BA14" s="65">
        <v>0.3</v>
      </c>
      <c r="BB14" s="65"/>
      <c r="BC14" s="65">
        <v>0.2</v>
      </c>
      <c r="BD14" s="65">
        <v>0.3</v>
      </c>
      <c r="BE14" s="65">
        <v>0.4</v>
      </c>
      <c r="BF14" s="65">
        <v>0.3</v>
      </c>
      <c r="BG14" s="65"/>
      <c r="BH14" s="65">
        <v>0.3</v>
      </c>
      <c r="BI14" s="65">
        <v>0.3</v>
      </c>
      <c r="BJ14" s="65">
        <v>0.4</v>
      </c>
      <c r="BK14" s="65">
        <v>0.3</v>
      </c>
      <c r="BL14" s="65"/>
      <c r="BM14" s="223">
        <v>0.2</v>
      </c>
      <c r="BN14" s="223">
        <v>0.3</v>
      </c>
      <c r="BO14" s="65">
        <v>0.4</v>
      </c>
      <c r="BP14" s="65">
        <v>0.3</v>
      </c>
      <c r="BQ14" s="65"/>
      <c r="BR14" s="223">
        <v>0.2</v>
      </c>
      <c r="BS14" s="223">
        <v>0.3</v>
      </c>
      <c r="BT14" s="65">
        <v>0.3</v>
      </c>
      <c r="BU14" s="65">
        <v>0.2</v>
      </c>
      <c r="BV14" s="65"/>
      <c r="BW14" s="223">
        <v>0.2</v>
      </c>
      <c r="BX14" s="223">
        <v>0.3</v>
      </c>
      <c r="BY14" s="65"/>
      <c r="BZ14" s="65"/>
      <c r="CA14" s="78"/>
      <c r="CB14" s="366" t="s">
        <v>60</v>
      </c>
      <c r="CC14" s="366"/>
      <c r="CD14" s="367" t="s">
        <v>34</v>
      </c>
      <c r="CE14" s="367"/>
      <c r="CF14" s="367"/>
      <c r="CG14" s="78"/>
    </row>
    <row r="15" spans="1:85" ht="42" customHeight="1">
      <c r="A15" s="9"/>
      <c r="B15" s="31" t="s">
        <v>35</v>
      </c>
      <c r="C15" s="343" t="s">
        <v>7</v>
      </c>
      <c r="D15" s="343"/>
      <c r="E15" s="343"/>
      <c r="F15" s="343"/>
      <c r="G15" s="343"/>
      <c r="H15" s="64">
        <v>8.8000000000000007</v>
      </c>
      <c r="I15" s="64">
        <v>8.3000000000000007</v>
      </c>
      <c r="J15" s="64">
        <v>8.8000000000000007</v>
      </c>
      <c r="K15" s="64">
        <v>9.3000000000000007</v>
      </c>
      <c r="L15" s="64">
        <v>8.6999999999999993</v>
      </c>
      <c r="M15" s="64">
        <v>6.8</v>
      </c>
      <c r="N15" s="64">
        <v>8</v>
      </c>
      <c r="O15" s="64">
        <v>9.8000000000000007</v>
      </c>
      <c r="P15" s="64">
        <v>8.4</v>
      </c>
      <c r="Q15" s="64">
        <v>7.9</v>
      </c>
      <c r="R15" s="64">
        <v>6.8</v>
      </c>
      <c r="S15" s="67"/>
      <c r="T15" s="64">
        <v>9.8000000000000007</v>
      </c>
      <c r="U15" s="64">
        <v>9</v>
      </c>
      <c r="V15" s="64">
        <v>7.9</v>
      </c>
      <c r="W15" s="64">
        <v>8.3000000000000007</v>
      </c>
      <c r="X15" s="64"/>
      <c r="Y15" s="64">
        <v>8.9</v>
      </c>
      <c r="Z15" s="64">
        <v>8.4</v>
      </c>
      <c r="AA15" s="64">
        <v>7.5</v>
      </c>
      <c r="AB15" s="64">
        <v>8.6</v>
      </c>
      <c r="AC15" s="64"/>
      <c r="AD15" s="64">
        <v>9.8000000000000007</v>
      </c>
      <c r="AE15" s="64">
        <v>8.8000000000000007</v>
      </c>
      <c r="AF15" s="64">
        <v>8.1</v>
      </c>
      <c r="AG15" s="64">
        <v>8.6999999999999993</v>
      </c>
      <c r="AH15" s="64"/>
      <c r="AI15" s="64">
        <v>9.6999999999999993</v>
      </c>
      <c r="AJ15" s="64">
        <v>9.5</v>
      </c>
      <c r="AK15" s="64">
        <v>8.9</v>
      </c>
      <c r="AL15" s="64">
        <v>9.1999999999999993</v>
      </c>
      <c r="AM15" s="64"/>
      <c r="AN15" s="64">
        <v>9.5</v>
      </c>
      <c r="AO15" s="64">
        <v>9.4</v>
      </c>
      <c r="AP15" s="64">
        <v>7.7</v>
      </c>
      <c r="AQ15" s="64">
        <v>8.1999999999999993</v>
      </c>
      <c r="AR15" s="64"/>
      <c r="AS15" s="64">
        <v>8.4</v>
      </c>
      <c r="AT15" s="64">
        <v>7</v>
      </c>
      <c r="AU15" s="64">
        <v>5.8</v>
      </c>
      <c r="AV15" s="64">
        <v>6</v>
      </c>
      <c r="AW15" s="64"/>
      <c r="AX15" s="64">
        <v>8</v>
      </c>
      <c r="AY15" s="64">
        <v>8.6</v>
      </c>
      <c r="AZ15" s="64">
        <v>7.6</v>
      </c>
      <c r="BA15" s="64">
        <v>7.9</v>
      </c>
      <c r="BB15" s="64"/>
      <c r="BC15" s="64">
        <v>10.1</v>
      </c>
      <c r="BD15" s="64">
        <v>10.6</v>
      </c>
      <c r="BE15" s="64">
        <v>9.6</v>
      </c>
      <c r="BF15" s="64">
        <v>9.1</v>
      </c>
      <c r="BG15" s="64"/>
      <c r="BH15" s="64">
        <v>9.5</v>
      </c>
      <c r="BI15" s="64">
        <v>8.6999999999999993</v>
      </c>
      <c r="BJ15" s="64">
        <v>7.5</v>
      </c>
      <c r="BK15" s="64">
        <v>8.1</v>
      </c>
      <c r="BL15" s="64"/>
      <c r="BM15" s="222">
        <v>9.4</v>
      </c>
      <c r="BN15" s="222">
        <v>8.8000000000000007</v>
      </c>
      <c r="BO15" s="64">
        <v>6.7</v>
      </c>
      <c r="BP15" s="64">
        <v>6.8</v>
      </c>
      <c r="BQ15" s="64"/>
      <c r="BR15" s="222">
        <v>8</v>
      </c>
      <c r="BS15" s="222">
        <v>6.9</v>
      </c>
      <c r="BT15" s="64">
        <v>6.5</v>
      </c>
      <c r="BU15" s="64">
        <v>6</v>
      </c>
      <c r="BV15" s="64"/>
      <c r="BW15" s="222">
        <v>7.2</v>
      </c>
      <c r="BX15" s="222">
        <v>8.3000000000000007</v>
      </c>
      <c r="BY15" s="64"/>
      <c r="BZ15" s="64"/>
      <c r="CA15" s="77" t="s">
        <v>35</v>
      </c>
      <c r="CB15" s="365" t="s">
        <v>8</v>
      </c>
      <c r="CC15" s="365"/>
      <c r="CD15" s="365"/>
      <c r="CE15" s="365"/>
      <c r="CF15" s="365"/>
      <c r="CG15" s="365"/>
    </row>
    <row r="16" spans="1:85" ht="42" customHeight="1">
      <c r="A16" s="9"/>
      <c r="B16" s="31"/>
      <c r="C16" s="345">
        <v>2.1</v>
      </c>
      <c r="D16" s="345"/>
      <c r="E16" s="342" t="s">
        <v>282</v>
      </c>
      <c r="F16" s="342"/>
      <c r="G16" s="342"/>
      <c r="H16" s="65">
        <v>4</v>
      </c>
      <c r="I16" s="65">
        <v>3.7</v>
      </c>
      <c r="J16" s="65">
        <v>4.2</v>
      </c>
      <c r="K16" s="65">
        <v>4.9000000000000004</v>
      </c>
      <c r="L16" s="65">
        <v>4.2</v>
      </c>
      <c r="M16" s="65">
        <v>2.8</v>
      </c>
      <c r="N16" s="65">
        <v>3.6</v>
      </c>
      <c r="O16" s="65">
        <v>4.5</v>
      </c>
      <c r="P16" s="65">
        <v>3.6</v>
      </c>
      <c r="Q16" s="65">
        <v>3.3</v>
      </c>
      <c r="R16" s="65">
        <v>2.6</v>
      </c>
      <c r="S16" s="68"/>
      <c r="T16" s="65">
        <v>4.5</v>
      </c>
      <c r="U16" s="65">
        <v>4.4000000000000004</v>
      </c>
      <c r="V16" s="65">
        <v>3.6</v>
      </c>
      <c r="W16" s="65">
        <v>3.4</v>
      </c>
      <c r="X16" s="65"/>
      <c r="Y16" s="65">
        <v>3.8</v>
      </c>
      <c r="Z16" s="65">
        <v>3.9</v>
      </c>
      <c r="AA16" s="65">
        <v>3.4</v>
      </c>
      <c r="AB16" s="65">
        <v>3.6</v>
      </c>
      <c r="AC16" s="65"/>
      <c r="AD16" s="65">
        <v>5</v>
      </c>
      <c r="AE16" s="65">
        <v>4.0999999999999996</v>
      </c>
      <c r="AF16" s="65">
        <v>3.8</v>
      </c>
      <c r="AG16" s="65">
        <v>4.0999999999999996</v>
      </c>
      <c r="AH16" s="65"/>
      <c r="AI16" s="65">
        <v>5.0999999999999996</v>
      </c>
      <c r="AJ16" s="65">
        <v>5.4</v>
      </c>
      <c r="AK16" s="65">
        <v>4.9000000000000004</v>
      </c>
      <c r="AL16" s="65">
        <v>4.3</v>
      </c>
      <c r="AM16" s="65"/>
      <c r="AN16" s="65">
        <v>4.7</v>
      </c>
      <c r="AO16" s="65">
        <v>4.9000000000000004</v>
      </c>
      <c r="AP16" s="65">
        <v>3.7</v>
      </c>
      <c r="AQ16" s="65">
        <v>3.8</v>
      </c>
      <c r="AR16" s="65"/>
      <c r="AS16" s="65">
        <v>3.9</v>
      </c>
      <c r="AT16" s="65">
        <v>2.5</v>
      </c>
      <c r="AU16" s="65">
        <v>2.4</v>
      </c>
      <c r="AV16" s="65">
        <v>2.1</v>
      </c>
      <c r="AW16" s="65"/>
      <c r="AX16" s="65">
        <v>3.7</v>
      </c>
      <c r="AY16" s="65">
        <v>4.4000000000000004</v>
      </c>
      <c r="AZ16" s="65">
        <v>3.1</v>
      </c>
      <c r="BA16" s="65">
        <v>3.1</v>
      </c>
      <c r="BB16" s="65"/>
      <c r="BC16" s="65">
        <v>5</v>
      </c>
      <c r="BD16" s="65">
        <v>5.8</v>
      </c>
      <c r="BE16" s="65">
        <v>3.8</v>
      </c>
      <c r="BF16" s="65">
        <v>3.4</v>
      </c>
      <c r="BG16" s="65"/>
      <c r="BH16" s="65">
        <v>4</v>
      </c>
      <c r="BI16" s="65">
        <v>4.0999999999999996</v>
      </c>
      <c r="BJ16" s="65">
        <v>3.1</v>
      </c>
      <c r="BK16" s="65">
        <v>3.4</v>
      </c>
      <c r="BL16" s="65"/>
      <c r="BM16" s="223">
        <v>4.2</v>
      </c>
      <c r="BN16" s="223">
        <v>4.3</v>
      </c>
      <c r="BO16" s="65">
        <v>2.4</v>
      </c>
      <c r="BP16" s="65">
        <v>2.5</v>
      </c>
      <c r="BQ16" s="65"/>
      <c r="BR16" s="223">
        <v>3.2</v>
      </c>
      <c r="BS16" s="223">
        <v>3</v>
      </c>
      <c r="BT16" s="65">
        <v>2.1</v>
      </c>
      <c r="BU16" s="65">
        <v>2.1</v>
      </c>
      <c r="BV16" s="65"/>
      <c r="BW16" s="223">
        <v>3.1</v>
      </c>
      <c r="BX16" s="223">
        <v>4.0999999999999996</v>
      </c>
      <c r="BY16" s="64"/>
      <c r="BZ16" s="64"/>
      <c r="CA16" s="77"/>
      <c r="CB16" s="337" t="s">
        <v>204</v>
      </c>
      <c r="CC16" s="339"/>
      <c r="CD16" s="338" t="s">
        <v>205</v>
      </c>
      <c r="CE16" s="338"/>
      <c r="CF16" s="338"/>
      <c r="CG16" s="105"/>
    </row>
    <row r="17" spans="1:85" ht="42" customHeight="1">
      <c r="A17" s="9"/>
      <c r="B17" s="31"/>
      <c r="C17" s="345">
        <v>2.2000000000000002</v>
      </c>
      <c r="D17" s="345"/>
      <c r="E17" s="342" t="s">
        <v>283</v>
      </c>
      <c r="F17" s="342"/>
      <c r="G17" s="342"/>
      <c r="H17" s="65">
        <v>4.2</v>
      </c>
      <c r="I17" s="65">
        <v>4</v>
      </c>
      <c r="J17" s="65">
        <v>3.9</v>
      </c>
      <c r="K17" s="65">
        <v>3.7</v>
      </c>
      <c r="L17" s="65">
        <v>3.7</v>
      </c>
      <c r="M17" s="65">
        <v>3.4</v>
      </c>
      <c r="N17" s="65">
        <v>3.9</v>
      </c>
      <c r="O17" s="65">
        <v>4.7</v>
      </c>
      <c r="P17" s="65">
        <v>4.2</v>
      </c>
      <c r="Q17" s="65">
        <v>3.9</v>
      </c>
      <c r="R17" s="65">
        <v>3.6</v>
      </c>
      <c r="S17" s="68"/>
      <c r="T17" s="65">
        <v>4.7</v>
      </c>
      <c r="U17" s="65">
        <v>4</v>
      </c>
      <c r="V17" s="65">
        <v>3.7</v>
      </c>
      <c r="W17" s="65">
        <v>4.3</v>
      </c>
      <c r="X17" s="65"/>
      <c r="Y17" s="65">
        <v>4.4000000000000004</v>
      </c>
      <c r="Z17" s="65">
        <v>3.9</v>
      </c>
      <c r="AA17" s="65">
        <v>3.4</v>
      </c>
      <c r="AB17" s="65">
        <v>4.3</v>
      </c>
      <c r="AC17" s="65"/>
      <c r="AD17" s="65">
        <v>4.0999999999999996</v>
      </c>
      <c r="AE17" s="65">
        <v>4.0999999999999996</v>
      </c>
      <c r="AF17" s="65">
        <v>3.6</v>
      </c>
      <c r="AG17" s="65">
        <v>3.9</v>
      </c>
      <c r="AH17" s="65"/>
      <c r="AI17" s="65">
        <v>3.8</v>
      </c>
      <c r="AJ17" s="65">
        <v>3.6</v>
      </c>
      <c r="AK17" s="65">
        <v>3.3</v>
      </c>
      <c r="AL17" s="65">
        <v>4.2</v>
      </c>
      <c r="AM17" s="65"/>
      <c r="AN17" s="65">
        <v>4.2</v>
      </c>
      <c r="AO17" s="65">
        <v>3.8</v>
      </c>
      <c r="AP17" s="65">
        <v>3.2</v>
      </c>
      <c r="AQ17" s="65">
        <v>3.7</v>
      </c>
      <c r="AR17" s="65"/>
      <c r="AS17" s="65">
        <v>3.9</v>
      </c>
      <c r="AT17" s="65">
        <v>3.8</v>
      </c>
      <c r="AU17" s="65">
        <v>2.7</v>
      </c>
      <c r="AV17" s="65">
        <v>3.1</v>
      </c>
      <c r="AW17" s="65"/>
      <c r="AX17" s="65">
        <v>3.7</v>
      </c>
      <c r="AY17" s="65">
        <v>3.7</v>
      </c>
      <c r="AZ17" s="65">
        <v>3.9</v>
      </c>
      <c r="BA17" s="65">
        <v>4.2</v>
      </c>
      <c r="BB17" s="65"/>
      <c r="BC17" s="65">
        <v>4.4000000000000004</v>
      </c>
      <c r="BD17" s="65">
        <v>4.3</v>
      </c>
      <c r="BE17" s="65">
        <v>5.2</v>
      </c>
      <c r="BF17" s="65">
        <v>5</v>
      </c>
      <c r="BG17" s="65"/>
      <c r="BH17" s="65">
        <v>4.8</v>
      </c>
      <c r="BI17" s="65">
        <v>4.0999999999999996</v>
      </c>
      <c r="BJ17" s="65">
        <v>3.8</v>
      </c>
      <c r="BK17" s="65">
        <v>3.9</v>
      </c>
      <c r="BL17" s="65"/>
      <c r="BM17" s="223">
        <v>4.5</v>
      </c>
      <c r="BN17" s="223">
        <v>3.9</v>
      </c>
      <c r="BO17" s="65">
        <v>3.7</v>
      </c>
      <c r="BP17" s="65">
        <v>3.6</v>
      </c>
      <c r="BQ17" s="65"/>
      <c r="BR17" s="223">
        <v>4</v>
      </c>
      <c r="BS17" s="223">
        <v>3.3</v>
      </c>
      <c r="BT17" s="65">
        <v>3.7</v>
      </c>
      <c r="BU17" s="65">
        <v>3.1</v>
      </c>
      <c r="BV17" s="65"/>
      <c r="BW17" s="223">
        <v>3.4</v>
      </c>
      <c r="BX17" s="223">
        <v>3.7</v>
      </c>
      <c r="BY17" s="64"/>
      <c r="BZ17" s="64"/>
      <c r="CA17" s="77"/>
      <c r="CB17" s="337" t="s">
        <v>206</v>
      </c>
      <c r="CC17" s="339"/>
      <c r="CD17" s="338" t="s">
        <v>315</v>
      </c>
      <c r="CE17" s="338"/>
      <c r="CF17" s="338"/>
      <c r="CG17" s="105"/>
    </row>
    <row r="18" spans="1:85" ht="48" customHeight="1">
      <c r="A18" s="9"/>
      <c r="B18" s="31"/>
      <c r="C18" s="345">
        <v>2.2999999999999998</v>
      </c>
      <c r="D18" s="345"/>
      <c r="E18" s="342" t="s">
        <v>327</v>
      </c>
      <c r="F18" s="342"/>
      <c r="G18" s="342"/>
      <c r="H18" s="65">
        <v>0.6</v>
      </c>
      <c r="I18" s="65">
        <v>0.7</v>
      </c>
      <c r="J18" s="65">
        <v>0.7</v>
      </c>
      <c r="K18" s="65">
        <v>0.7</v>
      </c>
      <c r="L18" s="65">
        <v>0.7</v>
      </c>
      <c r="M18" s="65">
        <v>0.7</v>
      </c>
      <c r="N18" s="65">
        <v>0.6</v>
      </c>
      <c r="O18" s="65">
        <v>0.6</v>
      </c>
      <c r="P18" s="65">
        <v>0.6</v>
      </c>
      <c r="Q18" s="65">
        <v>0.7</v>
      </c>
      <c r="R18" s="65">
        <v>0.7</v>
      </c>
      <c r="S18" s="68"/>
      <c r="T18" s="65">
        <v>0.6</v>
      </c>
      <c r="U18" s="65">
        <v>0.6</v>
      </c>
      <c r="V18" s="65">
        <v>0.6</v>
      </c>
      <c r="W18" s="65">
        <v>0.7</v>
      </c>
      <c r="X18" s="65"/>
      <c r="Y18" s="65">
        <v>0.7</v>
      </c>
      <c r="Z18" s="65">
        <v>0.6</v>
      </c>
      <c r="AA18" s="65">
        <v>0.6</v>
      </c>
      <c r="AB18" s="65">
        <v>0.7</v>
      </c>
      <c r="AC18" s="65"/>
      <c r="AD18" s="65">
        <v>0.7</v>
      </c>
      <c r="AE18" s="65">
        <v>0.7</v>
      </c>
      <c r="AF18" s="65">
        <v>0.6</v>
      </c>
      <c r="AG18" s="65">
        <v>0.7</v>
      </c>
      <c r="AH18" s="65"/>
      <c r="AI18" s="65">
        <v>0.7</v>
      </c>
      <c r="AJ18" s="65">
        <v>0.6</v>
      </c>
      <c r="AK18" s="65">
        <v>0.7</v>
      </c>
      <c r="AL18" s="65">
        <v>0.7</v>
      </c>
      <c r="AM18" s="65"/>
      <c r="AN18" s="65">
        <v>0.7</v>
      </c>
      <c r="AO18" s="65">
        <v>0.7</v>
      </c>
      <c r="AP18" s="65">
        <v>0.7</v>
      </c>
      <c r="AQ18" s="65">
        <v>0.7</v>
      </c>
      <c r="AR18" s="65"/>
      <c r="AS18" s="65">
        <v>0.6</v>
      </c>
      <c r="AT18" s="65">
        <v>0.6</v>
      </c>
      <c r="AU18" s="65">
        <v>0.6</v>
      </c>
      <c r="AV18" s="65">
        <v>0.7</v>
      </c>
      <c r="AW18" s="65"/>
      <c r="AX18" s="65">
        <v>0.6</v>
      </c>
      <c r="AY18" s="65">
        <v>0.5</v>
      </c>
      <c r="AZ18" s="65">
        <v>0.6</v>
      </c>
      <c r="BA18" s="65">
        <v>0.7</v>
      </c>
      <c r="BB18" s="65"/>
      <c r="BC18" s="65">
        <v>0.6</v>
      </c>
      <c r="BD18" s="65">
        <v>0.5</v>
      </c>
      <c r="BE18" s="65">
        <v>0.6</v>
      </c>
      <c r="BF18" s="65">
        <v>0.7</v>
      </c>
      <c r="BG18" s="65"/>
      <c r="BH18" s="65">
        <v>0.7</v>
      </c>
      <c r="BI18" s="65">
        <v>0.5</v>
      </c>
      <c r="BJ18" s="65">
        <v>0.6</v>
      </c>
      <c r="BK18" s="65">
        <v>0.7</v>
      </c>
      <c r="BL18" s="65"/>
      <c r="BM18" s="223">
        <v>0.7</v>
      </c>
      <c r="BN18" s="223">
        <v>0.6</v>
      </c>
      <c r="BO18" s="65">
        <v>0.6</v>
      </c>
      <c r="BP18" s="65">
        <v>0.7</v>
      </c>
      <c r="BQ18" s="65"/>
      <c r="BR18" s="223">
        <v>0.7</v>
      </c>
      <c r="BS18" s="223">
        <v>0.6</v>
      </c>
      <c r="BT18" s="65">
        <v>0.6</v>
      </c>
      <c r="BU18" s="65">
        <v>0.7</v>
      </c>
      <c r="BV18" s="65"/>
      <c r="BW18" s="223">
        <v>0.7</v>
      </c>
      <c r="BX18" s="223">
        <v>0.5</v>
      </c>
      <c r="BY18" s="64"/>
      <c r="BZ18" s="64"/>
      <c r="CA18" s="77"/>
      <c r="CB18" s="337" t="s">
        <v>207</v>
      </c>
      <c r="CC18" s="339"/>
      <c r="CD18" s="338" t="s">
        <v>316</v>
      </c>
      <c r="CE18" s="338"/>
      <c r="CF18" s="338"/>
      <c r="CG18" s="105"/>
    </row>
    <row r="19" spans="1:85" ht="42" customHeight="1">
      <c r="A19" s="9"/>
      <c r="B19" s="31" t="s">
        <v>36</v>
      </c>
      <c r="C19" s="343" t="s">
        <v>9</v>
      </c>
      <c r="D19" s="343"/>
      <c r="E19" s="343"/>
      <c r="F19" s="343"/>
      <c r="G19" s="343"/>
      <c r="H19" s="64">
        <v>22.3</v>
      </c>
      <c r="I19" s="64">
        <v>21.8</v>
      </c>
      <c r="J19" s="64">
        <v>21.8</v>
      </c>
      <c r="K19" s="64">
        <v>21.5</v>
      </c>
      <c r="L19" s="64">
        <v>21.4</v>
      </c>
      <c r="M19" s="64">
        <v>22.2</v>
      </c>
      <c r="N19" s="64">
        <v>23.4</v>
      </c>
      <c r="O19" s="64">
        <v>23.3</v>
      </c>
      <c r="P19" s="64">
        <v>23</v>
      </c>
      <c r="Q19" s="64">
        <v>22.5</v>
      </c>
      <c r="R19" s="64">
        <v>22.1</v>
      </c>
      <c r="S19" s="67"/>
      <c r="T19" s="64">
        <v>22.1</v>
      </c>
      <c r="U19" s="64">
        <v>22.6</v>
      </c>
      <c r="V19" s="64">
        <v>22.3</v>
      </c>
      <c r="W19" s="64">
        <v>22.2</v>
      </c>
      <c r="X19" s="64"/>
      <c r="Y19" s="64">
        <v>21.8</v>
      </c>
      <c r="Z19" s="64">
        <v>22.2</v>
      </c>
      <c r="AA19" s="64">
        <v>21.6</v>
      </c>
      <c r="AB19" s="64">
        <v>21.6</v>
      </c>
      <c r="AC19" s="64"/>
      <c r="AD19" s="64">
        <v>21.6</v>
      </c>
      <c r="AE19" s="64">
        <v>22.4</v>
      </c>
      <c r="AF19" s="64">
        <v>21.9</v>
      </c>
      <c r="AG19" s="64">
        <v>21.6</v>
      </c>
      <c r="AH19" s="64"/>
      <c r="AI19" s="64">
        <v>21.3</v>
      </c>
      <c r="AJ19" s="64">
        <v>21.9</v>
      </c>
      <c r="AK19" s="64">
        <v>21.6</v>
      </c>
      <c r="AL19" s="64">
        <v>21.3</v>
      </c>
      <c r="AM19" s="64"/>
      <c r="AN19" s="64">
        <v>21.1</v>
      </c>
      <c r="AO19" s="64">
        <v>21.8</v>
      </c>
      <c r="AP19" s="64">
        <v>21.5</v>
      </c>
      <c r="AQ19" s="64">
        <v>21.2</v>
      </c>
      <c r="AR19" s="64"/>
      <c r="AS19" s="64">
        <v>21.6</v>
      </c>
      <c r="AT19" s="64">
        <v>21.8</v>
      </c>
      <c r="AU19" s="64">
        <v>22.8</v>
      </c>
      <c r="AV19" s="64">
        <v>22.7</v>
      </c>
      <c r="AW19" s="64"/>
      <c r="AX19" s="64">
        <v>23</v>
      </c>
      <c r="AY19" s="64">
        <v>23.2</v>
      </c>
      <c r="AZ19" s="64">
        <v>23.5</v>
      </c>
      <c r="BA19" s="64">
        <v>23.8</v>
      </c>
      <c r="BB19" s="64"/>
      <c r="BC19" s="64">
        <v>23.1</v>
      </c>
      <c r="BD19" s="64">
        <v>22.9</v>
      </c>
      <c r="BE19" s="64">
        <v>23.6</v>
      </c>
      <c r="BF19" s="64">
        <v>23.8</v>
      </c>
      <c r="BG19" s="64"/>
      <c r="BH19" s="64">
        <v>23.4</v>
      </c>
      <c r="BI19" s="64">
        <v>23</v>
      </c>
      <c r="BJ19" s="64">
        <v>22.8</v>
      </c>
      <c r="BK19" s="64">
        <v>22.9</v>
      </c>
      <c r="BL19" s="64"/>
      <c r="BM19" s="222">
        <v>22.5</v>
      </c>
      <c r="BN19" s="222">
        <v>22.4</v>
      </c>
      <c r="BO19" s="64">
        <v>22.8</v>
      </c>
      <c r="BP19" s="64">
        <v>22.3</v>
      </c>
      <c r="BQ19" s="64"/>
      <c r="BR19" s="222">
        <v>22.2</v>
      </c>
      <c r="BS19" s="222">
        <v>22</v>
      </c>
      <c r="BT19" s="64">
        <v>22</v>
      </c>
      <c r="BU19" s="64">
        <v>22.1</v>
      </c>
      <c r="BV19" s="64"/>
      <c r="BW19" s="222">
        <v>22</v>
      </c>
      <c r="BX19" s="222">
        <v>22</v>
      </c>
      <c r="BY19" s="64"/>
      <c r="BZ19" s="64"/>
      <c r="CA19" s="77" t="s">
        <v>36</v>
      </c>
      <c r="CB19" s="365" t="s">
        <v>10</v>
      </c>
      <c r="CC19" s="365"/>
      <c r="CD19" s="365"/>
      <c r="CE19" s="365"/>
      <c r="CF19" s="365"/>
      <c r="CG19" s="365"/>
    </row>
    <row r="20" spans="1:85" ht="42" customHeight="1">
      <c r="A20" s="9"/>
      <c r="B20" s="25"/>
      <c r="C20" s="341" t="s">
        <v>65</v>
      </c>
      <c r="D20" s="341"/>
      <c r="E20" s="342" t="s">
        <v>284</v>
      </c>
      <c r="F20" s="342"/>
      <c r="G20" s="342"/>
      <c r="H20" s="65">
        <v>1</v>
      </c>
      <c r="I20" s="65">
        <v>1</v>
      </c>
      <c r="J20" s="65">
        <v>1.1000000000000001</v>
      </c>
      <c r="K20" s="65">
        <v>0.9</v>
      </c>
      <c r="L20" s="65">
        <v>0.8</v>
      </c>
      <c r="M20" s="65">
        <v>1</v>
      </c>
      <c r="N20" s="65">
        <v>1</v>
      </c>
      <c r="O20" s="65">
        <v>1</v>
      </c>
      <c r="P20" s="65">
        <v>0.8</v>
      </c>
      <c r="Q20" s="65">
        <v>0.9</v>
      </c>
      <c r="R20" s="65">
        <v>1</v>
      </c>
      <c r="S20" s="68"/>
      <c r="T20" s="65">
        <v>0.8</v>
      </c>
      <c r="U20" s="65">
        <v>1.1000000000000001</v>
      </c>
      <c r="V20" s="65">
        <v>1.1000000000000001</v>
      </c>
      <c r="W20" s="65">
        <v>1</v>
      </c>
      <c r="X20" s="65"/>
      <c r="Y20" s="65">
        <v>0.8</v>
      </c>
      <c r="Z20" s="65">
        <v>0.9</v>
      </c>
      <c r="AA20" s="65">
        <v>1</v>
      </c>
      <c r="AB20" s="65">
        <v>1.2</v>
      </c>
      <c r="AC20" s="65"/>
      <c r="AD20" s="65">
        <v>0.9</v>
      </c>
      <c r="AE20" s="65">
        <v>1.1000000000000001</v>
      </c>
      <c r="AF20" s="65">
        <v>1.1000000000000001</v>
      </c>
      <c r="AG20" s="65">
        <v>1.3</v>
      </c>
      <c r="AH20" s="65"/>
      <c r="AI20" s="65">
        <v>0.9</v>
      </c>
      <c r="AJ20" s="65">
        <v>0.9</v>
      </c>
      <c r="AK20" s="65">
        <v>0.9</v>
      </c>
      <c r="AL20" s="65">
        <v>0.9</v>
      </c>
      <c r="AM20" s="65"/>
      <c r="AN20" s="65">
        <v>0.8</v>
      </c>
      <c r="AO20" s="65">
        <v>0.8</v>
      </c>
      <c r="AP20" s="65">
        <v>0.7</v>
      </c>
      <c r="AQ20" s="65">
        <v>0.9</v>
      </c>
      <c r="AR20" s="65"/>
      <c r="AS20" s="65">
        <v>0.8</v>
      </c>
      <c r="AT20" s="65">
        <v>1.2</v>
      </c>
      <c r="AU20" s="65">
        <v>1</v>
      </c>
      <c r="AV20" s="65">
        <v>1</v>
      </c>
      <c r="AW20" s="65"/>
      <c r="AX20" s="65">
        <v>0.8</v>
      </c>
      <c r="AY20" s="65">
        <v>1.1000000000000001</v>
      </c>
      <c r="AZ20" s="65">
        <v>1.1000000000000001</v>
      </c>
      <c r="BA20" s="65">
        <v>1.1000000000000001</v>
      </c>
      <c r="BB20" s="65"/>
      <c r="BC20" s="65">
        <v>0.9</v>
      </c>
      <c r="BD20" s="65">
        <v>1.1000000000000001</v>
      </c>
      <c r="BE20" s="65">
        <v>1</v>
      </c>
      <c r="BF20" s="65">
        <v>1.1000000000000001</v>
      </c>
      <c r="BG20" s="65"/>
      <c r="BH20" s="65">
        <v>0.9</v>
      </c>
      <c r="BI20" s="65">
        <v>0.7</v>
      </c>
      <c r="BJ20" s="65">
        <v>0.8</v>
      </c>
      <c r="BK20" s="65">
        <v>1</v>
      </c>
      <c r="BL20" s="65"/>
      <c r="BM20" s="223">
        <v>0.7</v>
      </c>
      <c r="BN20" s="223">
        <v>0.7</v>
      </c>
      <c r="BO20" s="65">
        <v>0.9</v>
      </c>
      <c r="BP20" s="65">
        <v>1.1000000000000001</v>
      </c>
      <c r="BQ20" s="65"/>
      <c r="BR20" s="223">
        <v>1</v>
      </c>
      <c r="BS20" s="223">
        <v>0.9</v>
      </c>
      <c r="BT20" s="65">
        <v>0.9</v>
      </c>
      <c r="BU20" s="65">
        <v>1.2</v>
      </c>
      <c r="BV20" s="65"/>
      <c r="BW20" s="223">
        <v>1</v>
      </c>
      <c r="BX20" s="223">
        <v>0.8</v>
      </c>
      <c r="BY20" s="65"/>
      <c r="BZ20" s="65"/>
      <c r="CA20" s="78"/>
      <c r="CB20" s="337" t="s">
        <v>65</v>
      </c>
      <c r="CC20" s="337"/>
      <c r="CD20" s="338" t="s">
        <v>317</v>
      </c>
      <c r="CE20" s="338"/>
      <c r="CF20" s="338"/>
      <c r="CG20" s="79"/>
    </row>
    <row r="21" spans="1:85" ht="42" customHeight="1">
      <c r="A21" s="9"/>
      <c r="B21" s="25"/>
      <c r="C21" s="341" t="s">
        <v>66</v>
      </c>
      <c r="D21" s="341"/>
      <c r="E21" s="342" t="s">
        <v>285</v>
      </c>
      <c r="F21" s="342"/>
      <c r="G21" s="342"/>
      <c r="H21" s="65">
        <v>1.1000000000000001</v>
      </c>
      <c r="I21" s="65">
        <v>1.2</v>
      </c>
      <c r="J21" s="65">
        <v>1.1000000000000001</v>
      </c>
      <c r="K21" s="65">
        <v>1.1000000000000001</v>
      </c>
      <c r="L21" s="65">
        <v>1.2</v>
      </c>
      <c r="M21" s="65">
        <v>1.4</v>
      </c>
      <c r="N21" s="65">
        <v>1.5</v>
      </c>
      <c r="O21" s="65">
        <v>1.5</v>
      </c>
      <c r="P21" s="65">
        <v>1.7</v>
      </c>
      <c r="Q21" s="65">
        <v>1.6</v>
      </c>
      <c r="R21" s="65">
        <v>1.7</v>
      </c>
      <c r="S21" s="68"/>
      <c r="T21" s="65">
        <v>1.1000000000000001</v>
      </c>
      <c r="U21" s="65">
        <v>1.2</v>
      </c>
      <c r="V21" s="65">
        <v>1.1000000000000001</v>
      </c>
      <c r="W21" s="65">
        <v>1.2</v>
      </c>
      <c r="X21" s="65"/>
      <c r="Y21" s="65">
        <v>1.1000000000000001</v>
      </c>
      <c r="Z21" s="65">
        <v>1.3</v>
      </c>
      <c r="AA21" s="65">
        <v>1.2</v>
      </c>
      <c r="AB21" s="65">
        <v>1.1000000000000001</v>
      </c>
      <c r="AC21" s="65"/>
      <c r="AD21" s="65">
        <v>1.1000000000000001</v>
      </c>
      <c r="AE21" s="65">
        <v>1.2</v>
      </c>
      <c r="AF21" s="65">
        <v>1.2</v>
      </c>
      <c r="AG21" s="65">
        <v>1</v>
      </c>
      <c r="AH21" s="65"/>
      <c r="AI21" s="65">
        <v>1.1000000000000001</v>
      </c>
      <c r="AJ21" s="65">
        <v>1.2</v>
      </c>
      <c r="AK21" s="65">
        <v>1.2</v>
      </c>
      <c r="AL21" s="65">
        <v>1</v>
      </c>
      <c r="AM21" s="65"/>
      <c r="AN21" s="65">
        <v>1.1000000000000001</v>
      </c>
      <c r="AO21" s="65">
        <v>1.2</v>
      </c>
      <c r="AP21" s="65">
        <v>1.3</v>
      </c>
      <c r="AQ21" s="65">
        <v>1.1000000000000001</v>
      </c>
      <c r="AR21" s="65"/>
      <c r="AS21" s="65">
        <v>1.2</v>
      </c>
      <c r="AT21" s="65">
        <v>1.7</v>
      </c>
      <c r="AU21" s="65">
        <v>1.5</v>
      </c>
      <c r="AV21" s="65">
        <v>1.3</v>
      </c>
      <c r="AW21" s="65"/>
      <c r="AX21" s="65">
        <v>1.3</v>
      </c>
      <c r="AY21" s="65">
        <v>1.6</v>
      </c>
      <c r="AZ21" s="65">
        <v>1.7</v>
      </c>
      <c r="BA21" s="65">
        <v>1.4</v>
      </c>
      <c r="BB21" s="65"/>
      <c r="BC21" s="65">
        <v>1.4</v>
      </c>
      <c r="BD21" s="65">
        <v>1.6</v>
      </c>
      <c r="BE21" s="65">
        <v>1.7</v>
      </c>
      <c r="BF21" s="65">
        <v>1.4</v>
      </c>
      <c r="BG21" s="65"/>
      <c r="BH21" s="65">
        <v>1.5</v>
      </c>
      <c r="BI21" s="65">
        <v>1.8</v>
      </c>
      <c r="BJ21" s="65">
        <v>1.8</v>
      </c>
      <c r="BK21" s="65">
        <v>1.5</v>
      </c>
      <c r="BL21" s="65"/>
      <c r="BM21" s="223">
        <v>1.5</v>
      </c>
      <c r="BN21" s="223">
        <v>1.7</v>
      </c>
      <c r="BO21" s="65">
        <v>1.8</v>
      </c>
      <c r="BP21" s="65">
        <v>1.6</v>
      </c>
      <c r="BQ21" s="65"/>
      <c r="BR21" s="223">
        <v>1.5</v>
      </c>
      <c r="BS21" s="223">
        <v>1.8</v>
      </c>
      <c r="BT21" s="65">
        <v>1.9</v>
      </c>
      <c r="BU21" s="65">
        <v>1.6</v>
      </c>
      <c r="BV21" s="65"/>
      <c r="BW21" s="223">
        <v>1.5</v>
      </c>
      <c r="BX21" s="223">
        <v>1.7</v>
      </c>
      <c r="BY21" s="65"/>
      <c r="BZ21" s="65"/>
      <c r="CA21" s="78"/>
      <c r="CB21" s="337" t="s">
        <v>66</v>
      </c>
      <c r="CC21" s="337"/>
      <c r="CD21" s="338" t="s">
        <v>208</v>
      </c>
      <c r="CE21" s="338"/>
      <c r="CF21" s="338"/>
      <c r="CG21" s="79"/>
    </row>
    <row r="22" spans="1:85" ht="42" customHeight="1">
      <c r="A22" s="9"/>
      <c r="B22" s="25"/>
      <c r="C22" s="341" t="s">
        <v>162</v>
      </c>
      <c r="D22" s="341"/>
      <c r="E22" s="342" t="s">
        <v>286</v>
      </c>
      <c r="F22" s="342"/>
      <c r="G22" s="342"/>
      <c r="H22" s="65">
        <v>0.4</v>
      </c>
      <c r="I22" s="65">
        <v>0.4</v>
      </c>
      <c r="J22" s="65">
        <v>0.4</v>
      </c>
      <c r="K22" s="65">
        <v>0.4</v>
      </c>
      <c r="L22" s="65">
        <v>0.3</v>
      </c>
      <c r="M22" s="65">
        <v>0.3</v>
      </c>
      <c r="N22" s="65">
        <v>0.3</v>
      </c>
      <c r="O22" s="65">
        <v>0.3</v>
      </c>
      <c r="P22" s="65">
        <v>0.3</v>
      </c>
      <c r="Q22" s="65">
        <v>0.3</v>
      </c>
      <c r="R22" s="65">
        <v>0.4</v>
      </c>
      <c r="S22" s="68"/>
      <c r="T22" s="65">
        <v>0.3</v>
      </c>
      <c r="U22" s="65">
        <v>0.4</v>
      </c>
      <c r="V22" s="65">
        <v>0.4</v>
      </c>
      <c r="W22" s="65">
        <v>0.4</v>
      </c>
      <c r="X22" s="65"/>
      <c r="Y22" s="65">
        <v>0.3</v>
      </c>
      <c r="Z22" s="65">
        <v>0.4</v>
      </c>
      <c r="AA22" s="65">
        <v>0.4</v>
      </c>
      <c r="AB22" s="65">
        <v>0.4</v>
      </c>
      <c r="AC22" s="65"/>
      <c r="AD22" s="65">
        <v>0.3</v>
      </c>
      <c r="AE22" s="65">
        <v>0.4</v>
      </c>
      <c r="AF22" s="65">
        <v>0.4</v>
      </c>
      <c r="AG22" s="65">
        <v>0.4</v>
      </c>
      <c r="AH22" s="65"/>
      <c r="AI22" s="65">
        <v>0.3</v>
      </c>
      <c r="AJ22" s="65">
        <v>0.4</v>
      </c>
      <c r="AK22" s="65">
        <v>0.4</v>
      </c>
      <c r="AL22" s="65">
        <v>0.3</v>
      </c>
      <c r="AM22" s="65"/>
      <c r="AN22" s="65">
        <v>0.3</v>
      </c>
      <c r="AO22" s="65">
        <v>0.4</v>
      </c>
      <c r="AP22" s="65">
        <v>0.4</v>
      </c>
      <c r="AQ22" s="65">
        <v>0.3</v>
      </c>
      <c r="AR22" s="65"/>
      <c r="AS22" s="65">
        <v>0.3</v>
      </c>
      <c r="AT22" s="65">
        <v>0.3</v>
      </c>
      <c r="AU22" s="65">
        <v>0.3</v>
      </c>
      <c r="AV22" s="65">
        <v>0.3</v>
      </c>
      <c r="AW22" s="65"/>
      <c r="AX22" s="65">
        <v>0.3</v>
      </c>
      <c r="AY22" s="65">
        <v>0.3</v>
      </c>
      <c r="AZ22" s="65">
        <v>0.3</v>
      </c>
      <c r="BA22" s="65">
        <v>0.3</v>
      </c>
      <c r="BB22" s="65"/>
      <c r="BC22" s="65">
        <v>0.3</v>
      </c>
      <c r="BD22" s="65">
        <v>0.3</v>
      </c>
      <c r="BE22" s="65">
        <v>0.3</v>
      </c>
      <c r="BF22" s="65">
        <v>0.3</v>
      </c>
      <c r="BG22" s="65"/>
      <c r="BH22" s="65">
        <v>0.3</v>
      </c>
      <c r="BI22" s="65">
        <v>0.4</v>
      </c>
      <c r="BJ22" s="65">
        <v>0.3</v>
      </c>
      <c r="BK22" s="65">
        <v>0.3</v>
      </c>
      <c r="BL22" s="65"/>
      <c r="BM22" s="223">
        <v>0.3</v>
      </c>
      <c r="BN22" s="223">
        <v>0.4</v>
      </c>
      <c r="BO22" s="65">
        <v>0.3</v>
      </c>
      <c r="BP22" s="65">
        <v>0.3</v>
      </c>
      <c r="BQ22" s="65"/>
      <c r="BR22" s="223">
        <v>0.3</v>
      </c>
      <c r="BS22" s="223">
        <v>0.4</v>
      </c>
      <c r="BT22" s="65">
        <v>0.4</v>
      </c>
      <c r="BU22" s="65">
        <v>0.4</v>
      </c>
      <c r="BV22" s="65"/>
      <c r="BW22" s="223">
        <v>0.3</v>
      </c>
      <c r="BX22" s="223">
        <v>0.4</v>
      </c>
      <c r="BY22" s="65"/>
      <c r="BZ22" s="65"/>
      <c r="CA22" s="78"/>
      <c r="CB22" s="337" t="s">
        <v>162</v>
      </c>
      <c r="CC22" s="337"/>
      <c r="CD22" s="338" t="s">
        <v>318</v>
      </c>
      <c r="CE22" s="338"/>
      <c r="CF22" s="338"/>
      <c r="CG22" s="79"/>
    </row>
    <row r="23" spans="1:85" ht="42" customHeight="1">
      <c r="A23" s="9"/>
      <c r="B23" s="25"/>
      <c r="C23" s="341" t="s">
        <v>163</v>
      </c>
      <c r="D23" s="341"/>
      <c r="E23" s="342" t="s">
        <v>287</v>
      </c>
      <c r="F23" s="342"/>
      <c r="G23" s="342"/>
      <c r="H23" s="65">
        <v>0.3</v>
      </c>
      <c r="I23" s="65">
        <v>0.3</v>
      </c>
      <c r="J23" s="65">
        <v>0.3</v>
      </c>
      <c r="K23" s="65">
        <v>0.3</v>
      </c>
      <c r="L23" s="65">
        <v>0.3</v>
      </c>
      <c r="M23" s="65">
        <v>0.2</v>
      </c>
      <c r="N23" s="65">
        <v>0.2</v>
      </c>
      <c r="O23" s="65">
        <v>0.2</v>
      </c>
      <c r="P23" s="65">
        <v>0.2</v>
      </c>
      <c r="Q23" s="65">
        <v>0.2</v>
      </c>
      <c r="R23" s="65">
        <v>0.2</v>
      </c>
      <c r="S23" s="68"/>
      <c r="T23" s="65">
        <v>0.2</v>
      </c>
      <c r="U23" s="65">
        <v>0.4</v>
      </c>
      <c r="V23" s="65">
        <v>0.3</v>
      </c>
      <c r="W23" s="65">
        <v>0.2</v>
      </c>
      <c r="X23" s="65"/>
      <c r="Y23" s="65">
        <v>0.3</v>
      </c>
      <c r="Z23" s="65">
        <v>0.4</v>
      </c>
      <c r="AA23" s="65">
        <v>0.3</v>
      </c>
      <c r="AB23" s="65">
        <v>0.2</v>
      </c>
      <c r="AC23" s="65"/>
      <c r="AD23" s="65">
        <v>0.2</v>
      </c>
      <c r="AE23" s="65">
        <v>0.3</v>
      </c>
      <c r="AF23" s="65">
        <v>0.3</v>
      </c>
      <c r="AG23" s="65">
        <v>0.2</v>
      </c>
      <c r="AH23" s="65"/>
      <c r="AI23" s="65">
        <v>0.2</v>
      </c>
      <c r="AJ23" s="65">
        <v>0.3</v>
      </c>
      <c r="AK23" s="65">
        <v>0.3</v>
      </c>
      <c r="AL23" s="65">
        <v>0.2</v>
      </c>
      <c r="AM23" s="65"/>
      <c r="AN23" s="65">
        <v>0.2</v>
      </c>
      <c r="AO23" s="65">
        <v>0.3</v>
      </c>
      <c r="AP23" s="65">
        <v>0.3</v>
      </c>
      <c r="AQ23" s="65">
        <v>0.2</v>
      </c>
      <c r="AR23" s="65"/>
      <c r="AS23" s="65">
        <v>0.2</v>
      </c>
      <c r="AT23" s="65">
        <v>0.1</v>
      </c>
      <c r="AU23" s="65">
        <v>0.3</v>
      </c>
      <c r="AV23" s="65">
        <v>0.2</v>
      </c>
      <c r="AW23" s="65"/>
      <c r="AX23" s="65">
        <v>0.2</v>
      </c>
      <c r="AY23" s="65">
        <v>0.2</v>
      </c>
      <c r="AZ23" s="65">
        <v>0.1</v>
      </c>
      <c r="BA23" s="65">
        <v>0.2</v>
      </c>
      <c r="BB23" s="65"/>
      <c r="BC23" s="65">
        <v>0.2</v>
      </c>
      <c r="BD23" s="65">
        <v>0.2</v>
      </c>
      <c r="BE23" s="65">
        <v>0.1</v>
      </c>
      <c r="BF23" s="65">
        <v>0.2</v>
      </c>
      <c r="BG23" s="65"/>
      <c r="BH23" s="65">
        <v>0.2</v>
      </c>
      <c r="BI23" s="65">
        <v>0.3</v>
      </c>
      <c r="BJ23" s="65">
        <v>0.2</v>
      </c>
      <c r="BK23" s="65">
        <v>0.2</v>
      </c>
      <c r="BL23" s="65"/>
      <c r="BM23" s="223">
        <v>0.2</v>
      </c>
      <c r="BN23" s="223">
        <v>0.3</v>
      </c>
      <c r="BO23" s="65">
        <v>0.2</v>
      </c>
      <c r="BP23" s="65">
        <v>0.2</v>
      </c>
      <c r="BQ23" s="65"/>
      <c r="BR23" s="223">
        <v>0.2</v>
      </c>
      <c r="BS23" s="223">
        <v>0.3</v>
      </c>
      <c r="BT23" s="65">
        <v>0.2</v>
      </c>
      <c r="BU23" s="65">
        <v>0.2</v>
      </c>
      <c r="BV23" s="65"/>
      <c r="BW23" s="223">
        <v>0.2</v>
      </c>
      <c r="BX23" s="223">
        <v>0.3</v>
      </c>
      <c r="BY23" s="65"/>
      <c r="BZ23" s="65"/>
      <c r="CA23" s="78"/>
      <c r="CB23" s="337" t="s">
        <v>163</v>
      </c>
      <c r="CC23" s="337"/>
      <c r="CD23" s="338" t="s">
        <v>209</v>
      </c>
      <c r="CE23" s="338"/>
      <c r="CF23" s="338"/>
      <c r="CG23" s="79"/>
    </row>
    <row r="24" spans="1:85" ht="42" customHeight="1">
      <c r="A24" s="9"/>
      <c r="B24" s="25"/>
      <c r="C24" s="341" t="s">
        <v>164</v>
      </c>
      <c r="D24" s="341"/>
      <c r="E24" s="342" t="s">
        <v>288</v>
      </c>
      <c r="F24" s="342"/>
      <c r="G24" s="342"/>
      <c r="H24" s="65">
        <v>0.4</v>
      </c>
      <c r="I24" s="65">
        <v>0.4</v>
      </c>
      <c r="J24" s="65">
        <v>0.4</v>
      </c>
      <c r="K24" s="65">
        <v>0.3</v>
      </c>
      <c r="L24" s="65">
        <v>0.3</v>
      </c>
      <c r="M24" s="65">
        <v>0.3</v>
      </c>
      <c r="N24" s="65">
        <v>0.3</v>
      </c>
      <c r="O24" s="65">
        <v>0.3</v>
      </c>
      <c r="P24" s="65">
        <v>0.3</v>
      </c>
      <c r="Q24" s="65">
        <v>0.3</v>
      </c>
      <c r="R24" s="65">
        <v>0.3</v>
      </c>
      <c r="S24" s="68"/>
      <c r="T24" s="65">
        <v>0.3</v>
      </c>
      <c r="U24" s="65">
        <v>0.4</v>
      </c>
      <c r="V24" s="65">
        <v>0.4</v>
      </c>
      <c r="W24" s="65">
        <v>0.4</v>
      </c>
      <c r="X24" s="65"/>
      <c r="Y24" s="65">
        <v>0.4</v>
      </c>
      <c r="Z24" s="65">
        <v>0.4</v>
      </c>
      <c r="AA24" s="65">
        <v>0.4</v>
      </c>
      <c r="AB24" s="65">
        <v>0.3</v>
      </c>
      <c r="AC24" s="65"/>
      <c r="AD24" s="65">
        <v>0.3</v>
      </c>
      <c r="AE24" s="65">
        <v>0.4</v>
      </c>
      <c r="AF24" s="65">
        <v>0.4</v>
      </c>
      <c r="AG24" s="65">
        <v>0.3</v>
      </c>
      <c r="AH24" s="65"/>
      <c r="AI24" s="65">
        <v>0.3</v>
      </c>
      <c r="AJ24" s="65">
        <v>0.4</v>
      </c>
      <c r="AK24" s="65">
        <v>0.3</v>
      </c>
      <c r="AL24" s="65">
        <v>0.3</v>
      </c>
      <c r="AM24" s="65"/>
      <c r="AN24" s="65">
        <v>0.3</v>
      </c>
      <c r="AO24" s="65">
        <v>0.4</v>
      </c>
      <c r="AP24" s="65">
        <v>0.3</v>
      </c>
      <c r="AQ24" s="65">
        <v>0.3</v>
      </c>
      <c r="AR24" s="65"/>
      <c r="AS24" s="65">
        <v>0.3</v>
      </c>
      <c r="AT24" s="65">
        <v>0.3</v>
      </c>
      <c r="AU24" s="65">
        <v>0.3</v>
      </c>
      <c r="AV24" s="65">
        <v>0.4</v>
      </c>
      <c r="AW24" s="65"/>
      <c r="AX24" s="65">
        <v>0.3</v>
      </c>
      <c r="AY24" s="65">
        <v>0.3</v>
      </c>
      <c r="AZ24" s="65">
        <v>0.3</v>
      </c>
      <c r="BA24" s="65">
        <v>0.3</v>
      </c>
      <c r="BB24" s="65"/>
      <c r="BC24" s="65">
        <v>0.3</v>
      </c>
      <c r="BD24" s="65">
        <v>0.3</v>
      </c>
      <c r="BE24" s="65">
        <v>0.3</v>
      </c>
      <c r="BF24" s="65">
        <v>0.3</v>
      </c>
      <c r="BG24" s="65"/>
      <c r="BH24" s="65">
        <v>0.3</v>
      </c>
      <c r="BI24" s="65">
        <v>0.3</v>
      </c>
      <c r="BJ24" s="65">
        <v>0.3</v>
      </c>
      <c r="BK24" s="65">
        <v>0.3</v>
      </c>
      <c r="BL24" s="65"/>
      <c r="BM24" s="223">
        <v>0.3</v>
      </c>
      <c r="BN24" s="223">
        <v>0.3</v>
      </c>
      <c r="BO24" s="65">
        <v>0.3</v>
      </c>
      <c r="BP24" s="65">
        <v>0.3</v>
      </c>
      <c r="BQ24" s="65"/>
      <c r="BR24" s="223">
        <v>0.3</v>
      </c>
      <c r="BS24" s="223">
        <v>0.3</v>
      </c>
      <c r="BT24" s="65">
        <v>0.3</v>
      </c>
      <c r="BU24" s="65">
        <v>0.3</v>
      </c>
      <c r="BV24" s="65"/>
      <c r="BW24" s="223">
        <v>0.3</v>
      </c>
      <c r="BX24" s="223">
        <v>0.2</v>
      </c>
      <c r="BY24" s="65"/>
      <c r="BZ24" s="65"/>
      <c r="CA24" s="78"/>
      <c r="CB24" s="337" t="s">
        <v>164</v>
      </c>
      <c r="CC24" s="337"/>
      <c r="CD24" s="338" t="s">
        <v>319</v>
      </c>
      <c r="CE24" s="338"/>
      <c r="CF24" s="338"/>
      <c r="CG24" s="79"/>
    </row>
    <row r="25" spans="1:85" ht="42" customHeight="1">
      <c r="A25" s="9"/>
      <c r="B25" s="25"/>
      <c r="C25" s="341" t="s">
        <v>165</v>
      </c>
      <c r="D25" s="341"/>
      <c r="E25" s="342" t="s">
        <v>289</v>
      </c>
      <c r="F25" s="342"/>
      <c r="G25" s="342"/>
      <c r="H25" s="65">
        <v>0.1</v>
      </c>
      <c r="I25" s="65">
        <v>0.1</v>
      </c>
      <c r="J25" s="65">
        <v>0.1</v>
      </c>
      <c r="K25" s="65">
        <v>0.1</v>
      </c>
      <c r="L25" s="65">
        <v>0.1</v>
      </c>
      <c r="M25" s="65">
        <v>0.1</v>
      </c>
      <c r="N25" s="65">
        <v>0.1</v>
      </c>
      <c r="O25" s="65">
        <v>0.1</v>
      </c>
      <c r="P25" s="65">
        <v>0.1</v>
      </c>
      <c r="Q25" s="65">
        <v>0.1</v>
      </c>
      <c r="R25" s="65">
        <v>0.1</v>
      </c>
      <c r="S25" s="68"/>
      <c r="T25" s="65">
        <v>0.1</v>
      </c>
      <c r="U25" s="65">
        <v>0.1</v>
      </c>
      <c r="V25" s="65">
        <v>0.1</v>
      </c>
      <c r="W25" s="65">
        <v>0</v>
      </c>
      <c r="X25" s="65"/>
      <c r="Y25" s="65">
        <v>0.1</v>
      </c>
      <c r="Z25" s="65">
        <v>0.1</v>
      </c>
      <c r="AA25" s="65">
        <v>0.1</v>
      </c>
      <c r="AB25" s="65">
        <v>0</v>
      </c>
      <c r="AC25" s="65"/>
      <c r="AD25" s="65">
        <v>0.1</v>
      </c>
      <c r="AE25" s="65">
        <v>0.1</v>
      </c>
      <c r="AF25" s="65">
        <v>0.1</v>
      </c>
      <c r="AG25" s="65">
        <v>0</v>
      </c>
      <c r="AH25" s="65"/>
      <c r="AI25" s="65">
        <v>0.1</v>
      </c>
      <c r="AJ25" s="65">
        <v>0.1</v>
      </c>
      <c r="AK25" s="65">
        <v>0</v>
      </c>
      <c r="AL25" s="65">
        <v>0</v>
      </c>
      <c r="AM25" s="65"/>
      <c r="AN25" s="65">
        <v>0.1</v>
      </c>
      <c r="AO25" s="65">
        <v>0.1</v>
      </c>
      <c r="AP25" s="65">
        <v>0.1</v>
      </c>
      <c r="AQ25" s="65">
        <v>0</v>
      </c>
      <c r="AR25" s="65"/>
      <c r="AS25" s="65">
        <v>0.1</v>
      </c>
      <c r="AT25" s="65">
        <v>0.1</v>
      </c>
      <c r="AU25" s="65">
        <v>0</v>
      </c>
      <c r="AV25" s="65">
        <v>0</v>
      </c>
      <c r="AW25" s="65"/>
      <c r="AX25" s="65">
        <v>0.1</v>
      </c>
      <c r="AY25" s="65">
        <v>0.1</v>
      </c>
      <c r="AZ25" s="65">
        <v>0</v>
      </c>
      <c r="BA25" s="65">
        <v>0</v>
      </c>
      <c r="BB25" s="65"/>
      <c r="BC25" s="65">
        <v>0.1</v>
      </c>
      <c r="BD25" s="65">
        <v>0.1</v>
      </c>
      <c r="BE25" s="65">
        <v>0.1</v>
      </c>
      <c r="BF25" s="65">
        <v>0</v>
      </c>
      <c r="BG25" s="65"/>
      <c r="BH25" s="65">
        <v>0.1</v>
      </c>
      <c r="BI25" s="65">
        <v>0.1</v>
      </c>
      <c r="BJ25" s="65">
        <v>0.1</v>
      </c>
      <c r="BK25" s="65">
        <v>0</v>
      </c>
      <c r="BL25" s="65"/>
      <c r="BM25" s="223">
        <v>0.1</v>
      </c>
      <c r="BN25" s="223">
        <v>0.1</v>
      </c>
      <c r="BO25" s="65">
        <v>0.1</v>
      </c>
      <c r="BP25" s="65">
        <v>0</v>
      </c>
      <c r="BQ25" s="65"/>
      <c r="BR25" s="223">
        <v>0.1</v>
      </c>
      <c r="BS25" s="223">
        <v>0.1</v>
      </c>
      <c r="BT25" s="65">
        <v>0.1</v>
      </c>
      <c r="BU25" s="65">
        <v>0</v>
      </c>
      <c r="BV25" s="65"/>
      <c r="BW25" s="223">
        <v>0.1</v>
      </c>
      <c r="BX25" s="223">
        <v>0.1</v>
      </c>
      <c r="BY25" s="65"/>
      <c r="BZ25" s="65"/>
      <c r="CA25" s="78"/>
      <c r="CB25" s="337" t="s">
        <v>165</v>
      </c>
      <c r="CC25" s="337"/>
      <c r="CD25" s="338" t="s">
        <v>210</v>
      </c>
      <c r="CE25" s="338"/>
      <c r="CF25" s="338"/>
      <c r="CG25" s="79"/>
    </row>
    <row r="26" spans="1:85" ht="42" customHeight="1">
      <c r="A26" s="9"/>
      <c r="B26" s="25"/>
      <c r="C26" s="341" t="s">
        <v>166</v>
      </c>
      <c r="D26" s="341"/>
      <c r="E26" s="342" t="s">
        <v>290</v>
      </c>
      <c r="F26" s="342"/>
      <c r="G26" s="342" t="s">
        <v>37</v>
      </c>
      <c r="H26" s="65">
        <v>0.5</v>
      </c>
      <c r="I26" s="65">
        <v>0.6</v>
      </c>
      <c r="J26" s="65">
        <v>0.5</v>
      </c>
      <c r="K26" s="65">
        <v>0.5</v>
      </c>
      <c r="L26" s="65">
        <v>0.5</v>
      </c>
      <c r="M26" s="65">
        <v>0.5</v>
      </c>
      <c r="N26" s="65">
        <v>0.5</v>
      </c>
      <c r="O26" s="65">
        <v>0.5</v>
      </c>
      <c r="P26" s="65">
        <v>0.5</v>
      </c>
      <c r="Q26" s="65">
        <v>0.5</v>
      </c>
      <c r="R26" s="65">
        <v>0.4</v>
      </c>
      <c r="S26" s="68"/>
      <c r="T26" s="65">
        <v>0.5</v>
      </c>
      <c r="U26" s="65">
        <v>0.5</v>
      </c>
      <c r="V26" s="65">
        <v>0.6</v>
      </c>
      <c r="W26" s="65">
        <v>0.6</v>
      </c>
      <c r="X26" s="65"/>
      <c r="Y26" s="65">
        <v>0.6</v>
      </c>
      <c r="Z26" s="65">
        <v>0.6</v>
      </c>
      <c r="AA26" s="65">
        <v>0.6</v>
      </c>
      <c r="AB26" s="65">
        <v>0.5</v>
      </c>
      <c r="AC26" s="65"/>
      <c r="AD26" s="65">
        <v>0.5</v>
      </c>
      <c r="AE26" s="65">
        <v>0.5</v>
      </c>
      <c r="AF26" s="65">
        <v>0.5</v>
      </c>
      <c r="AG26" s="65">
        <v>0.5</v>
      </c>
      <c r="AH26" s="65"/>
      <c r="AI26" s="65">
        <v>0.5</v>
      </c>
      <c r="AJ26" s="65">
        <v>0.5</v>
      </c>
      <c r="AK26" s="65">
        <v>0.5</v>
      </c>
      <c r="AL26" s="65">
        <v>0.5</v>
      </c>
      <c r="AM26" s="65"/>
      <c r="AN26" s="65">
        <v>0.6</v>
      </c>
      <c r="AO26" s="65">
        <v>0.5</v>
      </c>
      <c r="AP26" s="65">
        <v>0.6</v>
      </c>
      <c r="AQ26" s="65">
        <v>0.5</v>
      </c>
      <c r="AR26" s="65"/>
      <c r="AS26" s="65">
        <v>0.5</v>
      </c>
      <c r="AT26" s="65">
        <v>0.4</v>
      </c>
      <c r="AU26" s="65">
        <v>0.5</v>
      </c>
      <c r="AV26" s="65">
        <v>0.5</v>
      </c>
      <c r="AW26" s="65"/>
      <c r="AX26" s="65">
        <v>0.5</v>
      </c>
      <c r="AY26" s="65">
        <v>0.5</v>
      </c>
      <c r="AZ26" s="65">
        <v>0.5</v>
      </c>
      <c r="BA26" s="65">
        <v>0.5</v>
      </c>
      <c r="BB26" s="65"/>
      <c r="BC26" s="65">
        <v>0.5</v>
      </c>
      <c r="BD26" s="65">
        <v>0.5</v>
      </c>
      <c r="BE26" s="65">
        <v>0.5</v>
      </c>
      <c r="BF26" s="65">
        <v>0.5</v>
      </c>
      <c r="BG26" s="65"/>
      <c r="BH26" s="65">
        <v>0.5</v>
      </c>
      <c r="BI26" s="65">
        <v>0.5</v>
      </c>
      <c r="BJ26" s="65">
        <v>0.5</v>
      </c>
      <c r="BK26" s="65">
        <v>0.5</v>
      </c>
      <c r="BL26" s="65"/>
      <c r="BM26" s="223">
        <v>0.5</v>
      </c>
      <c r="BN26" s="223">
        <v>0.4</v>
      </c>
      <c r="BO26" s="65">
        <v>0.5</v>
      </c>
      <c r="BP26" s="65">
        <v>0.4</v>
      </c>
      <c r="BQ26" s="65"/>
      <c r="BR26" s="223">
        <v>0.4</v>
      </c>
      <c r="BS26" s="223">
        <v>0.4</v>
      </c>
      <c r="BT26" s="65">
        <v>0.4</v>
      </c>
      <c r="BU26" s="65">
        <v>0.4</v>
      </c>
      <c r="BV26" s="65"/>
      <c r="BW26" s="223">
        <v>0.4</v>
      </c>
      <c r="BX26" s="223">
        <v>0.4</v>
      </c>
      <c r="BY26" s="65"/>
      <c r="BZ26" s="65"/>
      <c r="CA26" s="78"/>
      <c r="CB26" s="337" t="s">
        <v>166</v>
      </c>
      <c r="CC26" s="337"/>
      <c r="CD26" s="338" t="s">
        <v>211</v>
      </c>
      <c r="CE26" s="338"/>
      <c r="CF26" s="338" t="s">
        <v>37</v>
      </c>
      <c r="CG26" s="79"/>
    </row>
    <row r="27" spans="1:85" ht="42" customHeight="1">
      <c r="A27" s="9"/>
      <c r="B27" s="25"/>
      <c r="C27" s="341" t="s">
        <v>167</v>
      </c>
      <c r="D27" s="341"/>
      <c r="E27" s="342" t="s">
        <v>291</v>
      </c>
      <c r="F27" s="342"/>
      <c r="G27" s="342" t="s">
        <v>38</v>
      </c>
      <c r="H27" s="65">
        <v>0.3</v>
      </c>
      <c r="I27" s="65">
        <v>0.3</v>
      </c>
      <c r="J27" s="65">
        <v>0.3</v>
      </c>
      <c r="K27" s="65">
        <v>0.3</v>
      </c>
      <c r="L27" s="65">
        <v>0.3</v>
      </c>
      <c r="M27" s="65">
        <v>0.3</v>
      </c>
      <c r="N27" s="65">
        <v>0.4</v>
      </c>
      <c r="O27" s="65">
        <v>0.4</v>
      </c>
      <c r="P27" s="65">
        <v>0.4</v>
      </c>
      <c r="Q27" s="65">
        <v>0.4</v>
      </c>
      <c r="R27" s="65">
        <v>0.3</v>
      </c>
      <c r="S27" s="68"/>
      <c r="T27" s="65">
        <v>0.3</v>
      </c>
      <c r="U27" s="65">
        <v>0.4</v>
      </c>
      <c r="V27" s="65">
        <v>0.4</v>
      </c>
      <c r="W27" s="65">
        <v>0.3</v>
      </c>
      <c r="X27" s="65"/>
      <c r="Y27" s="65">
        <v>0.4</v>
      </c>
      <c r="Z27" s="65">
        <v>0.4</v>
      </c>
      <c r="AA27" s="65">
        <v>0.4</v>
      </c>
      <c r="AB27" s="65">
        <v>0.3</v>
      </c>
      <c r="AC27" s="65"/>
      <c r="AD27" s="65">
        <v>0.3</v>
      </c>
      <c r="AE27" s="65">
        <v>0.4</v>
      </c>
      <c r="AF27" s="65">
        <v>0.4</v>
      </c>
      <c r="AG27" s="65">
        <v>0.3</v>
      </c>
      <c r="AH27" s="65"/>
      <c r="AI27" s="65">
        <v>0.4</v>
      </c>
      <c r="AJ27" s="65">
        <v>0.4</v>
      </c>
      <c r="AK27" s="65">
        <v>0.3</v>
      </c>
      <c r="AL27" s="65">
        <v>0.3</v>
      </c>
      <c r="AM27" s="65"/>
      <c r="AN27" s="65">
        <v>0.4</v>
      </c>
      <c r="AO27" s="65">
        <v>0.4</v>
      </c>
      <c r="AP27" s="65">
        <v>0.3</v>
      </c>
      <c r="AQ27" s="65">
        <v>0.3</v>
      </c>
      <c r="AR27" s="65"/>
      <c r="AS27" s="65">
        <v>0.3</v>
      </c>
      <c r="AT27" s="65">
        <v>0.4</v>
      </c>
      <c r="AU27" s="65">
        <v>0.4</v>
      </c>
      <c r="AV27" s="65">
        <v>0.3</v>
      </c>
      <c r="AW27" s="65"/>
      <c r="AX27" s="65">
        <v>0.4</v>
      </c>
      <c r="AY27" s="65">
        <v>0.4</v>
      </c>
      <c r="AZ27" s="65">
        <v>0.4</v>
      </c>
      <c r="BA27" s="65">
        <v>0.3</v>
      </c>
      <c r="BB27" s="65"/>
      <c r="BC27" s="65">
        <v>0.4</v>
      </c>
      <c r="BD27" s="65">
        <v>0.4</v>
      </c>
      <c r="BE27" s="65">
        <v>0.4</v>
      </c>
      <c r="BF27" s="65">
        <v>0.3</v>
      </c>
      <c r="BG27" s="65"/>
      <c r="BH27" s="65">
        <v>0.4</v>
      </c>
      <c r="BI27" s="65">
        <v>0.4</v>
      </c>
      <c r="BJ27" s="65">
        <v>0.4</v>
      </c>
      <c r="BK27" s="65">
        <v>0.3</v>
      </c>
      <c r="BL27" s="65"/>
      <c r="BM27" s="223">
        <v>0.4</v>
      </c>
      <c r="BN27" s="223">
        <v>0.4</v>
      </c>
      <c r="BO27" s="65">
        <v>0.4</v>
      </c>
      <c r="BP27" s="65">
        <v>0.3</v>
      </c>
      <c r="BQ27" s="65"/>
      <c r="BR27" s="223">
        <v>0.4</v>
      </c>
      <c r="BS27" s="223">
        <v>0.3</v>
      </c>
      <c r="BT27" s="65">
        <v>0.4</v>
      </c>
      <c r="BU27" s="65">
        <v>0.3</v>
      </c>
      <c r="BV27" s="65"/>
      <c r="BW27" s="223">
        <v>0.3</v>
      </c>
      <c r="BX27" s="223">
        <v>0.3</v>
      </c>
      <c r="BY27" s="65"/>
      <c r="BZ27" s="65"/>
      <c r="CA27" s="78"/>
      <c r="CB27" s="337" t="s">
        <v>167</v>
      </c>
      <c r="CC27" s="337"/>
      <c r="CD27" s="338" t="s">
        <v>212</v>
      </c>
      <c r="CE27" s="338"/>
      <c r="CF27" s="338" t="s">
        <v>38</v>
      </c>
      <c r="CG27" s="79"/>
    </row>
    <row r="28" spans="1:85" ht="42" customHeight="1">
      <c r="A28" s="9"/>
      <c r="B28" s="25"/>
      <c r="C28" s="341" t="s">
        <v>168</v>
      </c>
      <c r="D28" s="341"/>
      <c r="E28" s="342" t="s">
        <v>328</v>
      </c>
      <c r="F28" s="342"/>
      <c r="G28" s="342" t="s">
        <v>37</v>
      </c>
      <c r="H28" s="65">
        <v>0.3</v>
      </c>
      <c r="I28" s="65">
        <v>0.3</v>
      </c>
      <c r="J28" s="65">
        <v>0.3</v>
      </c>
      <c r="K28" s="65">
        <v>0.3</v>
      </c>
      <c r="L28" s="65">
        <v>0.3</v>
      </c>
      <c r="M28" s="65">
        <v>0.3</v>
      </c>
      <c r="N28" s="65">
        <v>0.3</v>
      </c>
      <c r="O28" s="65">
        <v>0.2</v>
      </c>
      <c r="P28" s="65">
        <v>0.3</v>
      </c>
      <c r="Q28" s="65">
        <v>0.2</v>
      </c>
      <c r="R28" s="65">
        <v>0.2</v>
      </c>
      <c r="S28" s="68"/>
      <c r="T28" s="65">
        <v>0.3</v>
      </c>
      <c r="U28" s="65">
        <v>0.3</v>
      </c>
      <c r="V28" s="65">
        <v>0.3</v>
      </c>
      <c r="W28" s="65">
        <v>0.3</v>
      </c>
      <c r="X28" s="65"/>
      <c r="Y28" s="65">
        <v>0.3</v>
      </c>
      <c r="Z28" s="65">
        <v>0.3</v>
      </c>
      <c r="AA28" s="65">
        <v>0.3</v>
      </c>
      <c r="AB28" s="65">
        <v>0.3</v>
      </c>
      <c r="AC28" s="65"/>
      <c r="AD28" s="65">
        <v>0.3</v>
      </c>
      <c r="AE28" s="65">
        <v>0.3</v>
      </c>
      <c r="AF28" s="65">
        <v>0.3</v>
      </c>
      <c r="AG28" s="65">
        <v>0.3</v>
      </c>
      <c r="AH28" s="65"/>
      <c r="AI28" s="65">
        <v>0.3</v>
      </c>
      <c r="AJ28" s="65">
        <v>0.3</v>
      </c>
      <c r="AK28" s="65">
        <v>0.2</v>
      </c>
      <c r="AL28" s="65">
        <v>0.3</v>
      </c>
      <c r="AM28" s="65"/>
      <c r="AN28" s="65">
        <v>0.3</v>
      </c>
      <c r="AO28" s="65">
        <v>0.3</v>
      </c>
      <c r="AP28" s="65">
        <v>0.3</v>
      </c>
      <c r="AQ28" s="65">
        <v>0.3</v>
      </c>
      <c r="AR28" s="65"/>
      <c r="AS28" s="65">
        <v>0.3</v>
      </c>
      <c r="AT28" s="65">
        <v>0.2</v>
      </c>
      <c r="AU28" s="65">
        <v>0.3</v>
      </c>
      <c r="AV28" s="65">
        <v>0.3</v>
      </c>
      <c r="AW28" s="65"/>
      <c r="AX28" s="65">
        <v>0.3</v>
      </c>
      <c r="AY28" s="65">
        <v>0.2</v>
      </c>
      <c r="AZ28" s="65">
        <v>0.2</v>
      </c>
      <c r="BA28" s="65">
        <v>0.3</v>
      </c>
      <c r="BB28" s="65"/>
      <c r="BC28" s="65">
        <v>0.3</v>
      </c>
      <c r="BD28" s="65">
        <v>0.2</v>
      </c>
      <c r="BE28" s="65">
        <v>0.2</v>
      </c>
      <c r="BF28" s="65">
        <v>0.3</v>
      </c>
      <c r="BG28" s="65"/>
      <c r="BH28" s="65">
        <v>0.3</v>
      </c>
      <c r="BI28" s="65">
        <v>0.2</v>
      </c>
      <c r="BJ28" s="65">
        <v>0.2</v>
      </c>
      <c r="BK28" s="65">
        <v>0.3</v>
      </c>
      <c r="BL28" s="65"/>
      <c r="BM28" s="223">
        <v>0.3</v>
      </c>
      <c r="BN28" s="223">
        <v>0.2</v>
      </c>
      <c r="BO28" s="65">
        <v>0.2</v>
      </c>
      <c r="BP28" s="65">
        <v>0.3</v>
      </c>
      <c r="BQ28" s="65"/>
      <c r="BR28" s="223">
        <v>0.3</v>
      </c>
      <c r="BS28" s="223">
        <v>0.2</v>
      </c>
      <c r="BT28" s="65">
        <v>0.2</v>
      </c>
      <c r="BU28" s="65">
        <v>0.3</v>
      </c>
      <c r="BV28" s="65"/>
      <c r="BW28" s="223">
        <v>0.3</v>
      </c>
      <c r="BX28" s="223">
        <v>0.2</v>
      </c>
      <c r="BY28" s="65"/>
      <c r="BZ28" s="65"/>
      <c r="CA28" s="78"/>
      <c r="CB28" s="337" t="s">
        <v>168</v>
      </c>
      <c r="CC28" s="337"/>
      <c r="CD28" s="338" t="s">
        <v>320</v>
      </c>
      <c r="CE28" s="338"/>
      <c r="CF28" s="338"/>
      <c r="CG28" s="79"/>
    </row>
    <row r="29" spans="1:85" ht="42" customHeight="1">
      <c r="A29" s="9"/>
      <c r="B29" s="25"/>
      <c r="C29" s="341" t="s">
        <v>169</v>
      </c>
      <c r="D29" s="341"/>
      <c r="E29" s="342" t="s">
        <v>292</v>
      </c>
      <c r="F29" s="342"/>
      <c r="G29" s="342" t="s">
        <v>37</v>
      </c>
      <c r="H29" s="65">
        <v>2.9</v>
      </c>
      <c r="I29" s="65">
        <v>2.6</v>
      </c>
      <c r="J29" s="65">
        <v>2.9</v>
      </c>
      <c r="K29" s="65">
        <v>3.1</v>
      </c>
      <c r="L29" s="65">
        <v>3.1</v>
      </c>
      <c r="M29" s="65">
        <v>3</v>
      </c>
      <c r="N29" s="65">
        <v>3.5</v>
      </c>
      <c r="O29" s="65">
        <v>3.8</v>
      </c>
      <c r="P29" s="65">
        <v>3.5</v>
      </c>
      <c r="Q29" s="65">
        <v>2.9</v>
      </c>
      <c r="R29" s="65">
        <v>2.6</v>
      </c>
      <c r="S29" s="68"/>
      <c r="T29" s="65">
        <v>3.1</v>
      </c>
      <c r="U29" s="65">
        <v>2.8</v>
      </c>
      <c r="V29" s="65">
        <v>2.8</v>
      </c>
      <c r="W29" s="65">
        <v>2.9</v>
      </c>
      <c r="X29" s="65"/>
      <c r="Y29" s="65">
        <v>2.7</v>
      </c>
      <c r="Z29" s="65">
        <v>2.5</v>
      </c>
      <c r="AA29" s="65">
        <v>2.4</v>
      </c>
      <c r="AB29" s="65">
        <v>2.7</v>
      </c>
      <c r="AC29" s="65"/>
      <c r="AD29" s="65">
        <v>2.9</v>
      </c>
      <c r="AE29" s="65">
        <v>2.9</v>
      </c>
      <c r="AF29" s="65">
        <v>2.9</v>
      </c>
      <c r="AG29" s="65">
        <v>2.9</v>
      </c>
      <c r="AH29" s="65"/>
      <c r="AI29" s="65">
        <v>3</v>
      </c>
      <c r="AJ29" s="65">
        <v>3.1</v>
      </c>
      <c r="AK29" s="65">
        <v>3.1</v>
      </c>
      <c r="AL29" s="65">
        <v>3.3</v>
      </c>
      <c r="AM29" s="65"/>
      <c r="AN29" s="65">
        <v>3.2</v>
      </c>
      <c r="AO29" s="65">
        <v>3.2</v>
      </c>
      <c r="AP29" s="65">
        <v>3</v>
      </c>
      <c r="AQ29" s="65">
        <v>3.1</v>
      </c>
      <c r="AR29" s="65"/>
      <c r="AS29" s="65">
        <v>3.3</v>
      </c>
      <c r="AT29" s="65">
        <v>2.8</v>
      </c>
      <c r="AU29" s="65">
        <v>2.8</v>
      </c>
      <c r="AV29" s="65">
        <v>3</v>
      </c>
      <c r="AW29" s="65"/>
      <c r="AX29" s="65">
        <v>3.3</v>
      </c>
      <c r="AY29" s="65">
        <v>3.3</v>
      </c>
      <c r="AZ29" s="65">
        <v>3.9</v>
      </c>
      <c r="BA29" s="65">
        <v>3.6</v>
      </c>
      <c r="BB29" s="65"/>
      <c r="BC29" s="65">
        <v>3.6</v>
      </c>
      <c r="BD29" s="65">
        <v>3.5</v>
      </c>
      <c r="BE29" s="65">
        <v>4.3</v>
      </c>
      <c r="BF29" s="65">
        <v>3.9</v>
      </c>
      <c r="BG29" s="65"/>
      <c r="BH29" s="65">
        <v>3.7</v>
      </c>
      <c r="BI29" s="65">
        <v>3.3</v>
      </c>
      <c r="BJ29" s="65">
        <v>3.5</v>
      </c>
      <c r="BK29" s="65">
        <v>3.3</v>
      </c>
      <c r="BL29" s="65"/>
      <c r="BM29" s="223">
        <v>3.2</v>
      </c>
      <c r="BN29" s="223">
        <v>2.9</v>
      </c>
      <c r="BO29" s="65">
        <v>3</v>
      </c>
      <c r="BP29" s="65">
        <v>2.8</v>
      </c>
      <c r="BQ29" s="65"/>
      <c r="BR29" s="223">
        <v>2.7</v>
      </c>
      <c r="BS29" s="223">
        <v>2.4</v>
      </c>
      <c r="BT29" s="65">
        <v>2.7</v>
      </c>
      <c r="BU29" s="65">
        <v>2.5</v>
      </c>
      <c r="BV29" s="65"/>
      <c r="BW29" s="223">
        <v>2.4</v>
      </c>
      <c r="BX29" s="223">
        <v>2.6</v>
      </c>
      <c r="BY29" s="65"/>
      <c r="BZ29" s="65"/>
      <c r="CA29" s="78"/>
      <c r="CB29" s="337" t="s">
        <v>169</v>
      </c>
      <c r="CC29" s="337"/>
      <c r="CD29" s="338" t="s">
        <v>214</v>
      </c>
      <c r="CE29" s="338"/>
      <c r="CF29" s="338"/>
      <c r="CG29" s="79"/>
    </row>
    <row r="30" spans="1:85" ht="42" customHeight="1">
      <c r="A30" s="9"/>
      <c r="B30" s="25"/>
      <c r="C30" s="341" t="s">
        <v>215</v>
      </c>
      <c r="D30" s="341"/>
      <c r="E30" s="342" t="s">
        <v>329</v>
      </c>
      <c r="F30" s="342"/>
      <c r="G30" s="342" t="s">
        <v>37</v>
      </c>
      <c r="H30" s="65">
        <v>2.4</v>
      </c>
      <c r="I30" s="65">
        <v>2.4</v>
      </c>
      <c r="J30" s="65">
        <v>2.2999999999999998</v>
      </c>
      <c r="K30" s="65">
        <v>2.2999999999999998</v>
      </c>
      <c r="L30" s="65">
        <v>2.2000000000000002</v>
      </c>
      <c r="M30" s="65">
        <v>2.2000000000000002</v>
      </c>
      <c r="N30" s="65">
        <v>2.4</v>
      </c>
      <c r="O30" s="65">
        <v>2.2000000000000002</v>
      </c>
      <c r="P30" s="65">
        <v>2.2000000000000002</v>
      </c>
      <c r="Q30" s="65">
        <v>2.1</v>
      </c>
      <c r="R30" s="65">
        <v>2</v>
      </c>
      <c r="S30" s="68"/>
      <c r="T30" s="65">
        <v>2.4</v>
      </c>
      <c r="U30" s="65">
        <v>2.2999999999999998</v>
      </c>
      <c r="V30" s="65">
        <v>2.5</v>
      </c>
      <c r="W30" s="65">
        <v>2.5</v>
      </c>
      <c r="X30" s="65"/>
      <c r="Y30" s="65">
        <v>2.2999999999999998</v>
      </c>
      <c r="Z30" s="65">
        <v>2.2999999999999998</v>
      </c>
      <c r="AA30" s="65">
        <v>2.4</v>
      </c>
      <c r="AB30" s="65">
        <v>2.5</v>
      </c>
      <c r="AC30" s="65"/>
      <c r="AD30" s="65">
        <v>2.2999999999999998</v>
      </c>
      <c r="AE30" s="65">
        <v>2.2999999999999998</v>
      </c>
      <c r="AF30" s="65">
        <v>2.2999999999999998</v>
      </c>
      <c r="AG30" s="65">
        <v>2.4</v>
      </c>
      <c r="AH30" s="65"/>
      <c r="AI30" s="65">
        <v>2.2999999999999998</v>
      </c>
      <c r="AJ30" s="65">
        <v>2.2999999999999998</v>
      </c>
      <c r="AK30" s="65">
        <v>2.4</v>
      </c>
      <c r="AL30" s="65">
        <v>2.4</v>
      </c>
      <c r="AM30" s="65"/>
      <c r="AN30" s="65">
        <v>2.2000000000000002</v>
      </c>
      <c r="AO30" s="65">
        <v>2.1</v>
      </c>
      <c r="AP30" s="65">
        <v>2.2999999999999998</v>
      </c>
      <c r="AQ30" s="65">
        <v>2.2000000000000002</v>
      </c>
      <c r="AR30" s="65"/>
      <c r="AS30" s="65">
        <v>2.2000000000000002</v>
      </c>
      <c r="AT30" s="65">
        <v>2.2000000000000002</v>
      </c>
      <c r="AU30" s="65">
        <v>2.1</v>
      </c>
      <c r="AV30" s="65">
        <v>2.2000000000000002</v>
      </c>
      <c r="AW30" s="65"/>
      <c r="AX30" s="65">
        <v>2.2999999999999998</v>
      </c>
      <c r="AY30" s="65">
        <v>2.2000000000000002</v>
      </c>
      <c r="AZ30" s="65">
        <v>2.6</v>
      </c>
      <c r="BA30" s="65">
        <v>2.5</v>
      </c>
      <c r="BB30" s="65"/>
      <c r="BC30" s="65">
        <v>2.2999999999999998</v>
      </c>
      <c r="BD30" s="65">
        <v>2.1</v>
      </c>
      <c r="BE30" s="65">
        <v>2.2999999999999998</v>
      </c>
      <c r="BF30" s="65">
        <v>2.2999999999999998</v>
      </c>
      <c r="BG30" s="65"/>
      <c r="BH30" s="65">
        <v>2.2000000000000002</v>
      </c>
      <c r="BI30" s="65">
        <v>2.1</v>
      </c>
      <c r="BJ30" s="65">
        <v>2.2999999999999998</v>
      </c>
      <c r="BK30" s="65">
        <v>2.2999999999999998</v>
      </c>
      <c r="BL30" s="65"/>
      <c r="BM30" s="223">
        <v>2.2000000000000002</v>
      </c>
      <c r="BN30" s="223">
        <v>2</v>
      </c>
      <c r="BO30" s="65">
        <v>2.2000000000000002</v>
      </c>
      <c r="BP30" s="65">
        <v>2.1</v>
      </c>
      <c r="BQ30" s="65"/>
      <c r="BR30" s="223">
        <v>2.1</v>
      </c>
      <c r="BS30" s="223">
        <v>1.9</v>
      </c>
      <c r="BT30" s="65">
        <v>2</v>
      </c>
      <c r="BU30" s="65">
        <v>2</v>
      </c>
      <c r="BV30" s="65"/>
      <c r="BW30" s="223">
        <v>1.9</v>
      </c>
      <c r="BX30" s="223">
        <v>1.8</v>
      </c>
      <c r="BY30" s="65"/>
      <c r="BZ30" s="65"/>
      <c r="CA30" s="78"/>
      <c r="CB30" s="337" t="s">
        <v>215</v>
      </c>
      <c r="CC30" s="337"/>
      <c r="CD30" s="338" t="s">
        <v>321</v>
      </c>
      <c r="CE30" s="338"/>
      <c r="CF30" s="338"/>
      <c r="CG30" s="79"/>
    </row>
    <row r="31" spans="1:85" ht="42" customHeight="1">
      <c r="A31" s="9"/>
      <c r="B31" s="25"/>
      <c r="C31" s="341" t="s">
        <v>216</v>
      </c>
      <c r="D31" s="341"/>
      <c r="E31" s="342" t="s">
        <v>293</v>
      </c>
      <c r="F31" s="342"/>
      <c r="G31" s="342" t="s">
        <v>37</v>
      </c>
      <c r="H31" s="65">
        <v>0.5</v>
      </c>
      <c r="I31" s="65">
        <v>0.5</v>
      </c>
      <c r="J31" s="65">
        <v>0.6</v>
      </c>
      <c r="K31" s="65">
        <v>0.5</v>
      </c>
      <c r="L31" s="65">
        <v>0.6</v>
      </c>
      <c r="M31" s="65">
        <v>0.9</v>
      </c>
      <c r="N31" s="65">
        <v>1.1000000000000001</v>
      </c>
      <c r="O31" s="65">
        <v>0.8</v>
      </c>
      <c r="P31" s="65">
        <v>0.7</v>
      </c>
      <c r="Q31" s="65">
        <v>0.7</v>
      </c>
      <c r="R31" s="65">
        <v>0.7</v>
      </c>
      <c r="S31" s="68"/>
      <c r="T31" s="65">
        <v>0.4</v>
      </c>
      <c r="U31" s="65">
        <v>0.5</v>
      </c>
      <c r="V31" s="65">
        <v>0.6</v>
      </c>
      <c r="W31" s="65">
        <v>0.6</v>
      </c>
      <c r="X31" s="65"/>
      <c r="Y31" s="65">
        <v>0.4</v>
      </c>
      <c r="Z31" s="65">
        <v>0.5</v>
      </c>
      <c r="AA31" s="65">
        <v>0.6</v>
      </c>
      <c r="AB31" s="65">
        <v>0.6</v>
      </c>
      <c r="AC31" s="65"/>
      <c r="AD31" s="65">
        <v>0.4</v>
      </c>
      <c r="AE31" s="65">
        <v>0.5</v>
      </c>
      <c r="AF31" s="65">
        <v>0.6</v>
      </c>
      <c r="AG31" s="65">
        <v>0.6</v>
      </c>
      <c r="AH31" s="65"/>
      <c r="AI31" s="65">
        <v>0.4</v>
      </c>
      <c r="AJ31" s="65">
        <v>0.5</v>
      </c>
      <c r="AK31" s="65">
        <v>0.6</v>
      </c>
      <c r="AL31" s="65">
        <v>0.6</v>
      </c>
      <c r="AM31" s="65"/>
      <c r="AN31" s="65">
        <v>0.4</v>
      </c>
      <c r="AO31" s="65">
        <v>0.6</v>
      </c>
      <c r="AP31" s="65">
        <v>0.6</v>
      </c>
      <c r="AQ31" s="65">
        <v>0.6</v>
      </c>
      <c r="AR31" s="65"/>
      <c r="AS31" s="65">
        <v>0.5</v>
      </c>
      <c r="AT31" s="65">
        <v>1</v>
      </c>
      <c r="AU31" s="65">
        <v>1.1000000000000001</v>
      </c>
      <c r="AV31" s="65">
        <v>1.2</v>
      </c>
      <c r="AW31" s="65"/>
      <c r="AX31" s="65">
        <v>1</v>
      </c>
      <c r="AY31" s="65">
        <v>1.4</v>
      </c>
      <c r="AZ31" s="65">
        <v>1.2</v>
      </c>
      <c r="BA31" s="65">
        <v>0.9</v>
      </c>
      <c r="BB31" s="65"/>
      <c r="BC31" s="65">
        <v>0.7</v>
      </c>
      <c r="BD31" s="65">
        <v>0.9</v>
      </c>
      <c r="BE31" s="65">
        <v>0.9</v>
      </c>
      <c r="BF31" s="65">
        <v>0.8</v>
      </c>
      <c r="BG31" s="65"/>
      <c r="BH31" s="65">
        <v>0.6</v>
      </c>
      <c r="BI31" s="65">
        <v>0.8</v>
      </c>
      <c r="BJ31" s="65">
        <v>0.8</v>
      </c>
      <c r="BK31" s="65">
        <v>0.7</v>
      </c>
      <c r="BL31" s="65"/>
      <c r="BM31" s="223">
        <v>0.6</v>
      </c>
      <c r="BN31" s="223">
        <v>0.8</v>
      </c>
      <c r="BO31" s="65">
        <v>0.8</v>
      </c>
      <c r="BP31" s="65">
        <v>0.8</v>
      </c>
      <c r="BQ31" s="65"/>
      <c r="BR31" s="223">
        <v>0.6</v>
      </c>
      <c r="BS31" s="223">
        <v>0.8</v>
      </c>
      <c r="BT31" s="65">
        <v>0.8</v>
      </c>
      <c r="BU31" s="65">
        <v>0.7</v>
      </c>
      <c r="BV31" s="65"/>
      <c r="BW31" s="223">
        <v>0.5</v>
      </c>
      <c r="BX31" s="223">
        <v>0.7</v>
      </c>
      <c r="BY31" s="65"/>
      <c r="BZ31" s="65"/>
      <c r="CA31" s="78"/>
      <c r="CB31" s="337" t="s">
        <v>216</v>
      </c>
      <c r="CC31" s="337"/>
      <c r="CD31" s="338" t="s">
        <v>217</v>
      </c>
      <c r="CE31" s="338"/>
      <c r="CF31" s="338"/>
      <c r="CG31" s="79"/>
    </row>
    <row r="32" spans="1:85" ht="42" customHeight="1">
      <c r="A32" s="9"/>
      <c r="B32" s="25"/>
      <c r="C32" s="341" t="s">
        <v>218</v>
      </c>
      <c r="D32" s="341"/>
      <c r="E32" s="342" t="s">
        <v>294</v>
      </c>
      <c r="F32" s="342"/>
      <c r="G32" s="342" t="s">
        <v>37</v>
      </c>
      <c r="H32" s="65">
        <v>0.8</v>
      </c>
      <c r="I32" s="65">
        <v>0.8</v>
      </c>
      <c r="J32" s="65">
        <v>0.7</v>
      </c>
      <c r="K32" s="65">
        <v>0.7</v>
      </c>
      <c r="L32" s="65">
        <v>0.7</v>
      </c>
      <c r="M32" s="65">
        <v>0.7</v>
      </c>
      <c r="N32" s="65">
        <v>0.8</v>
      </c>
      <c r="O32" s="65">
        <v>0.7</v>
      </c>
      <c r="P32" s="65">
        <v>0.7</v>
      </c>
      <c r="Q32" s="65">
        <v>0.7</v>
      </c>
      <c r="R32" s="65">
        <v>0.7</v>
      </c>
      <c r="S32" s="68"/>
      <c r="T32" s="65">
        <v>0.7</v>
      </c>
      <c r="U32" s="65">
        <v>0.7</v>
      </c>
      <c r="V32" s="65">
        <v>0.9</v>
      </c>
      <c r="W32" s="65">
        <v>0.7</v>
      </c>
      <c r="X32" s="65"/>
      <c r="Y32" s="65">
        <v>0.7</v>
      </c>
      <c r="Z32" s="65">
        <v>0.7</v>
      </c>
      <c r="AA32" s="65">
        <v>0.9</v>
      </c>
      <c r="AB32" s="65">
        <v>0.7</v>
      </c>
      <c r="AC32" s="65"/>
      <c r="AD32" s="65">
        <v>0.7</v>
      </c>
      <c r="AE32" s="65">
        <v>0.7</v>
      </c>
      <c r="AF32" s="65">
        <v>0.9</v>
      </c>
      <c r="AG32" s="65">
        <v>0.7</v>
      </c>
      <c r="AH32" s="65"/>
      <c r="AI32" s="65">
        <v>0.7</v>
      </c>
      <c r="AJ32" s="65">
        <v>0.7</v>
      </c>
      <c r="AK32" s="65">
        <v>0.9</v>
      </c>
      <c r="AL32" s="65">
        <v>0.7</v>
      </c>
      <c r="AM32" s="65"/>
      <c r="AN32" s="65">
        <v>0.7</v>
      </c>
      <c r="AO32" s="65">
        <v>0.6</v>
      </c>
      <c r="AP32" s="65">
        <v>0.8</v>
      </c>
      <c r="AQ32" s="65">
        <v>0.7</v>
      </c>
      <c r="AR32" s="65"/>
      <c r="AS32" s="65">
        <v>0.6</v>
      </c>
      <c r="AT32" s="65">
        <v>0.7</v>
      </c>
      <c r="AU32" s="65">
        <v>0.9</v>
      </c>
      <c r="AV32" s="65">
        <v>0.7</v>
      </c>
      <c r="AW32" s="65"/>
      <c r="AX32" s="65">
        <v>0.7</v>
      </c>
      <c r="AY32" s="65">
        <v>0.7</v>
      </c>
      <c r="AZ32" s="65">
        <v>1</v>
      </c>
      <c r="BA32" s="65">
        <v>0.7</v>
      </c>
      <c r="BB32" s="65"/>
      <c r="BC32" s="65">
        <v>0.7</v>
      </c>
      <c r="BD32" s="65">
        <v>0.6</v>
      </c>
      <c r="BE32" s="65">
        <v>0.9</v>
      </c>
      <c r="BF32" s="65">
        <v>0.6</v>
      </c>
      <c r="BG32" s="65"/>
      <c r="BH32" s="65">
        <v>0.6</v>
      </c>
      <c r="BI32" s="65">
        <v>0.6</v>
      </c>
      <c r="BJ32" s="65">
        <v>0.9</v>
      </c>
      <c r="BK32" s="65">
        <v>0.6</v>
      </c>
      <c r="BL32" s="65"/>
      <c r="BM32" s="223">
        <v>0.6</v>
      </c>
      <c r="BN32" s="223">
        <v>0.6</v>
      </c>
      <c r="BO32" s="65">
        <v>0.9</v>
      </c>
      <c r="BP32" s="65">
        <v>0.7</v>
      </c>
      <c r="BQ32" s="65"/>
      <c r="BR32" s="223">
        <v>0.6</v>
      </c>
      <c r="BS32" s="223">
        <v>0.6</v>
      </c>
      <c r="BT32" s="65">
        <v>0.8</v>
      </c>
      <c r="BU32" s="65">
        <v>0.6</v>
      </c>
      <c r="BV32" s="65"/>
      <c r="BW32" s="223">
        <v>0.6</v>
      </c>
      <c r="BX32" s="223">
        <v>0.6</v>
      </c>
      <c r="BY32" s="65"/>
      <c r="BZ32" s="65"/>
      <c r="CA32" s="78"/>
      <c r="CB32" s="337" t="s">
        <v>218</v>
      </c>
      <c r="CC32" s="337"/>
      <c r="CD32" s="338" t="s">
        <v>219</v>
      </c>
      <c r="CE32" s="338"/>
      <c r="CF32" s="338"/>
      <c r="CG32" s="79"/>
    </row>
    <row r="33" spans="1:85" ht="42" customHeight="1">
      <c r="A33" s="9"/>
      <c r="B33" s="25"/>
      <c r="C33" s="341" t="s">
        <v>220</v>
      </c>
      <c r="D33" s="341"/>
      <c r="E33" s="342" t="s">
        <v>295</v>
      </c>
      <c r="F33" s="342"/>
      <c r="G33" s="342" t="s">
        <v>37</v>
      </c>
      <c r="H33" s="65">
        <v>0.9</v>
      </c>
      <c r="I33" s="65">
        <v>0.9</v>
      </c>
      <c r="J33" s="65">
        <v>0.8</v>
      </c>
      <c r="K33" s="65">
        <v>0.8</v>
      </c>
      <c r="L33" s="65">
        <v>0.8</v>
      </c>
      <c r="M33" s="65">
        <v>0.7</v>
      </c>
      <c r="N33" s="65">
        <v>0.6</v>
      </c>
      <c r="O33" s="65">
        <v>0.6</v>
      </c>
      <c r="P33" s="65">
        <v>0.7</v>
      </c>
      <c r="Q33" s="65">
        <v>0.7</v>
      </c>
      <c r="R33" s="65">
        <v>0.6</v>
      </c>
      <c r="S33" s="68"/>
      <c r="T33" s="65">
        <v>0.8</v>
      </c>
      <c r="U33" s="65">
        <v>1</v>
      </c>
      <c r="V33" s="65">
        <v>0.9</v>
      </c>
      <c r="W33" s="65">
        <v>0.8</v>
      </c>
      <c r="X33" s="65"/>
      <c r="Y33" s="65">
        <v>0.8</v>
      </c>
      <c r="Z33" s="65">
        <v>1</v>
      </c>
      <c r="AA33" s="65">
        <v>0.9</v>
      </c>
      <c r="AB33" s="65">
        <v>0.8</v>
      </c>
      <c r="AC33" s="65"/>
      <c r="AD33" s="65">
        <v>0.8</v>
      </c>
      <c r="AE33" s="65">
        <v>0.9</v>
      </c>
      <c r="AF33" s="65">
        <v>0.9</v>
      </c>
      <c r="AG33" s="65">
        <v>0.8</v>
      </c>
      <c r="AH33" s="65"/>
      <c r="AI33" s="65">
        <v>0.8</v>
      </c>
      <c r="AJ33" s="65">
        <v>0.9</v>
      </c>
      <c r="AK33" s="65">
        <v>0.9</v>
      </c>
      <c r="AL33" s="65">
        <v>0.8</v>
      </c>
      <c r="AM33" s="65"/>
      <c r="AN33" s="65">
        <v>0.8</v>
      </c>
      <c r="AO33" s="65">
        <v>0.9</v>
      </c>
      <c r="AP33" s="65">
        <v>0.9</v>
      </c>
      <c r="AQ33" s="65">
        <v>0.8</v>
      </c>
      <c r="AR33" s="65"/>
      <c r="AS33" s="65">
        <v>0.7</v>
      </c>
      <c r="AT33" s="65">
        <v>0.6</v>
      </c>
      <c r="AU33" s="65">
        <v>0.8</v>
      </c>
      <c r="AV33" s="65">
        <v>0.7</v>
      </c>
      <c r="AW33" s="65"/>
      <c r="AX33" s="65">
        <v>0.7</v>
      </c>
      <c r="AY33" s="65">
        <v>0.6</v>
      </c>
      <c r="AZ33" s="65">
        <v>0.6</v>
      </c>
      <c r="BA33" s="65">
        <v>0.7</v>
      </c>
      <c r="BB33" s="65"/>
      <c r="BC33" s="65">
        <v>0.7</v>
      </c>
      <c r="BD33" s="65">
        <v>0.6</v>
      </c>
      <c r="BE33" s="65">
        <v>0.6</v>
      </c>
      <c r="BF33" s="65">
        <v>0.6</v>
      </c>
      <c r="BG33" s="65"/>
      <c r="BH33" s="65">
        <v>0.7</v>
      </c>
      <c r="BI33" s="65">
        <v>0.6</v>
      </c>
      <c r="BJ33" s="65">
        <v>0.6</v>
      </c>
      <c r="BK33" s="65">
        <v>0.7</v>
      </c>
      <c r="BL33" s="65"/>
      <c r="BM33" s="223">
        <v>0.7</v>
      </c>
      <c r="BN33" s="223">
        <v>0.6</v>
      </c>
      <c r="BO33" s="65">
        <v>0.6</v>
      </c>
      <c r="BP33" s="65">
        <v>0.7</v>
      </c>
      <c r="BQ33" s="65"/>
      <c r="BR33" s="223">
        <v>0.7</v>
      </c>
      <c r="BS33" s="223">
        <v>0.6</v>
      </c>
      <c r="BT33" s="65">
        <v>0.6</v>
      </c>
      <c r="BU33" s="65">
        <v>0.6</v>
      </c>
      <c r="BV33" s="65"/>
      <c r="BW33" s="223">
        <v>0.7</v>
      </c>
      <c r="BX33" s="223">
        <v>0.6</v>
      </c>
      <c r="BY33" s="65"/>
      <c r="BZ33" s="65"/>
      <c r="CA33" s="78"/>
      <c r="CB33" s="337" t="s">
        <v>220</v>
      </c>
      <c r="CC33" s="337"/>
      <c r="CD33" s="338" t="s">
        <v>221</v>
      </c>
      <c r="CE33" s="338"/>
      <c r="CF33" s="338"/>
      <c r="CG33" s="79"/>
    </row>
    <row r="34" spans="1:85" ht="42" customHeight="1">
      <c r="A34" s="9"/>
      <c r="B34" s="25"/>
      <c r="C34" s="341" t="s">
        <v>222</v>
      </c>
      <c r="D34" s="341"/>
      <c r="E34" s="342" t="s">
        <v>296</v>
      </c>
      <c r="F34" s="342"/>
      <c r="G34" s="342" t="s">
        <v>37</v>
      </c>
      <c r="H34" s="65">
        <v>0.6</v>
      </c>
      <c r="I34" s="65">
        <v>0.6</v>
      </c>
      <c r="J34" s="65">
        <v>0.6</v>
      </c>
      <c r="K34" s="65">
        <v>0.6</v>
      </c>
      <c r="L34" s="65">
        <v>0.6</v>
      </c>
      <c r="M34" s="65">
        <v>0.6</v>
      </c>
      <c r="N34" s="65">
        <v>0.6</v>
      </c>
      <c r="O34" s="65">
        <v>0.6</v>
      </c>
      <c r="P34" s="65">
        <v>0.7</v>
      </c>
      <c r="Q34" s="65">
        <v>0.7</v>
      </c>
      <c r="R34" s="65">
        <v>0.7</v>
      </c>
      <c r="S34" s="68"/>
      <c r="T34" s="65">
        <v>0.6</v>
      </c>
      <c r="U34" s="65">
        <v>0.7</v>
      </c>
      <c r="V34" s="65">
        <v>0.7</v>
      </c>
      <c r="W34" s="65">
        <v>0.6</v>
      </c>
      <c r="X34" s="65"/>
      <c r="Y34" s="65">
        <v>0.5</v>
      </c>
      <c r="Z34" s="65">
        <v>0.7</v>
      </c>
      <c r="AA34" s="65">
        <v>0.6</v>
      </c>
      <c r="AB34" s="65">
        <v>0.6</v>
      </c>
      <c r="AC34" s="65"/>
      <c r="AD34" s="65">
        <v>0.5</v>
      </c>
      <c r="AE34" s="65">
        <v>0.7</v>
      </c>
      <c r="AF34" s="65">
        <v>0.6</v>
      </c>
      <c r="AG34" s="65">
        <v>0.6</v>
      </c>
      <c r="AH34" s="65"/>
      <c r="AI34" s="65">
        <v>0.6</v>
      </c>
      <c r="AJ34" s="65">
        <v>0.7</v>
      </c>
      <c r="AK34" s="65">
        <v>0.7</v>
      </c>
      <c r="AL34" s="65">
        <v>0.6</v>
      </c>
      <c r="AM34" s="65"/>
      <c r="AN34" s="65">
        <v>0.5</v>
      </c>
      <c r="AO34" s="65">
        <v>0.7</v>
      </c>
      <c r="AP34" s="65">
        <v>0.6</v>
      </c>
      <c r="AQ34" s="65">
        <v>0.6</v>
      </c>
      <c r="AR34" s="65"/>
      <c r="AS34" s="65">
        <v>0.6</v>
      </c>
      <c r="AT34" s="65">
        <v>0.6</v>
      </c>
      <c r="AU34" s="65">
        <v>0.7</v>
      </c>
      <c r="AV34" s="65">
        <v>0.7</v>
      </c>
      <c r="AW34" s="65"/>
      <c r="AX34" s="65">
        <v>0.6</v>
      </c>
      <c r="AY34" s="65">
        <v>0.6</v>
      </c>
      <c r="AZ34" s="65">
        <v>0.7</v>
      </c>
      <c r="BA34" s="65">
        <v>0.7</v>
      </c>
      <c r="BB34" s="65"/>
      <c r="BC34" s="65">
        <v>0.6</v>
      </c>
      <c r="BD34" s="65">
        <v>0.7</v>
      </c>
      <c r="BE34" s="65">
        <v>0.7</v>
      </c>
      <c r="BF34" s="65">
        <v>0.7</v>
      </c>
      <c r="BG34" s="65"/>
      <c r="BH34" s="65">
        <v>0.6</v>
      </c>
      <c r="BI34" s="65">
        <v>0.7</v>
      </c>
      <c r="BJ34" s="65">
        <v>0.7</v>
      </c>
      <c r="BK34" s="65">
        <v>0.7</v>
      </c>
      <c r="BL34" s="65"/>
      <c r="BM34" s="223">
        <v>0.6</v>
      </c>
      <c r="BN34" s="223">
        <v>0.7</v>
      </c>
      <c r="BO34" s="65">
        <v>0.7</v>
      </c>
      <c r="BP34" s="65">
        <v>0.7</v>
      </c>
      <c r="BQ34" s="65"/>
      <c r="BR34" s="223">
        <v>0.6</v>
      </c>
      <c r="BS34" s="223">
        <v>0.7</v>
      </c>
      <c r="BT34" s="65">
        <v>0.7</v>
      </c>
      <c r="BU34" s="65">
        <v>0.7</v>
      </c>
      <c r="BV34" s="65"/>
      <c r="BW34" s="223">
        <v>0.6</v>
      </c>
      <c r="BX34" s="223">
        <v>0.7</v>
      </c>
      <c r="BY34" s="65"/>
      <c r="BZ34" s="65"/>
      <c r="CA34" s="78"/>
      <c r="CB34" s="337" t="s">
        <v>222</v>
      </c>
      <c r="CC34" s="337"/>
      <c r="CD34" s="338" t="s">
        <v>223</v>
      </c>
      <c r="CE34" s="338"/>
      <c r="CF34" s="338"/>
      <c r="CG34" s="79"/>
    </row>
    <row r="35" spans="1:85" ht="42" customHeight="1">
      <c r="A35" s="9"/>
      <c r="B35" s="25"/>
      <c r="C35" s="341" t="s">
        <v>224</v>
      </c>
      <c r="D35" s="341"/>
      <c r="E35" s="342" t="s">
        <v>297</v>
      </c>
      <c r="F35" s="342"/>
      <c r="G35" s="342" t="s">
        <v>37</v>
      </c>
      <c r="H35" s="65">
        <v>1.2</v>
      </c>
      <c r="I35" s="65">
        <v>1.2</v>
      </c>
      <c r="J35" s="65">
        <v>1.1000000000000001</v>
      </c>
      <c r="K35" s="65">
        <v>1.1000000000000001</v>
      </c>
      <c r="L35" s="65">
        <v>1.1000000000000001</v>
      </c>
      <c r="M35" s="65">
        <v>1</v>
      </c>
      <c r="N35" s="65">
        <v>1</v>
      </c>
      <c r="O35" s="65">
        <v>1</v>
      </c>
      <c r="P35" s="65">
        <v>1</v>
      </c>
      <c r="Q35" s="65">
        <v>1.1000000000000001</v>
      </c>
      <c r="R35" s="65">
        <v>1.1000000000000001</v>
      </c>
      <c r="S35" s="68"/>
      <c r="T35" s="65">
        <v>1.2</v>
      </c>
      <c r="U35" s="65">
        <v>1.3</v>
      </c>
      <c r="V35" s="65">
        <v>1.1000000000000001</v>
      </c>
      <c r="W35" s="65">
        <v>1.1000000000000001</v>
      </c>
      <c r="X35" s="65"/>
      <c r="Y35" s="65">
        <v>1.2</v>
      </c>
      <c r="Z35" s="65">
        <v>1.3</v>
      </c>
      <c r="AA35" s="65">
        <v>1.1000000000000001</v>
      </c>
      <c r="AB35" s="65">
        <v>1</v>
      </c>
      <c r="AC35" s="65"/>
      <c r="AD35" s="65">
        <v>1.2</v>
      </c>
      <c r="AE35" s="65">
        <v>1.3</v>
      </c>
      <c r="AF35" s="65">
        <v>1.1000000000000001</v>
      </c>
      <c r="AG35" s="65">
        <v>1</v>
      </c>
      <c r="AH35" s="65"/>
      <c r="AI35" s="65">
        <v>1.2</v>
      </c>
      <c r="AJ35" s="65">
        <v>1.3</v>
      </c>
      <c r="AK35" s="65">
        <v>1.1000000000000001</v>
      </c>
      <c r="AL35" s="65">
        <v>1</v>
      </c>
      <c r="AM35" s="65"/>
      <c r="AN35" s="65">
        <v>1.1000000000000001</v>
      </c>
      <c r="AO35" s="65">
        <v>1.3</v>
      </c>
      <c r="AP35" s="65">
        <v>1.1000000000000001</v>
      </c>
      <c r="AQ35" s="65">
        <v>1</v>
      </c>
      <c r="AR35" s="65"/>
      <c r="AS35" s="65">
        <v>1.1000000000000001</v>
      </c>
      <c r="AT35" s="65">
        <v>0.9</v>
      </c>
      <c r="AU35" s="65">
        <v>1</v>
      </c>
      <c r="AV35" s="65">
        <v>1</v>
      </c>
      <c r="AW35" s="65"/>
      <c r="AX35" s="65">
        <v>1.1000000000000001</v>
      </c>
      <c r="AY35" s="65">
        <v>1</v>
      </c>
      <c r="AZ35" s="65">
        <v>0.9</v>
      </c>
      <c r="BA35" s="65">
        <v>1</v>
      </c>
      <c r="BB35" s="65"/>
      <c r="BC35" s="65">
        <v>1</v>
      </c>
      <c r="BD35" s="65">
        <v>1</v>
      </c>
      <c r="BE35" s="65">
        <v>0.9</v>
      </c>
      <c r="BF35" s="65">
        <v>1</v>
      </c>
      <c r="BG35" s="65"/>
      <c r="BH35" s="65">
        <v>1.1000000000000001</v>
      </c>
      <c r="BI35" s="65">
        <v>1.1000000000000001</v>
      </c>
      <c r="BJ35" s="65">
        <v>1</v>
      </c>
      <c r="BK35" s="65">
        <v>1</v>
      </c>
      <c r="BL35" s="65"/>
      <c r="BM35" s="223">
        <v>1.1000000000000001</v>
      </c>
      <c r="BN35" s="223">
        <v>1.1000000000000001</v>
      </c>
      <c r="BO35" s="65">
        <v>1</v>
      </c>
      <c r="BP35" s="65">
        <v>1</v>
      </c>
      <c r="BQ35" s="65"/>
      <c r="BR35" s="223">
        <v>1.1000000000000001</v>
      </c>
      <c r="BS35" s="223">
        <v>1.1000000000000001</v>
      </c>
      <c r="BT35" s="65">
        <v>1</v>
      </c>
      <c r="BU35" s="65">
        <v>1</v>
      </c>
      <c r="BV35" s="65"/>
      <c r="BW35" s="223">
        <v>1.1000000000000001</v>
      </c>
      <c r="BX35" s="223">
        <v>1.1000000000000001</v>
      </c>
      <c r="BY35" s="65"/>
      <c r="BZ35" s="65"/>
      <c r="CA35" s="78"/>
      <c r="CB35" s="337" t="s">
        <v>224</v>
      </c>
      <c r="CC35" s="337"/>
      <c r="CD35" s="338" t="s">
        <v>225</v>
      </c>
      <c r="CE35" s="338"/>
      <c r="CF35" s="338"/>
      <c r="CG35" s="79"/>
    </row>
    <row r="36" spans="1:85" ht="42" customHeight="1">
      <c r="A36" s="9"/>
      <c r="B36" s="25"/>
      <c r="C36" s="341" t="s">
        <v>226</v>
      </c>
      <c r="D36" s="341"/>
      <c r="E36" s="342" t="s">
        <v>298</v>
      </c>
      <c r="F36" s="342"/>
      <c r="G36" s="342" t="s">
        <v>37</v>
      </c>
      <c r="H36" s="65">
        <v>0.7</v>
      </c>
      <c r="I36" s="65">
        <v>0.7</v>
      </c>
      <c r="J36" s="65">
        <v>0.7</v>
      </c>
      <c r="K36" s="65">
        <v>0.7</v>
      </c>
      <c r="L36" s="65">
        <v>0.7</v>
      </c>
      <c r="M36" s="65">
        <v>0.7</v>
      </c>
      <c r="N36" s="65">
        <v>0.7</v>
      </c>
      <c r="O36" s="65">
        <v>0.6</v>
      </c>
      <c r="P36" s="65">
        <v>0.6</v>
      </c>
      <c r="Q36" s="65">
        <v>0.6</v>
      </c>
      <c r="R36" s="65">
        <v>0.6</v>
      </c>
      <c r="S36" s="68"/>
      <c r="T36" s="65">
        <v>1</v>
      </c>
      <c r="U36" s="65">
        <v>0.7</v>
      </c>
      <c r="V36" s="65">
        <v>0.6</v>
      </c>
      <c r="W36" s="65">
        <v>0.6</v>
      </c>
      <c r="X36" s="65"/>
      <c r="Y36" s="65">
        <v>1</v>
      </c>
      <c r="Z36" s="65">
        <v>0.7</v>
      </c>
      <c r="AA36" s="65">
        <v>0.6</v>
      </c>
      <c r="AB36" s="65">
        <v>0.6</v>
      </c>
      <c r="AC36" s="65"/>
      <c r="AD36" s="65">
        <v>0.9</v>
      </c>
      <c r="AE36" s="65">
        <v>0.6</v>
      </c>
      <c r="AF36" s="65">
        <v>0.6</v>
      </c>
      <c r="AG36" s="65">
        <v>0.5</v>
      </c>
      <c r="AH36" s="65"/>
      <c r="AI36" s="65">
        <v>0.9</v>
      </c>
      <c r="AJ36" s="65">
        <v>0.7</v>
      </c>
      <c r="AK36" s="65">
        <v>0.6</v>
      </c>
      <c r="AL36" s="65">
        <v>0.5</v>
      </c>
      <c r="AM36" s="65"/>
      <c r="AN36" s="65">
        <v>0.9</v>
      </c>
      <c r="AO36" s="65">
        <v>0.6</v>
      </c>
      <c r="AP36" s="65">
        <v>0.6</v>
      </c>
      <c r="AQ36" s="65">
        <v>0.5</v>
      </c>
      <c r="AR36" s="65"/>
      <c r="AS36" s="65">
        <v>0.8</v>
      </c>
      <c r="AT36" s="65">
        <v>0.7</v>
      </c>
      <c r="AU36" s="65">
        <v>0.6</v>
      </c>
      <c r="AV36" s="65">
        <v>0.5</v>
      </c>
      <c r="AW36" s="65"/>
      <c r="AX36" s="65">
        <v>0.9</v>
      </c>
      <c r="AY36" s="65">
        <v>0.7</v>
      </c>
      <c r="AZ36" s="65">
        <v>0.7</v>
      </c>
      <c r="BA36" s="65">
        <v>0.6</v>
      </c>
      <c r="BB36" s="65"/>
      <c r="BC36" s="65">
        <v>0.8</v>
      </c>
      <c r="BD36" s="65">
        <v>0.6</v>
      </c>
      <c r="BE36" s="65">
        <v>0.6</v>
      </c>
      <c r="BF36" s="65">
        <v>0.5</v>
      </c>
      <c r="BG36" s="65"/>
      <c r="BH36" s="65">
        <v>0.8</v>
      </c>
      <c r="BI36" s="65">
        <v>0.6</v>
      </c>
      <c r="BJ36" s="65">
        <v>0.5</v>
      </c>
      <c r="BK36" s="65">
        <v>0.5</v>
      </c>
      <c r="BL36" s="65"/>
      <c r="BM36" s="223">
        <v>0.7</v>
      </c>
      <c r="BN36" s="223">
        <v>0.6</v>
      </c>
      <c r="BO36" s="65">
        <v>0.5</v>
      </c>
      <c r="BP36" s="65">
        <v>0.5</v>
      </c>
      <c r="BQ36" s="65"/>
      <c r="BR36" s="223">
        <v>0.8</v>
      </c>
      <c r="BS36" s="223">
        <v>0.6</v>
      </c>
      <c r="BT36" s="65">
        <v>0.6</v>
      </c>
      <c r="BU36" s="65">
        <v>0.5</v>
      </c>
      <c r="BV36" s="65"/>
      <c r="BW36" s="223">
        <v>0.7</v>
      </c>
      <c r="BX36" s="223">
        <v>0.6</v>
      </c>
      <c r="BY36" s="65"/>
      <c r="BZ36" s="65"/>
      <c r="CA36" s="78"/>
      <c r="CB36" s="337" t="s">
        <v>226</v>
      </c>
      <c r="CC36" s="337"/>
      <c r="CD36" s="338" t="s">
        <v>227</v>
      </c>
      <c r="CE36" s="338"/>
      <c r="CF36" s="338"/>
      <c r="CG36" s="79"/>
    </row>
    <row r="37" spans="1:85" ht="42" customHeight="1">
      <c r="A37" s="9"/>
      <c r="B37" s="25"/>
      <c r="C37" s="341" t="s">
        <v>228</v>
      </c>
      <c r="D37" s="341"/>
      <c r="E37" s="342" t="s">
        <v>299</v>
      </c>
      <c r="F37" s="342"/>
      <c r="G37" s="342" t="s">
        <v>37</v>
      </c>
      <c r="H37" s="65">
        <v>0.5</v>
      </c>
      <c r="I37" s="65">
        <v>0.4</v>
      </c>
      <c r="J37" s="65">
        <v>0.4</v>
      </c>
      <c r="K37" s="65">
        <v>0.4</v>
      </c>
      <c r="L37" s="65">
        <v>0.4</v>
      </c>
      <c r="M37" s="65">
        <v>0.4</v>
      </c>
      <c r="N37" s="65">
        <v>0.4</v>
      </c>
      <c r="O37" s="65">
        <v>0.4</v>
      </c>
      <c r="P37" s="65">
        <v>0.4</v>
      </c>
      <c r="Q37" s="65">
        <v>0.5</v>
      </c>
      <c r="R37" s="65">
        <v>0.4</v>
      </c>
      <c r="S37" s="68"/>
      <c r="T37" s="65">
        <v>0.5</v>
      </c>
      <c r="U37" s="65">
        <v>0.4</v>
      </c>
      <c r="V37" s="65">
        <v>0.5</v>
      </c>
      <c r="W37" s="65">
        <v>0.5</v>
      </c>
      <c r="X37" s="65"/>
      <c r="Y37" s="65">
        <v>0.5</v>
      </c>
      <c r="Z37" s="65">
        <v>0.4</v>
      </c>
      <c r="AA37" s="65">
        <v>0.4</v>
      </c>
      <c r="AB37" s="65">
        <v>0.5</v>
      </c>
      <c r="AC37" s="65"/>
      <c r="AD37" s="65">
        <v>0.4</v>
      </c>
      <c r="AE37" s="65">
        <v>0.4</v>
      </c>
      <c r="AF37" s="65">
        <v>0.3</v>
      </c>
      <c r="AG37" s="65">
        <v>0.4</v>
      </c>
      <c r="AH37" s="65"/>
      <c r="AI37" s="65">
        <v>0.4</v>
      </c>
      <c r="AJ37" s="65">
        <v>0.4</v>
      </c>
      <c r="AK37" s="65">
        <v>0.3</v>
      </c>
      <c r="AL37" s="65">
        <v>0.4</v>
      </c>
      <c r="AM37" s="65"/>
      <c r="AN37" s="65">
        <v>0.4</v>
      </c>
      <c r="AO37" s="65">
        <v>0.4</v>
      </c>
      <c r="AP37" s="65">
        <v>0.4</v>
      </c>
      <c r="AQ37" s="65">
        <v>0.4</v>
      </c>
      <c r="AR37" s="65"/>
      <c r="AS37" s="65">
        <v>0.4</v>
      </c>
      <c r="AT37" s="65">
        <v>0.4</v>
      </c>
      <c r="AU37" s="65">
        <v>0.5</v>
      </c>
      <c r="AV37" s="65">
        <v>0.5</v>
      </c>
      <c r="AW37" s="65"/>
      <c r="AX37" s="65">
        <v>0.5</v>
      </c>
      <c r="AY37" s="65">
        <v>0.4</v>
      </c>
      <c r="AZ37" s="65">
        <v>0.4</v>
      </c>
      <c r="BA37" s="65">
        <v>0.4</v>
      </c>
      <c r="BB37" s="65"/>
      <c r="BC37" s="65">
        <v>0.4</v>
      </c>
      <c r="BD37" s="65">
        <v>0.4</v>
      </c>
      <c r="BE37" s="65">
        <v>0.4</v>
      </c>
      <c r="BF37" s="65">
        <v>0.4</v>
      </c>
      <c r="BG37" s="65"/>
      <c r="BH37" s="65">
        <v>0.3</v>
      </c>
      <c r="BI37" s="65">
        <v>0.4</v>
      </c>
      <c r="BJ37" s="65">
        <v>0.4</v>
      </c>
      <c r="BK37" s="65">
        <v>0.4</v>
      </c>
      <c r="BL37" s="65"/>
      <c r="BM37" s="223">
        <v>0.4</v>
      </c>
      <c r="BN37" s="223">
        <v>0.4</v>
      </c>
      <c r="BO37" s="65">
        <v>0.6</v>
      </c>
      <c r="BP37" s="65">
        <v>0.5</v>
      </c>
      <c r="BQ37" s="65"/>
      <c r="BR37" s="223">
        <v>0.4</v>
      </c>
      <c r="BS37" s="223">
        <v>0.4</v>
      </c>
      <c r="BT37" s="65">
        <v>0.5</v>
      </c>
      <c r="BU37" s="65">
        <v>0.4</v>
      </c>
      <c r="BV37" s="65"/>
      <c r="BW37" s="223">
        <v>0.3</v>
      </c>
      <c r="BX37" s="223">
        <v>0.4</v>
      </c>
      <c r="BY37" s="65"/>
      <c r="BZ37" s="65"/>
      <c r="CA37" s="78"/>
      <c r="CB37" s="337" t="s">
        <v>228</v>
      </c>
      <c r="CC37" s="337"/>
      <c r="CD37" s="338" t="s">
        <v>229</v>
      </c>
      <c r="CE37" s="338"/>
      <c r="CF37" s="338"/>
      <c r="CG37" s="79"/>
    </row>
    <row r="38" spans="1:85" ht="42" customHeight="1">
      <c r="A38" s="9"/>
      <c r="B38" s="25"/>
      <c r="C38" s="341" t="s">
        <v>230</v>
      </c>
      <c r="D38" s="341"/>
      <c r="E38" s="342" t="s">
        <v>300</v>
      </c>
      <c r="F38" s="342"/>
      <c r="G38" s="342" t="s">
        <v>37</v>
      </c>
      <c r="H38" s="65">
        <v>0.4</v>
      </c>
      <c r="I38" s="65">
        <v>0.4</v>
      </c>
      <c r="J38" s="65">
        <v>0.5</v>
      </c>
      <c r="K38" s="65">
        <v>0.5</v>
      </c>
      <c r="L38" s="65">
        <v>0.5</v>
      </c>
      <c r="M38" s="65">
        <v>0.5</v>
      </c>
      <c r="N38" s="65">
        <v>0.5</v>
      </c>
      <c r="O38" s="65">
        <v>0.6</v>
      </c>
      <c r="P38" s="65">
        <v>0.6</v>
      </c>
      <c r="Q38" s="65">
        <v>0.6</v>
      </c>
      <c r="R38" s="65">
        <v>0.6</v>
      </c>
      <c r="S38" s="68"/>
      <c r="T38" s="65">
        <v>0.5</v>
      </c>
      <c r="U38" s="65">
        <v>0.5</v>
      </c>
      <c r="V38" s="65">
        <v>0.4</v>
      </c>
      <c r="W38" s="65">
        <v>0.5</v>
      </c>
      <c r="X38" s="65"/>
      <c r="Y38" s="65">
        <v>0.4</v>
      </c>
      <c r="Z38" s="65">
        <v>0.5</v>
      </c>
      <c r="AA38" s="65">
        <v>0.4</v>
      </c>
      <c r="AB38" s="65">
        <v>0.4</v>
      </c>
      <c r="AC38" s="65"/>
      <c r="AD38" s="65">
        <v>0.5</v>
      </c>
      <c r="AE38" s="65">
        <v>0.6</v>
      </c>
      <c r="AF38" s="65">
        <v>0.4</v>
      </c>
      <c r="AG38" s="65">
        <v>0.5</v>
      </c>
      <c r="AH38" s="65"/>
      <c r="AI38" s="65">
        <v>0.5</v>
      </c>
      <c r="AJ38" s="65">
        <v>0.5</v>
      </c>
      <c r="AK38" s="65">
        <v>0.4</v>
      </c>
      <c r="AL38" s="65">
        <v>0.5</v>
      </c>
      <c r="AM38" s="65"/>
      <c r="AN38" s="65">
        <v>0.5</v>
      </c>
      <c r="AO38" s="65">
        <v>0.5</v>
      </c>
      <c r="AP38" s="65">
        <v>0.4</v>
      </c>
      <c r="AQ38" s="65">
        <v>0.5</v>
      </c>
      <c r="AR38" s="65"/>
      <c r="AS38" s="65">
        <v>0.5</v>
      </c>
      <c r="AT38" s="65">
        <v>0.6</v>
      </c>
      <c r="AU38" s="65">
        <v>0.4</v>
      </c>
      <c r="AV38" s="65">
        <v>0.5</v>
      </c>
      <c r="AW38" s="65"/>
      <c r="AX38" s="65">
        <v>0.5</v>
      </c>
      <c r="AY38" s="65">
        <v>0.6</v>
      </c>
      <c r="AZ38" s="65">
        <v>0.5</v>
      </c>
      <c r="BA38" s="65">
        <v>0.5</v>
      </c>
      <c r="BB38" s="65"/>
      <c r="BC38" s="65">
        <v>0.5</v>
      </c>
      <c r="BD38" s="65">
        <v>0.7</v>
      </c>
      <c r="BE38" s="65">
        <v>0.5</v>
      </c>
      <c r="BF38" s="65">
        <v>0.6</v>
      </c>
      <c r="BG38" s="65"/>
      <c r="BH38" s="65">
        <v>0.6</v>
      </c>
      <c r="BI38" s="65">
        <v>0.7</v>
      </c>
      <c r="BJ38" s="65">
        <v>0.5</v>
      </c>
      <c r="BK38" s="65">
        <v>0.6</v>
      </c>
      <c r="BL38" s="65"/>
      <c r="BM38" s="223">
        <v>0.5</v>
      </c>
      <c r="BN38" s="223">
        <v>0.6</v>
      </c>
      <c r="BO38" s="65">
        <v>0.5</v>
      </c>
      <c r="BP38" s="65">
        <v>0.6</v>
      </c>
      <c r="BQ38" s="65"/>
      <c r="BR38" s="223">
        <v>0.5</v>
      </c>
      <c r="BS38" s="223">
        <v>0.7</v>
      </c>
      <c r="BT38" s="65">
        <v>0.5</v>
      </c>
      <c r="BU38" s="65">
        <v>0.6</v>
      </c>
      <c r="BV38" s="65"/>
      <c r="BW38" s="223">
        <v>0.5</v>
      </c>
      <c r="BX38" s="223">
        <v>0.6</v>
      </c>
      <c r="BY38" s="65"/>
      <c r="BZ38" s="65"/>
      <c r="CA38" s="78"/>
      <c r="CB38" s="337" t="s">
        <v>230</v>
      </c>
      <c r="CC38" s="337"/>
      <c r="CD38" s="338" t="s">
        <v>231</v>
      </c>
      <c r="CE38" s="338"/>
      <c r="CF38" s="338"/>
      <c r="CG38" s="79"/>
    </row>
    <row r="39" spans="1:85" ht="57.95" customHeight="1">
      <c r="A39" s="9"/>
      <c r="B39" s="25"/>
      <c r="C39" s="341" t="s">
        <v>232</v>
      </c>
      <c r="D39" s="341"/>
      <c r="E39" s="342" t="s">
        <v>330</v>
      </c>
      <c r="F39" s="342"/>
      <c r="G39" s="342" t="s">
        <v>37</v>
      </c>
      <c r="H39" s="65">
        <v>4</v>
      </c>
      <c r="I39" s="65">
        <v>4.0999999999999996</v>
      </c>
      <c r="J39" s="65">
        <v>4</v>
      </c>
      <c r="K39" s="65">
        <v>3.9</v>
      </c>
      <c r="L39" s="65">
        <v>4</v>
      </c>
      <c r="M39" s="65">
        <v>4.5</v>
      </c>
      <c r="N39" s="65">
        <v>4.5999999999999996</v>
      </c>
      <c r="O39" s="65">
        <v>4.9000000000000004</v>
      </c>
      <c r="P39" s="65">
        <v>4.9000000000000004</v>
      </c>
      <c r="Q39" s="65">
        <v>4.9000000000000004</v>
      </c>
      <c r="R39" s="65">
        <v>5</v>
      </c>
      <c r="S39" s="68"/>
      <c r="T39" s="65">
        <v>4.3</v>
      </c>
      <c r="U39" s="65">
        <v>3.7</v>
      </c>
      <c r="V39" s="65">
        <v>3.9</v>
      </c>
      <c r="W39" s="65">
        <v>4</v>
      </c>
      <c r="X39" s="65"/>
      <c r="Y39" s="65">
        <v>4.4000000000000004</v>
      </c>
      <c r="Z39" s="65">
        <v>3.9</v>
      </c>
      <c r="AA39" s="65">
        <v>3.9</v>
      </c>
      <c r="AB39" s="65">
        <v>4</v>
      </c>
      <c r="AC39" s="65"/>
      <c r="AD39" s="65">
        <v>4.3</v>
      </c>
      <c r="AE39" s="65">
        <v>3.9</v>
      </c>
      <c r="AF39" s="65">
        <v>4</v>
      </c>
      <c r="AG39" s="65">
        <v>3.9</v>
      </c>
      <c r="AH39" s="65"/>
      <c r="AI39" s="65">
        <v>4.2</v>
      </c>
      <c r="AJ39" s="65">
        <v>3.8</v>
      </c>
      <c r="AK39" s="65">
        <v>3.8</v>
      </c>
      <c r="AL39" s="65">
        <v>3.8</v>
      </c>
      <c r="AM39" s="65"/>
      <c r="AN39" s="65">
        <v>4.0999999999999996</v>
      </c>
      <c r="AO39" s="65">
        <v>3.8</v>
      </c>
      <c r="AP39" s="65">
        <v>3.9</v>
      </c>
      <c r="AQ39" s="65">
        <v>4</v>
      </c>
      <c r="AR39" s="65"/>
      <c r="AS39" s="65">
        <v>4.5</v>
      </c>
      <c r="AT39" s="65">
        <v>4.4000000000000004</v>
      </c>
      <c r="AU39" s="65">
        <v>4.5</v>
      </c>
      <c r="AV39" s="65">
        <v>4.4000000000000004</v>
      </c>
      <c r="AW39" s="65"/>
      <c r="AX39" s="65">
        <v>4.8</v>
      </c>
      <c r="AY39" s="65">
        <v>4.4000000000000004</v>
      </c>
      <c r="AZ39" s="65">
        <v>4.5</v>
      </c>
      <c r="BA39" s="65">
        <v>4.7</v>
      </c>
      <c r="BB39" s="65"/>
      <c r="BC39" s="65">
        <v>5.0999999999999996</v>
      </c>
      <c r="BD39" s="65">
        <v>4.5</v>
      </c>
      <c r="BE39" s="65">
        <v>4.7</v>
      </c>
      <c r="BF39" s="65">
        <v>5.0999999999999996</v>
      </c>
      <c r="BG39" s="65"/>
      <c r="BH39" s="65">
        <v>5.5</v>
      </c>
      <c r="BI39" s="65">
        <v>4.7</v>
      </c>
      <c r="BJ39" s="65">
        <v>4.7</v>
      </c>
      <c r="BK39" s="65">
        <v>4.7</v>
      </c>
      <c r="BL39" s="65"/>
      <c r="BM39" s="223">
        <v>5.4</v>
      </c>
      <c r="BN39" s="223">
        <v>4.7</v>
      </c>
      <c r="BO39" s="65">
        <v>4.8</v>
      </c>
      <c r="BP39" s="65">
        <v>4.5999999999999996</v>
      </c>
      <c r="BQ39" s="65"/>
      <c r="BR39" s="223">
        <v>5.4</v>
      </c>
      <c r="BS39" s="223">
        <v>4.7</v>
      </c>
      <c r="BT39" s="65">
        <v>4.8</v>
      </c>
      <c r="BU39" s="65">
        <v>5</v>
      </c>
      <c r="BV39" s="65"/>
      <c r="BW39" s="223">
        <v>6.1</v>
      </c>
      <c r="BX39" s="223">
        <v>5.3</v>
      </c>
      <c r="BY39" s="65"/>
      <c r="BZ39" s="65"/>
      <c r="CA39" s="78"/>
      <c r="CB39" s="337" t="s">
        <v>232</v>
      </c>
      <c r="CC39" s="337"/>
      <c r="CD39" s="338" t="s">
        <v>233</v>
      </c>
      <c r="CE39" s="338"/>
      <c r="CF39" s="338"/>
      <c r="CG39" s="79"/>
    </row>
    <row r="40" spans="1:85" ht="57.95" customHeight="1">
      <c r="A40" s="9"/>
      <c r="B40" s="25"/>
      <c r="C40" s="341" t="s">
        <v>234</v>
      </c>
      <c r="D40" s="341"/>
      <c r="E40" s="342" t="s">
        <v>356</v>
      </c>
      <c r="F40" s="342"/>
      <c r="G40" s="342" t="s">
        <v>37</v>
      </c>
      <c r="H40" s="65">
        <v>0.4</v>
      </c>
      <c r="I40" s="65">
        <v>0.4</v>
      </c>
      <c r="J40" s="65">
        <v>0.4</v>
      </c>
      <c r="K40" s="65">
        <v>0.4</v>
      </c>
      <c r="L40" s="65">
        <v>0.3</v>
      </c>
      <c r="M40" s="65">
        <v>0.3</v>
      </c>
      <c r="N40" s="65">
        <v>0.3</v>
      </c>
      <c r="O40" s="65">
        <v>0.3</v>
      </c>
      <c r="P40" s="65">
        <v>0.4</v>
      </c>
      <c r="Q40" s="65">
        <v>0.4</v>
      </c>
      <c r="R40" s="65">
        <v>0.4</v>
      </c>
      <c r="S40" s="68"/>
      <c r="T40" s="65">
        <v>0.3</v>
      </c>
      <c r="U40" s="65">
        <v>0.4</v>
      </c>
      <c r="V40" s="65">
        <v>0.4</v>
      </c>
      <c r="W40" s="65">
        <v>0.4</v>
      </c>
      <c r="X40" s="65"/>
      <c r="Y40" s="65">
        <v>0.3</v>
      </c>
      <c r="Z40" s="65">
        <v>0.4</v>
      </c>
      <c r="AA40" s="65">
        <v>0.4</v>
      </c>
      <c r="AB40" s="65">
        <v>0.4</v>
      </c>
      <c r="AC40" s="65"/>
      <c r="AD40" s="65">
        <v>0.3</v>
      </c>
      <c r="AE40" s="65">
        <v>0.4</v>
      </c>
      <c r="AF40" s="65">
        <v>0.4</v>
      </c>
      <c r="AG40" s="65">
        <v>0.4</v>
      </c>
      <c r="AH40" s="65"/>
      <c r="AI40" s="65">
        <v>0.3</v>
      </c>
      <c r="AJ40" s="65">
        <v>0.4</v>
      </c>
      <c r="AK40" s="65">
        <v>0.3</v>
      </c>
      <c r="AL40" s="65">
        <v>0.4</v>
      </c>
      <c r="AM40" s="65"/>
      <c r="AN40" s="65">
        <v>0.2</v>
      </c>
      <c r="AO40" s="65">
        <v>0.4</v>
      </c>
      <c r="AP40" s="65">
        <v>0.3</v>
      </c>
      <c r="AQ40" s="65">
        <v>0.4</v>
      </c>
      <c r="AR40" s="65"/>
      <c r="AS40" s="65">
        <v>0.2</v>
      </c>
      <c r="AT40" s="65">
        <v>0.4</v>
      </c>
      <c r="AU40" s="65">
        <v>0.3</v>
      </c>
      <c r="AV40" s="65">
        <v>0.4</v>
      </c>
      <c r="AW40" s="65"/>
      <c r="AX40" s="65">
        <v>0.2</v>
      </c>
      <c r="AY40" s="65">
        <v>0.4</v>
      </c>
      <c r="AZ40" s="65">
        <v>0.3</v>
      </c>
      <c r="BA40" s="65">
        <v>0.4</v>
      </c>
      <c r="BB40" s="65"/>
      <c r="BC40" s="65">
        <v>0.2</v>
      </c>
      <c r="BD40" s="65">
        <v>0.3</v>
      </c>
      <c r="BE40" s="65">
        <v>0.3</v>
      </c>
      <c r="BF40" s="65">
        <v>0.4</v>
      </c>
      <c r="BG40" s="65"/>
      <c r="BH40" s="65">
        <v>0.2</v>
      </c>
      <c r="BI40" s="65">
        <v>0.4</v>
      </c>
      <c r="BJ40" s="65">
        <v>0.4</v>
      </c>
      <c r="BK40" s="65">
        <v>0.4</v>
      </c>
      <c r="BL40" s="65"/>
      <c r="BM40" s="223">
        <v>0.3</v>
      </c>
      <c r="BN40" s="223">
        <v>0.4</v>
      </c>
      <c r="BO40" s="65">
        <v>0.5</v>
      </c>
      <c r="BP40" s="65">
        <v>0.5</v>
      </c>
      <c r="BQ40" s="65"/>
      <c r="BR40" s="223">
        <v>0.3</v>
      </c>
      <c r="BS40" s="223">
        <v>0.4</v>
      </c>
      <c r="BT40" s="65">
        <v>0.4</v>
      </c>
      <c r="BU40" s="65">
        <v>0.5</v>
      </c>
      <c r="BV40" s="65"/>
      <c r="BW40" s="223">
        <v>0.4</v>
      </c>
      <c r="BX40" s="223">
        <v>0.5</v>
      </c>
      <c r="BY40" s="65"/>
      <c r="BZ40" s="65"/>
      <c r="CA40" s="78"/>
      <c r="CB40" s="337" t="s">
        <v>234</v>
      </c>
      <c r="CC40" s="337"/>
      <c r="CD40" s="338" t="s">
        <v>350</v>
      </c>
      <c r="CE40" s="338"/>
      <c r="CF40" s="338"/>
      <c r="CG40" s="79"/>
    </row>
    <row r="41" spans="1:85" ht="42" customHeight="1">
      <c r="A41" s="9"/>
      <c r="B41" s="25"/>
      <c r="C41" s="341" t="s">
        <v>235</v>
      </c>
      <c r="D41" s="341"/>
      <c r="E41" s="342" t="s">
        <v>301</v>
      </c>
      <c r="F41" s="342"/>
      <c r="G41" s="342" t="s">
        <v>37</v>
      </c>
      <c r="H41" s="65">
        <v>2</v>
      </c>
      <c r="I41" s="65">
        <v>1.8</v>
      </c>
      <c r="J41" s="65">
        <v>1.8</v>
      </c>
      <c r="K41" s="65">
        <v>1.6</v>
      </c>
      <c r="L41" s="65">
        <v>1.6</v>
      </c>
      <c r="M41" s="65">
        <v>1.6</v>
      </c>
      <c r="N41" s="65">
        <v>1.5</v>
      </c>
      <c r="O41" s="65">
        <v>1.6</v>
      </c>
      <c r="P41" s="65">
        <v>1.7</v>
      </c>
      <c r="Q41" s="65">
        <v>1.6</v>
      </c>
      <c r="R41" s="65">
        <v>1.5</v>
      </c>
      <c r="S41" s="68"/>
      <c r="T41" s="65">
        <v>1.7</v>
      </c>
      <c r="U41" s="65">
        <v>2.2000000000000002</v>
      </c>
      <c r="V41" s="65">
        <v>1.8</v>
      </c>
      <c r="W41" s="65">
        <v>2.1</v>
      </c>
      <c r="X41" s="65"/>
      <c r="Y41" s="65">
        <v>1.7</v>
      </c>
      <c r="Z41" s="65">
        <v>1.9</v>
      </c>
      <c r="AA41" s="65">
        <v>1.6</v>
      </c>
      <c r="AB41" s="65">
        <v>1.9</v>
      </c>
      <c r="AC41" s="65"/>
      <c r="AD41" s="65">
        <v>1.6</v>
      </c>
      <c r="AE41" s="65">
        <v>1.9</v>
      </c>
      <c r="AF41" s="65">
        <v>1.7</v>
      </c>
      <c r="AG41" s="65">
        <v>1.9</v>
      </c>
      <c r="AH41" s="65"/>
      <c r="AI41" s="65">
        <v>1.5</v>
      </c>
      <c r="AJ41" s="65">
        <v>1.7</v>
      </c>
      <c r="AK41" s="65">
        <v>1.5</v>
      </c>
      <c r="AL41" s="65">
        <v>1.8</v>
      </c>
      <c r="AM41" s="65"/>
      <c r="AN41" s="65">
        <v>1.5</v>
      </c>
      <c r="AO41" s="65">
        <v>1.7</v>
      </c>
      <c r="AP41" s="65">
        <v>1.6</v>
      </c>
      <c r="AQ41" s="65">
        <v>1.8</v>
      </c>
      <c r="AR41" s="65"/>
      <c r="AS41" s="65">
        <v>1.4</v>
      </c>
      <c r="AT41" s="65">
        <v>1.4</v>
      </c>
      <c r="AU41" s="65">
        <v>1.7</v>
      </c>
      <c r="AV41" s="65">
        <v>2</v>
      </c>
      <c r="AW41" s="65"/>
      <c r="AX41" s="65">
        <v>1.5</v>
      </c>
      <c r="AY41" s="65">
        <v>1.7</v>
      </c>
      <c r="AZ41" s="65">
        <v>1.1000000000000001</v>
      </c>
      <c r="BA41" s="65">
        <v>1.8</v>
      </c>
      <c r="BB41" s="65"/>
      <c r="BC41" s="65">
        <v>1.4</v>
      </c>
      <c r="BD41" s="65">
        <v>1.8</v>
      </c>
      <c r="BE41" s="65">
        <v>1.4</v>
      </c>
      <c r="BF41" s="65">
        <v>1.8</v>
      </c>
      <c r="BG41" s="65"/>
      <c r="BH41" s="65">
        <v>1.5</v>
      </c>
      <c r="BI41" s="65">
        <v>1.8</v>
      </c>
      <c r="BJ41" s="65">
        <v>1.5</v>
      </c>
      <c r="BK41" s="65">
        <v>1.9</v>
      </c>
      <c r="BL41" s="65"/>
      <c r="BM41" s="223">
        <v>1.5</v>
      </c>
      <c r="BN41" s="223">
        <v>1.8</v>
      </c>
      <c r="BO41" s="65">
        <v>1.4</v>
      </c>
      <c r="BP41" s="65">
        <v>1.7</v>
      </c>
      <c r="BQ41" s="65"/>
      <c r="BR41" s="223">
        <v>1.3</v>
      </c>
      <c r="BS41" s="223">
        <v>1.7</v>
      </c>
      <c r="BT41" s="65">
        <v>1.4</v>
      </c>
      <c r="BU41" s="65">
        <v>1.7</v>
      </c>
      <c r="BV41" s="65"/>
      <c r="BW41" s="223">
        <v>1.1000000000000001</v>
      </c>
      <c r="BX41" s="223">
        <v>1.6</v>
      </c>
      <c r="BY41" s="65"/>
      <c r="BZ41" s="65"/>
      <c r="CA41" s="78"/>
      <c r="CB41" s="337" t="s">
        <v>235</v>
      </c>
      <c r="CC41" s="337"/>
      <c r="CD41" s="338" t="s">
        <v>185</v>
      </c>
      <c r="CE41" s="338"/>
      <c r="CF41" s="338"/>
      <c r="CG41" s="79"/>
    </row>
    <row r="42" spans="1:85" ht="42" customHeight="1">
      <c r="A42" s="9"/>
      <c r="B42" s="25"/>
      <c r="C42" s="341" t="s">
        <v>236</v>
      </c>
      <c r="D42" s="341"/>
      <c r="E42" s="342" t="s">
        <v>302</v>
      </c>
      <c r="F42" s="342"/>
      <c r="G42" s="342" t="s">
        <v>37</v>
      </c>
      <c r="H42" s="65">
        <v>0.3</v>
      </c>
      <c r="I42" s="65">
        <v>0.3</v>
      </c>
      <c r="J42" s="65">
        <v>0.3</v>
      </c>
      <c r="K42" s="65">
        <v>0.3</v>
      </c>
      <c r="L42" s="65">
        <v>0.3</v>
      </c>
      <c r="M42" s="65">
        <v>0.3</v>
      </c>
      <c r="N42" s="65">
        <v>0.3</v>
      </c>
      <c r="O42" s="65">
        <v>0.3</v>
      </c>
      <c r="P42" s="65">
        <v>0.3</v>
      </c>
      <c r="Q42" s="65">
        <v>0.3</v>
      </c>
      <c r="R42" s="65">
        <v>0.3</v>
      </c>
      <c r="S42" s="68"/>
      <c r="T42" s="65">
        <v>0.3</v>
      </c>
      <c r="U42" s="65">
        <v>0.4</v>
      </c>
      <c r="V42" s="65">
        <v>0.3</v>
      </c>
      <c r="W42" s="65">
        <v>0.3</v>
      </c>
      <c r="X42" s="65"/>
      <c r="Y42" s="65">
        <v>0.4</v>
      </c>
      <c r="Z42" s="65">
        <v>0.4</v>
      </c>
      <c r="AA42" s="65">
        <v>0.3</v>
      </c>
      <c r="AB42" s="65">
        <v>0.3</v>
      </c>
      <c r="AC42" s="65"/>
      <c r="AD42" s="65">
        <v>0.4</v>
      </c>
      <c r="AE42" s="65">
        <v>0.4</v>
      </c>
      <c r="AF42" s="65">
        <v>0.3</v>
      </c>
      <c r="AG42" s="65">
        <v>0.3</v>
      </c>
      <c r="AH42" s="65"/>
      <c r="AI42" s="65">
        <v>0.4</v>
      </c>
      <c r="AJ42" s="65">
        <v>0.3</v>
      </c>
      <c r="AK42" s="65">
        <v>0.3</v>
      </c>
      <c r="AL42" s="65">
        <v>0.3</v>
      </c>
      <c r="AM42" s="65"/>
      <c r="AN42" s="65">
        <v>0.4</v>
      </c>
      <c r="AO42" s="65">
        <v>0.4</v>
      </c>
      <c r="AP42" s="65">
        <v>0.3</v>
      </c>
      <c r="AQ42" s="65">
        <v>0.3</v>
      </c>
      <c r="AR42" s="65"/>
      <c r="AS42" s="65">
        <v>0.4</v>
      </c>
      <c r="AT42" s="65">
        <v>0.3</v>
      </c>
      <c r="AU42" s="65">
        <v>0.4</v>
      </c>
      <c r="AV42" s="65">
        <v>0.3</v>
      </c>
      <c r="AW42" s="65"/>
      <c r="AX42" s="65">
        <v>0.4</v>
      </c>
      <c r="AY42" s="65">
        <v>0.3</v>
      </c>
      <c r="AZ42" s="65">
        <v>0.2</v>
      </c>
      <c r="BA42" s="65">
        <v>0.3</v>
      </c>
      <c r="BB42" s="65"/>
      <c r="BC42" s="65">
        <v>0.4</v>
      </c>
      <c r="BD42" s="65">
        <v>0.3</v>
      </c>
      <c r="BE42" s="65">
        <v>0.2</v>
      </c>
      <c r="BF42" s="65">
        <v>0.2</v>
      </c>
      <c r="BG42" s="65"/>
      <c r="BH42" s="65">
        <v>0.3</v>
      </c>
      <c r="BI42" s="65">
        <v>0.3</v>
      </c>
      <c r="BJ42" s="65">
        <v>0.2</v>
      </c>
      <c r="BK42" s="65">
        <v>0.3</v>
      </c>
      <c r="BL42" s="65"/>
      <c r="BM42" s="223">
        <v>0.3</v>
      </c>
      <c r="BN42" s="223">
        <v>0.3</v>
      </c>
      <c r="BO42" s="65">
        <v>0.2</v>
      </c>
      <c r="BP42" s="65">
        <v>0.3</v>
      </c>
      <c r="BQ42" s="65"/>
      <c r="BR42" s="223">
        <v>0.3</v>
      </c>
      <c r="BS42" s="223">
        <v>0.3</v>
      </c>
      <c r="BT42" s="65">
        <v>0.2</v>
      </c>
      <c r="BU42" s="65">
        <v>0.3</v>
      </c>
      <c r="BV42" s="65"/>
      <c r="BW42" s="223">
        <v>0.3</v>
      </c>
      <c r="BX42" s="223">
        <v>0.3</v>
      </c>
      <c r="BY42" s="65"/>
      <c r="BZ42" s="65"/>
      <c r="CA42" s="78"/>
      <c r="CB42" s="337" t="s">
        <v>236</v>
      </c>
      <c r="CC42" s="337"/>
      <c r="CD42" s="338" t="s">
        <v>237</v>
      </c>
      <c r="CE42" s="338"/>
      <c r="CF42" s="338"/>
      <c r="CG42" s="79"/>
    </row>
    <row r="43" spans="1:85" ht="57.95" customHeight="1">
      <c r="A43" s="9"/>
      <c r="B43" s="25"/>
      <c r="C43" s="341" t="s">
        <v>238</v>
      </c>
      <c r="D43" s="341"/>
      <c r="E43" s="342" t="s">
        <v>347</v>
      </c>
      <c r="F43" s="342"/>
      <c r="G43" s="342" t="s">
        <v>37</v>
      </c>
      <c r="H43" s="65">
        <v>0.3</v>
      </c>
      <c r="I43" s="65">
        <v>0.3</v>
      </c>
      <c r="J43" s="65">
        <v>0.3</v>
      </c>
      <c r="K43" s="65">
        <v>0.3</v>
      </c>
      <c r="L43" s="65">
        <v>0.3</v>
      </c>
      <c r="M43" s="65">
        <v>0.3</v>
      </c>
      <c r="N43" s="65">
        <v>0.3</v>
      </c>
      <c r="O43" s="65">
        <v>0.3</v>
      </c>
      <c r="P43" s="65">
        <v>0.3</v>
      </c>
      <c r="Q43" s="65">
        <v>0.3</v>
      </c>
      <c r="R43" s="65">
        <v>0.3</v>
      </c>
      <c r="S43" s="68"/>
      <c r="T43" s="65">
        <v>0.3</v>
      </c>
      <c r="U43" s="65">
        <v>0.3</v>
      </c>
      <c r="V43" s="65">
        <v>0.4</v>
      </c>
      <c r="W43" s="65">
        <v>0.3</v>
      </c>
      <c r="X43" s="65"/>
      <c r="Y43" s="65">
        <v>0.3</v>
      </c>
      <c r="Z43" s="65">
        <v>0.3</v>
      </c>
      <c r="AA43" s="65">
        <v>0.3</v>
      </c>
      <c r="AB43" s="65">
        <v>0.3</v>
      </c>
      <c r="AC43" s="65"/>
      <c r="AD43" s="65">
        <v>0.3</v>
      </c>
      <c r="AE43" s="65">
        <v>0.3</v>
      </c>
      <c r="AF43" s="65">
        <v>0.3</v>
      </c>
      <c r="AG43" s="65">
        <v>0.3</v>
      </c>
      <c r="AH43" s="65"/>
      <c r="AI43" s="65">
        <v>0.3</v>
      </c>
      <c r="AJ43" s="65">
        <v>0.3</v>
      </c>
      <c r="AK43" s="65">
        <v>0.3</v>
      </c>
      <c r="AL43" s="65">
        <v>0.3</v>
      </c>
      <c r="AM43" s="65"/>
      <c r="AN43" s="65">
        <v>0.3</v>
      </c>
      <c r="AO43" s="65">
        <v>0.3</v>
      </c>
      <c r="AP43" s="65">
        <v>0.3</v>
      </c>
      <c r="AQ43" s="65">
        <v>0.3</v>
      </c>
      <c r="AR43" s="65"/>
      <c r="AS43" s="65">
        <v>0.3</v>
      </c>
      <c r="AT43" s="65">
        <v>0.2</v>
      </c>
      <c r="AU43" s="65">
        <v>0.4</v>
      </c>
      <c r="AV43" s="65">
        <v>0.3</v>
      </c>
      <c r="AW43" s="65"/>
      <c r="AX43" s="65">
        <v>0.3</v>
      </c>
      <c r="AY43" s="65">
        <v>0.2</v>
      </c>
      <c r="AZ43" s="65">
        <v>0.3</v>
      </c>
      <c r="BA43" s="65">
        <v>0.3</v>
      </c>
      <c r="BB43" s="65"/>
      <c r="BC43" s="65">
        <v>0.3</v>
      </c>
      <c r="BD43" s="65">
        <v>0.2</v>
      </c>
      <c r="BE43" s="65">
        <v>0.3</v>
      </c>
      <c r="BF43" s="65">
        <v>0.3</v>
      </c>
      <c r="BG43" s="65"/>
      <c r="BH43" s="65">
        <v>0.3</v>
      </c>
      <c r="BI43" s="65">
        <v>0.2</v>
      </c>
      <c r="BJ43" s="65">
        <v>0.3</v>
      </c>
      <c r="BK43" s="65">
        <v>0.3</v>
      </c>
      <c r="BL43" s="65"/>
      <c r="BM43" s="223">
        <v>0.3</v>
      </c>
      <c r="BN43" s="223">
        <v>0.2</v>
      </c>
      <c r="BO43" s="65">
        <v>0.3</v>
      </c>
      <c r="BP43" s="65">
        <v>0.3</v>
      </c>
      <c r="BQ43" s="65"/>
      <c r="BR43" s="223">
        <v>0.3</v>
      </c>
      <c r="BS43" s="223">
        <v>0.2</v>
      </c>
      <c r="BT43" s="65">
        <v>0.3</v>
      </c>
      <c r="BU43" s="65">
        <v>0.3</v>
      </c>
      <c r="BV43" s="65"/>
      <c r="BW43" s="223">
        <v>0.3</v>
      </c>
      <c r="BX43" s="223">
        <v>0.2</v>
      </c>
      <c r="BY43" s="65"/>
      <c r="BZ43" s="65"/>
      <c r="CA43" s="78"/>
      <c r="CB43" s="337" t="s">
        <v>238</v>
      </c>
      <c r="CC43" s="337"/>
      <c r="CD43" s="338" t="s">
        <v>351</v>
      </c>
      <c r="CE43" s="338"/>
      <c r="CF43" s="338"/>
      <c r="CG43" s="79"/>
    </row>
    <row r="44" spans="1:85" ht="6" customHeight="1" thickBot="1">
      <c r="A44" s="9"/>
      <c r="B44" s="87"/>
      <c r="C44" s="99"/>
      <c r="D44" s="99"/>
      <c r="E44" s="100"/>
      <c r="F44" s="100"/>
      <c r="G44" s="100"/>
      <c r="H44" s="110"/>
      <c r="I44" s="110"/>
      <c r="J44" s="110"/>
      <c r="K44" s="110"/>
      <c r="L44" s="110"/>
      <c r="M44" s="120"/>
      <c r="N44" s="120"/>
      <c r="O44" s="120"/>
      <c r="P44" s="120"/>
      <c r="Q44" s="120"/>
      <c r="R44" s="120"/>
      <c r="S44" s="111"/>
      <c r="T44" s="110"/>
      <c r="U44" s="110"/>
      <c r="V44" s="110"/>
      <c r="W44" s="110"/>
      <c r="X44" s="110"/>
      <c r="Y44" s="110"/>
      <c r="Z44" s="110"/>
      <c r="AA44" s="110"/>
      <c r="AB44" s="110"/>
      <c r="AC44" s="110"/>
      <c r="AD44" s="110"/>
      <c r="AE44" s="110"/>
      <c r="AF44" s="110"/>
      <c r="AG44" s="110"/>
      <c r="AH44" s="110"/>
      <c r="AI44" s="110"/>
      <c r="AJ44" s="110"/>
      <c r="AK44" s="110"/>
      <c r="AL44" s="110"/>
      <c r="AM44" s="110"/>
      <c r="AN44" s="110"/>
      <c r="AO44" s="110"/>
      <c r="AP44" s="110"/>
      <c r="AQ44" s="110"/>
      <c r="AR44" s="110"/>
      <c r="AS44" s="110"/>
      <c r="AT44" s="110"/>
      <c r="AU44" s="120"/>
      <c r="AV44" s="120"/>
      <c r="AW44" s="110"/>
      <c r="AX44" s="120"/>
      <c r="AY44" s="120"/>
      <c r="AZ44" s="120"/>
      <c r="BA44" s="120"/>
      <c r="BB44" s="128"/>
      <c r="BC44" s="128"/>
      <c r="BD44" s="128"/>
      <c r="BE44" s="128"/>
      <c r="BF44" s="128"/>
      <c r="BG44" s="128"/>
      <c r="BH44" s="128"/>
      <c r="BI44" s="128"/>
      <c r="BJ44" s="128"/>
      <c r="BK44" s="128"/>
      <c r="BL44" s="128"/>
      <c r="BM44" s="224"/>
      <c r="BN44" s="224"/>
      <c r="BO44" s="128"/>
      <c r="BP44" s="128"/>
      <c r="BQ44" s="128"/>
      <c r="BR44" s="224"/>
      <c r="BS44" s="224"/>
      <c r="BT44" s="128"/>
      <c r="BU44" s="128"/>
      <c r="BV44" s="128"/>
      <c r="BW44" s="224"/>
      <c r="BX44" s="224"/>
      <c r="BY44" s="110"/>
      <c r="BZ44" s="110"/>
      <c r="CA44" s="107"/>
      <c r="CB44" s="108"/>
      <c r="CC44" s="108"/>
      <c r="CD44" s="109"/>
      <c r="CE44" s="109"/>
      <c r="CF44" s="109"/>
      <c r="CG44" s="79"/>
    </row>
    <row r="45" spans="1:85" ht="42" customHeight="1">
      <c r="A45" s="9"/>
      <c r="B45" s="31" t="s">
        <v>39</v>
      </c>
      <c r="C45" s="343" t="s">
        <v>11</v>
      </c>
      <c r="D45" s="343"/>
      <c r="E45" s="343"/>
      <c r="F45" s="343"/>
      <c r="G45" s="343"/>
      <c r="H45" s="64">
        <v>4.7</v>
      </c>
      <c r="I45" s="64">
        <v>4.9000000000000004</v>
      </c>
      <c r="J45" s="64">
        <v>4.8</v>
      </c>
      <c r="K45" s="64">
        <v>4.8</v>
      </c>
      <c r="L45" s="64">
        <v>4.7</v>
      </c>
      <c r="M45" s="64">
        <v>4.0999999999999996</v>
      </c>
      <c r="N45" s="64">
        <v>3.6</v>
      </c>
      <c r="O45" s="64">
        <v>3.4</v>
      </c>
      <c r="P45" s="64">
        <v>3.6</v>
      </c>
      <c r="Q45" s="64">
        <v>4</v>
      </c>
      <c r="R45" s="64">
        <v>4.3</v>
      </c>
      <c r="S45" s="67"/>
      <c r="T45" s="64">
        <v>4.9000000000000004</v>
      </c>
      <c r="U45" s="64">
        <v>4.5</v>
      </c>
      <c r="V45" s="64">
        <v>4.8</v>
      </c>
      <c r="W45" s="64">
        <v>4.7</v>
      </c>
      <c r="X45" s="64"/>
      <c r="Y45" s="64">
        <v>5.2</v>
      </c>
      <c r="Z45" s="64">
        <v>4.8</v>
      </c>
      <c r="AA45" s="64">
        <v>5</v>
      </c>
      <c r="AB45" s="64">
        <v>4.5999999999999996</v>
      </c>
      <c r="AC45" s="64"/>
      <c r="AD45" s="64">
        <v>5.0999999999999996</v>
      </c>
      <c r="AE45" s="64">
        <v>4.8</v>
      </c>
      <c r="AF45" s="64">
        <v>4.9000000000000004</v>
      </c>
      <c r="AG45" s="64">
        <v>4.5999999999999996</v>
      </c>
      <c r="AH45" s="64"/>
      <c r="AI45" s="64">
        <v>5.0999999999999996</v>
      </c>
      <c r="AJ45" s="64">
        <v>4.8</v>
      </c>
      <c r="AK45" s="64">
        <v>4.9000000000000004</v>
      </c>
      <c r="AL45" s="64">
        <v>4.5</v>
      </c>
      <c r="AM45" s="64"/>
      <c r="AN45" s="64">
        <v>4.9000000000000004</v>
      </c>
      <c r="AO45" s="64">
        <v>4.7</v>
      </c>
      <c r="AP45" s="64">
        <v>4.7</v>
      </c>
      <c r="AQ45" s="64">
        <v>4.4000000000000004</v>
      </c>
      <c r="AR45" s="64"/>
      <c r="AS45" s="64">
        <v>4.5999999999999996</v>
      </c>
      <c r="AT45" s="64">
        <v>3.2</v>
      </c>
      <c r="AU45" s="64">
        <v>4.3</v>
      </c>
      <c r="AV45" s="64">
        <v>4</v>
      </c>
      <c r="AW45" s="64"/>
      <c r="AX45" s="64">
        <v>4.0999999999999996</v>
      </c>
      <c r="AY45" s="64">
        <v>3.7</v>
      </c>
      <c r="AZ45" s="64">
        <v>3.4</v>
      </c>
      <c r="BA45" s="64">
        <v>3.3</v>
      </c>
      <c r="BB45" s="64"/>
      <c r="BC45" s="64">
        <v>3.5</v>
      </c>
      <c r="BD45" s="64">
        <v>3.3</v>
      </c>
      <c r="BE45" s="64">
        <v>3.4</v>
      </c>
      <c r="BF45" s="64">
        <v>3.3</v>
      </c>
      <c r="BG45" s="64"/>
      <c r="BH45" s="64">
        <v>3.6</v>
      </c>
      <c r="BI45" s="64">
        <v>3.7</v>
      </c>
      <c r="BJ45" s="64">
        <v>3.7</v>
      </c>
      <c r="BK45" s="64">
        <v>3.5</v>
      </c>
      <c r="BL45" s="64"/>
      <c r="BM45" s="222">
        <v>3.9</v>
      </c>
      <c r="BN45" s="222">
        <v>4</v>
      </c>
      <c r="BO45" s="64">
        <v>4.2</v>
      </c>
      <c r="BP45" s="64">
        <v>4</v>
      </c>
      <c r="BQ45" s="64"/>
      <c r="BR45" s="222">
        <v>4.3</v>
      </c>
      <c r="BS45" s="222">
        <v>4.3</v>
      </c>
      <c r="BT45" s="64">
        <v>4.4000000000000004</v>
      </c>
      <c r="BU45" s="64">
        <v>4.0999999999999996</v>
      </c>
      <c r="BV45" s="64"/>
      <c r="BW45" s="222">
        <v>4.4000000000000004</v>
      </c>
      <c r="BX45" s="222">
        <v>4.2</v>
      </c>
      <c r="BY45" s="64"/>
      <c r="BZ45" s="64"/>
      <c r="CA45" s="77" t="s">
        <v>39</v>
      </c>
      <c r="CB45" s="365" t="s">
        <v>12</v>
      </c>
      <c r="CC45" s="365"/>
      <c r="CD45" s="365"/>
      <c r="CE45" s="365"/>
      <c r="CF45" s="365"/>
      <c r="CG45" s="365"/>
    </row>
    <row r="46" spans="1:85" ht="42" customHeight="1">
      <c r="A46" s="9"/>
      <c r="B46" s="31"/>
      <c r="C46" s="341" t="s">
        <v>239</v>
      </c>
      <c r="D46" s="341"/>
      <c r="E46" s="342" t="s">
        <v>303</v>
      </c>
      <c r="F46" s="342"/>
      <c r="G46" s="342" t="s">
        <v>37</v>
      </c>
      <c r="H46" s="65">
        <v>1.3</v>
      </c>
      <c r="I46" s="65">
        <v>1.4</v>
      </c>
      <c r="J46" s="65">
        <v>1.3</v>
      </c>
      <c r="K46" s="65">
        <v>1.1000000000000001</v>
      </c>
      <c r="L46" s="65">
        <v>1.1000000000000001</v>
      </c>
      <c r="M46" s="65">
        <v>0.9</v>
      </c>
      <c r="N46" s="65">
        <v>0.8</v>
      </c>
      <c r="O46" s="65">
        <v>0.7</v>
      </c>
      <c r="P46" s="65">
        <v>0.7</v>
      </c>
      <c r="Q46" s="65">
        <v>0.8</v>
      </c>
      <c r="R46" s="65">
        <v>0.8</v>
      </c>
      <c r="S46" s="68"/>
      <c r="T46" s="65">
        <v>1.4</v>
      </c>
      <c r="U46" s="65">
        <v>1.2</v>
      </c>
      <c r="V46" s="65">
        <v>1.3</v>
      </c>
      <c r="W46" s="65">
        <v>1.3</v>
      </c>
      <c r="X46" s="65"/>
      <c r="Y46" s="65">
        <v>1.4</v>
      </c>
      <c r="Z46" s="65">
        <v>1.3</v>
      </c>
      <c r="AA46" s="65">
        <v>1.4</v>
      </c>
      <c r="AB46" s="65">
        <v>1.3</v>
      </c>
      <c r="AC46" s="65"/>
      <c r="AD46" s="65">
        <v>1.4</v>
      </c>
      <c r="AE46" s="65">
        <v>1.2</v>
      </c>
      <c r="AF46" s="65">
        <v>1.3</v>
      </c>
      <c r="AG46" s="65">
        <v>1.2</v>
      </c>
      <c r="AH46" s="65"/>
      <c r="AI46" s="65">
        <v>1.3</v>
      </c>
      <c r="AJ46" s="65">
        <v>1.1000000000000001</v>
      </c>
      <c r="AK46" s="65">
        <v>1.1000000000000001</v>
      </c>
      <c r="AL46" s="65">
        <v>1.1000000000000001</v>
      </c>
      <c r="AM46" s="65"/>
      <c r="AN46" s="65">
        <v>1.1000000000000001</v>
      </c>
      <c r="AO46" s="65">
        <v>1</v>
      </c>
      <c r="AP46" s="65">
        <v>1</v>
      </c>
      <c r="AQ46" s="65">
        <v>1</v>
      </c>
      <c r="AR46" s="65"/>
      <c r="AS46" s="65">
        <v>1</v>
      </c>
      <c r="AT46" s="65">
        <v>0.8</v>
      </c>
      <c r="AU46" s="65">
        <v>1</v>
      </c>
      <c r="AV46" s="65">
        <v>1</v>
      </c>
      <c r="AW46" s="65"/>
      <c r="AX46" s="65">
        <v>1</v>
      </c>
      <c r="AY46" s="65">
        <v>0.7</v>
      </c>
      <c r="AZ46" s="65">
        <v>0.7</v>
      </c>
      <c r="BA46" s="65">
        <v>0.7</v>
      </c>
      <c r="BB46" s="65"/>
      <c r="BC46" s="65">
        <v>0.8</v>
      </c>
      <c r="BD46" s="65">
        <v>0.7</v>
      </c>
      <c r="BE46" s="65">
        <v>0.7</v>
      </c>
      <c r="BF46" s="65">
        <v>0.6</v>
      </c>
      <c r="BG46" s="65"/>
      <c r="BH46" s="65">
        <v>0.7</v>
      </c>
      <c r="BI46" s="65">
        <v>0.7</v>
      </c>
      <c r="BJ46" s="65">
        <v>0.7</v>
      </c>
      <c r="BK46" s="65">
        <v>0.7</v>
      </c>
      <c r="BL46" s="65"/>
      <c r="BM46" s="223">
        <v>0.7</v>
      </c>
      <c r="BN46" s="223">
        <v>0.8</v>
      </c>
      <c r="BO46" s="65">
        <v>0.8</v>
      </c>
      <c r="BP46" s="65">
        <v>0.8</v>
      </c>
      <c r="BQ46" s="65"/>
      <c r="BR46" s="223">
        <v>0.8</v>
      </c>
      <c r="BS46" s="223">
        <v>0.9</v>
      </c>
      <c r="BT46" s="65">
        <v>0.9</v>
      </c>
      <c r="BU46" s="65">
        <v>0.8</v>
      </c>
      <c r="BV46" s="65"/>
      <c r="BW46" s="223">
        <v>0.8</v>
      </c>
      <c r="BX46" s="223">
        <v>0.8</v>
      </c>
      <c r="BY46" s="64"/>
      <c r="BZ46" s="64"/>
      <c r="CA46" s="77"/>
      <c r="CB46" s="339" t="s">
        <v>239</v>
      </c>
      <c r="CC46" s="339"/>
      <c r="CD46" s="338" t="s">
        <v>192</v>
      </c>
      <c r="CE46" s="338"/>
      <c r="CF46" s="338"/>
      <c r="CG46" s="105"/>
    </row>
    <row r="47" spans="1:85" ht="42" customHeight="1">
      <c r="A47" s="9"/>
      <c r="B47" s="31"/>
      <c r="C47" s="341" t="s">
        <v>240</v>
      </c>
      <c r="D47" s="341"/>
      <c r="E47" s="342" t="s">
        <v>304</v>
      </c>
      <c r="F47" s="342"/>
      <c r="G47" s="342" t="s">
        <v>37</v>
      </c>
      <c r="H47" s="65">
        <v>1.3</v>
      </c>
      <c r="I47" s="65">
        <v>1.2</v>
      </c>
      <c r="J47" s="65">
        <v>1.2</v>
      </c>
      <c r="K47" s="65">
        <v>1.1000000000000001</v>
      </c>
      <c r="L47" s="65">
        <v>1</v>
      </c>
      <c r="M47" s="65">
        <v>0.9</v>
      </c>
      <c r="N47" s="65">
        <v>0.8</v>
      </c>
      <c r="O47" s="65">
        <v>0.9</v>
      </c>
      <c r="P47" s="65">
        <v>0.9</v>
      </c>
      <c r="Q47" s="65">
        <v>1</v>
      </c>
      <c r="R47" s="65">
        <v>1.1000000000000001</v>
      </c>
      <c r="S47" s="68"/>
      <c r="T47" s="65">
        <v>1.3</v>
      </c>
      <c r="U47" s="65">
        <v>1.2</v>
      </c>
      <c r="V47" s="65">
        <v>1.3</v>
      </c>
      <c r="W47" s="65">
        <v>1.4</v>
      </c>
      <c r="X47" s="65"/>
      <c r="Y47" s="65">
        <v>1.3</v>
      </c>
      <c r="Z47" s="65">
        <v>1.2</v>
      </c>
      <c r="AA47" s="65">
        <v>1.2</v>
      </c>
      <c r="AB47" s="65">
        <v>1.3</v>
      </c>
      <c r="AC47" s="65"/>
      <c r="AD47" s="65">
        <v>1.2</v>
      </c>
      <c r="AE47" s="65">
        <v>1.2</v>
      </c>
      <c r="AF47" s="65">
        <v>1.1000000000000001</v>
      </c>
      <c r="AG47" s="65">
        <v>1.2</v>
      </c>
      <c r="AH47" s="65"/>
      <c r="AI47" s="65">
        <v>1.1000000000000001</v>
      </c>
      <c r="AJ47" s="65">
        <v>1.1000000000000001</v>
      </c>
      <c r="AK47" s="65">
        <v>1.1000000000000001</v>
      </c>
      <c r="AL47" s="65">
        <v>1.2</v>
      </c>
      <c r="AM47" s="65"/>
      <c r="AN47" s="65">
        <v>1</v>
      </c>
      <c r="AO47" s="65">
        <v>0.9</v>
      </c>
      <c r="AP47" s="65">
        <v>0.9</v>
      </c>
      <c r="AQ47" s="65">
        <v>1.1000000000000001</v>
      </c>
      <c r="AR47" s="65"/>
      <c r="AS47" s="65">
        <v>0.9</v>
      </c>
      <c r="AT47" s="65">
        <v>0.8</v>
      </c>
      <c r="AU47" s="65">
        <v>0.8</v>
      </c>
      <c r="AV47" s="65">
        <v>1</v>
      </c>
      <c r="AW47" s="65"/>
      <c r="AX47" s="65">
        <v>0.8</v>
      </c>
      <c r="AY47" s="65">
        <v>0.9</v>
      </c>
      <c r="AZ47" s="65">
        <v>0.7</v>
      </c>
      <c r="BA47" s="65">
        <v>0.9</v>
      </c>
      <c r="BB47" s="65"/>
      <c r="BC47" s="65">
        <v>0.8</v>
      </c>
      <c r="BD47" s="65">
        <v>0.9</v>
      </c>
      <c r="BE47" s="65">
        <v>0.8</v>
      </c>
      <c r="BF47" s="65">
        <v>0.9</v>
      </c>
      <c r="BG47" s="65"/>
      <c r="BH47" s="65">
        <v>0.9</v>
      </c>
      <c r="BI47" s="65">
        <v>0.9</v>
      </c>
      <c r="BJ47" s="65">
        <v>0.8</v>
      </c>
      <c r="BK47" s="65">
        <v>0.9</v>
      </c>
      <c r="BL47" s="65"/>
      <c r="BM47" s="223">
        <v>0.9</v>
      </c>
      <c r="BN47" s="223">
        <v>0.9</v>
      </c>
      <c r="BO47" s="65">
        <v>1</v>
      </c>
      <c r="BP47" s="65">
        <v>1.1000000000000001</v>
      </c>
      <c r="BQ47" s="65"/>
      <c r="BR47" s="223">
        <v>1</v>
      </c>
      <c r="BS47" s="223">
        <v>1</v>
      </c>
      <c r="BT47" s="65">
        <v>1</v>
      </c>
      <c r="BU47" s="65">
        <v>1.2</v>
      </c>
      <c r="BV47" s="65"/>
      <c r="BW47" s="223">
        <v>1.1000000000000001</v>
      </c>
      <c r="BX47" s="223">
        <v>1.1000000000000001</v>
      </c>
      <c r="BY47" s="64"/>
      <c r="BZ47" s="64"/>
      <c r="CA47" s="77"/>
      <c r="CB47" s="339" t="s">
        <v>240</v>
      </c>
      <c r="CC47" s="339"/>
      <c r="CD47" s="338" t="s">
        <v>193</v>
      </c>
      <c r="CE47" s="338"/>
      <c r="CF47" s="338"/>
      <c r="CG47" s="105"/>
    </row>
    <row r="48" spans="1:85" ht="42" customHeight="1">
      <c r="A48" s="9"/>
      <c r="B48" s="31"/>
      <c r="C48" s="341" t="s">
        <v>241</v>
      </c>
      <c r="D48" s="341"/>
      <c r="E48" s="342" t="s">
        <v>305</v>
      </c>
      <c r="F48" s="342"/>
      <c r="G48" s="342" t="s">
        <v>37</v>
      </c>
      <c r="H48" s="65">
        <v>1.3</v>
      </c>
      <c r="I48" s="65">
        <v>1.5</v>
      </c>
      <c r="J48" s="65">
        <v>1.6</v>
      </c>
      <c r="K48" s="65">
        <v>1.7</v>
      </c>
      <c r="L48" s="65">
        <v>1.8</v>
      </c>
      <c r="M48" s="65">
        <v>1.4</v>
      </c>
      <c r="N48" s="65">
        <v>1.1000000000000001</v>
      </c>
      <c r="O48" s="65">
        <v>1</v>
      </c>
      <c r="P48" s="65">
        <v>1.1000000000000001</v>
      </c>
      <c r="Q48" s="65">
        <v>1.2</v>
      </c>
      <c r="R48" s="65">
        <v>1.2</v>
      </c>
      <c r="S48" s="68"/>
      <c r="T48" s="65">
        <v>1.3</v>
      </c>
      <c r="U48" s="65">
        <v>1.2</v>
      </c>
      <c r="V48" s="65">
        <v>1.4</v>
      </c>
      <c r="W48" s="65">
        <v>1.2</v>
      </c>
      <c r="X48" s="65"/>
      <c r="Y48" s="65">
        <v>1.5</v>
      </c>
      <c r="Z48" s="65">
        <v>1.4</v>
      </c>
      <c r="AA48" s="65">
        <v>1.6</v>
      </c>
      <c r="AB48" s="65">
        <v>1.3</v>
      </c>
      <c r="AC48" s="65"/>
      <c r="AD48" s="65">
        <v>1.6</v>
      </c>
      <c r="AE48" s="65">
        <v>1.5</v>
      </c>
      <c r="AF48" s="65">
        <v>1.7</v>
      </c>
      <c r="AG48" s="65">
        <v>1.4</v>
      </c>
      <c r="AH48" s="65"/>
      <c r="AI48" s="65">
        <v>1.8</v>
      </c>
      <c r="AJ48" s="65">
        <v>1.8</v>
      </c>
      <c r="AK48" s="65">
        <v>1.9</v>
      </c>
      <c r="AL48" s="65">
        <v>1.5</v>
      </c>
      <c r="AM48" s="65"/>
      <c r="AN48" s="65">
        <v>1.9</v>
      </c>
      <c r="AO48" s="65">
        <v>1.8</v>
      </c>
      <c r="AP48" s="65">
        <v>2</v>
      </c>
      <c r="AQ48" s="65">
        <v>1.6</v>
      </c>
      <c r="AR48" s="65"/>
      <c r="AS48" s="65">
        <v>1.8</v>
      </c>
      <c r="AT48" s="65">
        <v>0.9</v>
      </c>
      <c r="AU48" s="65">
        <v>1.7</v>
      </c>
      <c r="AV48" s="65">
        <v>1.1000000000000001</v>
      </c>
      <c r="AW48" s="65"/>
      <c r="AX48" s="65">
        <v>1.3</v>
      </c>
      <c r="AY48" s="65">
        <v>1.2</v>
      </c>
      <c r="AZ48" s="65">
        <v>1.1000000000000001</v>
      </c>
      <c r="BA48" s="65">
        <v>0.8</v>
      </c>
      <c r="BB48" s="65"/>
      <c r="BC48" s="65">
        <v>1</v>
      </c>
      <c r="BD48" s="65">
        <v>0.9</v>
      </c>
      <c r="BE48" s="65">
        <v>1</v>
      </c>
      <c r="BF48" s="65">
        <v>0.9</v>
      </c>
      <c r="BG48" s="65"/>
      <c r="BH48" s="65">
        <v>1.1000000000000001</v>
      </c>
      <c r="BI48" s="65">
        <v>1</v>
      </c>
      <c r="BJ48" s="65">
        <v>1.2</v>
      </c>
      <c r="BK48" s="65">
        <v>1.1000000000000001</v>
      </c>
      <c r="BL48" s="65"/>
      <c r="BM48" s="223">
        <v>1.3</v>
      </c>
      <c r="BN48" s="223">
        <v>1.2</v>
      </c>
      <c r="BO48" s="65">
        <v>1.2</v>
      </c>
      <c r="BP48" s="65">
        <v>1.1000000000000001</v>
      </c>
      <c r="BQ48" s="65"/>
      <c r="BR48" s="223">
        <v>1.3</v>
      </c>
      <c r="BS48" s="223">
        <v>1.2</v>
      </c>
      <c r="BT48" s="65">
        <v>1.3</v>
      </c>
      <c r="BU48" s="65">
        <v>1.1000000000000001</v>
      </c>
      <c r="BV48" s="65"/>
      <c r="BW48" s="223">
        <v>1.2</v>
      </c>
      <c r="BX48" s="223">
        <v>1.1000000000000001</v>
      </c>
      <c r="BY48" s="64"/>
      <c r="BZ48" s="64"/>
      <c r="CA48" s="77"/>
      <c r="CB48" s="339" t="s">
        <v>241</v>
      </c>
      <c r="CC48" s="339"/>
      <c r="CD48" s="338" t="s">
        <v>194</v>
      </c>
      <c r="CE48" s="338"/>
      <c r="CF48" s="338"/>
      <c r="CG48" s="105"/>
    </row>
    <row r="49" spans="1:85" ht="42" customHeight="1">
      <c r="A49" s="9"/>
      <c r="B49" s="31"/>
      <c r="C49" s="341" t="s">
        <v>242</v>
      </c>
      <c r="D49" s="341"/>
      <c r="E49" s="342" t="s">
        <v>306</v>
      </c>
      <c r="F49" s="342"/>
      <c r="G49" s="342" t="s">
        <v>37</v>
      </c>
      <c r="H49" s="65">
        <v>0.8</v>
      </c>
      <c r="I49" s="65">
        <v>0.8</v>
      </c>
      <c r="J49" s="65">
        <v>0.8</v>
      </c>
      <c r="K49" s="65">
        <v>0.8</v>
      </c>
      <c r="L49" s="65">
        <v>0.8</v>
      </c>
      <c r="M49" s="65">
        <v>0.8</v>
      </c>
      <c r="N49" s="65">
        <v>0.9</v>
      </c>
      <c r="O49" s="65">
        <v>0.9</v>
      </c>
      <c r="P49" s="65">
        <v>0.9</v>
      </c>
      <c r="Q49" s="65">
        <v>1.1000000000000001</v>
      </c>
      <c r="R49" s="65">
        <v>1.2</v>
      </c>
      <c r="S49" s="68"/>
      <c r="T49" s="65">
        <v>0.9</v>
      </c>
      <c r="U49" s="65">
        <v>0.8</v>
      </c>
      <c r="V49" s="65">
        <v>0.8</v>
      </c>
      <c r="W49" s="65">
        <v>0.7</v>
      </c>
      <c r="X49" s="65"/>
      <c r="Y49" s="65">
        <v>0.9</v>
      </c>
      <c r="Z49" s="65">
        <v>0.8</v>
      </c>
      <c r="AA49" s="65">
        <v>0.8</v>
      </c>
      <c r="AB49" s="65">
        <v>0.7</v>
      </c>
      <c r="AC49" s="65"/>
      <c r="AD49" s="65">
        <v>0.9</v>
      </c>
      <c r="AE49" s="65">
        <v>0.9</v>
      </c>
      <c r="AF49" s="65">
        <v>0.8</v>
      </c>
      <c r="AG49" s="65">
        <v>0.7</v>
      </c>
      <c r="AH49" s="65"/>
      <c r="AI49" s="65">
        <v>0.9</v>
      </c>
      <c r="AJ49" s="65">
        <v>0.9</v>
      </c>
      <c r="AK49" s="65">
        <v>0.8</v>
      </c>
      <c r="AL49" s="65">
        <v>0.8</v>
      </c>
      <c r="AM49" s="65"/>
      <c r="AN49" s="65">
        <v>0.9</v>
      </c>
      <c r="AO49" s="65">
        <v>0.9</v>
      </c>
      <c r="AP49" s="65">
        <v>0.8</v>
      </c>
      <c r="AQ49" s="65">
        <v>0.8</v>
      </c>
      <c r="AR49" s="65"/>
      <c r="AS49" s="65">
        <v>0.8</v>
      </c>
      <c r="AT49" s="65">
        <v>0.7</v>
      </c>
      <c r="AU49" s="65">
        <v>0.9</v>
      </c>
      <c r="AV49" s="65">
        <v>0.9</v>
      </c>
      <c r="AW49" s="65"/>
      <c r="AX49" s="65">
        <v>0.9</v>
      </c>
      <c r="AY49" s="65">
        <v>1</v>
      </c>
      <c r="AZ49" s="65">
        <v>0.9</v>
      </c>
      <c r="BA49" s="65">
        <v>0.9</v>
      </c>
      <c r="BB49" s="65"/>
      <c r="BC49" s="65">
        <v>0.9</v>
      </c>
      <c r="BD49" s="65">
        <v>0.9</v>
      </c>
      <c r="BE49" s="65">
        <v>0.9</v>
      </c>
      <c r="BF49" s="65">
        <v>0.8</v>
      </c>
      <c r="BG49" s="65"/>
      <c r="BH49" s="65">
        <v>0.9</v>
      </c>
      <c r="BI49" s="65">
        <v>0.9</v>
      </c>
      <c r="BJ49" s="65">
        <v>1</v>
      </c>
      <c r="BK49" s="65">
        <v>0.9</v>
      </c>
      <c r="BL49" s="65"/>
      <c r="BM49" s="223">
        <v>1</v>
      </c>
      <c r="BN49" s="223">
        <v>1.1000000000000001</v>
      </c>
      <c r="BO49" s="65">
        <v>1.2</v>
      </c>
      <c r="BP49" s="65">
        <v>1</v>
      </c>
      <c r="BQ49" s="65"/>
      <c r="BR49" s="223">
        <v>1.2</v>
      </c>
      <c r="BS49" s="223">
        <v>1.2</v>
      </c>
      <c r="BT49" s="65">
        <v>1.2</v>
      </c>
      <c r="BU49" s="65">
        <v>1.1000000000000001</v>
      </c>
      <c r="BV49" s="65"/>
      <c r="BW49" s="223">
        <v>1.3</v>
      </c>
      <c r="BX49" s="223">
        <v>1.2</v>
      </c>
      <c r="BY49" s="64"/>
      <c r="BZ49" s="64"/>
      <c r="CA49" s="77"/>
      <c r="CB49" s="339" t="s">
        <v>242</v>
      </c>
      <c r="CC49" s="339"/>
      <c r="CD49" s="338" t="s">
        <v>348</v>
      </c>
      <c r="CE49" s="338"/>
      <c r="CF49" s="338"/>
      <c r="CG49" s="105"/>
    </row>
    <row r="50" spans="1:85" ht="42" customHeight="1">
      <c r="A50" s="9"/>
      <c r="B50" s="31" t="s">
        <v>40</v>
      </c>
      <c r="C50" s="343" t="s">
        <v>13</v>
      </c>
      <c r="D50" s="343"/>
      <c r="E50" s="343"/>
      <c r="F50" s="343"/>
      <c r="G50" s="343"/>
      <c r="H50" s="64">
        <v>54.7</v>
      </c>
      <c r="I50" s="64">
        <v>55.2</v>
      </c>
      <c r="J50" s="64">
        <v>54.5</v>
      </c>
      <c r="K50" s="64">
        <v>55.6</v>
      </c>
      <c r="L50" s="64">
        <v>56.9</v>
      </c>
      <c r="M50" s="64">
        <v>57.6</v>
      </c>
      <c r="N50" s="64">
        <v>54.3</v>
      </c>
      <c r="O50" s="64">
        <v>53.4</v>
      </c>
      <c r="P50" s="64">
        <v>56</v>
      </c>
      <c r="Q50" s="64">
        <v>56.2</v>
      </c>
      <c r="R50" s="64">
        <v>57.2</v>
      </c>
      <c r="S50" s="67"/>
      <c r="T50" s="64">
        <v>54.3</v>
      </c>
      <c r="U50" s="64">
        <v>54.2</v>
      </c>
      <c r="V50" s="64">
        <v>54.6</v>
      </c>
      <c r="W50" s="64">
        <v>55.6</v>
      </c>
      <c r="X50" s="64"/>
      <c r="Y50" s="64">
        <v>55.3</v>
      </c>
      <c r="Z50" s="64">
        <v>54.9</v>
      </c>
      <c r="AA50" s="64">
        <v>55.3</v>
      </c>
      <c r="AB50" s="64">
        <v>55.3</v>
      </c>
      <c r="AC50" s="64"/>
      <c r="AD50" s="64">
        <v>53.7</v>
      </c>
      <c r="AE50" s="64">
        <v>54.2</v>
      </c>
      <c r="AF50" s="64">
        <v>54.6</v>
      </c>
      <c r="AG50" s="64">
        <v>55.2</v>
      </c>
      <c r="AH50" s="64"/>
      <c r="AI50" s="64">
        <v>54.9</v>
      </c>
      <c r="AJ50" s="64">
        <v>55.1</v>
      </c>
      <c r="AK50" s="64">
        <v>55.7</v>
      </c>
      <c r="AL50" s="64">
        <v>56.6</v>
      </c>
      <c r="AM50" s="64"/>
      <c r="AN50" s="64">
        <v>56.2</v>
      </c>
      <c r="AO50" s="64">
        <v>56.1</v>
      </c>
      <c r="AP50" s="64">
        <v>57.2</v>
      </c>
      <c r="AQ50" s="64">
        <v>57.9</v>
      </c>
      <c r="AR50" s="64"/>
      <c r="AS50" s="64">
        <v>57.5</v>
      </c>
      <c r="AT50" s="64">
        <v>58.1</v>
      </c>
      <c r="AU50" s="64">
        <v>57.3</v>
      </c>
      <c r="AV50" s="64">
        <v>57.7</v>
      </c>
      <c r="AW50" s="64"/>
      <c r="AX50" s="64">
        <v>55.7</v>
      </c>
      <c r="AY50" s="64">
        <v>54</v>
      </c>
      <c r="AZ50" s="64">
        <v>53.8</v>
      </c>
      <c r="BA50" s="64">
        <v>53.9</v>
      </c>
      <c r="BB50" s="64"/>
      <c r="BC50" s="64">
        <v>53</v>
      </c>
      <c r="BD50" s="64">
        <v>52.3</v>
      </c>
      <c r="BE50" s="64">
        <v>53.6</v>
      </c>
      <c r="BF50" s="64">
        <v>54.8</v>
      </c>
      <c r="BG50" s="64"/>
      <c r="BH50" s="64">
        <v>55.2</v>
      </c>
      <c r="BI50" s="64">
        <v>55.9</v>
      </c>
      <c r="BJ50" s="64">
        <v>56.4</v>
      </c>
      <c r="BK50" s="64">
        <v>56.7</v>
      </c>
      <c r="BL50" s="64"/>
      <c r="BM50" s="222">
        <v>55.7</v>
      </c>
      <c r="BN50" s="222">
        <v>55.6</v>
      </c>
      <c r="BO50" s="64">
        <v>56.3</v>
      </c>
      <c r="BP50" s="64">
        <v>57.2</v>
      </c>
      <c r="BQ50" s="64"/>
      <c r="BR50" s="222">
        <v>56.7</v>
      </c>
      <c r="BS50" s="222">
        <v>57.2</v>
      </c>
      <c r="BT50" s="64">
        <v>57</v>
      </c>
      <c r="BU50" s="64">
        <v>57.9</v>
      </c>
      <c r="BV50" s="64"/>
      <c r="BW50" s="222">
        <v>57.8</v>
      </c>
      <c r="BX50" s="222">
        <v>56.3</v>
      </c>
      <c r="BY50" s="64"/>
      <c r="BZ50" s="64"/>
      <c r="CA50" s="77" t="s">
        <v>40</v>
      </c>
      <c r="CB50" s="365" t="s">
        <v>14</v>
      </c>
      <c r="CC50" s="365"/>
      <c r="CD50" s="365"/>
      <c r="CE50" s="365"/>
      <c r="CF50" s="365"/>
      <c r="CG50" s="365"/>
    </row>
    <row r="51" spans="1:85" ht="42" customHeight="1">
      <c r="A51" s="18"/>
      <c r="B51" s="25"/>
      <c r="C51" s="341" t="s">
        <v>58</v>
      </c>
      <c r="D51" s="341"/>
      <c r="E51" s="342" t="s">
        <v>158</v>
      </c>
      <c r="F51" s="342"/>
      <c r="G51" s="342"/>
      <c r="H51" s="65">
        <v>2.2000000000000002</v>
      </c>
      <c r="I51" s="65">
        <v>2.2000000000000002</v>
      </c>
      <c r="J51" s="65">
        <v>2.1</v>
      </c>
      <c r="K51" s="65">
        <v>2.1</v>
      </c>
      <c r="L51" s="65">
        <v>2.2000000000000002</v>
      </c>
      <c r="M51" s="65">
        <v>2.2000000000000002</v>
      </c>
      <c r="N51" s="65">
        <v>2.1</v>
      </c>
      <c r="O51" s="65">
        <v>1.8</v>
      </c>
      <c r="P51" s="65">
        <v>1.9</v>
      </c>
      <c r="Q51" s="65">
        <v>1.9</v>
      </c>
      <c r="R51" s="65">
        <v>1.8</v>
      </c>
      <c r="S51" s="68"/>
      <c r="T51" s="65">
        <v>2.2000000000000002</v>
      </c>
      <c r="U51" s="65">
        <v>2.2999999999999998</v>
      </c>
      <c r="V51" s="65">
        <v>2.2000000000000002</v>
      </c>
      <c r="W51" s="65">
        <v>2.1</v>
      </c>
      <c r="X51" s="65"/>
      <c r="Y51" s="65">
        <v>2.2000000000000002</v>
      </c>
      <c r="Z51" s="65">
        <v>2.2000000000000002</v>
      </c>
      <c r="AA51" s="65">
        <v>2.2000000000000002</v>
      </c>
      <c r="AB51" s="65">
        <v>2.1</v>
      </c>
      <c r="AC51" s="65"/>
      <c r="AD51" s="65">
        <v>2</v>
      </c>
      <c r="AE51" s="65">
        <v>2.1</v>
      </c>
      <c r="AF51" s="65">
        <v>2.1</v>
      </c>
      <c r="AG51" s="65">
        <v>2</v>
      </c>
      <c r="AH51" s="65"/>
      <c r="AI51" s="65">
        <v>2.1</v>
      </c>
      <c r="AJ51" s="65">
        <v>2.1</v>
      </c>
      <c r="AK51" s="65">
        <v>2.1</v>
      </c>
      <c r="AL51" s="65">
        <v>2</v>
      </c>
      <c r="AM51" s="65"/>
      <c r="AN51" s="65">
        <v>2.1</v>
      </c>
      <c r="AO51" s="65">
        <v>2.2000000000000002</v>
      </c>
      <c r="AP51" s="65">
        <v>2.2000000000000002</v>
      </c>
      <c r="AQ51" s="65">
        <v>2.1</v>
      </c>
      <c r="AR51" s="65"/>
      <c r="AS51" s="65">
        <v>2.1</v>
      </c>
      <c r="AT51" s="65">
        <v>2.4</v>
      </c>
      <c r="AU51" s="65">
        <v>2.2000000000000002</v>
      </c>
      <c r="AV51" s="65">
        <v>2.2000000000000002</v>
      </c>
      <c r="AW51" s="65"/>
      <c r="AX51" s="65">
        <v>2.1</v>
      </c>
      <c r="AY51" s="65">
        <v>2.1</v>
      </c>
      <c r="AZ51" s="65">
        <v>2.1</v>
      </c>
      <c r="BA51" s="65">
        <v>2</v>
      </c>
      <c r="BB51" s="65"/>
      <c r="BC51" s="65">
        <v>1.9</v>
      </c>
      <c r="BD51" s="65">
        <v>1.8</v>
      </c>
      <c r="BE51" s="65">
        <v>1.8</v>
      </c>
      <c r="BF51" s="65">
        <v>1.8</v>
      </c>
      <c r="BG51" s="65"/>
      <c r="BH51" s="65">
        <v>1.8</v>
      </c>
      <c r="BI51" s="65">
        <v>1.9</v>
      </c>
      <c r="BJ51" s="65">
        <v>1.9</v>
      </c>
      <c r="BK51" s="65">
        <v>1.9</v>
      </c>
      <c r="BL51" s="65"/>
      <c r="BM51" s="223">
        <v>1.9</v>
      </c>
      <c r="BN51" s="223">
        <v>1.9</v>
      </c>
      <c r="BO51" s="65">
        <v>1.9</v>
      </c>
      <c r="BP51" s="65">
        <v>1.9</v>
      </c>
      <c r="BQ51" s="65"/>
      <c r="BR51" s="223">
        <v>1.8</v>
      </c>
      <c r="BS51" s="223">
        <v>1.8</v>
      </c>
      <c r="BT51" s="65">
        <v>1.9</v>
      </c>
      <c r="BU51" s="65">
        <v>1.9</v>
      </c>
      <c r="BV51" s="65"/>
      <c r="BW51" s="223">
        <v>1.9</v>
      </c>
      <c r="BX51" s="223">
        <v>2</v>
      </c>
      <c r="BY51" s="65"/>
      <c r="BZ51" s="65"/>
      <c r="CA51" s="78"/>
      <c r="CB51" s="337" t="s">
        <v>58</v>
      </c>
      <c r="CC51" s="337"/>
      <c r="CD51" s="338" t="s">
        <v>154</v>
      </c>
      <c r="CE51" s="338"/>
      <c r="CF51" s="338"/>
      <c r="CG51" s="81"/>
    </row>
    <row r="52" spans="1:85" ht="42" customHeight="1">
      <c r="A52" s="18"/>
      <c r="B52" s="25"/>
      <c r="C52" s="341" t="s">
        <v>59</v>
      </c>
      <c r="D52" s="341"/>
      <c r="E52" s="342" t="s">
        <v>256</v>
      </c>
      <c r="F52" s="342"/>
      <c r="G52" s="342"/>
      <c r="H52" s="65">
        <v>0.5</v>
      </c>
      <c r="I52" s="65">
        <v>0.5</v>
      </c>
      <c r="J52" s="65">
        <v>0.5</v>
      </c>
      <c r="K52" s="65">
        <v>0.5</v>
      </c>
      <c r="L52" s="65">
        <v>0.6</v>
      </c>
      <c r="M52" s="65">
        <v>0.6</v>
      </c>
      <c r="N52" s="65">
        <v>0.6</v>
      </c>
      <c r="O52" s="65">
        <v>0.6</v>
      </c>
      <c r="P52" s="65">
        <v>0.6</v>
      </c>
      <c r="Q52" s="65">
        <v>0.6</v>
      </c>
      <c r="R52" s="65">
        <v>0.6</v>
      </c>
      <c r="S52" s="68"/>
      <c r="T52" s="65">
        <v>0.5</v>
      </c>
      <c r="U52" s="65">
        <v>0.5</v>
      </c>
      <c r="V52" s="65">
        <v>0.5</v>
      </c>
      <c r="W52" s="65">
        <v>0.5</v>
      </c>
      <c r="X52" s="65"/>
      <c r="Y52" s="65">
        <v>0.5</v>
      </c>
      <c r="Z52" s="65">
        <v>0.5</v>
      </c>
      <c r="AA52" s="65">
        <v>0.5</v>
      </c>
      <c r="AB52" s="65">
        <v>0.5</v>
      </c>
      <c r="AC52" s="65"/>
      <c r="AD52" s="65">
        <v>0.5</v>
      </c>
      <c r="AE52" s="65">
        <v>0.5</v>
      </c>
      <c r="AF52" s="65">
        <v>0.5</v>
      </c>
      <c r="AG52" s="65">
        <v>0.5</v>
      </c>
      <c r="AH52" s="65"/>
      <c r="AI52" s="65">
        <v>0.5</v>
      </c>
      <c r="AJ52" s="65">
        <v>0.5</v>
      </c>
      <c r="AK52" s="65">
        <v>0.5</v>
      </c>
      <c r="AL52" s="65">
        <v>0.5</v>
      </c>
      <c r="AM52" s="65"/>
      <c r="AN52" s="65">
        <v>0.5</v>
      </c>
      <c r="AO52" s="65">
        <v>0.6</v>
      </c>
      <c r="AP52" s="65">
        <v>0.6</v>
      </c>
      <c r="AQ52" s="65">
        <v>0.6</v>
      </c>
      <c r="AR52" s="65"/>
      <c r="AS52" s="65">
        <v>0.5</v>
      </c>
      <c r="AT52" s="65">
        <v>0.7</v>
      </c>
      <c r="AU52" s="65">
        <v>0.7</v>
      </c>
      <c r="AV52" s="65">
        <v>0.6</v>
      </c>
      <c r="AW52" s="65"/>
      <c r="AX52" s="65">
        <v>0.6</v>
      </c>
      <c r="AY52" s="65">
        <v>0.7</v>
      </c>
      <c r="AZ52" s="65">
        <v>0.7</v>
      </c>
      <c r="BA52" s="65">
        <v>0.6</v>
      </c>
      <c r="BB52" s="65"/>
      <c r="BC52" s="65">
        <v>0.5</v>
      </c>
      <c r="BD52" s="65">
        <v>0.6</v>
      </c>
      <c r="BE52" s="65">
        <v>0.6</v>
      </c>
      <c r="BF52" s="65">
        <v>0.6</v>
      </c>
      <c r="BG52" s="65"/>
      <c r="BH52" s="65">
        <v>0.6</v>
      </c>
      <c r="BI52" s="65">
        <v>0.6</v>
      </c>
      <c r="BJ52" s="65">
        <v>0.6</v>
      </c>
      <c r="BK52" s="65">
        <v>0.6</v>
      </c>
      <c r="BL52" s="65"/>
      <c r="BM52" s="223">
        <v>0.6</v>
      </c>
      <c r="BN52" s="223">
        <v>0.6</v>
      </c>
      <c r="BO52" s="65">
        <v>0.6</v>
      </c>
      <c r="BP52" s="65">
        <v>0.6</v>
      </c>
      <c r="BQ52" s="65"/>
      <c r="BR52" s="223">
        <v>0.6</v>
      </c>
      <c r="BS52" s="223">
        <v>0.6</v>
      </c>
      <c r="BT52" s="65">
        <v>0.6</v>
      </c>
      <c r="BU52" s="65">
        <v>0.6</v>
      </c>
      <c r="BV52" s="65"/>
      <c r="BW52" s="223">
        <v>0.6</v>
      </c>
      <c r="BX52" s="223">
        <v>0.6</v>
      </c>
      <c r="BY52" s="65"/>
      <c r="BZ52" s="65"/>
      <c r="CA52" s="78"/>
      <c r="CB52" s="337" t="s">
        <v>59</v>
      </c>
      <c r="CC52" s="337"/>
      <c r="CD52" s="338" t="s">
        <v>257</v>
      </c>
      <c r="CE52" s="338"/>
      <c r="CF52" s="338"/>
      <c r="CG52" s="81"/>
    </row>
    <row r="53" spans="1:85" ht="42" customHeight="1">
      <c r="A53" s="18"/>
      <c r="B53" s="25"/>
      <c r="C53" s="341" t="s">
        <v>170</v>
      </c>
      <c r="D53" s="341"/>
      <c r="E53" s="342" t="s">
        <v>41</v>
      </c>
      <c r="F53" s="342"/>
      <c r="G53" s="342"/>
      <c r="H53" s="65">
        <v>7</v>
      </c>
      <c r="I53" s="65">
        <v>7.1</v>
      </c>
      <c r="J53" s="65">
        <v>7.1</v>
      </c>
      <c r="K53" s="65">
        <v>7.2</v>
      </c>
      <c r="L53" s="65">
        <v>7.4</v>
      </c>
      <c r="M53" s="65">
        <v>7.5</v>
      </c>
      <c r="N53" s="65">
        <v>7.2</v>
      </c>
      <c r="O53" s="65">
        <v>6.9</v>
      </c>
      <c r="P53" s="65">
        <v>7.2</v>
      </c>
      <c r="Q53" s="65">
        <v>7.1</v>
      </c>
      <c r="R53" s="65">
        <v>7.2</v>
      </c>
      <c r="S53" s="68"/>
      <c r="T53" s="65">
        <v>6.5</v>
      </c>
      <c r="U53" s="65">
        <v>6.9</v>
      </c>
      <c r="V53" s="65">
        <v>7.2</v>
      </c>
      <c r="W53" s="65">
        <v>7.3</v>
      </c>
      <c r="X53" s="65"/>
      <c r="Y53" s="65">
        <v>6.6</v>
      </c>
      <c r="Z53" s="65">
        <v>7</v>
      </c>
      <c r="AA53" s="65">
        <v>7.3</v>
      </c>
      <c r="AB53" s="65">
        <v>7.3</v>
      </c>
      <c r="AC53" s="65"/>
      <c r="AD53" s="65">
        <v>6.5</v>
      </c>
      <c r="AE53" s="65">
        <v>7</v>
      </c>
      <c r="AF53" s="65">
        <v>7.4</v>
      </c>
      <c r="AG53" s="65">
        <v>7.4</v>
      </c>
      <c r="AH53" s="65"/>
      <c r="AI53" s="65">
        <v>6.7</v>
      </c>
      <c r="AJ53" s="65">
        <v>7.1</v>
      </c>
      <c r="AK53" s="65">
        <v>7.5</v>
      </c>
      <c r="AL53" s="65">
        <v>7.6</v>
      </c>
      <c r="AM53" s="65"/>
      <c r="AN53" s="65">
        <v>6.8</v>
      </c>
      <c r="AO53" s="65">
        <v>7.3</v>
      </c>
      <c r="AP53" s="65">
        <v>7.7</v>
      </c>
      <c r="AQ53" s="65">
        <v>7.7</v>
      </c>
      <c r="AR53" s="65"/>
      <c r="AS53" s="65">
        <v>7</v>
      </c>
      <c r="AT53" s="65">
        <v>7.1</v>
      </c>
      <c r="AU53" s="65">
        <v>7.7</v>
      </c>
      <c r="AV53" s="65">
        <v>8</v>
      </c>
      <c r="AW53" s="65"/>
      <c r="AX53" s="65">
        <v>6.9</v>
      </c>
      <c r="AY53" s="65">
        <v>7</v>
      </c>
      <c r="AZ53" s="65">
        <v>7.5</v>
      </c>
      <c r="BA53" s="65">
        <v>7.5</v>
      </c>
      <c r="BB53" s="65"/>
      <c r="BC53" s="65">
        <v>6.5</v>
      </c>
      <c r="BD53" s="65">
        <v>6.7</v>
      </c>
      <c r="BE53" s="65">
        <v>7.2</v>
      </c>
      <c r="BF53" s="65">
        <v>7.2</v>
      </c>
      <c r="BG53" s="65"/>
      <c r="BH53" s="65">
        <v>6.5</v>
      </c>
      <c r="BI53" s="65">
        <v>7.1</v>
      </c>
      <c r="BJ53" s="65">
        <v>7.6</v>
      </c>
      <c r="BK53" s="65">
        <v>7.5</v>
      </c>
      <c r="BL53" s="65"/>
      <c r="BM53" s="223">
        <v>6.6</v>
      </c>
      <c r="BN53" s="223">
        <v>6.8</v>
      </c>
      <c r="BO53" s="65">
        <v>7.4</v>
      </c>
      <c r="BP53" s="65">
        <v>7.5</v>
      </c>
      <c r="BQ53" s="65"/>
      <c r="BR53" s="223">
        <v>6.6</v>
      </c>
      <c r="BS53" s="223">
        <v>7</v>
      </c>
      <c r="BT53" s="65">
        <v>7.5</v>
      </c>
      <c r="BU53" s="65">
        <v>7.5</v>
      </c>
      <c r="BV53" s="65"/>
      <c r="BW53" s="223">
        <v>6.8</v>
      </c>
      <c r="BX53" s="223">
        <v>7.3</v>
      </c>
      <c r="BY53" s="65"/>
      <c r="BZ53" s="65"/>
      <c r="CA53" s="78"/>
      <c r="CB53" s="337" t="s">
        <v>170</v>
      </c>
      <c r="CC53" s="337"/>
      <c r="CD53" s="338" t="s">
        <v>186</v>
      </c>
      <c r="CE53" s="338"/>
      <c r="CF53" s="338"/>
      <c r="CG53" s="81"/>
    </row>
    <row r="54" spans="1:85" ht="42" customHeight="1">
      <c r="A54" s="18"/>
      <c r="B54" s="25"/>
      <c r="C54" s="341" t="s">
        <v>171</v>
      </c>
      <c r="D54" s="341"/>
      <c r="E54" s="342" t="s">
        <v>42</v>
      </c>
      <c r="F54" s="342"/>
      <c r="G54" s="342"/>
      <c r="H54" s="65">
        <v>6.7</v>
      </c>
      <c r="I54" s="65">
        <v>6.9</v>
      </c>
      <c r="J54" s="65">
        <v>7.1</v>
      </c>
      <c r="K54" s="65">
        <v>7.4</v>
      </c>
      <c r="L54" s="65">
        <v>7.7</v>
      </c>
      <c r="M54" s="65">
        <v>7.9</v>
      </c>
      <c r="N54" s="65">
        <v>7.5</v>
      </c>
      <c r="O54" s="65">
        <v>8</v>
      </c>
      <c r="P54" s="65">
        <v>8.6</v>
      </c>
      <c r="Q54" s="65">
        <v>8.6</v>
      </c>
      <c r="R54" s="65">
        <v>8.6999999999999993</v>
      </c>
      <c r="S54" s="68"/>
      <c r="T54" s="65">
        <v>6.8</v>
      </c>
      <c r="U54" s="65">
        <v>6.3</v>
      </c>
      <c r="V54" s="65">
        <v>6.5</v>
      </c>
      <c r="W54" s="65">
        <v>7.1</v>
      </c>
      <c r="X54" s="65"/>
      <c r="Y54" s="65">
        <v>7.1</v>
      </c>
      <c r="Z54" s="65">
        <v>6.6</v>
      </c>
      <c r="AA54" s="65">
        <v>6.7</v>
      </c>
      <c r="AB54" s="65">
        <v>7.3</v>
      </c>
      <c r="AC54" s="65"/>
      <c r="AD54" s="65">
        <v>7.1</v>
      </c>
      <c r="AE54" s="65">
        <v>6.9</v>
      </c>
      <c r="AF54" s="65">
        <v>6.9</v>
      </c>
      <c r="AG54" s="65">
        <v>7.5</v>
      </c>
      <c r="AH54" s="65"/>
      <c r="AI54" s="65">
        <v>7.3</v>
      </c>
      <c r="AJ54" s="65">
        <v>7.1</v>
      </c>
      <c r="AK54" s="65">
        <v>7.4</v>
      </c>
      <c r="AL54" s="65">
        <v>7.9</v>
      </c>
      <c r="AM54" s="65"/>
      <c r="AN54" s="65">
        <v>7.6</v>
      </c>
      <c r="AO54" s="65">
        <v>7.3</v>
      </c>
      <c r="AP54" s="65">
        <v>7.6</v>
      </c>
      <c r="AQ54" s="65">
        <v>8.1999999999999993</v>
      </c>
      <c r="AR54" s="65"/>
      <c r="AS54" s="65">
        <v>7.8</v>
      </c>
      <c r="AT54" s="65">
        <v>7.3</v>
      </c>
      <c r="AU54" s="65">
        <v>7.9</v>
      </c>
      <c r="AV54" s="65">
        <v>8.4</v>
      </c>
      <c r="AW54" s="65"/>
      <c r="AX54" s="65">
        <v>7.8</v>
      </c>
      <c r="AY54" s="65">
        <v>7.3</v>
      </c>
      <c r="AZ54" s="65">
        <v>7.2</v>
      </c>
      <c r="BA54" s="65">
        <v>7.8</v>
      </c>
      <c r="BB54" s="65"/>
      <c r="BC54" s="65">
        <v>7.5</v>
      </c>
      <c r="BD54" s="65">
        <v>7.8</v>
      </c>
      <c r="BE54" s="65">
        <v>8</v>
      </c>
      <c r="BF54" s="65">
        <v>8.8000000000000007</v>
      </c>
      <c r="BG54" s="65"/>
      <c r="BH54" s="65">
        <v>8.4</v>
      </c>
      <c r="BI54" s="65">
        <v>8.4</v>
      </c>
      <c r="BJ54" s="65">
        <v>8.3000000000000007</v>
      </c>
      <c r="BK54" s="65">
        <v>9</v>
      </c>
      <c r="BL54" s="65"/>
      <c r="BM54" s="223">
        <v>8.5</v>
      </c>
      <c r="BN54" s="223">
        <v>8.4</v>
      </c>
      <c r="BO54" s="65">
        <v>8.3000000000000007</v>
      </c>
      <c r="BP54" s="65">
        <v>9.1</v>
      </c>
      <c r="BQ54" s="65"/>
      <c r="BR54" s="223">
        <v>8.6999999999999993</v>
      </c>
      <c r="BS54" s="223">
        <v>8.5</v>
      </c>
      <c r="BT54" s="65">
        <v>8.3000000000000007</v>
      </c>
      <c r="BU54" s="65">
        <v>9.1</v>
      </c>
      <c r="BV54" s="65"/>
      <c r="BW54" s="223">
        <v>8.6999999999999993</v>
      </c>
      <c r="BX54" s="223">
        <v>8.1999999999999993</v>
      </c>
      <c r="BY54" s="65"/>
      <c r="BZ54" s="65"/>
      <c r="CA54" s="78"/>
      <c r="CB54" s="337" t="s">
        <v>171</v>
      </c>
      <c r="CC54" s="337"/>
      <c r="CD54" s="338" t="s">
        <v>187</v>
      </c>
      <c r="CE54" s="338"/>
      <c r="CF54" s="338"/>
      <c r="CG54" s="81"/>
    </row>
    <row r="55" spans="1:85" ht="42" customHeight="1">
      <c r="A55" s="18"/>
      <c r="B55" s="25"/>
      <c r="C55" s="341" t="s">
        <v>172</v>
      </c>
      <c r="D55" s="341"/>
      <c r="E55" s="342" t="s">
        <v>43</v>
      </c>
      <c r="F55" s="342"/>
      <c r="G55" s="342"/>
      <c r="H55" s="65">
        <v>2</v>
      </c>
      <c r="I55" s="65">
        <v>1.8</v>
      </c>
      <c r="J55" s="65">
        <v>1.7</v>
      </c>
      <c r="K55" s="65">
        <v>1.7</v>
      </c>
      <c r="L55" s="65">
        <v>1.7</v>
      </c>
      <c r="M55" s="65">
        <v>1.6</v>
      </c>
      <c r="N55" s="65">
        <v>1.3</v>
      </c>
      <c r="O55" s="65">
        <v>1.7</v>
      </c>
      <c r="P55" s="65">
        <v>1.9</v>
      </c>
      <c r="Q55" s="65">
        <v>1.9</v>
      </c>
      <c r="R55" s="65">
        <v>1.9</v>
      </c>
      <c r="S55" s="68"/>
      <c r="T55" s="65">
        <v>1.9</v>
      </c>
      <c r="U55" s="65">
        <v>1.8</v>
      </c>
      <c r="V55" s="65">
        <v>2.2000000000000002</v>
      </c>
      <c r="W55" s="65">
        <v>2</v>
      </c>
      <c r="X55" s="65"/>
      <c r="Y55" s="65">
        <v>1.8</v>
      </c>
      <c r="Z55" s="65">
        <v>1.7</v>
      </c>
      <c r="AA55" s="65">
        <v>2</v>
      </c>
      <c r="AB55" s="65">
        <v>1.9</v>
      </c>
      <c r="AC55" s="65"/>
      <c r="AD55" s="65">
        <v>1.7</v>
      </c>
      <c r="AE55" s="65">
        <v>1.6</v>
      </c>
      <c r="AF55" s="65">
        <v>1.9</v>
      </c>
      <c r="AG55" s="65">
        <v>1.8</v>
      </c>
      <c r="AH55" s="65"/>
      <c r="AI55" s="65">
        <v>1.6</v>
      </c>
      <c r="AJ55" s="65">
        <v>1.6</v>
      </c>
      <c r="AK55" s="65">
        <v>1.9</v>
      </c>
      <c r="AL55" s="65">
        <v>1.7</v>
      </c>
      <c r="AM55" s="65"/>
      <c r="AN55" s="65">
        <v>1.6</v>
      </c>
      <c r="AO55" s="65">
        <v>1.6</v>
      </c>
      <c r="AP55" s="65">
        <v>1.9</v>
      </c>
      <c r="AQ55" s="65">
        <v>1.7</v>
      </c>
      <c r="AR55" s="65"/>
      <c r="AS55" s="65">
        <v>1.5</v>
      </c>
      <c r="AT55" s="65">
        <v>1</v>
      </c>
      <c r="AU55" s="65">
        <v>2</v>
      </c>
      <c r="AV55" s="65">
        <v>1.9</v>
      </c>
      <c r="AW55" s="65"/>
      <c r="AX55" s="65">
        <v>1.6</v>
      </c>
      <c r="AY55" s="65">
        <v>1.1000000000000001</v>
      </c>
      <c r="AZ55" s="65">
        <v>1</v>
      </c>
      <c r="BA55" s="65">
        <v>1.8</v>
      </c>
      <c r="BB55" s="65"/>
      <c r="BC55" s="65">
        <v>1.5</v>
      </c>
      <c r="BD55" s="65">
        <v>1.5</v>
      </c>
      <c r="BE55" s="65">
        <v>1.9</v>
      </c>
      <c r="BF55" s="65">
        <v>1.8</v>
      </c>
      <c r="BG55" s="65"/>
      <c r="BH55" s="65">
        <v>1.7</v>
      </c>
      <c r="BI55" s="65">
        <v>1.7</v>
      </c>
      <c r="BJ55" s="65">
        <v>2.2000000000000002</v>
      </c>
      <c r="BK55" s="65">
        <v>2</v>
      </c>
      <c r="BL55" s="65"/>
      <c r="BM55" s="223">
        <v>1.8</v>
      </c>
      <c r="BN55" s="223">
        <v>1.7</v>
      </c>
      <c r="BO55" s="65">
        <v>2.2000000000000002</v>
      </c>
      <c r="BP55" s="65">
        <v>2</v>
      </c>
      <c r="BQ55" s="65"/>
      <c r="BR55" s="223">
        <v>1.7</v>
      </c>
      <c r="BS55" s="223">
        <v>1.7</v>
      </c>
      <c r="BT55" s="65">
        <v>2.1</v>
      </c>
      <c r="BU55" s="65">
        <v>2</v>
      </c>
      <c r="BV55" s="65"/>
      <c r="BW55" s="223">
        <v>1.6</v>
      </c>
      <c r="BX55" s="223">
        <v>1.7</v>
      </c>
      <c r="BY55" s="65"/>
      <c r="BZ55" s="65"/>
      <c r="CA55" s="78"/>
      <c r="CB55" s="337" t="s">
        <v>172</v>
      </c>
      <c r="CC55" s="337"/>
      <c r="CD55" s="338" t="s">
        <v>153</v>
      </c>
      <c r="CE55" s="338"/>
      <c r="CF55" s="338"/>
      <c r="CG55" s="82"/>
    </row>
    <row r="56" spans="1:85" ht="42" customHeight="1">
      <c r="A56" s="18"/>
      <c r="B56" s="25"/>
      <c r="C56" s="341" t="s">
        <v>173</v>
      </c>
      <c r="D56" s="341"/>
      <c r="E56" s="342" t="s">
        <v>253</v>
      </c>
      <c r="F56" s="342"/>
      <c r="G56" s="342"/>
      <c r="H56" s="65">
        <v>2.4</v>
      </c>
      <c r="I56" s="65">
        <v>2.5</v>
      </c>
      <c r="J56" s="65">
        <v>2.6</v>
      </c>
      <c r="K56" s="65">
        <v>2.8</v>
      </c>
      <c r="L56" s="65">
        <v>3.1</v>
      </c>
      <c r="M56" s="65">
        <v>2.7</v>
      </c>
      <c r="N56" s="65">
        <v>2.2999999999999998</v>
      </c>
      <c r="O56" s="65">
        <v>2.5</v>
      </c>
      <c r="P56" s="65">
        <v>2.7</v>
      </c>
      <c r="Q56" s="65">
        <v>2.7</v>
      </c>
      <c r="R56" s="65">
        <v>2.9</v>
      </c>
      <c r="S56" s="68"/>
      <c r="T56" s="65">
        <v>2.4</v>
      </c>
      <c r="U56" s="65">
        <v>2.4</v>
      </c>
      <c r="V56" s="65">
        <v>2.4</v>
      </c>
      <c r="W56" s="65">
        <v>2.5</v>
      </c>
      <c r="X56" s="65"/>
      <c r="Y56" s="65">
        <v>2.6</v>
      </c>
      <c r="Z56" s="65">
        <v>2.5</v>
      </c>
      <c r="AA56" s="65">
        <v>2.5</v>
      </c>
      <c r="AB56" s="65">
        <v>2.6</v>
      </c>
      <c r="AC56" s="65"/>
      <c r="AD56" s="65">
        <v>2.6</v>
      </c>
      <c r="AE56" s="65">
        <v>2.6</v>
      </c>
      <c r="AF56" s="65">
        <v>2.6</v>
      </c>
      <c r="AG56" s="65">
        <v>2.7</v>
      </c>
      <c r="AH56" s="65"/>
      <c r="AI56" s="65">
        <v>2.7</v>
      </c>
      <c r="AJ56" s="65">
        <v>2.8</v>
      </c>
      <c r="AK56" s="65">
        <v>2.8</v>
      </c>
      <c r="AL56" s="65">
        <v>2.9</v>
      </c>
      <c r="AM56" s="65"/>
      <c r="AN56" s="65">
        <v>3</v>
      </c>
      <c r="AO56" s="65">
        <v>3</v>
      </c>
      <c r="AP56" s="65">
        <v>3</v>
      </c>
      <c r="AQ56" s="65">
        <v>3.2</v>
      </c>
      <c r="AR56" s="65"/>
      <c r="AS56" s="65">
        <v>3.1</v>
      </c>
      <c r="AT56" s="65">
        <v>2.6</v>
      </c>
      <c r="AU56" s="65">
        <v>2.5</v>
      </c>
      <c r="AV56" s="65">
        <v>2.5</v>
      </c>
      <c r="AW56" s="65"/>
      <c r="AX56" s="65">
        <v>2.4</v>
      </c>
      <c r="AY56" s="65">
        <v>2.2999999999999998</v>
      </c>
      <c r="AZ56" s="65">
        <v>2.2000000000000002</v>
      </c>
      <c r="BA56" s="65">
        <v>2.2999999999999998</v>
      </c>
      <c r="BB56" s="65"/>
      <c r="BC56" s="65">
        <v>2.5</v>
      </c>
      <c r="BD56" s="65">
        <v>2.5</v>
      </c>
      <c r="BE56" s="65">
        <v>2.5</v>
      </c>
      <c r="BF56" s="65">
        <v>2.6</v>
      </c>
      <c r="BG56" s="65"/>
      <c r="BH56" s="65">
        <v>2.7</v>
      </c>
      <c r="BI56" s="65">
        <v>2.7</v>
      </c>
      <c r="BJ56" s="65">
        <v>2.7</v>
      </c>
      <c r="BK56" s="65">
        <v>2.7</v>
      </c>
      <c r="BL56" s="65"/>
      <c r="BM56" s="223">
        <v>2.8</v>
      </c>
      <c r="BN56" s="223">
        <v>2.7</v>
      </c>
      <c r="BO56" s="65">
        <v>2.7</v>
      </c>
      <c r="BP56" s="65">
        <v>2.7</v>
      </c>
      <c r="BQ56" s="65"/>
      <c r="BR56" s="223">
        <v>2.9</v>
      </c>
      <c r="BS56" s="223">
        <v>2.9</v>
      </c>
      <c r="BT56" s="65">
        <v>2.9</v>
      </c>
      <c r="BU56" s="65">
        <v>2.9</v>
      </c>
      <c r="BV56" s="65"/>
      <c r="BW56" s="223">
        <v>3</v>
      </c>
      <c r="BX56" s="223">
        <v>2.9</v>
      </c>
      <c r="BY56" s="65"/>
      <c r="BZ56" s="65"/>
      <c r="CA56" s="78"/>
      <c r="CB56" s="337" t="s">
        <v>173</v>
      </c>
      <c r="CC56" s="337"/>
      <c r="CD56" s="338" t="s">
        <v>255</v>
      </c>
      <c r="CE56" s="338"/>
      <c r="CF56" s="338"/>
      <c r="CG56" s="79"/>
    </row>
    <row r="57" spans="1:85" ht="42" customHeight="1">
      <c r="A57" s="18"/>
      <c r="B57" s="25"/>
      <c r="C57" s="341" t="s">
        <v>174</v>
      </c>
      <c r="D57" s="341"/>
      <c r="E57" s="342" t="s">
        <v>44</v>
      </c>
      <c r="F57" s="342"/>
      <c r="G57" s="342"/>
      <c r="H57" s="65">
        <v>0.7</v>
      </c>
      <c r="I57" s="65">
        <v>0.7</v>
      </c>
      <c r="J57" s="65">
        <v>0.7</v>
      </c>
      <c r="K57" s="65">
        <v>0.7</v>
      </c>
      <c r="L57" s="65">
        <v>0.7</v>
      </c>
      <c r="M57" s="65">
        <v>0.4</v>
      </c>
      <c r="N57" s="65">
        <v>0.3</v>
      </c>
      <c r="O57" s="65">
        <v>0.5</v>
      </c>
      <c r="P57" s="65">
        <v>0.7</v>
      </c>
      <c r="Q57" s="65">
        <v>0.7</v>
      </c>
      <c r="R57" s="65">
        <v>0.8</v>
      </c>
      <c r="S57" s="68"/>
      <c r="T57" s="65">
        <v>0.7</v>
      </c>
      <c r="U57" s="65">
        <v>0.7</v>
      </c>
      <c r="V57" s="65">
        <v>0.7</v>
      </c>
      <c r="W57" s="65">
        <v>0.7</v>
      </c>
      <c r="X57" s="65"/>
      <c r="Y57" s="65">
        <v>0.7</v>
      </c>
      <c r="Z57" s="65">
        <v>0.7</v>
      </c>
      <c r="AA57" s="65">
        <v>0.7</v>
      </c>
      <c r="AB57" s="65">
        <v>0.7</v>
      </c>
      <c r="AC57" s="65"/>
      <c r="AD57" s="65">
        <v>0.6</v>
      </c>
      <c r="AE57" s="65">
        <v>0.7</v>
      </c>
      <c r="AF57" s="65">
        <v>0.7</v>
      </c>
      <c r="AG57" s="65">
        <v>0.7</v>
      </c>
      <c r="AH57" s="65"/>
      <c r="AI57" s="65">
        <v>0.7</v>
      </c>
      <c r="AJ57" s="65">
        <v>0.7</v>
      </c>
      <c r="AK57" s="65">
        <v>0.7</v>
      </c>
      <c r="AL57" s="65">
        <v>0.7</v>
      </c>
      <c r="AM57" s="65"/>
      <c r="AN57" s="65">
        <v>0.7</v>
      </c>
      <c r="AO57" s="65">
        <v>0.7</v>
      </c>
      <c r="AP57" s="65">
        <v>0.7</v>
      </c>
      <c r="AQ57" s="65">
        <v>0.7</v>
      </c>
      <c r="AR57" s="65"/>
      <c r="AS57" s="65">
        <v>0.6</v>
      </c>
      <c r="AT57" s="65">
        <v>0.2</v>
      </c>
      <c r="AU57" s="65">
        <v>0.3</v>
      </c>
      <c r="AV57" s="65">
        <v>0.3</v>
      </c>
      <c r="AW57" s="65"/>
      <c r="AX57" s="65">
        <v>0.3</v>
      </c>
      <c r="AY57" s="65">
        <v>0.2</v>
      </c>
      <c r="AZ57" s="65">
        <v>0.2</v>
      </c>
      <c r="BA57" s="65">
        <v>0.4</v>
      </c>
      <c r="BB57" s="65"/>
      <c r="BC57" s="65">
        <v>0.4</v>
      </c>
      <c r="BD57" s="65">
        <v>0.5</v>
      </c>
      <c r="BE57" s="65">
        <v>0.6</v>
      </c>
      <c r="BF57" s="65">
        <v>0.6</v>
      </c>
      <c r="BG57" s="65"/>
      <c r="BH57" s="65">
        <v>0.6</v>
      </c>
      <c r="BI57" s="65">
        <v>0.7</v>
      </c>
      <c r="BJ57" s="65">
        <v>0.7</v>
      </c>
      <c r="BK57" s="65">
        <v>0.7</v>
      </c>
      <c r="BL57" s="65"/>
      <c r="BM57" s="223">
        <v>0.7</v>
      </c>
      <c r="BN57" s="223">
        <v>0.7</v>
      </c>
      <c r="BO57" s="65">
        <v>0.7</v>
      </c>
      <c r="BP57" s="65">
        <v>0.7</v>
      </c>
      <c r="BQ57" s="65"/>
      <c r="BR57" s="223">
        <v>0.8</v>
      </c>
      <c r="BS57" s="223">
        <v>0.8</v>
      </c>
      <c r="BT57" s="65">
        <v>0.8</v>
      </c>
      <c r="BU57" s="65">
        <v>0.8</v>
      </c>
      <c r="BV57" s="65"/>
      <c r="BW57" s="223">
        <v>0.8</v>
      </c>
      <c r="BX57" s="223">
        <v>0.8</v>
      </c>
      <c r="BY57" s="65"/>
      <c r="BZ57" s="65"/>
      <c r="CA57" s="78"/>
      <c r="CB57" s="337" t="s">
        <v>174</v>
      </c>
      <c r="CC57" s="337"/>
      <c r="CD57" s="338" t="s">
        <v>45</v>
      </c>
      <c r="CE57" s="338"/>
      <c r="CF57" s="338"/>
      <c r="CG57" s="79"/>
    </row>
    <row r="58" spans="1:85" ht="42" customHeight="1">
      <c r="A58" s="18"/>
      <c r="B58" s="25"/>
      <c r="C58" s="341" t="s">
        <v>175</v>
      </c>
      <c r="D58" s="341"/>
      <c r="E58" s="342" t="s">
        <v>46</v>
      </c>
      <c r="F58" s="342"/>
      <c r="G58" s="342"/>
      <c r="H58" s="65">
        <v>3.6</v>
      </c>
      <c r="I58" s="65">
        <v>3.6</v>
      </c>
      <c r="J58" s="65">
        <v>3.6</v>
      </c>
      <c r="K58" s="65">
        <v>3.6</v>
      </c>
      <c r="L58" s="65">
        <v>3.8</v>
      </c>
      <c r="M58" s="65">
        <v>3.2</v>
      </c>
      <c r="N58" s="65">
        <v>3</v>
      </c>
      <c r="O58" s="65">
        <v>3.4</v>
      </c>
      <c r="P58" s="65">
        <v>3.8</v>
      </c>
      <c r="Q58" s="65">
        <v>4</v>
      </c>
      <c r="R58" s="65">
        <v>4.2</v>
      </c>
      <c r="S58" s="68"/>
      <c r="T58" s="65">
        <v>3.6</v>
      </c>
      <c r="U58" s="65">
        <v>3.5</v>
      </c>
      <c r="V58" s="65">
        <v>3.5</v>
      </c>
      <c r="W58" s="65">
        <v>3.6</v>
      </c>
      <c r="X58" s="65"/>
      <c r="Y58" s="65">
        <v>3.7</v>
      </c>
      <c r="Z58" s="65">
        <v>3.6</v>
      </c>
      <c r="AA58" s="65">
        <v>3.6</v>
      </c>
      <c r="AB58" s="65">
        <v>3.6</v>
      </c>
      <c r="AC58" s="65"/>
      <c r="AD58" s="65">
        <v>3.6</v>
      </c>
      <c r="AE58" s="65">
        <v>3.6</v>
      </c>
      <c r="AF58" s="65">
        <v>3.5</v>
      </c>
      <c r="AG58" s="65">
        <v>3.6</v>
      </c>
      <c r="AH58" s="65"/>
      <c r="AI58" s="65">
        <v>3.7</v>
      </c>
      <c r="AJ58" s="65">
        <v>3.6</v>
      </c>
      <c r="AK58" s="65">
        <v>3.6</v>
      </c>
      <c r="AL58" s="65">
        <v>3.7</v>
      </c>
      <c r="AM58" s="65"/>
      <c r="AN58" s="65">
        <v>3.8</v>
      </c>
      <c r="AO58" s="65">
        <v>3.8</v>
      </c>
      <c r="AP58" s="65">
        <v>3.7</v>
      </c>
      <c r="AQ58" s="65">
        <v>3.8</v>
      </c>
      <c r="AR58" s="65"/>
      <c r="AS58" s="65">
        <v>3.7</v>
      </c>
      <c r="AT58" s="65">
        <v>2.6</v>
      </c>
      <c r="AU58" s="65">
        <v>3.3</v>
      </c>
      <c r="AV58" s="65">
        <v>3.1</v>
      </c>
      <c r="AW58" s="65"/>
      <c r="AX58" s="65">
        <v>3.1</v>
      </c>
      <c r="AY58" s="65">
        <v>2.9</v>
      </c>
      <c r="AZ58" s="65">
        <v>2.9</v>
      </c>
      <c r="BA58" s="65">
        <v>3.1</v>
      </c>
      <c r="BB58" s="65"/>
      <c r="BC58" s="65">
        <v>3.3</v>
      </c>
      <c r="BD58" s="65">
        <v>3.4</v>
      </c>
      <c r="BE58" s="65">
        <v>3.4</v>
      </c>
      <c r="BF58" s="65">
        <v>3.5</v>
      </c>
      <c r="BG58" s="65"/>
      <c r="BH58" s="65">
        <v>3.7</v>
      </c>
      <c r="BI58" s="65">
        <v>3.9</v>
      </c>
      <c r="BJ58" s="65">
        <v>3.9</v>
      </c>
      <c r="BK58" s="65">
        <v>3.8</v>
      </c>
      <c r="BL58" s="65"/>
      <c r="BM58" s="223">
        <v>3.9</v>
      </c>
      <c r="BN58" s="223">
        <v>4</v>
      </c>
      <c r="BO58" s="65">
        <v>4</v>
      </c>
      <c r="BP58" s="65">
        <v>4</v>
      </c>
      <c r="BQ58" s="65"/>
      <c r="BR58" s="223">
        <v>4.0999999999999996</v>
      </c>
      <c r="BS58" s="223">
        <v>4.3</v>
      </c>
      <c r="BT58" s="65">
        <v>4.2</v>
      </c>
      <c r="BU58" s="65">
        <v>4.2</v>
      </c>
      <c r="BV58" s="65"/>
      <c r="BW58" s="223">
        <v>4.3</v>
      </c>
      <c r="BX58" s="223">
        <v>4.2</v>
      </c>
      <c r="BY58" s="65"/>
      <c r="BZ58" s="65"/>
      <c r="CA58" s="78"/>
      <c r="CB58" s="337" t="s">
        <v>175</v>
      </c>
      <c r="CC58" s="337"/>
      <c r="CD58" s="338" t="s">
        <v>195</v>
      </c>
      <c r="CE58" s="338"/>
      <c r="CF58" s="338"/>
      <c r="CG58" s="79"/>
    </row>
    <row r="59" spans="1:85" ht="42" customHeight="1">
      <c r="A59" s="18"/>
      <c r="B59" s="25"/>
      <c r="C59" s="341" t="s">
        <v>176</v>
      </c>
      <c r="D59" s="341"/>
      <c r="E59" s="342" t="s">
        <v>177</v>
      </c>
      <c r="F59" s="342"/>
      <c r="G59" s="342"/>
      <c r="H59" s="65">
        <v>5.3</v>
      </c>
      <c r="I59" s="65">
        <v>5.4</v>
      </c>
      <c r="J59" s="65">
        <v>5.4</v>
      </c>
      <c r="K59" s="65">
        <v>5.6</v>
      </c>
      <c r="L59" s="65">
        <v>5.7</v>
      </c>
      <c r="M59" s="65">
        <v>6.4</v>
      </c>
      <c r="N59" s="65">
        <v>6.2</v>
      </c>
      <c r="O59" s="65">
        <v>5.7</v>
      </c>
      <c r="P59" s="65">
        <v>5.8</v>
      </c>
      <c r="Q59" s="65">
        <v>5.7</v>
      </c>
      <c r="R59" s="65">
        <v>5.8</v>
      </c>
      <c r="S59" s="68"/>
      <c r="T59" s="65">
        <v>5.3</v>
      </c>
      <c r="U59" s="65">
        <v>5.4</v>
      </c>
      <c r="V59" s="65">
        <v>5.4</v>
      </c>
      <c r="W59" s="65">
        <v>5.0999999999999996</v>
      </c>
      <c r="X59" s="65"/>
      <c r="Y59" s="65">
        <v>5.5</v>
      </c>
      <c r="Z59" s="65">
        <v>5.6</v>
      </c>
      <c r="AA59" s="65">
        <v>5.5</v>
      </c>
      <c r="AB59" s="65">
        <v>5.0999999999999996</v>
      </c>
      <c r="AC59" s="65"/>
      <c r="AD59" s="65">
        <v>5.4</v>
      </c>
      <c r="AE59" s="65">
        <v>5.6</v>
      </c>
      <c r="AF59" s="65">
        <v>5.5</v>
      </c>
      <c r="AG59" s="65">
        <v>5.0999999999999996</v>
      </c>
      <c r="AH59" s="65"/>
      <c r="AI59" s="65">
        <v>5.6</v>
      </c>
      <c r="AJ59" s="65">
        <v>5.7</v>
      </c>
      <c r="AK59" s="65">
        <v>5.6</v>
      </c>
      <c r="AL59" s="65">
        <v>5.3</v>
      </c>
      <c r="AM59" s="65"/>
      <c r="AN59" s="65">
        <v>5.7</v>
      </c>
      <c r="AO59" s="65">
        <v>5.8</v>
      </c>
      <c r="AP59" s="65">
        <v>5.7</v>
      </c>
      <c r="AQ59" s="65">
        <v>5.4</v>
      </c>
      <c r="AR59" s="65"/>
      <c r="AS59" s="65">
        <v>6</v>
      </c>
      <c r="AT59" s="65">
        <v>7.5</v>
      </c>
      <c r="AU59" s="65">
        <v>6.2</v>
      </c>
      <c r="AV59" s="65">
        <v>6</v>
      </c>
      <c r="AW59" s="65"/>
      <c r="AX59" s="65">
        <v>6.3</v>
      </c>
      <c r="AY59" s="65">
        <v>6.4</v>
      </c>
      <c r="AZ59" s="65">
        <v>6.4</v>
      </c>
      <c r="BA59" s="65">
        <v>5.8</v>
      </c>
      <c r="BB59" s="65"/>
      <c r="BC59" s="65">
        <v>5.9</v>
      </c>
      <c r="BD59" s="65">
        <v>5.7</v>
      </c>
      <c r="BE59" s="65">
        <v>5.6</v>
      </c>
      <c r="BF59" s="65">
        <v>5.5</v>
      </c>
      <c r="BG59" s="65"/>
      <c r="BH59" s="65">
        <v>5.9</v>
      </c>
      <c r="BI59" s="65">
        <v>6</v>
      </c>
      <c r="BJ59" s="65">
        <v>5.7</v>
      </c>
      <c r="BK59" s="65">
        <v>5.6</v>
      </c>
      <c r="BL59" s="65"/>
      <c r="BM59" s="223">
        <v>5.8</v>
      </c>
      <c r="BN59" s="223">
        <v>5.7</v>
      </c>
      <c r="BO59" s="65">
        <v>5.6</v>
      </c>
      <c r="BP59" s="65">
        <v>5.5</v>
      </c>
      <c r="BQ59" s="65"/>
      <c r="BR59" s="223">
        <v>5.9</v>
      </c>
      <c r="BS59" s="223">
        <v>5.9</v>
      </c>
      <c r="BT59" s="65">
        <v>5.8</v>
      </c>
      <c r="BU59" s="65">
        <v>5.7</v>
      </c>
      <c r="BV59" s="65"/>
      <c r="BW59" s="223">
        <v>6</v>
      </c>
      <c r="BX59" s="223">
        <v>5.8</v>
      </c>
      <c r="BY59" s="65"/>
      <c r="BZ59" s="65"/>
      <c r="CA59" s="78"/>
      <c r="CB59" s="337" t="s">
        <v>176</v>
      </c>
      <c r="CC59" s="337"/>
      <c r="CD59" s="338" t="s">
        <v>155</v>
      </c>
      <c r="CE59" s="338"/>
      <c r="CF59" s="338"/>
      <c r="CG59" s="79"/>
    </row>
    <row r="60" spans="1:85" ht="42" customHeight="1">
      <c r="A60" s="18"/>
      <c r="B60" s="25"/>
      <c r="C60" s="341" t="s">
        <v>178</v>
      </c>
      <c r="D60" s="341"/>
      <c r="E60" s="342" t="s">
        <v>127</v>
      </c>
      <c r="F60" s="342"/>
      <c r="G60" s="342"/>
      <c r="H60" s="65">
        <v>5.0999999999999996</v>
      </c>
      <c r="I60" s="65">
        <v>4.9000000000000004</v>
      </c>
      <c r="J60" s="65">
        <v>4.8</v>
      </c>
      <c r="K60" s="65">
        <v>4.7</v>
      </c>
      <c r="L60" s="65">
        <v>4.7</v>
      </c>
      <c r="M60" s="65">
        <v>5.0999999999999996</v>
      </c>
      <c r="N60" s="65">
        <v>5.0999999999999996</v>
      </c>
      <c r="O60" s="65">
        <v>4.5999999999999996</v>
      </c>
      <c r="P60" s="65">
        <v>4.5</v>
      </c>
      <c r="Q60" s="65">
        <v>4.4000000000000004</v>
      </c>
      <c r="R60" s="65">
        <v>4.3</v>
      </c>
      <c r="S60" s="68"/>
      <c r="T60" s="65">
        <v>5.2</v>
      </c>
      <c r="U60" s="65">
        <v>5.2</v>
      </c>
      <c r="V60" s="65">
        <v>5</v>
      </c>
      <c r="W60" s="65">
        <v>5</v>
      </c>
      <c r="X60" s="65"/>
      <c r="Y60" s="65">
        <v>5.0999999999999996</v>
      </c>
      <c r="Z60" s="65">
        <v>5</v>
      </c>
      <c r="AA60" s="65">
        <v>4.9000000000000004</v>
      </c>
      <c r="AB60" s="65">
        <v>4.8</v>
      </c>
      <c r="AC60" s="65"/>
      <c r="AD60" s="65">
        <v>4.8</v>
      </c>
      <c r="AE60" s="65">
        <v>4.8</v>
      </c>
      <c r="AF60" s="65">
        <v>4.7</v>
      </c>
      <c r="AG60" s="65">
        <v>4.7</v>
      </c>
      <c r="AH60" s="65"/>
      <c r="AI60" s="65">
        <v>5</v>
      </c>
      <c r="AJ60" s="65">
        <v>4.7</v>
      </c>
      <c r="AK60" s="65">
        <v>4.5999999999999996</v>
      </c>
      <c r="AL60" s="65">
        <v>4.5999999999999996</v>
      </c>
      <c r="AM60" s="65"/>
      <c r="AN60" s="65">
        <v>4.8</v>
      </c>
      <c r="AO60" s="65">
        <v>4.7</v>
      </c>
      <c r="AP60" s="65">
        <v>4.5999999999999996</v>
      </c>
      <c r="AQ60" s="65">
        <v>4.7</v>
      </c>
      <c r="AR60" s="65"/>
      <c r="AS60" s="65">
        <v>4.9000000000000004</v>
      </c>
      <c r="AT60" s="65">
        <v>5.2</v>
      </c>
      <c r="AU60" s="65">
        <v>5.2</v>
      </c>
      <c r="AV60" s="65">
        <v>5.2</v>
      </c>
      <c r="AW60" s="65"/>
      <c r="AX60" s="65">
        <v>5.4</v>
      </c>
      <c r="AY60" s="65">
        <v>5.3</v>
      </c>
      <c r="AZ60" s="65">
        <v>5.0999999999999996</v>
      </c>
      <c r="BA60" s="65">
        <v>4.7</v>
      </c>
      <c r="BB60" s="65"/>
      <c r="BC60" s="65">
        <v>4.7</v>
      </c>
      <c r="BD60" s="65">
        <v>4.5</v>
      </c>
      <c r="BE60" s="65">
        <v>4.5999999999999996</v>
      </c>
      <c r="BF60" s="65">
        <v>4.5</v>
      </c>
      <c r="BG60" s="65"/>
      <c r="BH60" s="65">
        <v>4.5999999999999996</v>
      </c>
      <c r="BI60" s="65">
        <v>4.5</v>
      </c>
      <c r="BJ60" s="65">
        <v>4.5</v>
      </c>
      <c r="BK60" s="65">
        <v>4.3</v>
      </c>
      <c r="BL60" s="65"/>
      <c r="BM60" s="223">
        <v>4.5</v>
      </c>
      <c r="BN60" s="223">
        <v>4.5</v>
      </c>
      <c r="BO60" s="65">
        <v>4.4000000000000004</v>
      </c>
      <c r="BP60" s="65">
        <v>4.3</v>
      </c>
      <c r="BQ60" s="65"/>
      <c r="BR60" s="223">
        <v>4.5</v>
      </c>
      <c r="BS60" s="223">
        <v>4.4000000000000004</v>
      </c>
      <c r="BT60" s="65">
        <v>4.2</v>
      </c>
      <c r="BU60" s="65">
        <v>4.0999999999999996</v>
      </c>
      <c r="BV60" s="65"/>
      <c r="BW60" s="223">
        <v>4.3</v>
      </c>
      <c r="BX60" s="223">
        <v>4.2</v>
      </c>
      <c r="BY60" s="65"/>
      <c r="BZ60" s="65"/>
      <c r="CA60" s="78"/>
      <c r="CB60" s="337" t="s">
        <v>178</v>
      </c>
      <c r="CC60" s="337"/>
      <c r="CD60" s="338" t="s">
        <v>47</v>
      </c>
      <c r="CE60" s="338"/>
      <c r="CF60" s="338"/>
      <c r="CG60" s="79"/>
    </row>
    <row r="61" spans="1:85" ht="42" customHeight="1">
      <c r="A61" s="18"/>
      <c r="B61" s="25"/>
      <c r="C61" s="341" t="s">
        <v>179</v>
      </c>
      <c r="D61" s="341"/>
      <c r="E61" s="342" t="s">
        <v>48</v>
      </c>
      <c r="F61" s="342"/>
      <c r="G61" s="342"/>
      <c r="H61" s="65">
        <v>1.6</v>
      </c>
      <c r="I61" s="65">
        <v>1.6</v>
      </c>
      <c r="J61" s="65">
        <v>1.5</v>
      </c>
      <c r="K61" s="65">
        <v>1.6</v>
      </c>
      <c r="L61" s="65">
        <v>1.6</v>
      </c>
      <c r="M61" s="65">
        <v>1.8</v>
      </c>
      <c r="N61" s="65">
        <v>1.8</v>
      </c>
      <c r="O61" s="65">
        <v>1.5</v>
      </c>
      <c r="P61" s="65">
        <v>1.4</v>
      </c>
      <c r="Q61" s="65">
        <v>1.4</v>
      </c>
      <c r="R61" s="65">
        <v>1.4</v>
      </c>
      <c r="S61" s="68"/>
      <c r="T61" s="65">
        <v>1.7</v>
      </c>
      <c r="U61" s="65">
        <v>1.5</v>
      </c>
      <c r="V61" s="65">
        <v>1.5</v>
      </c>
      <c r="W61" s="65">
        <v>1.6</v>
      </c>
      <c r="X61" s="65"/>
      <c r="Y61" s="65">
        <v>1.6</v>
      </c>
      <c r="Z61" s="65">
        <v>1.6</v>
      </c>
      <c r="AA61" s="65">
        <v>1.6</v>
      </c>
      <c r="AB61" s="65">
        <v>1.6</v>
      </c>
      <c r="AC61" s="65"/>
      <c r="AD61" s="65">
        <v>1.5</v>
      </c>
      <c r="AE61" s="65">
        <v>1.5</v>
      </c>
      <c r="AF61" s="65">
        <v>1.5</v>
      </c>
      <c r="AG61" s="65">
        <v>1.6</v>
      </c>
      <c r="AH61" s="65"/>
      <c r="AI61" s="65">
        <v>1.6</v>
      </c>
      <c r="AJ61" s="65">
        <v>1.6</v>
      </c>
      <c r="AK61" s="65">
        <v>1.5</v>
      </c>
      <c r="AL61" s="65">
        <v>1.6</v>
      </c>
      <c r="AM61" s="65"/>
      <c r="AN61" s="65">
        <v>1.7</v>
      </c>
      <c r="AO61" s="65">
        <v>1.5</v>
      </c>
      <c r="AP61" s="65">
        <v>1.5</v>
      </c>
      <c r="AQ61" s="65">
        <v>1.6</v>
      </c>
      <c r="AR61" s="65"/>
      <c r="AS61" s="65">
        <v>1.8</v>
      </c>
      <c r="AT61" s="65">
        <v>2</v>
      </c>
      <c r="AU61" s="65">
        <v>1.6</v>
      </c>
      <c r="AV61" s="65">
        <v>1.8</v>
      </c>
      <c r="AW61" s="65"/>
      <c r="AX61" s="65">
        <v>2</v>
      </c>
      <c r="AY61" s="65">
        <v>1.8</v>
      </c>
      <c r="AZ61" s="65">
        <v>1.8</v>
      </c>
      <c r="BA61" s="65">
        <v>1.8</v>
      </c>
      <c r="BB61" s="65"/>
      <c r="BC61" s="65">
        <v>1.8</v>
      </c>
      <c r="BD61" s="65">
        <v>1.4</v>
      </c>
      <c r="BE61" s="65">
        <v>1.4</v>
      </c>
      <c r="BF61" s="65">
        <v>1.5</v>
      </c>
      <c r="BG61" s="65"/>
      <c r="BH61" s="65">
        <v>1.7</v>
      </c>
      <c r="BI61" s="65">
        <v>1.2</v>
      </c>
      <c r="BJ61" s="65">
        <v>1.4</v>
      </c>
      <c r="BK61" s="65">
        <v>1.3</v>
      </c>
      <c r="BL61" s="65"/>
      <c r="BM61" s="223">
        <v>1.5</v>
      </c>
      <c r="BN61" s="223">
        <v>1.4</v>
      </c>
      <c r="BO61" s="65">
        <v>1.4</v>
      </c>
      <c r="BP61" s="65">
        <v>1.3</v>
      </c>
      <c r="BQ61" s="65"/>
      <c r="BR61" s="223">
        <v>1.6</v>
      </c>
      <c r="BS61" s="223">
        <v>1.4</v>
      </c>
      <c r="BT61" s="65">
        <v>1.3</v>
      </c>
      <c r="BU61" s="65">
        <v>1.3</v>
      </c>
      <c r="BV61" s="65"/>
      <c r="BW61" s="223">
        <v>1.6</v>
      </c>
      <c r="BX61" s="223">
        <v>1.4</v>
      </c>
      <c r="BY61" s="65"/>
      <c r="BZ61" s="65"/>
      <c r="CA61" s="78"/>
      <c r="CB61" s="337" t="s">
        <v>179</v>
      </c>
      <c r="CC61" s="337"/>
      <c r="CD61" s="338" t="s">
        <v>49</v>
      </c>
      <c r="CE61" s="338"/>
      <c r="CF61" s="338"/>
      <c r="CG61" s="79"/>
    </row>
    <row r="62" spans="1:85" ht="42" customHeight="1">
      <c r="A62" s="18"/>
      <c r="B62" s="25"/>
      <c r="C62" s="341" t="s">
        <v>180</v>
      </c>
      <c r="D62" s="341"/>
      <c r="E62" s="342" t="s">
        <v>308</v>
      </c>
      <c r="F62" s="342"/>
      <c r="G62" s="342"/>
      <c r="H62" s="65">
        <v>1.5</v>
      </c>
      <c r="I62" s="65">
        <v>1.5</v>
      </c>
      <c r="J62" s="65">
        <v>1.5</v>
      </c>
      <c r="K62" s="65">
        <v>1.5</v>
      </c>
      <c r="L62" s="65">
        <v>1.6</v>
      </c>
      <c r="M62" s="65">
        <v>1.4</v>
      </c>
      <c r="N62" s="65">
        <v>1.1000000000000001</v>
      </c>
      <c r="O62" s="65">
        <v>1.3</v>
      </c>
      <c r="P62" s="65">
        <v>1.3</v>
      </c>
      <c r="Q62" s="65">
        <v>1.4</v>
      </c>
      <c r="R62" s="65">
        <v>1.5</v>
      </c>
      <c r="S62" s="68"/>
      <c r="T62" s="65">
        <v>1.5</v>
      </c>
      <c r="U62" s="65">
        <v>1.5</v>
      </c>
      <c r="V62" s="65">
        <v>1.5</v>
      </c>
      <c r="W62" s="65">
        <v>1.5</v>
      </c>
      <c r="X62" s="65"/>
      <c r="Y62" s="65">
        <v>1.5</v>
      </c>
      <c r="Z62" s="65">
        <v>1.5</v>
      </c>
      <c r="AA62" s="65">
        <v>1.5</v>
      </c>
      <c r="AB62" s="65">
        <v>1.5</v>
      </c>
      <c r="AC62" s="65"/>
      <c r="AD62" s="65">
        <v>1.5</v>
      </c>
      <c r="AE62" s="65">
        <v>1.5</v>
      </c>
      <c r="AF62" s="65">
        <v>1.5</v>
      </c>
      <c r="AG62" s="65">
        <v>1.5</v>
      </c>
      <c r="AH62" s="65"/>
      <c r="AI62" s="65">
        <v>1.5</v>
      </c>
      <c r="AJ62" s="65">
        <v>1.6</v>
      </c>
      <c r="AK62" s="65">
        <v>1.5</v>
      </c>
      <c r="AL62" s="65">
        <v>1.5</v>
      </c>
      <c r="AM62" s="65"/>
      <c r="AN62" s="65">
        <v>1.6</v>
      </c>
      <c r="AO62" s="65">
        <v>1.6</v>
      </c>
      <c r="AP62" s="65">
        <v>1.6</v>
      </c>
      <c r="AQ62" s="65">
        <v>1.6</v>
      </c>
      <c r="AR62" s="65"/>
      <c r="AS62" s="65">
        <v>1.6</v>
      </c>
      <c r="AT62" s="65">
        <v>1.4</v>
      </c>
      <c r="AU62" s="65">
        <v>1.4</v>
      </c>
      <c r="AV62" s="65">
        <v>1.3</v>
      </c>
      <c r="AW62" s="65"/>
      <c r="AX62" s="65">
        <v>1.3</v>
      </c>
      <c r="AY62" s="65">
        <v>1.1000000000000001</v>
      </c>
      <c r="AZ62" s="65">
        <v>1.1000000000000001</v>
      </c>
      <c r="BA62" s="65">
        <v>1</v>
      </c>
      <c r="BB62" s="65"/>
      <c r="BC62" s="65">
        <v>1.3</v>
      </c>
      <c r="BD62" s="65">
        <v>1.3</v>
      </c>
      <c r="BE62" s="65">
        <v>1.3</v>
      </c>
      <c r="BF62" s="65">
        <v>1.3</v>
      </c>
      <c r="BG62" s="65"/>
      <c r="BH62" s="65">
        <v>1.3</v>
      </c>
      <c r="BI62" s="65">
        <v>1.3</v>
      </c>
      <c r="BJ62" s="65">
        <v>1.4</v>
      </c>
      <c r="BK62" s="65">
        <v>1.3</v>
      </c>
      <c r="BL62" s="65"/>
      <c r="BM62" s="223">
        <v>1.4</v>
      </c>
      <c r="BN62" s="223">
        <v>1.4</v>
      </c>
      <c r="BO62" s="65">
        <v>1.5</v>
      </c>
      <c r="BP62" s="65">
        <v>1.5</v>
      </c>
      <c r="BQ62" s="65"/>
      <c r="BR62" s="223">
        <v>1.5</v>
      </c>
      <c r="BS62" s="223">
        <v>1.5</v>
      </c>
      <c r="BT62" s="65">
        <v>1.5</v>
      </c>
      <c r="BU62" s="65">
        <v>1.5</v>
      </c>
      <c r="BV62" s="65"/>
      <c r="BW62" s="223">
        <v>1.6</v>
      </c>
      <c r="BX62" s="223">
        <v>1.5</v>
      </c>
      <c r="BY62" s="65"/>
      <c r="BZ62" s="65"/>
      <c r="CA62" s="78"/>
      <c r="CB62" s="337" t="s">
        <v>180</v>
      </c>
      <c r="CC62" s="337"/>
      <c r="CD62" s="338" t="s">
        <v>322</v>
      </c>
      <c r="CE62" s="338"/>
      <c r="CF62" s="338"/>
      <c r="CG62" s="79"/>
    </row>
    <row r="63" spans="1:85" ht="42" customHeight="1">
      <c r="A63" s="18"/>
      <c r="B63" s="25"/>
      <c r="C63" s="341" t="s">
        <v>181</v>
      </c>
      <c r="D63" s="341"/>
      <c r="E63" s="342" t="s">
        <v>307</v>
      </c>
      <c r="F63" s="342"/>
      <c r="G63" s="342"/>
      <c r="H63" s="65">
        <v>2.9</v>
      </c>
      <c r="I63" s="65">
        <v>3</v>
      </c>
      <c r="J63" s="65">
        <v>3</v>
      </c>
      <c r="K63" s="65">
        <v>3.1</v>
      </c>
      <c r="L63" s="65">
        <v>3.3</v>
      </c>
      <c r="M63" s="65">
        <v>3</v>
      </c>
      <c r="N63" s="65">
        <v>2.6</v>
      </c>
      <c r="O63" s="65">
        <v>2.7</v>
      </c>
      <c r="P63" s="65">
        <v>3</v>
      </c>
      <c r="Q63" s="65">
        <v>3.1</v>
      </c>
      <c r="R63" s="65">
        <v>3.2</v>
      </c>
      <c r="S63" s="68"/>
      <c r="T63" s="65">
        <v>2.9</v>
      </c>
      <c r="U63" s="65">
        <v>2.9</v>
      </c>
      <c r="V63" s="65">
        <v>2.8</v>
      </c>
      <c r="W63" s="65">
        <v>2.9</v>
      </c>
      <c r="X63" s="65"/>
      <c r="Y63" s="65">
        <v>3</v>
      </c>
      <c r="Z63" s="65">
        <v>3</v>
      </c>
      <c r="AA63" s="65">
        <v>2.9</v>
      </c>
      <c r="AB63" s="65">
        <v>2.9</v>
      </c>
      <c r="AC63" s="65"/>
      <c r="AD63" s="65">
        <v>3</v>
      </c>
      <c r="AE63" s="65">
        <v>3</v>
      </c>
      <c r="AF63" s="65">
        <v>2.9</v>
      </c>
      <c r="AG63" s="65">
        <v>3</v>
      </c>
      <c r="AH63" s="65"/>
      <c r="AI63" s="65">
        <v>3.1</v>
      </c>
      <c r="AJ63" s="65">
        <v>3.2</v>
      </c>
      <c r="AK63" s="65">
        <v>3</v>
      </c>
      <c r="AL63" s="65">
        <v>3.1</v>
      </c>
      <c r="AM63" s="65"/>
      <c r="AN63" s="65">
        <v>3.2</v>
      </c>
      <c r="AO63" s="65">
        <v>3.3</v>
      </c>
      <c r="AP63" s="65">
        <v>3.2</v>
      </c>
      <c r="AQ63" s="65">
        <v>3.3</v>
      </c>
      <c r="AR63" s="65"/>
      <c r="AS63" s="65">
        <v>3.4</v>
      </c>
      <c r="AT63" s="65">
        <v>3.2</v>
      </c>
      <c r="AU63" s="65">
        <v>2.9</v>
      </c>
      <c r="AV63" s="65">
        <v>2.7</v>
      </c>
      <c r="AW63" s="65"/>
      <c r="AX63" s="65">
        <v>2.8</v>
      </c>
      <c r="AY63" s="65">
        <v>2.7</v>
      </c>
      <c r="AZ63" s="65">
        <v>2.4</v>
      </c>
      <c r="BA63" s="65">
        <v>2.4</v>
      </c>
      <c r="BB63" s="65"/>
      <c r="BC63" s="65">
        <v>2.7</v>
      </c>
      <c r="BD63" s="65">
        <v>2.7</v>
      </c>
      <c r="BE63" s="65">
        <v>2.7</v>
      </c>
      <c r="BF63" s="65">
        <v>2.8</v>
      </c>
      <c r="BG63" s="65"/>
      <c r="BH63" s="65">
        <v>3</v>
      </c>
      <c r="BI63" s="65">
        <v>3.1</v>
      </c>
      <c r="BJ63" s="65">
        <v>3</v>
      </c>
      <c r="BK63" s="65">
        <v>3</v>
      </c>
      <c r="BL63" s="65"/>
      <c r="BM63" s="223">
        <v>3.1</v>
      </c>
      <c r="BN63" s="223">
        <v>3.1</v>
      </c>
      <c r="BO63" s="65">
        <v>3</v>
      </c>
      <c r="BP63" s="65">
        <v>3.1</v>
      </c>
      <c r="BQ63" s="65"/>
      <c r="BR63" s="223">
        <v>3.2</v>
      </c>
      <c r="BS63" s="223">
        <v>3.3</v>
      </c>
      <c r="BT63" s="65">
        <v>3.2</v>
      </c>
      <c r="BU63" s="65">
        <v>3.1</v>
      </c>
      <c r="BV63" s="65"/>
      <c r="BW63" s="223">
        <v>3.3</v>
      </c>
      <c r="BX63" s="223">
        <v>3.2</v>
      </c>
      <c r="BY63" s="65"/>
      <c r="BZ63" s="65"/>
      <c r="CA63" s="78"/>
      <c r="CB63" s="337" t="s">
        <v>181</v>
      </c>
      <c r="CC63" s="337"/>
      <c r="CD63" s="338" t="s">
        <v>243</v>
      </c>
      <c r="CE63" s="338"/>
      <c r="CF63" s="338"/>
      <c r="CG63" s="79"/>
    </row>
    <row r="64" spans="1:85" ht="42" customHeight="1">
      <c r="A64" s="18"/>
      <c r="B64" s="25"/>
      <c r="C64" s="341" t="s">
        <v>182</v>
      </c>
      <c r="D64" s="341"/>
      <c r="E64" s="342" t="s">
        <v>309</v>
      </c>
      <c r="F64" s="342"/>
      <c r="G64" s="342"/>
      <c r="H64" s="65">
        <v>0.7</v>
      </c>
      <c r="I64" s="65">
        <v>0.7</v>
      </c>
      <c r="J64" s="65">
        <v>0.7</v>
      </c>
      <c r="K64" s="65">
        <v>0.7</v>
      </c>
      <c r="L64" s="65">
        <v>0.8</v>
      </c>
      <c r="M64" s="65">
        <v>0.8</v>
      </c>
      <c r="N64" s="65">
        <v>0.8</v>
      </c>
      <c r="O64" s="65">
        <v>0.8</v>
      </c>
      <c r="P64" s="65">
        <v>0.8</v>
      </c>
      <c r="Q64" s="65">
        <v>0.8</v>
      </c>
      <c r="R64" s="65">
        <v>0.9</v>
      </c>
      <c r="S64" s="68"/>
      <c r="T64" s="65">
        <v>0.7</v>
      </c>
      <c r="U64" s="65">
        <v>0.7</v>
      </c>
      <c r="V64" s="65">
        <v>0.7</v>
      </c>
      <c r="W64" s="65">
        <v>0.7</v>
      </c>
      <c r="X64" s="65"/>
      <c r="Y64" s="65">
        <v>0.7</v>
      </c>
      <c r="Z64" s="65">
        <v>0.7</v>
      </c>
      <c r="AA64" s="65">
        <v>0.7</v>
      </c>
      <c r="AB64" s="65">
        <v>0.7</v>
      </c>
      <c r="AC64" s="65"/>
      <c r="AD64" s="65">
        <v>0.7</v>
      </c>
      <c r="AE64" s="65">
        <v>0.7</v>
      </c>
      <c r="AF64" s="65">
        <v>0.7</v>
      </c>
      <c r="AG64" s="65">
        <v>0.7</v>
      </c>
      <c r="AH64" s="65"/>
      <c r="AI64" s="65">
        <v>0.7</v>
      </c>
      <c r="AJ64" s="65">
        <v>0.8</v>
      </c>
      <c r="AK64" s="65">
        <v>0.7</v>
      </c>
      <c r="AL64" s="65">
        <v>0.7</v>
      </c>
      <c r="AM64" s="65"/>
      <c r="AN64" s="65">
        <v>0.8</v>
      </c>
      <c r="AO64" s="65">
        <v>0.8</v>
      </c>
      <c r="AP64" s="65">
        <v>0.8</v>
      </c>
      <c r="AQ64" s="65">
        <v>0.7</v>
      </c>
      <c r="AR64" s="65"/>
      <c r="AS64" s="65">
        <v>0.8</v>
      </c>
      <c r="AT64" s="65">
        <v>0.8</v>
      </c>
      <c r="AU64" s="65">
        <v>0.8</v>
      </c>
      <c r="AV64" s="65">
        <v>0.8</v>
      </c>
      <c r="AW64" s="65"/>
      <c r="AX64" s="65">
        <v>0.8</v>
      </c>
      <c r="AY64" s="65">
        <v>0.8</v>
      </c>
      <c r="AZ64" s="65">
        <v>0.8</v>
      </c>
      <c r="BA64" s="65">
        <v>0.8</v>
      </c>
      <c r="BB64" s="65"/>
      <c r="BC64" s="65">
        <v>0.8</v>
      </c>
      <c r="BD64" s="65">
        <v>0.7</v>
      </c>
      <c r="BE64" s="65">
        <v>0.7</v>
      </c>
      <c r="BF64" s="65">
        <v>0.7</v>
      </c>
      <c r="BG64" s="65"/>
      <c r="BH64" s="65">
        <v>0.8</v>
      </c>
      <c r="BI64" s="65">
        <v>0.8</v>
      </c>
      <c r="BJ64" s="65">
        <v>0.8</v>
      </c>
      <c r="BK64" s="65">
        <v>0.8</v>
      </c>
      <c r="BL64" s="65"/>
      <c r="BM64" s="223">
        <v>0.8</v>
      </c>
      <c r="BN64" s="223">
        <v>0.8</v>
      </c>
      <c r="BO64" s="65">
        <v>0.8</v>
      </c>
      <c r="BP64" s="65">
        <v>0.8</v>
      </c>
      <c r="BQ64" s="65"/>
      <c r="BR64" s="223">
        <v>0.9</v>
      </c>
      <c r="BS64" s="223">
        <v>0.9</v>
      </c>
      <c r="BT64" s="65">
        <v>0.9</v>
      </c>
      <c r="BU64" s="65">
        <v>0.9</v>
      </c>
      <c r="BV64" s="65"/>
      <c r="BW64" s="223">
        <v>0.9</v>
      </c>
      <c r="BX64" s="223">
        <v>0.9</v>
      </c>
      <c r="BY64" s="65"/>
      <c r="BZ64" s="65"/>
      <c r="CA64" s="78"/>
      <c r="CB64" s="337" t="s">
        <v>182</v>
      </c>
      <c r="CC64" s="337"/>
      <c r="CD64" s="338" t="s">
        <v>244</v>
      </c>
      <c r="CE64" s="338"/>
      <c r="CF64" s="338"/>
      <c r="CG64" s="79"/>
    </row>
    <row r="65" spans="1:85" ht="42" customHeight="1">
      <c r="A65" s="18"/>
      <c r="B65" s="25"/>
      <c r="C65" s="341" t="s">
        <v>311</v>
      </c>
      <c r="D65" s="341"/>
      <c r="E65" s="342" t="s">
        <v>310</v>
      </c>
      <c r="F65" s="342"/>
      <c r="G65" s="342"/>
      <c r="H65" s="65">
        <v>0.8</v>
      </c>
      <c r="I65" s="65">
        <v>0.8</v>
      </c>
      <c r="J65" s="65">
        <v>0.8</v>
      </c>
      <c r="K65" s="65">
        <v>0.8</v>
      </c>
      <c r="L65" s="65">
        <v>0.8</v>
      </c>
      <c r="M65" s="65">
        <v>0.8</v>
      </c>
      <c r="N65" s="65">
        <v>0.7</v>
      </c>
      <c r="O65" s="65">
        <v>0.7</v>
      </c>
      <c r="P65" s="65">
        <v>0.7</v>
      </c>
      <c r="Q65" s="65">
        <v>0.8</v>
      </c>
      <c r="R65" s="65">
        <v>0.8</v>
      </c>
      <c r="S65" s="68"/>
      <c r="T65" s="65">
        <v>0.8</v>
      </c>
      <c r="U65" s="65">
        <v>0.8</v>
      </c>
      <c r="V65" s="65">
        <v>0.8</v>
      </c>
      <c r="W65" s="65">
        <v>0.8</v>
      </c>
      <c r="X65" s="65"/>
      <c r="Y65" s="65">
        <v>0.8</v>
      </c>
      <c r="Z65" s="65">
        <v>0.8</v>
      </c>
      <c r="AA65" s="65">
        <v>0.8</v>
      </c>
      <c r="AB65" s="65">
        <v>0.8</v>
      </c>
      <c r="AC65" s="65"/>
      <c r="AD65" s="65">
        <v>0.8</v>
      </c>
      <c r="AE65" s="65">
        <v>0.8</v>
      </c>
      <c r="AF65" s="65">
        <v>0.8</v>
      </c>
      <c r="AG65" s="65">
        <v>0.8</v>
      </c>
      <c r="AH65" s="65"/>
      <c r="AI65" s="65">
        <v>0.8</v>
      </c>
      <c r="AJ65" s="65">
        <v>0.8</v>
      </c>
      <c r="AK65" s="65">
        <v>0.8</v>
      </c>
      <c r="AL65" s="65">
        <v>0.8</v>
      </c>
      <c r="AM65" s="65"/>
      <c r="AN65" s="65">
        <v>0.8</v>
      </c>
      <c r="AO65" s="65">
        <v>0.8</v>
      </c>
      <c r="AP65" s="65">
        <v>0.9</v>
      </c>
      <c r="AQ65" s="65">
        <v>0.8</v>
      </c>
      <c r="AR65" s="65"/>
      <c r="AS65" s="65">
        <v>0.9</v>
      </c>
      <c r="AT65" s="65">
        <v>0.9</v>
      </c>
      <c r="AU65" s="65">
        <v>0.8</v>
      </c>
      <c r="AV65" s="65">
        <v>0.8</v>
      </c>
      <c r="AW65" s="65"/>
      <c r="AX65" s="65">
        <v>0.8</v>
      </c>
      <c r="AY65" s="65">
        <v>0.7</v>
      </c>
      <c r="AZ65" s="65">
        <v>0.8</v>
      </c>
      <c r="BA65" s="65">
        <v>0.7</v>
      </c>
      <c r="BB65" s="65"/>
      <c r="BC65" s="65">
        <v>0.7</v>
      </c>
      <c r="BD65" s="65">
        <v>0.7</v>
      </c>
      <c r="BE65" s="65">
        <v>0.7</v>
      </c>
      <c r="BF65" s="65">
        <v>0.7</v>
      </c>
      <c r="BG65" s="65"/>
      <c r="BH65" s="65">
        <v>0.7</v>
      </c>
      <c r="BI65" s="65">
        <v>0.8</v>
      </c>
      <c r="BJ65" s="65">
        <v>0.7</v>
      </c>
      <c r="BK65" s="65">
        <v>0.7</v>
      </c>
      <c r="BL65" s="65"/>
      <c r="BM65" s="223">
        <v>0.8</v>
      </c>
      <c r="BN65" s="223">
        <v>0.8</v>
      </c>
      <c r="BO65" s="65">
        <v>0.8</v>
      </c>
      <c r="BP65" s="65">
        <v>0.7</v>
      </c>
      <c r="BQ65" s="65"/>
      <c r="BR65" s="223">
        <v>0.8</v>
      </c>
      <c r="BS65" s="223">
        <v>0.8</v>
      </c>
      <c r="BT65" s="65">
        <v>0.8</v>
      </c>
      <c r="BU65" s="65">
        <v>0.8</v>
      </c>
      <c r="BV65" s="65"/>
      <c r="BW65" s="223">
        <v>0.8</v>
      </c>
      <c r="BX65" s="223">
        <v>0.8</v>
      </c>
      <c r="BY65" s="65"/>
      <c r="BZ65" s="65"/>
      <c r="CA65" s="78"/>
      <c r="CB65" s="337" t="s">
        <v>311</v>
      </c>
      <c r="CC65" s="337"/>
      <c r="CD65" s="338" t="s">
        <v>245</v>
      </c>
      <c r="CE65" s="338"/>
      <c r="CF65" s="338"/>
      <c r="CG65" s="79"/>
    </row>
    <row r="66" spans="1:85" ht="42" customHeight="1">
      <c r="A66" s="18"/>
      <c r="B66" s="25"/>
      <c r="C66" s="341" t="s">
        <v>312</v>
      </c>
      <c r="D66" s="341"/>
      <c r="E66" s="342" t="s">
        <v>50</v>
      </c>
      <c r="F66" s="342"/>
      <c r="G66" s="342"/>
      <c r="H66" s="65">
        <v>3.4</v>
      </c>
      <c r="I66" s="65">
        <v>3.4</v>
      </c>
      <c r="J66" s="65">
        <v>3.3</v>
      </c>
      <c r="K66" s="65">
        <v>3.3</v>
      </c>
      <c r="L66" s="65">
        <v>3.4</v>
      </c>
      <c r="M66" s="65">
        <v>3.2</v>
      </c>
      <c r="N66" s="65">
        <v>2.8</v>
      </c>
      <c r="O66" s="65">
        <v>2.8</v>
      </c>
      <c r="P66" s="65">
        <v>3</v>
      </c>
      <c r="Q66" s="65">
        <v>3</v>
      </c>
      <c r="R66" s="65">
        <v>3.1</v>
      </c>
      <c r="S66" s="68"/>
      <c r="T66" s="65">
        <v>3.5</v>
      </c>
      <c r="U66" s="65">
        <v>3.5</v>
      </c>
      <c r="V66" s="65">
        <v>3.4</v>
      </c>
      <c r="W66" s="65">
        <v>3.3</v>
      </c>
      <c r="X66" s="65"/>
      <c r="Y66" s="65">
        <v>3.6</v>
      </c>
      <c r="Z66" s="65">
        <v>3.5</v>
      </c>
      <c r="AA66" s="65">
        <v>3.4</v>
      </c>
      <c r="AB66" s="65">
        <v>3.2</v>
      </c>
      <c r="AC66" s="65"/>
      <c r="AD66" s="65">
        <v>3.4</v>
      </c>
      <c r="AE66" s="65">
        <v>3.4</v>
      </c>
      <c r="AF66" s="65">
        <v>3.3</v>
      </c>
      <c r="AG66" s="65">
        <v>3.2</v>
      </c>
      <c r="AH66" s="65"/>
      <c r="AI66" s="65">
        <v>3.4</v>
      </c>
      <c r="AJ66" s="65">
        <v>3.4</v>
      </c>
      <c r="AK66" s="65">
        <v>3.3</v>
      </c>
      <c r="AL66" s="65">
        <v>3.2</v>
      </c>
      <c r="AM66" s="65"/>
      <c r="AN66" s="65">
        <v>3.4</v>
      </c>
      <c r="AO66" s="65">
        <v>3.4</v>
      </c>
      <c r="AP66" s="65">
        <v>3.4</v>
      </c>
      <c r="AQ66" s="65">
        <v>3.3</v>
      </c>
      <c r="AR66" s="65"/>
      <c r="AS66" s="65">
        <v>3.5</v>
      </c>
      <c r="AT66" s="65">
        <v>3.3</v>
      </c>
      <c r="AU66" s="65">
        <v>3.1</v>
      </c>
      <c r="AV66" s="65">
        <v>3</v>
      </c>
      <c r="AW66" s="65"/>
      <c r="AX66" s="65">
        <v>3</v>
      </c>
      <c r="AY66" s="65">
        <v>2.9</v>
      </c>
      <c r="AZ66" s="65">
        <v>2.7</v>
      </c>
      <c r="BA66" s="65">
        <v>2.7</v>
      </c>
      <c r="BB66" s="65"/>
      <c r="BC66" s="65">
        <v>2.9</v>
      </c>
      <c r="BD66" s="65">
        <v>2.8</v>
      </c>
      <c r="BE66" s="65">
        <v>2.8</v>
      </c>
      <c r="BF66" s="65">
        <v>2.8</v>
      </c>
      <c r="BG66" s="65"/>
      <c r="BH66" s="65">
        <v>3</v>
      </c>
      <c r="BI66" s="65">
        <v>3</v>
      </c>
      <c r="BJ66" s="65">
        <v>3</v>
      </c>
      <c r="BK66" s="65">
        <v>2.9</v>
      </c>
      <c r="BL66" s="65"/>
      <c r="BM66" s="223">
        <v>3</v>
      </c>
      <c r="BN66" s="223">
        <v>3</v>
      </c>
      <c r="BO66" s="65">
        <v>3</v>
      </c>
      <c r="BP66" s="65">
        <v>2.9</v>
      </c>
      <c r="BQ66" s="65"/>
      <c r="BR66" s="223">
        <v>3.1</v>
      </c>
      <c r="BS66" s="223">
        <v>3.1</v>
      </c>
      <c r="BT66" s="65">
        <v>3.1</v>
      </c>
      <c r="BU66" s="65">
        <v>3</v>
      </c>
      <c r="BV66" s="65"/>
      <c r="BW66" s="223">
        <v>3.2</v>
      </c>
      <c r="BX66" s="223">
        <v>3</v>
      </c>
      <c r="BY66" s="65"/>
      <c r="BZ66" s="65"/>
      <c r="CA66" s="78"/>
      <c r="CB66" s="337" t="s">
        <v>312</v>
      </c>
      <c r="CC66" s="337"/>
      <c r="CD66" s="338" t="s">
        <v>156</v>
      </c>
      <c r="CE66" s="338"/>
      <c r="CF66" s="338"/>
      <c r="CG66" s="79"/>
    </row>
    <row r="67" spans="1:85" ht="42" customHeight="1">
      <c r="A67" s="18"/>
      <c r="B67" s="31"/>
      <c r="C67" s="341" t="s">
        <v>313</v>
      </c>
      <c r="D67" s="341"/>
      <c r="E67" s="342" t="s">
        <v>159</v>
      </c>
      <c r="F67" s="342"/>
      <c r="G67" s="342"/>
      <c r="H67" s="65">
        <v>8.5</v>
      </c>
      <c r="I67" s="65">
        <v>8.5</v>
      </c>
      <c r="J67" s="65">
        <v>8.1999999999999993</v>
      </c>
      <c r="K67" s="65">
        <v>8.1999999999999993</v>
      </c>
      <c r="L67" s="65">
        <v>8.1</v>
      </c>
      <c r="M67" s="65">
        <v>9</v>
      </c>
      <c r="N67" s="65">
        <v>8.6999999999999993</v>
      </c>
      <c r="O67" s="65">
        <v>7.9</v>
      </c>
      <c r="P67" s="65">
        <v>8.1999999999999993</v>
      </c>
      <c r="Q67" s="65">
        <v>8.1</v>
      </c>
      <c r="R67" s="65">
        <v>8.3000000000000007</v>
      </c>
      <c r="S67" s="68"/>
      <c r="T67" s="65">
        <v>8.1999999999999993</v>
      </c>
      <c r="U67" s="65">
        <v>8.3000000000000007</v>
      </c>
      <c r="V67" s="65">
        <v>8.4</v>
      </c>
      <c r="W67" s="65">
        <v>9</v>
      </c>
      <c r="X67" s="65"/>
      <c r="Y67" s="65">
        <v>8.3000000000000007</v>
      </c>
      <c r="Z67" s="65">
        <v>8.3000000000000007</v>
      </c>
      <c r="AA67" s="65">
        <v>8.5</v>
      </c>
      <c r="AB67" s="65">
        <v>8.9</v>
      </c>
      <c r="AC67" s="65"/>
      <c r="AD67" s="65">
        <v>8</v>
      </c>
      <c r="AE67" s="65">
        <v>8.1</v>
      </c>
      <c r="AF67" s="65">
        <v>8.1999999999999993</v>
      </c>
      <c r="AG67" s="65">
        <v>8.6</v>
      </c>
      <c r="AH67" s="65"/>
      <c r="AI67" s="65">
        <v>8</v>
      </c>
      <c r="AJ67" s="65">
        <v>8</v>
      </c>
      <c r="AK67" s="65">
        <v>8.1</v>
      </c>
      <c r="AL67" s="65">
        <v>8.6</v>
      </c>
      <c r="AM67" s="65"/>
      <c r="AN67" s="65">
        <v>8</v>
      </c>
      <c r="AO67" s="65">
        <v>7.9</v>
      </c>
      <c r="AP67" s="65">
        <v>8</v>
      </c>
      <c r="AQ67" s="65">
        <v>8.5</v>
      </c>
      <c r="AR67" s="65"/>
      <c r="AS67" s="65">
        <v>8.3000000000000007</v>
      </c>
      <c r="AT67" s="65">
        <v>10</v>
      </c>
      <c r="AU67" s="65">
        <v>8.8000000000000007</v>
      </c>
      <c r="AV67" s="65">
        <v>9.3000000000000007</v>
      </c>
      <c r="AW67" s="65"/>
      <c r="AX67" s="65">
        <v>8.6999999999999993</v>
      </c>
      <c r="AY67" s="65">
        <v>8.6</v>
      </c>
      <c r="AZ67" s="65">
        <v>9</v>
      </c>
      <c r="BA67" s="65">
        <v>8.6999999999999993</v>
      </c>
      <c r="BB67" s="65"/>
      <c r="BC67" s="65">
        <v>8</v>
      </c>
      <c r="BD67" s="65">
        <v>7.6</v>
      </c>
      <c r="BE67" s="65">
        <v>7.7</v>
      </c>
      <c r="BF67" s="65">
        <v>8.1999999999999993</v>
      </c>
      <c r="BG67" s="65"/>
      <c r="BH67" s="65">
        <v>8.1</v>
      </c>
      <c r="BI67" s="65">
        <v>8.1</v>
      </c>
      <c r="BJ67" s="65">
        <v>8.1</v>
      </c>
      <c r="BK67" s="65">
        <v>8.6</v>
      </c>
      <c r="BL67" s="65"/>
      <c r="BM67" s="223">
        <v>8</v>
      </c>
      <c r="BN67" s="223">
        <v>7.9</v>
      </c>
      <c r="BO67" s="65">
        <v>8</v>
      </c>
      <c r="BP67" s="65">
        <v>8.6</v>
      </c>
      <c r="BQ67" s="65"/>
      <c r="BR67" s="223">
        <v>8.1999999999999993</v>
      </c>
      <c r="BS67" s="223">
        <v>8.1</v>
      </c>
      <c r="BT67" s="65">
        <v>8.1</v>
      </c>
      <c r="BU67" s="65">
        <v>8.6</v>
      </c>
      <c r="BV67" s="65"/>
      <c r="BW67" s="223">
        <v>8.3000000000000007</v>
      </c>
      <c r="BX67" s="223">
        <v>7.9</v>
      </c>
      <c r="BY67" s="65"/>
      <c r="BZ67" s="65"/>
      <c r="CA67" s="77"/>
      <c r="CB67" s="337" t="s">
        <v>313</v>
      </c>
      <c r="CC67" s="337"/>
      <c r="CD67" s="338" t="s">
        <v>157</v>
      </c>
      <c r="CE67" s="338"/>
      <c r="CF67" s="338"/>
      <c r="CG67" s="80"/>
    </row>
    <row r="68" spans="1:85" ht="42" customHeight="1">
      <c r="A68" s="18"/>
      <c r="B68" s="31" t="s">
        <v>51</v>
      </c>
      <c r="C68" s="348" t="s">
        <v>183</v>
      </c>
      <c r="D68" s="348"/>
      <c r="E68" s="348"/>
      <c r="F68" s="348"/>
      <c r="G68" s="348"/>
      <c r="H68" s="64">
        <v>1.2</v>
      </c>
      <c r="I68" s="64">
        <v>1.3</v>
      </c>
      <c r="J68" s="64">
        <v>1.4</v>
      </c>
      <c r="K68" s="64">
        <v>1.2</v>
      </c>
      <c r="L68" s="64">
        <v>1.1000000000000001</v>
      </c>
      <c r="M68" s="64">
        <v>1.1000000000000001</v>
      </c>
      <c r="N68" s="64">
        <v>1.1000000000000001</v>
      </c>
      <c r="O68" s="64">
        <v>1</v>
      </c>
      <c r="P68" s="64">
        <v>1.1000000000000001</v>
      </c>
      <c r="Q68" s="64">
        <v>1.2</v>
      </c>
      <c r="R68" s="64">
        <v>1.3</v>
      </c>
      <c r="S68" s="67"/>
      <c r="T68" s="64">
        <v>1.1000000000000001</v>
      </c>
      <c r="U68" s="64">
        <v>1.3</v>
      </c>
      <c r="V68" s="64">
        <v>1.2</v>
      </c>
      <c r="W68" s="64">
        <v>1.4</v>
      </c>
      <c r="X68" s="64"/>
      <c r="Y68" s="64">
        <v>1.4</v>
      </c>
      <c r="Z68" s="64">
        <v>1.3</v>
      </c>
      <c r="AA68" s="64">
        <v>1.2</v>
      </c>
      <c r="AB68" s="64">
        <v>1.3</v>
      </c>
      <c r="AC68" s="64"/>
      <c r="AD68" s="64">
        <v>1.4</v>
      </c>
      <c r="AE68" s="64">
        <v>1.4</v>
      </c>
      <c r="AF68" s="64">
        <v>1.4</v>
      </c>
      <c r="AG68" s="64">
        <v>1.4</v>
      </c>
      <c r="AH68" s="64"/>
      <c r="AI68" s="64">
        <v>1.5</v>
      </c>
      <c r="AJ68" s="64">
        <v>1.3</v>
      </c>
      <c r="AK68" s="64">
        <v>0.9</v>
      </c>
      <c r="AL68" s="64">
        <v>1.2</v>
      </c>
      <c r="AM68" s="64"/>
      <c r="AN68" s="64">
        <v>1.1000000000000001</v>
      </c>
      <c r="AO68" s="64">
        <v>1.2</v>
      </c>
      <c r="AP68" s="64">
        <v>1.1000000000000001</v>
      </c>
      <c r="AQ68" s="64">
        <v>1.1000000000000001</v>
      </c>
      <c r="AR68" s="64"/>
      <c r="AS68" s="64">
        <v>1</v>
      </c>
      <c r="AT68" s="64">
        <v>1.2</v>
      </c>
      <c r="AU68" s="64">
        <v>1.1000000000000001</v>
      </c>
      <c r="AV68" s="64">
        <v>1.2</v>
      </c>
      <c r="AW68" s="64"/>
      <c r="AX68" s="64">
        <v>1.1000000000000001</v>
      </c>
      <c r="AY68" s="64">
        <v>1.2</v>
      </c>
      <c r="AZ68" s="64">
        <v>1</v>
      </c>
      <c r="BA68" s="64">
        <v>1.1000000000000001</v>
      </c>
      <c r="BB68" s="64"/>
      <c r="BC68" s="64">
        <v>1</v>
      </c>
      <c r="BD68" s="64">
        <v>1.1000000000000001</v>
      </c>
      <c r="BE68" s="64">
        <v>1</v>
      </c>
      <c r="BF68" s="64">
        <v>1.1000000000000001</v>
      </c>
      <c r="BG68" s="64"/>
      <c r="BH68" s="64">
        <v>1</v>
      </c>
      <c r="BI68" s="64">
        <v>1.2</v>
      </c>
      <c r="BJ68" s="64">
        <v>1.1000000000000001</v>
      </c>
      <c r="BK68" s="64">
        <v>1.2</v>
      </c>
      <c r="BL68" s="64"/>
      <c r="BM68" s="222">
        <v>1.1000000000000001</v>
      </c>
      <c r="BN68" s="222">
        <v>1.2</v>
      </c>
      <c r="BO68" s="64">
        <v>1.3</v>
      </c>
      <c r="BP68" s="64">
        <v>1.3</v>
      </c>
      <c r="BQ68" s="64"/>
      <c r="BR68" s="222">
        <v>1.1000000000000001</v>
      </c>
      <c r="BS68" s="222">
        <v>1.4</v>
      </c>
      <c r="BT68" s="64">
        <v>1.4</v>
      </c>
      <c r="BU68" s="64">
        <v>1.4</v>
      </c>
      <c r="BV68" s="64"/>
      <c r="BW68" s="222">
        <v>1.3</v>
      </c>
      <c r="BX68" s="222">
        <v>1.5</v>
      </c>
      <c r="BY68" s="70"/>
      <c r="BZ68" s="70"/>
      <c r="CA68" s="77" t="s">
        <v>51</v>
      </c>
      <c r="CB68" s="368" t="s">
        <v>188</v>
      </c>
      <c r="CC68" s="368"/>
      <c r="CD68" s="368"/>
      <c r="CE68" s="368"/>
      <c r="CF68" s="368"/>
      <c r="CG68" s="80"/>
    </row>
    <row r="69" spans="1:85" ht="53.1" customHeight="1" thickBot="1">
      <c r="A69" s="18"/>
      <c r="B69" s="347" t="s">
        <v>15</v>
      </c>
      <c r="C69" s="347"/>
      <c r="D69" s="347"/>
      <c r="E69" s="347"/>
      <c r="F69" s="347"/>
      <c r="G69" s="347"/>
      <c r="H69" s="66">
        <v>100</v>
      </c>
      <c r="I69" s="66">
        <v>100</v>
      </c>
      <c r="J69" s="66">
        <v>100</v>
      </c>
      <c r="K69" s="66">
        <v>100</v>
      </c>
      <c r="L69" s="66">
        <v>100</v>
      </c>
      <c r="M69" s="66">
        <v>100</v>
      </c>
      <c r="N69" s="66">
        <v>100</v>
      </c>
      <c r="O69" s="66">
        <v>100</v>
      </c>
      <c r="P69" s="66">
        <v>100</v>
      </c>
      <c r="Q69" s="66">
        <v>100</v>
      </c>
      <c r="R69" s="66">
        <v>100</v>
      </c>
      <c r="S69" s="66"/>
      <c r="T69" s="66">
        <v>100</v>
      </c>
      <c r="U69" s="66">
        <v>100</v>
      </c>
      <c r="V69" s="66">
        <v>100</v>
      </c>
      <c r="W69" s="66">
        <v>100</v>
      </c>
      <c r="X69" s="66"/>
      <c r="Y69" s="66">
        <v>100</v>
      </c>
      <c r="Z69" s="66">
        <v>100</v>
      </c>
      <c r="AA69" s="66">
        <v>100</v>
      </c>
      <c r="AB69" s="66">
        <v>100</v>
      </c>
      <c r="AC69" s="66"/>
      <c r="AD69" s="66">
        <v>100</v>
      </c>
      <c r="AE69" s="66">
        <v>100</v>
      </c>
      <c r="AF69" s="66">
        <v>100</v>
      </c>
      <c r="AG69" s="66">
        <v>100</v>
      </c>
      <c r="AH69" s="66"/>
      <c r="AI69" s="66">
        <v>100</v>
      </c>
      <c r="AJ69" s="66">
        <v>100</v>
      </c>
      <c r="AK69" s="66">
        <v>100</v>
      </c>
      <c r="AL69" s="66">
        <v>100</v>
      </c>
      <c r="AM69" s="66"/>
      <c r="AN69" s="66">
        <v>100</v>
      </c>
      <c r="AO69" s="66">
        <v>100</v>
      </c>
      <c r="AP69" s="66">
        <v>100</v>
      </c>
      <c r="AQ69" s="66">
        <v>100</v>
      </c>
      <c r="AR69" s="66"/>
      <c r="AS69" s="66">
        <v>100</v>
      </c>
      <c r="AT69" s="66">
        <v>100</v>
      </c>
      <c r="AU69" s="66">
        <v>100</v>
      </c>
      <c r="AV69" s="66">
        <v>100</v>
      </c>
      <c r="AW69" s="66"/>
      <c r="AX69" s="66">
        <v>100</v>
      </c>
      <c r="AY69" s="66">
        <v>100</v>
      </c>
      <c r="AZ69" s="66">
        <v>100</v>
      </c>
      <c r="BA69" s="66">
        <v>100</v>
      </c>
      <c r="BB69" s="66"/>
      <c r="BC69" s="66">
        <v>100</v>
      </c>
      <c r="BD69" s="66">
        <v>100</v>
      </c>
      <c r="BE69" s="66">
        <v>100</v>
      </c>
      <c r="BF69" s="66">
        <v>100</v>
      </c>
      <c r="BG69" s="66"/>
      <c r="BH69" s="66">
        <v>100</v>
      </c>
      <c r="BI69" s="66">
        <v>100</v>
      </c>
      <c r="BJ69" s="66">
        <v>100</v>
      </c>
      <c r="BK69" s="66">
        <v>100</v>
      </c>
      <c r="BL69" s="66"/>
      <c r="BM69" s="225">
        <v>100</v>
      </c>
      <c r="BN69" s="225">
        <v>100</v>
      </c>
      <c r="BO69" s="66">
        <v>100</v>
      </c>
      <c r="BP69" s="66">
        <v>100</v>
      </c>
      <c r="BQ69" s="66"/>
      <c r="BR69" s="225">
        <v>100</v>
      </c>
      <c r="BS69" s="225">
        <v>100</v>
      </c>
      <c r="BT69" s="66">
        <v>100</v>
      </c>
      <c r="BU69" s="66">
        <v>100</v>
      </c>
      <c r="BV69" s="66"/>
      <c r="BW69" s="225">
        <v>100</v>
      </c>
      <c r="BX69" s="225">
        <v>100</v>
      </c>
      <c r="BY69" s="66"/>
      <c r="BZ69" s="66"/>
      <c r="CA69" s="346" t="s">
        <v>16</v>
      </c>
      <c r="CB69" s="346"/>
      <c r="CC69" s="346"/>
      <c r="CD69" s="346"/>
      <c r="CE69" s="346"/>
      <c r="CF69" s="346"/>
      <c r="CG69" s="38"/>
    </row>
  </sheetData>
  <mergeCells count="266">
    <mergeCell ref="CB47:CC47"/>
    <mergeCell ref="CD47:CF47"/>
    <mergeCell ref="CB48:CC48"/>
    <mergeCell ref="CD48:CF48"/>
    <mergeCell ref="CB49:CC49"/>
    <mergeCell ref="CD49:CF49"/>
    <mergeCell ref="CB63:CC63"/>
    <mergeCell ref="CD63:CF63"/>
    <mergeCell ref="CB64:CC64"/>
    <mergeCell ref="CD64:CF64"/>
    <mergeCell ref="CB58:CC58"/>
    <mergeCell ref="CD58:CF58"/>
    <mergeCell ref="CB59:CC59"/>
    <mergeCell ref="CD59:CF59"/>
    <mergeCell ref="CB60:CC60"/>
    <mergeCell ref="CD60:CF60"/>
    <mergeCell ref="CB61:CC61"/>
    <mergeCell ref="CD61:CF61"/>
    <mergeCell ref="CB62:CC62"/>
    <mergeCell ref="CD62:CF62"/>
    <mergeCell ref="CB53:CC53"/>
    <mergeCell ref="CD53:CF53"/>
    <mergeCell ref="CB54:CC54"/>
    <mergeCell ref="CD54:CF54"/>
    <mergeCell ref="CB40:CC40"/>
    <mergeCell ref="CD40:CF40"/>
    <mergeCell ref="CB41:CC41"/>
    <mergeCell ref="CD41:CF41"/>
    <mergeCell ref="CB42:CC42"/>
    <mergeCell ref="CD42:CF42"/>
    <mergeCell ref="CB43:CC43"/>
    <mergeCell ref="CD43:CF43"/>
    <mergeCell ref="CB46:CC46"/>
    <mergeCell ref="CD46:CF46"/>
    <mergeCell ref="CB35:CC35"/>
    <mergeCell ref="CD35:CF35"/>
    <mergeCell ref="CB36:CC36"/>
    <mergeCell ref="CD36:CF36"/>
    <mergeCell ref="CB37:CC37"/>
    <mergeCell ref="CD37:CF37"/>
    <mergeCell ref="CB38:CC38"/>
    <mergeCell ref="CD38:CF38"/>
    <mergeCell ref="CB39:CC39"/>
    <mergeCell ref="CD39:CF39"/>
    <mergeCell ref="CB30:CC30"/>
    <mergeCell ref="CD30:CF30"/>
    <mergeCell ref="CB31:CC31"/>
    <mergeCell ref="CD31:CF31"/>
    <mergeCell ref="CB32:CC32"/>
    <mergeCell ref="CD32:CF32"/>
    <mergeCell ref="CB33:CC33"/>
    <mergeCell ref="CD33:CF33"/>
    <mergeCell ref="CB34:CC34"/>
    <mergeCell ref="CD34:CF34"/>
    <mergeCell ref="CB17:CC17"/>
    <mergeCell ref="CD17:CF17"/>
    <mergeCell ref="CB18:CC18"/>
    <mergeCell ref="CD18:CF18"/>
    <mergeCell ref="CB28:CC28"/>
    <mergeCell ref="CD28:CF28"/>
    <mergeCell ref="CB29:CC29"/>
    <mergeCell ref="CD29:CF29"/>
    <mergeCell ref="CB19:CG19"/>
    <mergeCell ref="CB20:CC20"/>
    <mergeCell ref="CD20:CF20"/>
    <mergeCell ref="C48:D48"/>
    <mergeCell ref="E48:G48"/>
    <mergeCell ref="C49:D49"/>
    <mergeCell ref="E49:G49"/>
    <mergeCell ref="C63:D63"/>
    <mergeCell ref="E63:G63"/>
    <mergeCell ref="C64:D64"/>
    <mergeCell ref="E64:G64"/>
    <mergeCell ref="C53:D53"/>
    <mergeCell ref="E53:G53"/>
    <mergeCell ref="C54:D54"/>
    <mergeCell ref="E54:G54"/>
    <mergeCell ref="C55:D55"/>
    <mergeCell ref="E55:G55"/>
    <mergeCell ref="C56:D56"/>
    <mergeCell ref="E56:G56"/>
    <mergeCell ref="C51:D51"/>
    <mergeCell ref="E51:G51"/>
    <mergeCell ref="C41:D41"/>
    <mergeCell ref="E41:G41"/>
    <mergeCell ref="C42:D42"/>
    <mergeCell ref="E42:G42"/>
    <mergeCell ref="C43:D43"/>
    <mergeCell ref="E43:G43"/>
    <mergeCell ref="C46:D46"/>
    <mergeCell ref="E46:G46"/>
    <mergeCell ref="C47:D47"/>
    <mergeCell ref="E47:G47"/>
    <mergeCell ref="C36:D36"/>
    <mergeCell ref="E36:G36"/>
    <mergeCell ref="C37:D37"/>
    <mergeCell ref="E37:G37"/>
    <mergeCell ref="C38:D38"/>
    <mergeCell ref="E38:G38"/>
    <mergeCell ref="C39:D39"/>
    <mergeCell ref="E39:G39"/>
    <mergeCell ref="C40:D40"/>
    <mergeCell ref="E40:G40"/>
    <mergeCell ref="C31:D31"/>
    <mergeCell ref="E31:G31"/>
    <mergeCell ref="C32:D32"/>
    <mergeCell ref="E32:G32"/>
    <mergeCell ref="C33:D33"/>
    <mergeCell ref="E33:G33"/>
    <mergeCell ref="C34:D34"/>
    <mergeCell ref="E34:G34"/>
    <mergeCell ref="C35:D35"/>
    <mergeCell ref="E35:G35"/>
    <mergeCell ref="C28:D28"/>
    <mergeCell ref="E28:G28"/>
    <mergeCell ref="C29:D29"/>
    <mergeCell ref="E29:G29"/>
    <mergeCell ref="C19:G19"/>
    <mergeCell ref="C20:D20"/>
    <mergeCell ref="E20:G20"/>
    <mergeCell ref="C30:D30"/>
    <mergeCell ref="E30:G30"/>
    <mergeCell ref="CB55:CC55"/>
    <mergeCell ref="CD55:CF55"/>
    <mergeCell ref="CB56:CC56"/>
    <mergeCell ref="CD56:CF56"/>
    <mergeCell ref="CB57:CC57"/>
    <mergeCell ref="CD57:CF57"/>
    <mergeCell ref="C68:G68"/>
    <mergeCell ref="CB68:CF68"/>
    <mergeCell ref="B69:G69"/>
    <mergeCell ref="C67:D67"/>
    <mergeCell ref="E67:G67"/>
    <mergeCell ref="C61:D61"/>
    <mergeCell ref="E61:G61"/>
    <mergeCell ref="C62:D62"/>
    <mergeCell ref="E62:G62"/>
    <mergeCell ref="C66:D66"/>
    <mergeCell ref="E66:G66"/>
    <mergeCell ref="CB66:CC66"/>
    <mergeCell ref="CD66:CF66"/>
    <mergeCell ref="CB67:CC67"/>
    <mergeCell ref="CD67:CF67"/>
    <mergeCell ref="CA69:CF69"/>
    <mergeCell ref="C65:D65"/>
    <mergeCell ref="E65:G65"/>
    <mergeCell ref="CB65:CC65"/>
    <mergeCell ref="CD65:CF65"/>
    <mergeCell ref="C57:D57"/>
    <mergeCell ref="E57:G57"/>
    <mergeCell ref="C58:D58"/>
    <mergeCell ref="E58:G58"/>
    <mergeCell ref="C59:D59"/>
    <mergeCell ref="E59:G59"/>
    <mergeCell ref="C60:D60"/>
    <mergeCell ref="E60:G60"/>
    <mergeCell ref="CB51:CC51"/>
    <mergeCell ref="CD51:CF51"/>
    <mergeCell ref="C52:D52"/>
    <mergeCell ref="E52:G52"/>
    <mergeCell ref="CB52:CC52"/>
    <mergeCell ref="CD52:CF52"/>
    <mergeCell ref="C50:G50"/>
    <mergeCell ref="CB50:CG50"/>
    <mergeCell ref="CB22:CC22"/>
    <mergeCell ref="CD22:CF22"/>
    <mergeCell ref="C26:D26"/>
    <mergeCell ref="E26:G26"/>
    <mergeCell ref="CB26:CC26"/>
    <mergeCell ref="CD26:CF26"/>
    <mergeCell ref="C27:D27"/>
    <mergeCell ref="E27:G27"/>
    <mergeCell ref="CB27:CC27"/>
    <mergeCell ref="CD27:CF27"/>
    <mergeCell ref="C25:D25"/>
    <mergeCell ref="E25:G25"/>
    <mergeCell ref="CB25:CC25"/>
    <mergeCell ref="CD25:CF25"/>
    <mergeCell ref="C45:G45"/>
    <mergeCell ref="CB45:CG45"/>
    <mergeCell ref="C15:G15"/>
    <mergeCell ref="CB15:CG15"/>
    <mergeCell ref="C23:D23"/>
    <mergeCell ref="E23:G23"/>
    <mergeCell ref="CB23:CC23"/>
    <mergeCell ref="CD23:CF23"/>
    <mergeCell ref="C24:D24"/>
    <mergeCell ref="E24:G24"/>
    <mergeCell ref="CB24:CC24"/>
    <mergeCell ref="CD24:CF24"/>
    <mergeCell ref="C21:D21"/>
    <mergeCell ref="E21:G21"/>
    <mergeCell ref="CB21:CC21"/>
    <mergeCell ref="CD21:CF21"/>
    <mergeCell ref="C22:D22"/>
    <mergeCell ref="E22:G22"/>
    <mergeCell ref="C16:D16"/>
    <mergeCell ref="E16:G16"/>
    <mergeCell ref="C17:D17"/>
    <mergeCell ref="E17:G17"/>
    <mergeCell ref="C18:D18"/>
    <mergeCell ref="E18:G18"/>
    <mergeCell ref="CB16:CC16"/>
    <mergeCell ref="CD16:CF16"/>
    <mergeCell ref="C13:D13"/>
    <mergeCell ref="E13:G13"/>
    <mergeCell ref="CB13:CC13"/>
    <mergeCell ref="CD13:CF13"/>
    <mergeCell ref="C14:D14"/>
    <mergeCell ref="E14:G14"/>
    <mergeCell ref="CB14:CC14"/>
    <mergeCell ref="CD14:CF14"/>
    <mergeCell ref="C11:D11"/>
    <mergeCell ref="E11:G11"/>
    <mergeCell ref="CB11:CC11"/>
    <mergeCell ref="CD11:CF11"/>
    <mergeCell ref="C12:D12"/>
    <mergeCell ref="E12:G12"/>
    <mergeCell ref="CB12:CC12"/>
    <mergeCell ref="CD12:CF12"/>
    <mergeCell ref="C10:D10"/>
    <mergeCell ref="E10:G10"/>
    <mergeCell ref="CB10:CC10"/>
    <mergeCell ref="CD10:CF10"/>
    <mergeCell ref="CA4:CF5"/>
    <mergeCell ref="H4:H5"/>
    <mergeCell ref="I4:I5"/>
    <mergeCell ref="K4:K5"/>
    <mergeCell ref="Y4:AB4"/>
    <mergeCell ref="C7:G7"/>
    <mergeCell ref="CB7:CG7"/>
    <mergeCell ref="C8:D8"/>
    <mergeCell ref="E8:G8"/>
    <mergeCell ref="CB8:CC8"/>
    <mergeCell ref="CD8:CF8"/>
    <mergeCell ref="C9:D9"/>
    <mergeCell ref="E9:G9"/>
    <mergeCell ref="CB9:CC9"/>
    <mergeCell ref="CD9:CF9"/>
    <mergeCell ref="N4:N5"/>
    <mergeCell ref="O4:O5"/>
    <mergeCell ref="AS4:AV4"/>
    <mergeCell ref="P4:P5"/>
    <mergeCell ref="CG4:CG5"/>
    <mergeCell ref="BR4:BU4"/>
    <mergeCell ref="BC4:BF4"/>
    <mergeCell ref="A1:A2"/>
    <mergeCell ref="E1:F2"/>
    <mergeCell ref="CD1:CD2"/>
    <mergeCell ref="CE1:CE2"/>
    <mergeCell ref="B3:CF3"/>
    <mergeCell ref="B4:G5"/>
    <mergeCell ref="J4:J5"/>
    <mergeCell ref="T4:W4"/>
    <mergeCell ref="L4:L5"/>
    <mergeCell ref="AD4:AG4"/>
    <mergeCell ref="M4:M5"/>
    <mergeCell ref="AI4:AL4"/>
    <mergeCell ref="AN4:AQ4"/>
    <mergeCell ref="Q4:Q5"/>
    <mergeCell ref="AX4:BA4"/>
    <mergeCell ref="R4:R5"/>
    <mergeCell ref="BW4:BX4"/>
    <mergeCell ref="BH4:BK4"/>
    <mergeCell ref="BO4:BP4"/>
    <mergeCell ref="BM4:BN4"/>
  </mergeCells>
  <pageMargins left="0.35433070866141736" right="0.43307086614173229" top="0.55118110236220474" bottom="0.51181102362204722" header="0.31496062992125984" footer="0.31496062992125984"/>
  <pageSetup paperSize="9" scale="39" firstPageNumber="18" pageOrder="overThenDown" orientation="portrait" useFirstPageNumber="1" r:id="rId1"/>
  <rowBreaks count="1" manualBreakCount="1">
    <brk id="44" max="47" man="1"/>
  </rowBreaks>
  <colBreaks count="1" manualBreakCount="1">
    <brk id="66" max="68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29"/>
  <dimension ref="A1:CG69"/>
  <sheetViews>
    <sheetView view="pageBreakPreview" zoomScale="50" zoomScaleNormal="100" zoomScaleSheetLayoutView="50" workbookViewId="0">
      <selection activeCell="CD13" sqref="CD13:CF13"/>
    </sheetView>
  </sheetViews>
  <sheetFormatPr defaultColWidth="9.140625" defaultRowHeight="15"/>
  <cols>
    <col min="1" max="1" width="1.7109375" style="1" customWidth="1"/>
    <col min="2" max="2" width="4.85546875" style="1" customWidth="1"/>
    <col min="3" max="3" width="4" style="1" customWidth="1"/>
    <col min="4" max="4" width="3.7109375" style="1" customWidth="1"/>
    <col min="5" max="5" width="5.7109375" style="1" customWidth="1"/>
    <col min="6" max="6" width="8.5703125" style="1" customWidth="1"/>
    <col min="7" max="7" width="29.42578125" style="1" customWidth="1"/>
    <col min="8" max="15" width="20" style="1" hidden="1" customWidth="1"/>
    <col min="16" max="18" width="20" style="1" customWidth="1"/>
    <col min="19" max="19" width="0.85546875" style="1" customWidth="1"/>
    <col min="20" max="23" width="20.7109375" style="1" hidden="1" customWidth="1"/>
    <col min="24" max="24" width="0.85546875" style="1" hidden="1" customWidth="1"/>
    <col min="25" max="28" width="20.7109375" style="1" hidden="1" customWidth="1"/>
    <col min="29" max="29" width="0.85546875" style="1" hidden="1" customWidth="1"/>
    <col min="30" max="33" width="20.7109375" style="1" hidden="1" customWidth="1"/>
    <col min="34" max="34" width="0.85546875" style="1" hidden="1" customWidth="1"/>
    <col min="35" max="38" width="20.7109375" style="1" hidden="1" customWidth="1"/>
    <col min="39" max="39" width="0.85546875" style="1" hidden="1" customWidth="1"/>
    <col min="40" max="43" width="20.7109375" style="1" hidden="1" customWidth="1"/>
    <col min="44" max="44" width="0.85546875" style="1" hidden="1" customWidth="1"/>
    <col min="45" max="48" width="20.7109375" style="1" hidden="1" customWidth="1"/>
    <col min="49" max="49" width="0.85546875" style="1" hidden="1" customWidth="1"/>
    <col min="50" max="53" width="20.7109375" style="1" hidden="1" customWidth="1"/>
    <col min="54" max="54" width="0.85546875" style="1" hidden="1" customWidth="1"/>
    <col min="55" max="58" width="20.7109375" style="1" hidden="1" customWidth="1"/>
    <col min="59" max="59" width="0.85546875" style="1" hidden="1" customWidth="1"/>
    <col min="60" max="63" width="20.7109375" style="1" customWidth="1"/>
    <col min="64" max="64" width="0.85546875" style="185" customWidth="1"/>
    <col min="65" max="65" width="20.7109375" style="207" customWidth="1"/>
    <col min="66" max="67" width="20.7109375" style="185" customWidth="1"/>
    <col min="68" max="68" width="20.7109375" style="1" customWidth="1"/>
    <col min="69" max="69" width="0.85546875" style="185" customWidth="1"/>
    <col min="70" max="70" width="20.7109375" style="207" customWidth="1"/>
    <col min="71" max="72" width="20.7109375" style="185" customWidth="1"/>
    <col min="73" max="73" width="20.7109375" style="1" customWidth="1"/>
    <col min="74" max="74" width="0.85546875" style="185" customWidth="1"/>
    <col min="75" max="75" width="20.7109375" style="207" customWidth="1"/>
    <col min="76" max="76" width="20.7109375" style="185" customWidth="1"/>
    <col min="77" max="78" width="0.85546875" style="1" customWidth="1"/>
    <col min="79" max="79" width="4.85546875" style="1" customWidth="1"/>
    <col min="80" max="80" width="4" style="1" customWidth="1"/>
    <col min="81" max="81" width="3.7109375" style="1" customWidth="1"/>
    <col min="82" max="82" width="15.28515625" style="1" customWidth="1"/>
    <col min="83" max="83" width="15.7109375" style="1" customWidth="1"/>
    <col min="84" max="84" width="29.42578125" style="1" customWidth="1"/>
    <col min="85" max="85" width="1" style="1" customWidth="1"/>
    <col min="86" max="16384" width="9.140625" style="1"/>
  </cols>
  <sheetData>
    <row r="1" spans="1:85" ht="23.25" customHeight="1">
      <c r="A1" s="332"/>
      <c r="B1" s="2" t="s">
        <v>17</v>
      </c>
      <c r="E1" s="358" t="s">
        <v>73</v>
      </c>
      <c r="F1" s="358"/>
      <c r="G1" s="21" t="s">
        <v>337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192"/>
      <c r="BM1" s="210"/>
      <c r="BN1" s="192"/>
      <c r="BO1" s="192"/>
      <c r="BP1" s="3"/>
      <c r="BQ1" s="192"/>
      <c r="BR1" s="210"/>
      <c r="BS1" s="192"/>
      <c r="BT1" s="192"/>
      <c r="BU1" s="3"/>
      <c r="BV1" s="192"/>
      <c r="BW1" s="210"/>
      <c r="BX1" s="192"/>
      <c r="BY1" s="3"/>
      <c r="BZ1" s="3"/>
      <c r="CA1" s="2"/>
      <c r="CD1" s="358"/>
      <c r="CE1" s="358"/>
      <c r="CF1" s="3"/>
      <c r="CG1" s="3"/>
    </row>
    <row r="2" spans="1:85" ht="23.25" customHeight="1">
      <c r="A2" s="333"/>
      <c r="B2" s="4" t="s">
        <v>20</v>
      </c>
      <c r="D2" s="12"/>
      <c r="E2" s="358"/>
      <c r="F2" s="358"/>
      <c r="G2" s="22" t="s">
        <v>338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193"/>
      <c r="BM2" s="211"/>
      <c r="BN2" s="193"/>
      <c r="BO2" s="193"/>
      <c r="BP2" s="5"/>
      <c r="BQ2" s="193"/>
      <c r="BR2" s="211"/>
      <c r="BS2" s="193"/>
      <c r="BT2" s="193"/>
      <c r="BU2" s="5"/>
      <c r="BV2" s="193"/>
      <c r="BW2" s="211"/>
      <c r="BX2" s="193"/>
      <c r="BY2" s="5"/>
      <c r="BZ2" s="5"/>
      <c r="CA2" s="4"/>
      <c r="CC2" s="12"/>
      <c r="CD2" s="358"/>
      <c r="CE2" s="358"/>
      <c r="CF2" s="5"/>
      <c r="CG2" s="5"/>
    </row>
    <row r="3" spans="1:85" ht="19.5" thickBot="1">
      <c r="A3" s="6"/>
      <c r="B3" s="334" t="s">
        <v>126</v>
      </c>
      <c r="C3" s="334"/>
      <c r="D3" s="334"/>
      <c r="E3" s="334"/>
      <c r="F3" s="334"/>
      <c r="G3" s="334"/>
      <c r="H3" s="334"/>
      <c r="I3" s="334"/>
      <c r="J3" s="334"/>
      <c r="K3" s="334"/>
      <c r="L3" s="334"/>
      <c r="M3" s="334"/>
      <c r="N3" s="334"/>
      <c r="O3" s="334"/>
      <c r="P3" s="334"/>
      <c r="Q3" s="334"/>
      <c r="R3" s="334"/>
      <c r="S3" s="334"/>
      <c r="T3" s="334"/>
      <c r="U3" s="334"/>
      <c r="V3" s="334"/>
      <c r="W3" s="334"/>
      <c r="X3" s="334"/>
      <c r="Y3" s="334"/>
      <c r="Z3" s="334"/>
      <c r="AA3" s="334"/>
      <c r="AB3" s="334"/>
      <c r="AC3" s="334"/>
      <c r="AD3" s="334"/>
      <c r="AE3" s="334"/>
      <c r="AF3" s="334"/>
      <c r="AG3" s="334"/>
      <c r="AH3" s="334"/>
      <c r="AI3" s="334"/>
      <c r="AJ3" s="334"/>
      <c r="AK3" s="334"/>
      <c r="AL3" s="334"/>
      <c r="AM3" s="334"/>
      <c r="AN3" s="334"/>
      <c r="AO3" s="334"/>
      <c r="AP3" s="334"/>
      <c r="AQ3" s="334"/>
      <c r="AR3" s="334"/>
      <c r="AS3" s="334"/>
      <c r="AT3" s="334"/>
      <c r="AU3" s="334"/>
      <c r="AV3" s="334"/>
      <c r="AW3" s="334"/>
      <c r="AX3" s="334"/>
      <c r="AY3" s="334"/>
      <c r="AZ3" s="334"/>
      <c r="BA3" s="334"/>
      <c r="BB3" s="334"/>
      <c r="BC3" s="334"/>
      <c r="BD3" s="334"/>
      <c r="BE3" s="334"/>
      <c r="BF3" s="334"/>
      <c r="BG3" s="334"/>
      <c r="BH3" s="334"/>
      <c r="BI3" s="334"/>
      <c r="BJ3" s="334"/>
      <c r="BK3" s="334"/>
      <c r="BL3" s="334"/>
      <c r="BM3" s="334"/>
      <c r="BN3" s="334"/>
      <c r="BO3" s="334"/>
      <c r="BP3" s="334"/>
      <c r="BQ3" s="334"/>
      <c r="BR3" s="334"/>
      <c r="BS3" s="334"/>
      <c r="BT3" s="334"/>
      <c r="BU3" s="334"/>
      <c r="BV3" s="334"/>
      <c r="BW3" s="334"/>
      <c r="BX3" s="334"/>
      <c r="BY3" s="334"/>
      <c r="BZ3" s="334"/>
      <c r="CA3" s="334"/>
      <c r="CB3" s="334"/>
      <c r="CC3" s="334"/>
      <c r="CD3" s="334"/>
      <c r="CE3" s="334"/>
      <c r="CF3" s="334"/>
      <c r="CG3" s="15"/>
    </row>
    <row r="4" spans="1:85" s="8" customFormat="1" ht="21" customHeight="1" thickBot="1">
      <c r="A4" s="6"/>
      <c r="B4" s="359" t="s">
        <v>64</v>
      </c>
      <c r="C4" s="359"/>
      <c r="D4" s="359"/>
      <c r="E4" s="359"/>
      <c r="F4" s="359"/>
      <c r="G4" s="359"/>
      <c r="H4" s="354" t="s">
        <v>272</v>
      </c>
      <c r="I4" s="354" t="s">
        <v>314</v>
      </c>
      <c r="J4" s="354" t="s">
        <v>358</v>
      </c>
      <c r="K4" s="354" t="s">
        <v>371</v>
      </c>
      <c r="L4" s="354" t="s">
        <v>374</v>
      </c>
      <c r="M4" s="354" t="s">
        <v>375</v>
      </c>
      <c r="N4" s="354" t="s">
        <v>458</v>
      </c>
      <c r="O4" s="354" t="s">
        <v>463</v>
      </c>
      <c r="P4" s="354" t="s">
        <v>473</v>
      </c>
      <c r="Q4" s="354" t="s">
        <v>474</v>
      </c>
      <c r="R4" s="354" t="s">
        <v>462</v>
      </c>
      <c r="S4" s="40"/>
      <c r="T4" s="361">
        <v>2015</v>
      </c>
      <c r="U4" s="361"/>
      <c r="V4" s="361"/>
      <c r="W4" s="361"/>
      <c r="X4" s="40"/>
      <c r="Y4" s="361">
        <v>2016</v>
      </c>
      <c r="Z4" s="361"/>
      <c r="AA4" s="361"/>
      <c r="AB4" s="361"/>
      <c r="AC4" s="40"/>
      <c r="AD4" s="361">
        <v>2017</v>
      </c>
      <c r="AE4" s="361"/>
      <c r="AF4" s="361"/>
      <c r="AG4" s="361"/>
      <c r="AH4" s="40"/>
      <c r="AI4" s="361">
        <v>2018</v>
      </c>
      <c r="AJ4" s="361"/>
      <c r="AK4" s="361"/>
      <c r="AL4" s="361"/>
      <c r="AM4" s="40"/>
      <c r="AN4" s="361">
        <v>2019</v>
      </c>
      <c r="AO4" s="361"/>
      <c r="AP4" s="361"/>
      <c r="AQ4" s="361"/>
      <c r="AR4" s="40"/>
      <c r="AS4" s="361">
        <v>2020</v>
      </c>
      <c r="AT4" s="361"/>
      <c r="AU4" s="361"/>
      <c r="AV4" s="361"/>
      <c r="AW4" s="40"/>
      <c r="AX4" s="361">
        <v>2021</v>
      </c>
      <c r="AY4" s="361"/>
      <c r="AZ4" s="361"/>
      <c r="BA4" s="361"/>
      <c r="BB4" s="40"/>
      <c r="BC4" s="357">
        <v>2022</v>
      </c>
      <c r="BD4" s="357"/>
      <c r="BE4" s="357"/>
      <c r="BF4" s="357"/>
      <c r="BG4" s="40"/>
      <c r="BH4" s="357">
        <v>2023</v>
      </c>
      <c r="BI4" s="357"/>
      <c r="BJ4" s="357"/>
      <c r="BK4" s="357"/>
      <c r="BL4" s="196"/>
      <c r="BM4" s="362">
        <v>2024</v>
      </c>
      <c r="BN4" s="362"/>
      <c r="BO4" s="356">
        <v>2024</v>
      </c>
      <c r="BP4" s="356"/>
      <c r="BQ4" s="196"/>
      <c r="BR4" s="356">
        <v>2025</v>
      </c>
      <c r="BS4" s="356"/>
      <c r="BT4" s="356"/>
      <c r="BU4" s="356"/>
      <c r="BV4" s="196"/>
      <c r="BW4" s="356">
        <v>2026</v>
      </c>
      <c r="BX4" s="356"/>
      <c r="BY4" s="143"/>
      <c r="BZ4" s="143"/>
      <c r="CA4" s="351" t="s">
        <v>0</v>
      </c>
      <c r="CB4" s="352"/>
      <c r="CC4" s="352"/>
      <c r="CD4" s="352"/>
      <c r="CE4" s="352"/>
      <c r="CF4" s="352"/>
      <c r="CG4" s="350"/>
    </row>
    <row r="5" spans="1:85" s="8" customFormat="1" ht="32.1" customHeight="1" thickBot="1">
      <c r="A5" s="6"/>
      <c r="B5" s="360"/>
      <c r="C5" s="360"/>
      <c r="D5" s="360"/>
      <c r="E5" s="360"/>
      <c r="F5" s="360"/>
      <c r="G5" s="360"/>
      <c r="H5" s="355"/>
      <c r="I5" s="355"/>
      <c r="J5" s="355"/>
      <c r="K5" s="355"/>
      <c r="L5" s="355"/>
      <c r="M5" s="355"/>
      <c r="N5" s="355"/>
      <c r="O5" s="355"/>
      <c r="P5" s="355"/>
      <c r="Q5" s="355"/>
      <c r="R5" s="355"/>
      <c r="S5" s="41"/>
      <c r="T5" s="42" t="s">
        <v>1</v>
      </c>
      <c r="U5" s="42" t="s">
        <v>2</v>
      </c>
      <c r="V5" s="42" t="s">
        <v>3</v>
      </c>
      <c r="W5" s="42" t="s">
        <v>4</v>
      </c>
      <c r="X5" s="41"/>
      <c r="Y5" s="41" t="s">
        <v>1</v>
      </c>
      <c r="Z5" s="41" t="s">
        <v>2</v>
      </c>
      <c r="AA5" s="41" t="s">
        <v>3</v>
      </c>
      <c r="AB5" s="41" t="s">
        <v>4</v>
      </c>
      <c r="AC5" s="41"/>
      <c r="AD5" s="41" t="s">
        <v>1</v>
      </c>
      <c r="AE5" s="41" t="s">
        <v>2</v>
      </c>
      <c r="AF5" s="41" t="s">
        <v>3</v>
      </c>
      <c r="AG5" s="41" t="s">
        <v>4</v>
      </c>
      <c r="AH5" s="41"/>
      <c r="AI5" s="42" t="s">
        <v>1</v>
      </c>
      <c r="AJ5" s="42" t="s">
        <v>2</v>
      </c>
      <c r="AK5" s="42" t="s">
        <v>3</v>
      </c>
      <c r="AL5" s="42" t="s">
        <v>4</v>
      </c>
      <c r="AM5" s="41"/>
      <c r="AN5" s="42" t="s">
        <v>1</v>
      </c>
      <c r="AO5" s="42" t="s">
        <v>2</v>
      </c>
      <c r="AP5" s="42" t="s">
        <v>3</v>
      </c>
      <c r="AQ5" s="42" t="s">
        <v>4</v>
      </c>
      <c r="AR5" s="41"/>
      <c r="AS5" s="42" t="s">
        <v>1</v>
      </c>
      <c r="AT5" s="42" t="s">
        <v>2</v>
      </c>
      <c r="AU5" s="42" t="s">
        <v>3</v>
      </c>
      <c r="AV5" s="42" t="s">
        <v>4</v>
      </c>
      <c r="AW5" s="41"/>
      <c r="AX5" s="41" t="s">
        <v>1</v>
      </c>
      <c r="AY5" s="41" t="s">
        <v>2</v>
      </c>
      <c r="AZ5" s="41" t="s">
        <v>3</v>
      </c>
      <c r="BA5" s="42" t="s">
        <v>4</v>
      </c>
      <c r="BB5" s="41"/>
      <c r="BC5" s="129" t="s">
        <v>1</v>
      </c>
      <c r="BD5" s="129" t="s">
        <v>2</v>
      </c>
      <c r="BE5" s="129" t="s">
        <v>3</v>
      </c>
      <c r="BF5" s="42" t="s">
        <v>4</v>
      </c>
      <c r="BG5" s="41"/>
      <c r="BH5" s="42" t="s">
        <v>1</v>
      </c>
      <c r="BI5" s="42" t="s">
        <v>2</v>
      </c>
      <c r="BJ5" s="129" t="s">
        <v>3</v>
      </c>
      <c r="BK5" s="42" t="s">
        <v>4</v>
      </c>
      <c r="BL5" s="199"/>
      <c r="BM5" s="221" t="s">
        <v>1</v>
      </c>
      <c r="BN5" s="221" t="s">
        <v>2</v>
      </c>
      <c r="BO5" s="129" t="s">
        <v>3</v>
      </c>
      <c r="BP5" s="42" t="s">
        <v>4</v>
      </c>
      <c r="BQ5" s="199"/>
      <c r="BR5" s="221" t="s">
        <v>1</v>
      </c>
      <c r="BS5" s="221" t="s">
        <v>2</v>
      </c>
      <c r="BT5" s="129" t="s">
        <v>3</v>
      </c>
      <c r="BU5" s="42" t="s">
        <v>4</v>
      </c>
      <c r="BV5" s="199"/>
      <c r="BW5" s="221" t="s">
        <v>1</v>
      </c>
      <c r="BX5" s="221" t="s">
        <v>2</v>
      </c>
      <c r="BY5" s="41"/>
      <c r="BZ5" s="41"/>
      <c r="CA5" s="353"/>
      <c r="CB5" s="353"/>
      <c r="CC5" s="353"/>
      <c r="CD5" s="353"/>
      <c r="CE5" s="353"/>
      <c r="CF5" s="353"/>
      <c r="CG5" s="350"/>
    </row>
    <row r="6" spans="1:85" s="8" customFormat="1" ht="6" customHeight="1">
      <c r="A6" s="6"/>
      <c r="B6" s="91"/>
      <c r="C6" s="91"/>
      <c r="D6" s="91"/>
      <c r="E6" s="91"/>
      <c r="F6" s="91"/>
      <c r="G6" s="91"/>
      <c r="H6" s="89"/>
      <c r="I6" s="89"/>
      <c r="J6" s="89"/>
      <c r="K6" s="89"/>
      <c r="L6" s="89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  <c r="BF6" s="54"/>
      <c r="BG6" s="54"/>
      <c r="BH6" s="54"/>
      <c r="BI6" s="54"/>
      <c r="BJ6" s="54"/>
      <c r="BK6" s="54"/>
      <c r="BL6" s="198"/>
      <c r="BM6" s="213"/>
      <c r="BN6" s="213"/>
      <c r="BO6" s="54"/>
      <c r="BP6" s="54"/>
      <c r="BQ6" s="198"/>
      <c r="BR6" s="213"/>
      <c r="BS6" s="213"/>
      <c r="BT6" s="54"/>
      <c r="BU6" s="54"/>
      <c r="BV6" s="198"/>
      <c r="BW6" s="213"/>
      <c r="BX6" s="213"/>
      <c r="BY6" s="54"/>
      <c r="BZ6" s="54"/>
      <c r="CA6" s="90"/>
      <c r="CB6" s="90"/>
      <c r="CC6" s="90"/>
      <c r="CD6" s="90"/>
      <c r="CE6" s="90"/>
      <c r="CF6" s="90"/>
      <c r="CG6" s="89"/>
    </row>
    <row r="7" spans="1:85" ht="42" customHeight="1">
      <c r="A7" s="9"/>
      <c r="B7" s="31" t="s">
        <v>25</v>
      </c>
      <c r="C7" s="343" t="s">
        <v>5</v>
      </c>
      <c r="D7" s="343"/>
      <c r="E7" s="343"/>
      <c r="F7" s="343"/>
      <c r="G7" s="343"/>
      <c r="H7" s="64">
        <v>8.3000000000000007</v>
      </c>
      <c r="I7" s="64">
        <v>7.6</v>
      </c>
      <c r="J7" s="64">
        <v>7.6</v>
      </c>
      <c r="K7" s="64">
        <v>7.3</v>
      </c>
      <c r="L7" s="64">
        <v>7.1</v>
      </c>
      <c r="M7" s="64">
        <v>7.4</v>
      </c>
      <c r="N7" s="64">
        <v>7.1</v>
      </c>
      <c r="O7" s="64">
        <v>6.6</v>
      </c>
      <c r="P7" s="64">
        <v>6.4</v>
      </c>
      <c r="Q7" s="64">
        <v>6.3</v>
      </c>
      <c r="R7" s="64">
        <v>6.1</v>
      </c>
      <c r="S7" s="67"/>
      <c r="T7" s="64">
        <v>7.7</v>
      </c>
      <c r="U7" s="64">
        <v>8.3000000000000007</v>
      </c>
      <c r="V7" s="64">
        <v>9.3000000000000007</v>
      </c>
      <c r="W7" s="64">
        <v>7.9</v>
      </c>
      <c r="X7" s="64"/>
      <c r="Y7" s="64">
        <v>7.2</v>
      </c>
      <c r="Z7" s="64">
        <v>7.5</v>
      </c>
      <c r="AA7" s="64">
        <v>8.5</v>
      </c>
      <c r="AB7" s="64">
        <v>7.4</v>
      </c>
      <c r="AC7" s="64"/>
      <c r="AD7" s="64">
        <v>7.3</v>
      </c>
      <c r="AE7" s="64">
        <v>7.4</v>
      </c>
      <c r="AF7" s="64">
        <v>8.1999999999999993</v>
      </c>
      <c r="AG7" s="64">
        <v>7.6</v>
      </c>
      <c r="AH7" s="64"/>
      <c r="AI7" s="64">
        <v>7.1</v>
      </c>
      <c r="AJ7" s="64">
        <v>7</v>
      </c>
      <c r="AK7" s="64">
        <v>7.8</v>
      </c>
      <c r="AL7" s="64">
        <v>7.3</v>
      </c>
      <c r="AM7" s="64"/>
      <c r="AN7" s="64">
        <v>7.2</v>
      </c>
      <c r="AO7" s="64">
        <v>6.9</v>
      </c>
      <c r="AP7" s="64">
        <v>7.8</v>
      </c>
      <c r="AQ7" s="64">
        <v>6.6</v>
      </c>
      <c r="AR7" s="64"/>
      <c r="AS7" s="64">
        <v>6.5</v>
      </c>
      <c r="AT7" s="64">
        <v>8.4</v>
      </c>
      <c r="AU7" s="64">
        <v>7.9</v>
      </c>
      <c r="AV7" s="64">
        <v>6.8</v>
      </c>
      <c r="AW7" s="64"/>
      <c r="AX7" s="64">
        <v>6.6</v>
      </c>
      <c r="AY7" s="64">
        <v>7.1</v>
      </c>
      <c r="AZ7" s="64">
        <v>8.1</v>
      </c>
      <c r="BA7" s="64">
        <v>6.7</v>
      </c>
      <c r="BB7" s="64"/>
      <c r="BC7" s="64">
        <v>6.3</v>
      </c>
      <c r="BD7" s="64">
        <v>6.4</v>
      </c>
      <c r="BE7" s="64">
        <v>7.2</v>
      </c>
      <c r="BF7" s="64">
        <v>6.4</v>
      </c>
      <c r="BG7" s="64"/>
      <c r="BH7" s="64">
        <v>6.1</v>
      </c>
      <c r="BI7" s="64">
        <v>6.2</v>
      </c>
      <c r="BJ7" s="64">
        <v>7</v>
      </c>
      <c r="BK7" s="64">
        <v>6.3</v>
      </c>
      <c r="BL7" s="200"/>
      <c r="BM7" s="222">
        <v>5.9</v>
      </c>
      <c r="BN7" s="222">
        <v>6.3</v>
      </c>
      <c r="BO7" s="64">
        <v>7</v>
      </c>
      <c r="BP7" s="64">
        <v>6</v>
      </c>
      <c r="BQ7" s="200"/>
      <c r="BR7" s="222">
        <v>5.7</v>
      </c>
      <c r="BS7" s="222">
        <v>6.2</v>
      </c>
      <c r="BT7" s="64">
        <v>6.6</v>
      </c>
      <c r="BU7" s="64">
        <v>6</v>
      </c>
      <c r="BV7" s="200"/>
      <c r="BW7" s="222">
        <v>5.6</v>
      </c>
      <c r="BX7" s="222">
        <v>5.6</v>
      </c>
      <c r="BY7" s="64"/>
      <c r="BZ7" s="64"/>
      <c r="CA7" s="77" t="s">
        <v>25</v>
      </c>
      <c r="CB7" s="365" t="s">
        <v>6</v>
      </c>
      <c r="CC7" s="365"/>
      <c r="CD7" s="365"/>
      <c r="CE7" s="365"/>
      <c r="CF7" s="365"/>
      <c r="CG7" s="365"/>
    </row>
    <row r="8" spans="1:85" ht="42" customHeight="1">
      <c r="A8" s="9"/>
      <c r="B8" s="25"/>
      <c r="C8" s="341" t="s">
        <v>52</v>
      </c>
      <c r="D8" s="341"/>
      <c r="E8" s="342" t="s">
        <v>26</v>
      </c>
      <c r="F8" s="342"/>
      <c r="G8" s="342"/>
      <c r="H8" s="65">
        <v>0.3</v>
      </c>
      <c r="I8" s="65">
        <v>0.3</v>
      </c>
      <c r="J8" s="65">
        <v>0.3</v>
      </c>
      <c r="K8" s="65">
        <v>0.2</v>
      </c>
      <c r="L8" s="65">
        <v>0.2</v>
      </c>
      <c r="M8" s="65">
        <v>0.2</v>
      </c>
      <c r="N8" s="65">
        <v>0.2</v>
      </c>
      <c r="O8" s="65">
        <v>0.1</v>
      </c>
      <c r="P8" s="65">
        <v>0.1</v>
      </c>
      <c r="Q8" s="65">
        <v>0.1</v>
      </c>
      <c r="R8" s="65">
        <v>0.1</v>
      </c>
      <c r="S8" s="68"/>
      <c r="T8" s="65">
        <v>0.4</v>
      </c>
      <c r="U8" s="65">
        <v>0.2</v>
      </c>
      <c r="V8" s="65">
        <v>0.3</v>
      </c>
      <c r="W8" s="65">
        <v>0.3</v>
      </c>
      <c r="X8" s="65"/>
      <c r="Y8" s="65">
        <v>0.3</v>
      </c>
      <c r="Z8" s="65">
        <v>0.2</v>
      </c>
      <c r="AA8" s="65">
        <v>0.2</v>
      </c>
      <c r="AB8" s="65">
        <v>0.3</v>
      </c>
      <c r="AC8" s="65"/>
      <c r="AD8" s="65">
        <v>0.3</v>
      </c>
      <c r="AE8" s="65">
        <v>0.2</v>
      </c>
      <c r="AF8" s="65">
        <v>0.2</v>
      </c>
      <c r="AG8" s="65">
        <v>0.3</v>
      </c>
      <c r="AH8" s="65"/>
      <c r="AI8" s="65">
        <v>0.2</v>
      </c>
      <c r="AJ8" s="65">
        <v>0.2</v>
      </c>
      <c r="AK8" s="65">
        <v>0.2</v>
      </c>
      <c r="AL8" s="65">
        <v>0.2</v>
      </c>
      <c r="AM8" s="65"/>
      <c r="AN8" s="65">
        <v>0.3</v>
      </c>
      <c r="AO8" s="65">
        <v>0.2</v>
      </c>
      <c r="AP8" s="65">
        <v>0.2</v>
      </c>
      <c r="AQ8" s="65">
        <v>0.2</v>
      </c>
      <c r="AR8" s="65"/>
      <c r="AS8" s="65">
        <v>0.2</v>
      </c>
      <c r="AT8" s="65">
        <v>0.2</v>
      </c>
      <c r="AU8" s="65">
        <v>0.2</v>
      </c>
      <c r="AV8" s="65">
        <v>0.2</v>
      </c>
      <c r="AW8" s="65"/>
      <c r="AX8" s="65">
        <v>0.2</v>
      </c>
      <c r="AY8" s="65">
        <v>0.1</v>
      </c>
      <c r="AZ8" s="65">
        <v>0.2</v>
      </c>
      <c r="BA8" s="65">
        <v>0.1</v>
      </c>
      <c r="BB8" s="65"/>
      <c r="BC8" s="65">
        <v>0.1</v>
      </c>
      <c r="BD8" s="65">
        <v>0.1</v>
      </c>
      <c r="BE8" s="65">
        <v>0.1</v>
      </c>
      <c r="BF8" s="65">
        <v>0.1</v>
      </c>
      <c r="BG8" s="65"/>
      <c r="BH8" s="65">
        <v>0.1</v>
      </c>
      <c r="BI8" s="65">
        <v>0.1</v>
      </c>
      <c r="BJ8" s="65">
        <v>0.1</v>
      </c>
      <c r="BK8" s="65">
        <v>0.1</v>
      </c>
      <c r="BL8" s="201"/>
      <c r="BM8" s="223">
        <v>0.1</v>
      </c>
      <c r="BN8" s="223">
        <v>0.1</v>
      </c>
      <c r="BO8" s="65">
        <v>0.1</v>
      </c>
      <c r="BP8" s="65">
        <v>0.1</v>
      </c>
      <c r="BQ8" s="201"/>
      <c r="BR8" s="223">
        <v>0.1</v>
      </c>
      <c r="BS8" s="223">
        <v>0.1</v>
      </c>
      <c r="BT8" s="65">
        <v>0.1</v>
      </c>
      <c r="BU8" s="65">
        <v>0.1</v>
      </c>
      <c r="BV8" s="201"/>
      <c r="BW8" s="223">
        <v>0.1</v>
      </c>
      <c r="BX8" s="223">
        <v>0.1</v>
      </c>
      <c r="BY8" s="65"/>
      <c r="BZ8" s="65"/>
      <c r="CA8" s="78"/>
      <c r="CB8" s="366" t="s">
        <v>52</v>
      </c>
      <c r="CC8" s="366"/>
      <c r="CD8" s="367" t="s">
        <v>27</v>
      </c>
      <c r="CE8" s="367"/>
      <c r="CF8" s="367"/>
      <c r="CG8" s="79"/>
    </row>
    <row r="9" spans="1:85" ht="42" customHeight="1">
      <c r="A9" s="9"/>
      <c r="B9" s="25"/>
      <c r="C9" s="341" t="s">
        <v>53</v>
      </c>
      <c r="D9" s="341"/>
      <c r="E9" s="342" t="s">
        <v>62</v>
      </c>
      <c r="F9" s="342"/>
      <c r="G9" s="342"/>
      <c r="H9" s="65">
        <v>3.2</v>
      </c>
      <c r="I9" s="65">
        <v>2.7</v>
      </c>
      <c r="J9" s="65">
        <v>2.9</v>
      </c>
      <c r="K9" s="65">
        <v>2.8</v>
      </c>
      <c r="L9" s="65">
        <v>2.7</v>
      </c>
      <c r="M9" s="65">
        <v>2.7</v>
      </c>
      <c r="N9" s="65">
        <v>2.5</v>
      </c>
      <c r="O9" s="65">
        <v>2.4</v>
      </c>
      <c r="P9" s="65">
        <v>2.2999999999999998</v>
      </c>
      <c r="Q9" s="65">
        <v>2.2999999999999998</v>
      </c>
      <c r="R9" s="65">
        <v>2.2999999999999998</v>
      </c>
      <c r="S9" s="68"/>
      <c r="T9" s="65">
        <v>2.6</v>
      </c>
      <c r="U9" s="65">
        <v>3.3</v>
      </c>
      <c r="V9" s="65">
        <v>3.7</v>
      </c>
      <c r="W9" s="65">
        <v>3.2</v>
      </c>
      <c r="X9" s="65"/>
      <c r="Y9" s="65">
        <v>2.2000000000000002</v>
      </c>
      <c r="Z9" s="65">
        <v>2.6</v>
      </c>
      <c r="AA9" s="65">
        <v>3.1</v>
      </c>
      <c r="AB9" s="65">
        <v>2.9</v>
      </c>
      <c r="AC9" s="65"/>
      <c r="AD9" s="65">
        <v>2.5</v>
      </c>
      <c r="AE9" s="65">
        <v>2.7</v>
      </c>
      <c r="AF9" s="65">
        <v>3.2</v>
      </c>
      <c r="AG9" s="65">
        <v>3.4</v>
      </c>
      <c r="AH9" s="65"/>
      <c r="AI9" s="65">
        <v>2.7</v>
      </c>
      <c r="AJ9" s="65">
        <v>2.4</v>
      </c>
      <c r="AK9" s="65">
        <v>2.8</v>
      </c>
      <c r="AL9" s="65">
        <v>3.1</v>
      </c>
      <c r="AM9" s="65"/>
      <c r="AN9" s="65">
        <v>2.8</v>
      </c>
      <c r="AO9" s="65">
        <v>2.5</v>
      </c>
      <c r="AP9" s="65">
        <v>2.9</v>
      </c>
      <c r="AQ9" s="65">
        <v>2.5</v>
      </c>
      <c r="AR9" s="65"/>
      <c r="AS9" s="65">
        <v>2.2000000000000002</v>
      </c>
      <c r="AT9" s="65">
        <v>3.3</v>
      </c>
      <c r="AU9" s="65">
        <v>3.1</v>
      </c>
      <c r="AV9" s="65">
        <v>2.5</v>
      </c>
      <c r="AW9" s="65"/>
      <c r="AX9" s="65">
        <v>2.1</v>
      </c>
      <c r="AY9" s="65">
        <v>2.5</v>
      </c>
      <c r="AZ9" s="65">
        <v>2.8</v>
      </c>
      <c r="BA9" s="65">
        <v>2.5</v>
      </c>
      <c r="BB9" s="65"/>
      <c r="BC9" s="65">
        <v>2.1</v>
      </c>
      <c r="BD9" s="65">
        <v>2.2000000000000002</v>
      </c>
      <c r="BE9" s="65">
        <v>2.6</v>
      </c>
      <c r="BF9" s="65">
        <v>2.6</v>
      </c>
      <c r="BG9" s="65"/>
      <c r="BH9" s="65">
        <v>2</v>
      </c>
      <c r="BI9" s="65">
        <v>2</v>
      </c>
      <c r="BJ9" s="65">
        <v>2.6</v>
      </c>
      <c r="BK9" s="65">
        <v>2.6</v>
      </c>
      <c r="BL9" s="201"/>
      <c r="BM9" s="223">
        <v>2</v>
      </c>
      <c r="BN9" s="223">
        <v>2.2999999999999998</v>
      </c>
      <c r="BO9" s="65">
        <v>2.6</v>
      </c>
      <c r="BP9" s="65">
        <v>2.2999999999999998</v>
      </c>
      <c r="BQ9" s="201"/>
      <c r="BR9" s="223">
        <v>1.8</v>
      </c>
      <c r="BS9" s="223">
        <v>2.2999999999999998</v>
      </c>
      <c r="BT9" s="65">
        <v>2.5</v>
      </c>
      <c r="BU9" s="65">
        <v>2.5</v>
      </c>
      <c r="BV9" s="201"/>
      <c r="BW9" s="223">
        <v>1.8</v>
      </c>
      <c r="BX9" s="223">
        <v>1.9</v>
      </c>
      <c r="BY9" s="65"/>
      <c r="BZ9" s="65"/>
      <c r="CA9" s="78"/>
      <c r="CB9" s="366" t="s">
        <v>53</v>
      </c>
      <c r="CC9" s="366"/>
      <c r="CD9" s="367" t="s">
        <v>28</v>
      </c>
      <c r="CE9" s="367"/>
      <c r="CF9" s="367"/>
      <c r="CG9" s="79"/>
    </row>
    <row r="10" spans="1:85" ht="42" customHeight="1">
      <c r="A10" s="9"/>
      <c r="B10" s="25"/>
      <c r="C10" s="341" t="s">
        <v>54</v>
      </c>
      <c r="D10" s="341"/>
      <c r="E10" s="342" t="s">
        <v>61</v>
      </c>
      <c r="F10" s="342"/>
      <c r="G10" s="342"/>
      <c r="H10" s="65">
        <v>1.1000000000000001</v>
      </c>
      <c r="I10" s="65">
        <v>1.1000000000000001</v>
      </c>
      <c r="J10" s="65">
        <v>1.1000000000000001</v>
      </c>
      <c r="K10" s="65">
        <v>1.1000000000000001</v>
      </c>
      <c r="L10" s="65">
        <v>1.1000000000000001</v>
      </c>
      <c r="M10" s="65">
        <v>1.2</v>
      </c>
      <c r="N10" s="65">
        <v>1.2</v>
      </c>
      <c r="O10" s="65">
        <v>1.1000000000000001</v>
      </c>
      <c r="P10" s="65">
        <v>1.1000000000000001</v>
      </c>
      <c r="Q10" s="65">
        <v>1.1000000000000001</v>
      </c>
      <c r="R10" s="65">
        <v>1.1000000000000001</v>
      </c>
      <c r="S10" s="68"/>
      <c r="T10" s="65">
        <v>1.1000000000000001</v>
      </c>
      <c r="U10" s="65">
        <v>1.1000000000000001</v>
      </c>
      <c r="V10" s="65">
        <v>1.1000000000000001</v>
      </c>
      <c r="W10" s="65">
        <v>1.1000000000000001</v>
      </c>
      <c r="X10" s="65"/>
      <c r="Y10" s="65">
        <v>1.1000000000000001</v>
      </c>
      <c r="Z10" s="65">
        <v>1.1000000000000001</v>
      </c>
      <c r="AA10" s="65">
        <v>1.1000000000000001</v>
      </c>
      <c r="AB10" s="65">
        <v>1</v>
      </c>
      <c r="AC10" s="65"/>
      <c r="AD10" s="65">
        <v>1.1000000000000001</v>
      </c>
      <c r="AE10" s="65">
        <v>1</v>
      </c>
      <c r="AF10" s="65">
        <v>1.1000000000000001</v>
      </c>
      <c r="AG10" s="65">
        <v>1.1000000000000001</v>
      </c>
      <c r="AH10" s="65"/>
      <c r="AI10" s="65">
        <v>1</v>
      </c>
      <c r="AJ10" s="65">
        <v>1.1000000000000001</v>
      </c>
      <c r="AK10" s="65">
        <v>1.1000000000000001</v>
      </c>
      <c r="AL10" s="65">
        <v>1.1000000000000001</v>
      </c>
      <c r="AM10" s="65"/>
      <c r="AN10" s="65">
        <v>1</v>
      </c>
      <c r="AO10" s="65">
        <v>1.1000000000000001</v>
      </c>
      <c r="AP10" s="65">
        <v>1.1000000000000001</v>
      </c>
      <c r="AQ10" s="65">
        <v>1.1000000000000001</v>
      </c>
      <c r="AR10" s="65"/>
      <c r="AS10" s="65">
        <v>1.1000000000000001</v>
      </c>
      <c r="AT10" s="65">
        <v>1.3</v>
      </c>
      <c r="AU10" s="65">
        <v>1.2</v>
      </c>
      <c r="AV10" s="65">
        <v>1.2</v>
      </c>
      <c r="AW10" s="65"/>
      <c r="AX10" s="65">
        <v>1.2</v>
      </c>
      <c r="AY10" s="65">
        <v>1.2</v>
      </c>
      <c r="AZ10" s="65">
        <v>1.3</v>
      </c>
      <c r="BA10" s="65">
        <v>1.1000000000000001</v>
      </c>
      <c r="BB10" s="65"/>
      <c r="BC10" s="65">
        <v>1.1000000000000001</v>
      </c>
      <c r="BD10" s="65">
        <v>1.1000000000000001</v>
      </c>
      <c r="BE10" s="65">
        <v>1.2</v>
      </c>
      <c r="BF10" s="65">
        <v>1.1000000000000001</v>
      </c>
      <c r="BG10" s="65"/>
      <c r="BH10" s="65">
        <v>1</v>
      </c>
      <c r="BI10" s="65">
        <v>1</v>
      </c>
      <c r="BJ10" s="65">
        <v>1.2</v>
      </c>
      <c r="BK10" s="65">
        <v>1.1000000000000001</v>
      </c>
      <c r="BL10" s="201"/>
      <c r="BM10" s="223">
        <v>1.1000000000000001</v>
      </c>
      <c r="BN10" s="223">
        <v>1.1000000000000001</v>
      </c>
      <c r="BO10" s="65">
        <v>1.1000000000000001</v>
      </c>
      <c r="BP10" s="65">
        <v>1.1000000000000001</v>
      </c>
      <c r="BQ10" s="201"/>
      <c r="BR10" s="223">
        <v>1.1000000000000001</v>
      </c>
      <c r="BS10" s="223">
        <v>1</v>
      </c>
      <c r="BT10" s="65">
        <v>1.1000000000000001</v>
      </c>
      <c r="BU10" s="65">
        <v>1</v>
      </c>
      <c r="BV10" s="201"/>
      <c r="BW10" s="223">
        <v>1.1000000000000001</v>
      </c>
      <c r="BX10" s="223">
        <v>1</v>
      </c>
      <c r="BY10" s="65"/>
      <c r="BZ10" s="65"/>
      <c r="CA10" s="78"/>
      <c r="CB10" s="366" t="s">
        <v>54</v>
      </c>
      <c r="CC10" s="366"/>
      <c r="CD10" s="367" t="s">
        <v>29</v>
      </c>
      <c r="CE10" s="367"/>
      <c r="CF10" s="367"/>
      <c r="CG10" s="79"/>
    </row>
    <row r="11" spans="1:85" ht="42" customHeight="1">
      <c r="A11" s="18"/>
      <c r="B11" s="25"/>
      <c r="C11" s="341" t="s">
        <v>55</v>
      </c>
      <c r="D11" s="341"/>
      <c r="E11" s="342" t="s">
        <v>30</v>
      </c>
      <c r="F11" s="342"/>
      <c r="G11" s="342"/>
      <c r="H11" s="65">
        <v>1.9</v>
      </c>
      <c r="I11" s="65">
        <v>1.9</v>
      </c>
      <c r="J11" s="65">
        <v>1.9</v>
      </c>
      <c r="K11" s="65">
        <v>1.9</v>
      </c>
      <c r="L11" s="65">
        <v>1.9</v>
      </c>
      <c r="M11" s="65">
        <v>2</v>
      </c>
      <c r="N11" s="65">
        <v>2.1</v>
      </c>
      <c r="O11" s="65">
        <v>1.9</v>
      </c>
      <c r="P11" s="65">
        <v>1.9</v>
      </c>
      <c r="Q11" s="65">
        <v>1.8</v>
      </c>
      <c r="R11" s="65">
        <v>1.8</v>
      </c>
      <c r="S11" s="68"/>
      <c r="T11" s="65">
        <v>1.9</v>
      </c>
      <c r="U11" s="65">
        <v>2</v>
      </c>
      <c r="V11" s="65">
        <v>2.1</v>
      </c>
      <c r="W11" s="65">
        <v>1.7</v>
      </c>
      <c r="X11" s="65"/>
      <c r="Y11" s="65">
        <v>1.9</v>
      </c>
      <c r="Z11" s="65">
        <v>2</v>
      </c>
      <c r="AA11" s="65">
        <v>2.1</v>
      </c>
      <c r="AB11" s="65">
        <v>1.7</v>
      </c>
      <c r="AC11" s="65"/>
      <c r="AD11" s="65">
        <v>1.9</v>
      </c>
      <c r="AE11" s="65">
        <v>1.9</v>
      </c>
      <c r="AF11" s="65">
        <v>2</v>
      </c>
      <c r="AG11" s="65">
        <v>1.6</v>
      </c>
      <c r="AH11" s="65"/>
      <c r="AI11" s="65">
        <v>1.9</v>
      </c>
      <c r="AJ11" s="65">
        <v>1.9</v>
      </c>
      <c r="AK11" s="65">
        <v>2.1</v>
      </c>
      <c r="AL11" s="65">
        <v>1.6</v>
      </c>
      <c r="AM11" s="65"/>
      <c r="AN11" s="65">
        <v>1.8</v>
      </c>
      <c r="AO11" s="65">
        <v>1.9</v>
      </c>
      <c r="AP11" s="65">
        <v>2</v>
      </c>
      <c r="AQ11" s="65">
        <v>1.6</v>
      </c>
      <c r="AR11" s="65"/>
      <c r="AS11" s="65">
        <v>1.9</v>
      </c>
      <c r="AT11" s="65">
        <v>2.4</v>
      </c>
      <c r="AU11" s="65">
        <v>2.2000000000000002</v>
      </c>
      <c r="AV11" s="65">
        <v>1.7</v>
      </c>
      <c r="AW11" s="65"/>
      <c r="AX11" s="65">
        <v>2</v>
      </c>
      <c r="AY11" s="65">
        <v>2.1</v>
      </c>
      <c r="AZ11" s="65">
        <v>2.4</v>
      </c>
      <c r="BA11" s="65">
        <v>1.8</v>
      </c>
      <c r="BB11" s="65"/>
      <c r="BC11" s="65">
        <v>2</v>
      </c>
      <c r="BD11" s="65">
        <v>2</v>
      </c>
      <c r="BE11" s="65">
        <v>2.1</v>
      </c>
      <c r="BF11" s="65">
        <v>1.6</v>
      </c>
      <c r="BG11" s="65"/>
      <c r="BH11" s="65">
        <v>1.9</v>
      </c>
      <c r="BI11" s="65">
        <v>2</v>
      </c>
      <c r="BJ11" s="65">
        <v>2</v>
      </c>
      <c r="BK11" s="65">
        <v>1.6</v>
      </c>
      <c r="BL11" s="201"/>
      <c r="BM11" s="223">
        <v>1.8</v>
      </c>
      <c r="BN11" s="223">
        <v>1.9</v>
      </c>
      <c r="BO11" s="65">
        <v>2</v>
      </c>
      <c r="BP11" s="65">
        <v>1.6</v>
      </c>
      <c r="BQ11" s="201"/>
      <c r="BR11" s="223">
        <v>1.8</v>
      </c>
      <c r="BS11" s="223">
        <v>1.8</v>
      </c>
      <c r="BT11" s="65">
        <v>1.9</v>
      </c>
      <c r="BU11" s="65">
        <v>1.5</v>
      </c>
      <c r="BV11" s="201"/>
      <c r="BW11" s="223">
        <v>1.7</v>
      </c>
      <c r="BX11" s="223">
        <v>1.8</v>
      </c>
      <c r="BY11" s="65"/>
      <c r="BZ11" s="65"/>
      <c r="CA11" s="78"/>
      <c r="CB11" s="366" t="s">
        <v>55</v>
      </c>
      <c r="CC11" s="366"/>
      <c r="CD11" s="367" t="s">
        <v>31</v>
      </c>
      <c r="CE11" s="367"/>
      <c r="CF11" s="367"/>
      <c r="CG11" s="78"/>
    </row>
    <row r="12" spans="1:85" ht="42" customHeight="1">
      <c r="A12" s="18"/>
      <c r="B12" s="25"/>
      <c r="C12" s="341" t="s">
        <v>56</v>
      </c>
      <c r="D12" s="341"/>
      <c r="E12" s="342" t="s">
        <v>32</v>
      </c>
      <c r="F12" s="342"/>
      <c r="G12" s="342"/>
      <c r="H12" s="65">
        <v>0.7</v>
      </c>
      <c r="I12" s="65">
        <v>0.7</v>
      </c>
      <c r="J12" s="65">
        <v>0.6</v>
      </c>
      <c r="K12" s="65">
        <v>0.5</v>
      </c>
      <c r="L12" s="65">
        <v>0.4</v>
      </c>
      <c r="M12" s="65">
        <v>0.4</v>
      </c>
      <c r="N12" s="65">
        <v>0.4</v>
      </c>
      <c r="O12" s="65">
        <v>0.3</v>
      </c>
      <c r="P12" s="65">
        <v>0.3</v>
      </c>
      <c r="Q12" s="65">
        <v>0.3</v>
      </c>
      <c r="R12" s="65">
        <v>0.2</v>
      </c>
      <c r="S12" s="68"/>
      <c r="T12" s="65">
        <v>0.7</v>
      </c>
      <c r="U12" s="65">
        <v>0.8</v>
      </c>
      <c r="V12" s="65">
        <v>0.8</v>
      </c>
      <c r="W12" s="65">
        <v>0.7</v>
      </c>
      <c r="X12" s="65"/>
      <c r="Y12" s="65">
        <v>0.7</v>
      </c>
      <c r="Z12" s="65">
        <v>0.7</v>
      </c>
      <c r="AA12" s="65">
        <v>0.8</v>
      </c>
      <c r="AB12" s="65">
        <v>0.6</v>
      </c>
      <c r="AC12" s="65"/>
      <c r="AD12" s="65">
        <v>0.6</v>
      </c>
      <c r="AE12" s="65">
        <v>0.6</v>
      </c>
      <c r="AF12" s="65">
        <v>0.6</v>
      </c>
      <c r="AG12" s="65">
        <v>0.5</v>
      </c>
      <c r="AH12" s="65"/>
      <c r="AI12" s="65">
        <v>0.5</v>
      </c>
      <c r="AJ12" s="65">
        <v>0.5</v>
      </c>
      <c r="AK12" s="65">
        <v>0.6</v>
      </c>
      <c r="AL12" s="65">
        <v>0.5</v>
      </c>
      <c r="AM12" s="65"/>
      <c r="AN12" s="65">
        <v>0.5</v>
      </c>
      <c r="AO12" s="65">
        <v>0.5</v>
      </c>
      <c r="AP12" s="65">
        <v>0.5</v>
      </c>
      <c r="AQ12" s="65">
        <v>0.4</v>
      </c>
      <c r="AR12" s="65"/>
      <c r="AS12" s="65">
        <v>0.3</v>
      </c>
      <c r="AT12" s="65">
        <v>0.4</v>
      </c>
      <c r="AU12" s="65">
        <v>0.4</v>
      </c>
      <c r="AV12" s="65">
        <v>0.4</v>
      </c>
      <c r="AW12" s="65"/>
      <c r="AX12" s="65">
        <v>0.3</v>
      </c>
      <c r="AY12" s="65">
        <v>0.4</v>
      </c>
      <c r="AZ12" s="65">
        <v>0.4</v>
      </c>
      <c r="BA12" s="65">
        <v>0.4</v>
      </c>
      <c r="BB12" s="65"/>
      <c r="BC12" s="65">
        <v>0.3</v>
      </c>
      <c r="BD12" s="65">
        <v>0.4</v>
      </c>
      <c r="BE12" s="65">
        <v>0.4</v>
      </c>
      <c r="BF12" s="65">
        <v>0.3</v>
      </c>
      <c r="BG12" s="65"/>
      <c r="BH12" s="65">
        <v>0.3</v>
      </c>
      <c r="BI12" s="65">
        <v>0.3</v>
      </c>
      <c r="BJ12" s="65">
        <v>0.3</v>
      </c>
      <c r="BK12" s="65">
        <v>0.3</v>
      </c>
      <c r="BL12" s="201"/>
      <c r="BM12" s="223">
        <v>0.3</v>
      </c>
      <c r="BN12" s="223">
        <v>0.3</v>
      </c>
      <c r="BO12" s="65">
        <v>0.3</v>
      </c>
      <c r="BP12" s="65">
        <v>0.2</v>
      </c>
      <c r="BQ12" s="201"/>
      <c r="BR12" s="223">
        <v>0.2</v>
      </c>
      <c r="BS12" s="223">
        <v>0.2</v>
      </c>
      <c r="BT12" s="65">
        <v>0.3</v>
      </c>
      <c r="BU12" s="65">
        <v>0.2</v>
      </c>
      <c r="BV12" s="201"/>
      <c r="BW12" s="223">
        <v>0.2</v>
      </c>
      <c r="BX12" s="223">
        <v>0.2</v>
      </c>
      <c r="BY12" s="65"/>
      <c r="BZ12" s="65"/>
      <c r="CA12" s="78"/>
      <c r="CB12" s="366" t="s">
        <v>56</v>
      </c>
      <c r="CC12" s="366"/>
      <c r="CD12" s="367" t="s">
        <v>33</v>
      </c>
      <c r="CE12" s="367"/>
      <c r="CF12" s="367"/>
      <c r="CG12" s="78"/>
    </row>
    <row r="13" spans="1:85" ht="42" customHeight="1">
      <c r="A13" s="18"/>
      <c r="B13" s="25"/>
      <c r="C13" s="341" t="s">
        <v>57</v>
      </c>
      <c r="D13" s="341"/>
      <c r="E13" s="342" t="s">
        <v>161</v>
      </c>
      <c r="F13" s="342"/>
      <c r="G13" s="342"/>
      <c r="H13" s="65">
        <v>0.7</v>
      </c>
      <c r="I13" s="65">
        <v>0.7</v>
      </c>
      <c r="J13" s="65">
        <v>0.6</v>
      </c>
      <c r="K13" s="65">
        <v>0.6</v>
      </c>
      <c r="L13" s="65">
        <v>0.6</v>
      </c>
      <c r="M13" s="65">
        <v>0.5</v>
      </c>
      <c r="N13" s="65">
        <v>0.5</v>
      </c>
      <c r="O13" s="65">
        <v>0.5</v>
      </c>
      <c r="P13" s="65">
        <v>0.5</v>
      </c>
      <c r="Q13" s="65">
        <v>0.5</v>
      </c>
      <c r="R13" s="65">
        <v>0.4</v>
      </c>
      <c r="S13" s="68"/>
      <c r="T13" s="65">
        <v>0.7</v>
      </c>
      <c r="U13" s="65">
        <v>0.6</v>
      </c>
      <c r="V13" s="65">
        <v>0.8</v>
      </c>
      <c r="W13" s="65">
        <v>0.6</v>
      </c>
      <c r="X13" s="65"/>
      <c r="Y13" s="65">
        <v>0.7</v>
      </c>
      <c r="Z13" s="65">
        <v>0.6</v>
      </c>
      <c r="AA13" s="65">
        <v>0.8</v>
      </c>
      <c r="AB13" s="65">
        <v>0.6</v>
      </c>
      <c r="AC13" s="65"/>
      <c r="AD13" s="65">
        <v>0.6</v>
      </c>
      <c r="AE13" s="65">
        <v>0.6</v>
      </c>
      <c r="AF13" s="65">
        <v>0.7</v>
      </c>
      <c r="AG13" s="65">
        <v>0.5</v>
      </c>
      <c r="AH13" s="65"/>
      <c r="AI13" s="65">
        <v>0.6</v>
      </c>
      <c r="AJ13" s="65">
        <v>0.6</v>
      </c>
      <c r="AK13" s="65">
        <v>0.7</v>
      </c>
      <c r="AL13" s="65">
        <v>0.5</v>
      </c>
      <c r="AM13" s="65"/>
      <c r="AN13" s="65">
        <v>0.6</v>
      </c>
      <c r="AO13" s="65">
        <v>0.5</v>
      </c>
      <c r="AP13" s="65">
        <v>0.7</v>
      </c>
      <c r="AQ13" s="65">
        <v>0.5</v>
      </c>
      <c r="AR13" s="65"/>
      <c r="AS13" s="65">
        <v>0.5</v>
      </c>
      <c r="AT13" s="65">
        <v>0.5</v>
      </c>
      <c r="AU13" s="65">
        <v>0.6</v>
      </c>
      <c r="AV13" s="65">
        <v>0.5</v>
      </c>
      <c r="AW13" s="65"/>
      <c r="AX13" s="65">
        <v>0.5</v>
      </c>
      <c r="AY13" s="65">
        <v>0.5</v>
      </c>
      <c r="AZ13" s="65">
        <v>0.6</v>
      </c>
      <c r="BA13" s="65">
        <v>0.5</v>
      </c>
      <c r="BB13" s="65"/>
      <c r="BC13" s="65">
        <v>0.5</v>
      </c>
      <c r="BD13" s="65">
        <v>0.4</v>
      </c>
      <c r="BE13" s="65">
        <v>0.6</v>
      </c>
      <c r="BF13" s="65">
        <v>0.4</v>
      </c>
      <c r="BG13" s="65"/>
      <c r="BH13" s="65">
        <v>0.5</v>
      </c>
      <c r="BI13" s="65">
        <v>0.4</v>
      </c>
      <c r="BJ13" s="65">
        <v>0.5</v>
      </c>
      <c r="BK13" s="65">
        <v>0.4</v>
      </c>
      <c r="BL13" s="201"/>
      <c r="BM13" s="223">
        <v>0.5</v>
      </c>
      <c r="BN13" s="223">
        <v>0.4</v>
      </c>
      <c r="BO13" s="65">
        <v>0.5</v>
      </c>
      <c r="BP13" s="65">
        <v>0.4</v>
      </c>
      <c r="BQ13" s="201"/>
      <c r="BR13" s="223">
        <v>0.5</v>
      </c>
      <c r="BS13" s="223">
        <v>0.4</v>
      </c>
      <c r="BT13" s="65">
        <v>0.5</v>
      </c>
      <c r="BU13" s="65">
        <v>0.4</v>
      </c>
      <c r="BV13" s="201"/>
      <c r="BW13" s="223">
        <v>0.4</v>
      </c>
      <c r="BX13" s="223">
        <v>0.4</v>
      </c>
      <c r="BY13" s="65"/>
      <c r="BZ13" s="65"/>
      <c r="CA13" s="78"/>
      <c r="CB13" s="366" t="s">
        <v>57</v>
      </c>
      <c r="CC13" s="366"/>
      <c r="CD13" s="367" t="s">
        <v>184</v>
      </c>
      <c r="CE13" s="367"/>
      <c r="CF13" s="367"/>
      <c r="CG13" s="78"/>
    </row>
    <row r="14" spans="1:85" ht="42" customHeight="1">
      <c r="A14" s="18"/>
      <c r="B14" s="25"/>
      <c r="C14" s="341" t="s">
        <v>60</v>
      </c>
      <c r="D14" s="341"/>
      <c r="E14" s="342" t="s">
        <v>63</v>
      </c>
      <c r="F14" s="342"/>
      <c r="G14" s="342"/>
      <c r="H14" s="65">
        <v>0.4</v>
      </c>
      <c r="I14" s="65">
        <v>0.3</v>
      </c>
      <c r="J14" s="65">
        <v>0.3</v>
      </c>
      <c r="K14" s="65">
        <v>0.3</v>
      </c>
      <c r="L14" s="65">
        <v>0.3</v>
      </c>
      <c r="M14" s="65">
        <v>0.3</v>
      </c>
      <c r="N14" s="65">
        <v>0.3</v>
      </c>
      <c r="O14" s="65">
        <v>0.3</v>
      </c>
      <c r="P14" s="65">
        <v>0.3</v>
      </c>
      <c r="Q14" s="65">
        <v>0.3</v>
      </c>
      <c r="R14" s="65">
        <v>0.2</v>
      </c>
      <c r="S14" s="68"/>
      <c r="T14" s="65">
        <v>0.3</v>
      </c>
      <c r="U14" s="65">
        <v>0.3</v>
      </c>
      <c r="V14" s="65">
        <v>0.4</v>
      </c>
      <c r="W14" s="65">
        <v>0.3</v>
      </c>
      <c r="X14" s="65"/>
      <c r="Y14" s="65">
        <v>0.3</v>
      </c>
      <c r="Z14" s="65">
        <v>0.3</v>
      </c>
      <c r="AA14" s="65">
        <v>0.4</v>
      </c>
      <c r="AB14" s="65">
        <v>0.3</v>
      </c>
      <c r="AC14" s="65"/>
      <c r="AD14" s="65">
        <v>0.3</v>
      </c>
      <c r="AE14" s="65">
        <v>0.3</v>
      </c>
      <c r="AF14" s="65">
        <v>0.4</v>
      </c>
      <c r="AG14" s="65">
        <v>0.3</v>
      </c>
      <c r="AH14" s="65"/>
      <c r="AI14" s="65">
        <v>0.3</v>
      </c>
      <c r="AJ14" s="65">
        <v>0.3</v>
      </c>
      <c r="AK14" s="65">
        <v>0.4</v>
      </c>
      <c r="AL14" s="65">
        <v>0.3</v>
      </c>
      <c r="AM14" s="65"/>
      <c r="AN14" s="65">
        <v>0.2</v>
      </c>
      <c r="AO14" s="65">
        <v>0.3</v>
      </c>
      <c r="AP14" s="65">
        <v>0.3</v>
      </c>
      <c r="AQ14" s="65">
        <v>0.3</v>
      </c>
      <c r="AR14" s="65"/>
      <c r="AS14" s="65">
        <v>0.2</v>
      </c>
      <c r="AT14" s="65">
        <v>0.3</v>
      </c>
      <c r="AU14" s="65">
        <v>0.3</v>
      </c>
      <c r="AV14" s="65">
        <v>0.3</v>
      </c>
      <c r="AW14" s="65"/>
      <c r="AX14" s="65">
        <v>0.2</v>
      </c>
      <c r="AY14" s="65">
        <v>0.3</v>
      </c>
      <c r="AZ14" s="65">
        <v>0.3</v>
      </c>
      <c r="BA14" s="65">
        <v>0.3</v>
      </c>
      <c r="BB14" s="65"/>
      <c r="BC14" s="65">
        <v>0.2</v>
      </c>
      <c r="BD14" s="65">
        <v>0.3</v>
      </c>
      <c r="BE14" s="65">
        <v>0.3</v>
      </c>
      <c r="BF14" s="65">
        <v>0.3</v>
      </c>
      <c r="BG14" s="65"/>
      <c r="BH14" s="65">
        <v>0.2</v>
      </c>
      <c r="BI14" s="65">
        <v>0.3</v>
      </c>
      <c r="BJ14" s="65">
        <v>0.3</v>
      </c>
      <c r="BK14" s="65">
        <v>0.2</v>
      </c>
      <c r="BL14" s="201"/>
      <c r="BM14" s="223">
        <v>0.2</v>
      </c>
      <c r="BN14" s="223">
        <v>0.3</v>
      </c>
      <c r="BO14" s="65">
        <v>0.3</v>
      </c>
      <c r="BP14" s="65">
        <v>0.3</v>
      </c>
      <c r="BQ14" s="201"/>
      <c r="BR14" s="223">
        <v>0.2</v>
      </c>
      <c r="BS14" s="223">
        <v>0.3</v>
      </c>
      <c r="BT14" s="65">
        <v>0.3</v>
      </c>
      <c r="BU14" s="65">
        <v>0.2</v>
      </c>
      <c r="BV14" s="201"/>
      <c r="BW14" s="223">
        <v>0.2</v>
      </c>
      <c r="BX14" s="223">
        <v>0.2</v>
      </c>
      <c r="BY14" s="65"/>
      <c r="BZ14" s="65"/>
      <c r="CA14" s="78"/>
      <c r="CB14" s="366" t="s">
        <v>60</v>
      </c>
      <c r="CC14" s="366"/>
      <c r="CD14" s="367" t="s">
        <v>34</v>
      </c>
      <c r="CE14" s="367"/>
      <c r="CF14" s="367"/>
      <c r="CG14" s="78"/>
    </row>
    <row r="15" spans="1:85" ht="42" customHeight="1">
      <c r="A15" s="9"/>
      <c r="B15" s="31" t="s">
        <v>35</v>
      </c>
      <c r="C15" s="343" t="s">
        <v>7</v>
      </c>
      <c r="D15" s="343"/>
      <c r="E15" s="343"/>
      <c r="F15" s="343"/>
      <c r="G15" s="343"/>
      <c r="H15" s="64">
        <v>8.8000000000000007</v>
      </c>
      <c r="I15" s="64">
        <v>8.6</v>
      </c>
      <c r="J15" s="64">
        <v>8.1</v>
      </c>
      <c r="K15" s="64">
        <v>7.6</v>
      </c>
      <c r="L15" s="64">
        <v>7.2</v>
      </c>
      <c r="M15" s="64">
        <v>6.9</v>
      </c>
      <c r="N15" s="64">
        <v>6.7</v>
      </c>
      <c r="O15" s="64">
        <v>6.4</v>
      </c>
      <c r="P15" s="64">
        <v>6.2</v>
      </c>
      <c r="Q15" s="64">
        <v>6</v>
      </c>
      <c r="R15" s="64">
        <v>5.7</v>
      </c>
      <c r="S15" s="67"/>
      <c r="T15" s="64">
        <v>9.5</v>
      </c>
      <c r="U15" s="64">
        <v>8.9</v>
      </c>
      <c r="V15" s="64">
        <v>8.1</v>
      </c>
      <c r="W15" s="64">
        <v>8.5</v>
      </c>
      <c r="X15" s="64"/>
      <c r="Y15" s="64">
        <v>9</v>
      </c>
      <c r="Z15" s="64">
        <v>8.6999999999999993</v>
      </c>
      <c r="AA15" s="64">
        <v>8</v>
      </c>
      <c r="AB15" s="64">
        <v>8.5</v>
      </c>
      <c r="AC15" s="64"/>
      <c r="AD15" s="64">
        <v>8.6</v>
      </c>
      <c r="AE15" s="64">
        <v>8.1999999999999993</v>
      </c>
      <c r="AF15" s="64">
        <v>7.7</v>
      </c>
      <c r="AG15" s="64">
        <v>8</v>
      </c>
      <c r="AH15" s="64"/>
      <c r="AI15" s="64">
        <v>8</v>
      </c>
      <c r="AJ15" s="64">
        <v>7.8</v>
      </c>
      <c r="AK15" s="64">
        <v>7</v>
      </c>
      <c r="AL15" s="64">
        <v>7.6</v>
      </c>
      <c r="AM15" s="64"/>
      <c r="AN15" s="64">
        <v>7.7</v>
      </c>
      <c r="AO15" s="64">
        <v>7.6</v>
      </c>
      <c r="AP15" s="64">
        <v>6.5</v>
      </c>
      <c r="AQ15" s="64">
        <v>7.2</v>
      </c>
      <c r="AR15" s="64"/>
      <c r="AS15" s="64">
        <v>7.4</v>
      </c>
      <c r="AT15" s="64">
        <v>7.4</v>
      </c>
      <c r="AU15" s="64">
        <v>6.3</v>
      </c>
      <c r="AV15" s="64">
        <v>6.7</v>
      </c>
      <c r="AW15" s="64"/>
      <c r="AX15" s="64">
        <v>7.2</v>
      </c>
      <c r="AY15" s="64">
        <v>7.1</v>
      </c>
      <c r="AZ15" s="64">
        <v>6.3</v>
      </c>
      <c r="BA15" s="64">
        <v>6.4</v>
      </c>
      <c r="BB15" s="64"/>
      <c r="BC15" s="64">
        <v>6.7</v>
      </c>
      <c r="BD15" s="64">
        <v>6.4</v>
      </c>
      <c r="BE15" s="64">
        <v>6.1</v>
      </c>
      <c r="BF15" s="64">
        <v>6.4</v>
      </c>
      <c r="BG15" s="64"/>
      <c r="BH15" s="64">
        <v>6.6</v>
      </c>
      <c r="BI15" s="64">
        <v>6.1</v>
      </c>
      <c r="BJ15" s="64">
        <v>5.8</v>
      </c>
      <c r="BK15" s="64">
        <v>6.4</v>
      </c>
      <c r="BL15" s="200"/>
      <c r="BM15" s="222">
        <v>6.6</v>
      </c>
      <c r="BN15" s="222">
        <v>5.9</v>
      </c>
      <c r="BO15" s="64">
        <v>5.3</v>
      </c>
      <c r="BP15" s="64">
        <v>6.1</v>
      </c>
      <c r="BQ15" s="200"/>
      <c r="BR15" s="222">
        <v>6.1</v>
      </c>
      <c r="BS15" s="222">
        <v>5.4</v>
      </c>
      <c r="BT15" s="64">
        <v>5.5</v>
      </c>
      <c r="BU15" s="64">
        <v>5.8</v>
      </c>
      <c r="BV15" s="200"/>
      <c r="BW15" s="222">
        <v>5.7</v>
      </c>
      <c r="BX15" s="222">
        <v>5.5</v>
      </c>
      <c r="BY15" s="64"/>
      <c r="BZ15" s="64"/>
      <c r="CA15" s="77" t="s">
        <v>35</v>
      </c>
      <c r="CB15" s="365" t="s">
        <v>8</v>
      </c>
      <c r="CC15" s="365"/>
      <c r="CD15" s="365"/>
      <c r="CE15" s="365"/>
      <c r="CF15" s="365"/>
      <c r="CG15" s="365"/>
    </row>
    <row r="16" spans="1:85" ht="42" customHeight="1">
      <c r="A16" s="9"/>
      <c r="B16" s="31"/>
      <c r="C16" s="345">
        <v>2.1</v>
      </c>
      <c r="D16" s="345"/>
      <c r="E16" s="342" t="s">
        <v>282</v>
      </c>
      <c r="F16" s="342"/>
      <c r="G16" s="342"/>
      <c r="H16" s="65">
        <v>4</v>
      </c>
      <c r="I16" s="65">
        <v>3.8</v>
      </c>
      <c r="J16" s="65">
        <v>3.5</v>
      </c>
      <c r="K16" s="65">
        <v>3.3</v>
      </c>
      <c r="L16" s="65">
        <v>3</v>
      </c>
      <c r="M16" s="65">
        <v>2.9</v>
      </c>
      <c r="N16" s="65">
        <v>2.6</v>
      </c>
      <c r="O16" s="65">
        <v>2.4</v>
      </c>
      <c r="P16" s="65">
        <v>2.2999999999999998</v>
      </c>
      <c r="Q16" s="65">
        <v>2.2000000000000002</v>
      </c>
      <c r="R16" s="65">
        <v>2.1</v>
      </c>
      <c r="S16" s="68"/>
      <c r="T16" s="65">
        <v>4.5</v>
      </c>
      <c r="U16" s="65">
        <v>4.0999999999999996</v>
      </c>
      <c r="V16" s="65">
        <v>3.5</v>
      </c>
      <c r="W16" s="65">
        <v>3.8</v>
      </c>
      <c r="X16" s="65"/>
      <c r="Y16" s="65">
        <v>4.2</v>
      </c>
      <c r="Z16" s="65">
        <v>3.9</v>
      </c>
      <c r="AA16" s="65">
        <v>3.6</v>
      </c>
      <c r="AB16" s="65">
        <v>3.6</v>
      </c>
      <c r="AC16" s="65"/>
      <c r="AD16" s="65">
        <v>3.8</v>
      </c>
      <c r="AE16" s="65">
        <v>3.6</v>
      </c>
      <c r="AF16" s="65">
        <v>3.3</v>
      </c>
      <c r="AG16" s="65">
        <v>3.4</v>
      </c>
      <c r="AH16" s="65"/>
      <c r="AI16" s="65">
        <v>3.6</v>
      </c>
      <c r="AJ16" s="65">
        <v>3.5</v>
      </c>
      <c r="AK16" s="65">
        <v>3.1</v>
      </c>
      <c r="AL16" s="65">
        <v>3.2</v>
      </c>
      <c r="AM16" s="65"/>
      <c r="AN16" s="65">
        <v>3.3</v>
      </c>
      <c r="AO16" s="65">
        <v>3.2</v>
      </c>
      <c r="AP16" s="65">
        <v>2.6</v>
      </c>
      <c r="AQ16" s="65">
        <v>2.9</v>
      </c>
      <c r="AR16" s="65"/>
      <c r="AS16" s="65">
        <v>3.2</v>
      </c>
      <c r="AT16" s="65">
        <v>3.1</v>
      </c>
      <c r="AU16" s="65">
        <v>2.6</v>
      </c>
      <c r="AV16" s="65">
        <v>2.6</v>
      </c>
      <c r="AW16" s="65"/>
      <c r="AX16" s="65">
        <v>2.8</v>
      </c>
      <c r="AY16" s="65">
        <v>2.8</v>
      </c>
      <c r="AZ16" s="65">
        <v>2.5</v>
      </c>
      <c r="BA16" s="65">
        <v>2.4</v>
      </c>
      <c r="BB16" s="65"/>
      <c r="BC16" s="65">
        <v>2.5</v>
      </c>
      <c r="BD16" s="65">
        <v>2.5</v>
      </c>
      <c r="BE16" s="65">
        <v>2.2000000000000002</v>
      </c>
      <c r="BF16" s="65">
        <v>2.2999999999999998</v>
      </c>
      <c r="BG16" s="65"/>
      <c r="BH16" s="65">
        <v>2.4</v>
      </c>
      <c r="BI16" s="65">
        <v>2.2999999999999998</v>
      </c>
      <c r="BJ16" s="65">
        <v>2.1</v>
      </c>
      <c r="BK16" s="65">
        <v>2.2999999999999998</v>
      </c>
      <c r="BL16" s="201"/>
      <c r="BM16" s="223">
        <v>2.4</v>
      </c>
      <c r="BN16" s="223">
        <v>2.2999999999999998</v>
      </c>
      <c r="BO16" s="65">
        <v>1.9</v>
      </c>
      <c r="BP16" s="65">
        <v>2.1</v>
      </c>
      <c r="BQ16" s="201"/>
      <c r="BR16" s="223">
        <v>2.1</v>
      </c>
      <c r="BS16" s="223">
        <v>2.1</v>
      </c>
      <c r="BT16" s="65">
        <v>1.9</v>
      </c>
      <c r="BU16" s="65">
        <v>2.1</v>
      </c>
      <c r="BV16" s="201"/>
      <c r="BW16" s="223">
        <v>1.9</v>
      </c>
      <c r="BX16" s="223">
        <v>1.9</v>
      </c>
      <c r="BY16" s="64"/>
      <c r="BZ16" s="64"/>
      <c r="CA16" s="77"/>
      <c r="CB16" s="337" t="s">
        <v>204</v>
      </c>
      <c r="CC16" s="339"/>
      <c r="CD16" s="338" t="s">
        <v>205</v>
      </c>
      <c r="CE16" s="338"/>
      <c r="CF16" s="338"/>
      <c r="CG16" s="105"/>
    </row>
    <row r="17" spans="1:85" ht="42" customHeight="1">
      <c r="A17" s="9"/>
      <c r="B17" s="31"/>
      <c r="C17" s="345">
        <v>2.2000000000000002</v>
      </c>
      <c r="D17" s="345"/>
      <c r="E17" s="342" t="s">
        <v>283</v>
      </c>
      <c r="F17" s="342"/>
      <c r="G17" s="342"/>
      <c r="H17" s="65">
        <v>4.2</v>
      </c>
      <c r="I17" s="65">
        <v>4.0999999999999996</v>
      </c>
      <c r="J17" s="65">
        <v>4</v>
      </c>
      <c r="K17" s="65">
        <v>3.6</v>
      </c>
      <c r="L17" s="65">
        <v>3.6</v>
      </c>
      <c r="M17" s="65">
        <v>3.4</v>
      </c>
      <c r="N17" s="65">
        <v>3.5</v>
      </c>
      <c r="O17" s="65">
        <v>3.4</v>
      </c>
      <c r="P17" s="65">
        <v>3.3</v>
      </c>
      <c r="Q17" s="65">
        <v>3.2</v>
      </c>
      <c r="R17" s="65">
        <v>3.1</v>
      </c>
      <c r="S17" s="68"/>
      <c r="T17" s="65">
        <v>4.4000000000000004</v>
      </c>
      <c r="U17" s="65">
        <v>4.2</v>
      </c>
      <c r="V17" s="65">
        <v>4</v>
      </c>
      <c r="W17" s="65">
        <v>4.0999999999999996</v>
      </c>
      <c r="X17" s="65"/>
      <c r="Y17" s="65">
        <v>4.2</v>
      </c>
      <c r="Z17" s="65">
        <v>4.2</v>
      </c>
      <c r="AA17" s="65">
        <v>3.8</v>
      </c>
      <c r="AB17" s="65">
        <v>4.3</v>
      </c>
      <c r="AC17" s="65"/>
      <c r="AD17" s="65">
        <v>4.0999999999999996</v>
      </c>
      <c r="AE17" s="65">
        <v>4</v>
      </c>
      <c r="AF17" s="65">
        <v>3.7</v>
      </c>
      <c r="AG17" s="65">
        <v>4</v>
      </c>
      <c r="AH17" s="65"/>
      <c r="AI17" s="65">
        <v>3.7</v>
      </c>
      <c r="AJ17" s="65">
        <v>3.6</v>
      </c>
      <c r="AK17" s="65">
        <v>3.3</v>
      </c>
      <c r="AL17" s="65">
        <v>3.8</v>
      </c>
      <c r="AM17" s="65"/>
      <c r="AN17" s="65">
        <v>3.7</v>
      </c>
      <c r="AO17" s="65">
        <v>3.7</v>
      </c>
      <c r="AP17" s="65">
        <v>3.2</v>
      </c>
      <c r="AQ17" s="65">
        <v>3.6</v>
      </c>
      <c r="AR17" s="65"/>
      <c r="AS17" s="65">
        <v>3.6</v>
      </c>
      <c r="AT17" s="65">
        <v>3.6</v>
      </c>
      <c r="AU17" s="65">
        <v>3.1</v>
      </c>
      <c r="AV17" s="65">
        <v>3.4</v>
      </c>
      <c r="AW17" s="65"/>
      <c r="AX17" s="65">
        <v>3.7</v>
      </c>
      <c r="AY17" s="65">
        <v>3.8</v>
      </c>
      <c r="AZ17" s="65">
        <v>3.3</v>
      </c>
      <c r="BA17" s="65">
        <v>3.4</v>
      </c>
      <c r="BB17" s="65"/>
      <c r="BC17" s="65">
        <v>3.6</v>
      </c>
      <c r="BD17" s="65">
        <v>3.5</v>
      </c>
      <c r="BE17" s="65">
        <v>3.2</v>
      </c>
      <c r="BF17" s="65">
        <v>3.4</v>
      </c>
      <c r="BG17" s="65"/>
      <c r="BH17" s="65">
        <v>3.5</v>
      </c>
      <c r="BI17" s="65">
        <v>3.3</v>
      </c>
      <c r="BJ17" s="65">
        <v>3</v>
      </c>
      <c r="BK17" s="65">
        <v>3.4</v>
      </c>
      <c r="BL17" s="201"/>
      <c r="BM17" s="223">
        <v>3.6</v>
      </c>
      <c r="BN17" s="223">
        <v>3.2</v>
      </c>
      <c r="BO17" s="65">
        <v>2.8</v>
      </c>
      <c r="BP17" s="65">
        <v>3.4</v>
      </c>
      <c r="BQ17" s="201"/>
      <c r="BR17" s="223">
        <v>3.4</v>
      </c>
      <c r="BS17" s="223">
        <v>2.8</v>
      </c>
      <c r="BT17" s="65">
        <v>3</v>
      </c>
      <c r="BU17" s="65">
        <v>3.1</v>
      </c>
      <c r="BV17" s="201"/>
      <c r="BW17" s="223">
        <v>3.1</v>
      </c>
      <c r="BX17" s="223">
        <v>3.2</v>
      </c>
      <c r="BY17" s="64"/>
      <c r="BZ17" s="64"/>
      <c r="CA17" s="77"/>
      <c r="CB17" s="337" t="s">
        <v>206</v>
      </c>
      <c r="CC17" s="339"/>
      <c r="CD17" s="338" t="s">
        <v>315</v>
      </c>
      <c r="CE17" s="338"/>
      <c r="CF17" s="338"/>
      <c r="CG17" s="105"/>
    </row>
    <row r="18" spans="1:85" ht="48" customHeight="1">
      <c r="A18" s="9"/>
      <c r="B18" s="31"/>
      <c r="C18" s="345">
        <v>2.2999999999999998</v>
      </c>
      <c r="D18" s="345"/>
      <c r="E18" s="342" t="s">
        <v>327</v>
      </c>
      <c r="F18" s="342"/>
      <c r="G18" s="342"/>
      <c r="H18" s="65">
        <v>0.6</v>
      </c>
      <c r="I18" s="65">
        <v>0.6</v>
      </c>
      <c r="J18" s="65">
        <v>0.7</v>
      </c>
      <c r="K18" s="65">
        <v>0.6</v>
      </c>
      <c r="L18" s="65">
        <v>0.7</v>
      </c>
      <c r="M18" s="65">
        <v>0.6</v>
      </c>
      <c r="N18" s="65">
        <v>0.6</v>
      </c>
      <c r="O18" s="65">
        <v>0.6</v>
      </c>
      <c r="P18" s="65">
        <v>0.6</v>
      </c>
      <c r="Q18" s="65">
        <v>0.6</v>
      </c>
      <c r="R18" s="65">
        <v>0.6</v>
      </c>
      <c r="S18" s="68"/>
      <c r="T18" s="65">
        <v>0.6</v>
      </c>
      <c r="U18" s="65">
        <v>0.6</v>
      </c>
      <c r="V18" s="65">
        <v>0.6</v>
      </c>
      <c r="W18" s="65">
        <v>0.6</v>
      </c>
      <c r="X18" s="65"/>
      <c r="Y18" s="65">
        <v>0.7</v>
      </c>
      <c r="Z18" s="65">
        <v>0.6</v>
      </c>
      <c r="AA18" s="65">
        <v>0.6</v>
      </c>
      <c r="AB18" s="65">
        <v>0.6</v>
      </c>
      <c r="AC18" s="65"/>
      <c r="AD18" s="65">
        <v>0.7</v>
      </c>
      <c r="AE18" s="65">
        <v>0.7</v>
      </c>
      <c r="AF18" s="65">
        <v>0.6</v>
      </c>
      <c r="AG18" s="65">
        <v>0.6</v>
      </c>
      <c r="AH18" s="65"/>
      <c r="AI18" s="65">
        <v>0.6</v>
      </c>
      <c r="AJ18" s="65">
        <v>0.6</v>
      </c>
      <c r="AK18" s="65">
        <v>0.7</v>
      </c>
      <c r="AL18" s="65">
        <v>0.7</v>
      </c>
      <c r="AM18" s="65"/>
      <c r="AN18" s="65">
        <v>0.6</v>
      </c>
      <c r="AO18" s="65">
        <v>0.7</v>
      </c>
      <c r="AP18" s="65">
        <v>0.7</v>
      </c>
      <c r="AQ18" s="65">
        <v>0.7</v>
      </c>
      <c r="AR18" s="65"/>
      <c r="AS18" s="65">
        <v>0.6</v>
      </c>
      <c r="AT18" s="65">
        <v>0.6</v>
      </c>
      <c r="AU18" s="65">
        <v>0.6</v>
      </c>
      <c r="AV18" s="65">
        <v>0.7</v>
      </c>
      <c r="AW18" s="65"/>
      <c r="AX18" s="65">
        <v>0.6</v>
      </c>
      <c r="AY18" s="65">
        <v>0.5</v>
      </c>
      <c r="AZ18" s="65">
        <v>0.6</v>
      </c>
      <c r="BA18" s="65">
        <v>0.7</v>
      </c>
      <c r="BB18" s="65"/>
      <c r="BC18" s="65">
        <v>0.6</v>
      </c>
      <c r="BD18" s="65">
        <v>0.5</v>
      </c>
      <c r="BE18" s="65">
        <v>0.6</v>
      </c>
      <c r="BF18" s="65">
        <v>0.7</v>
      </c>
      <c r="BG18" s="65"/>
      <c r="BH18" s="65">
        <v>0.6</v>
      </c>
      <c r="BI18" s="65">
        <v>0.5</v>
      </c>
      <c r="BJ18" s="65">
        <v>0.6</v>
      </c>
      <c r="BK18" s="65">
        <v>0.7</v>
      </c>
      <c r="BL18" s="201"/>
      <c r="BM18" s="223">
        <v>0.6</v>
      </c>
      <c r="BN18" s="223">
        <v>0.5</v>
      </c>
      <c r="BO18" s="65">
        <v>0.6</v>
      </c>
      <c r="BP18" s="65">
        <v>0.7</v>
      </c>
      <c r="BQ18" s="201"/>
      <c r="BR18" s="223">
        <v>0.6</v>
      </c>
      <c r="BS18" s="223">
        <v>0.5</v>
      </c>
      <c r="BT18" s="65">
        <v>0.6</v>
      </c>
      <c r="BU18" s="65">
        <v>0.6</v>
      </c>
      <c r="BV18" s="201"/>
      <c r="BW18" s="223">
        <v>0.6</v>
      </c>
      <c r="BX18" s="223">
        <v>0.5</v>
      </c>
      <c r="BY18" s="64"/>
      <c r="BZ18" s="64"/>
      <c r="CA18" s="77"/>
      <c r="CB18" s="337" t="s">
        <v>207</v>
      </c>
      <c r="CC18" s="339"/>
      <c r="CD18" s="338" t="s">
        <v>316</v>
      </c>
      <c r="CE18" s="338"/>
      <c r="CF18" s="338"/>
      <c r="CG18" s="105"/>
    </row>
    <row r="19" spans="1:85" ht="42" customHeight="1">
      <c r="A19" s="9"/>
      <c r="B19" s="31" t="s">
        <v>36</v>
      </c>
      <c r="C19" s="343" t="s">
        <v>9</v>
      </c>
      <c r="D19" s="343"/>
      <c r="E19" s="343"/>
      <c r="F19" s="343"/>
      <c r="G19" s="343"/>
      <c r="H19" s="64">
        <v>22.3</v>
      </c>
      <c r="I19" s="64">
        <v>22.3</v>
      </c>
      <c r="J19" s="64">
        <v>22.3</v>
      </c>
      <c r="K19" s="64">
        <v>22.4</v>
      </c>
      <c r="L19" s="64">
        <v>22.2</v>
      </c>
      <c r="M19" s="64">
        <v>22.8</v>
      </c>
      <c r="N19" s="64">
        <v>24.2</v>
      </c>
      <c r="O19" s="64">
        <v>24</v>
      </c>
      <c r="P19" s="64">
        <v>23.4</v>
      </c>
      <c r="Q19" s="64">
        <v>23.1</v>
      </c>
      <c r="R19" s="64">
        <v>23</v>
      </c>
      <c r="S19" s="67"/>
      <c r="T19" s="64">
        <v>22.1</v>
      </c>
      <c r="U19" s="64">
        <v>22.7</v>
      </c>
      <c r="V19" s="64">
        <v>22.1</v>
      </c>
      <c r="W19" s="64">
        <v>22.3</v>
      </c>
      <c r="X19" s="64"/>
      <c r="Y19" s="64">
        <v>22.1</v>
      </c>
      <c r="Z19" s="64">
        <v>22.6</v>
      </c>
      <c r="AA19" s="64">
        <v>22</v>
      </c>
      <c r="AB19" s="64">
        <v>22.3</v>
      </c>
      <c r="AC19" s="64"/>
      <c r="AD19" s="64">
        <v>22.2</v>
      </c>
      <c r="AE19" s="64">
        <v>22.7</v>
      </c>
      <c r="AF19" s="64">
        <v>22.2</v>
      </c>
      <c r="AG19" s="64">
        <v>22.2</v>
      </c>
      <c r="AH19" s="64"/>
      <c r="AI19" s="64">
        <v>22.2</v>
      </c>
      <c r="AJ19" s="64">
        <v>22.7</v>
      </c>
      <c r="AK19" s="64">
        <v>22.3</v>
      </c>
      <c r="AL19" s="64">
        <v>22.2</v>
      </c>
      <c r="AM19" s="64"/>
      <c r="AN19" s="64">
        <v>22.1</v>
      </c>
      <c r="AO19" s="64">
        <v>22.6</v>
      </c>
      <c r="AP19" s="64">
        <v>22.1</v>
      </c>
      <c r="AQ19" s="64">
        <v>22.1</v>
      </c>
      <c r="AR19" s="64"/>
      <c r="AS19" s="64">
        <v>22.2</v>
      </c>
      <c r="AT19" s="64">
        <v>22.1</v>
      </c>
      <c r="AU19" s="64">
        <v>23.4</v>
      </c>
      <c r="AV19" s="64">
        <v>23.5</v>
      </c>
      <c r="AW19" s="64"/>
      <c r="AX19" s="64">
        <v>23.8</v>
      </c>
      <c r="AY19" s="64">
        <v>24.1</v>
      </c>
      <c r="AZ19" s="64">
        <v>24.2</v>
      </c>
      <c r="BA19" s="64">
        <v>24.7</v>
      </c>
      <c r="BB19" s="64"/>
      <c r="BC19" s="64">
        <v>24.1</v>
      </c>
      <c r="BD19" s="64">
        <v>24.1</v>
      </c>
      <c r="BE19" s="64">
        <v>23.9</v>
      </c>
      <c r="BF19" s="64">
        <v>23.9</v>
      </c>
      <c r="BG19" s="64"/>
      <c r="BH19" s="64">
        <v>23.6</v>
      </c>
      <c r="BI19" s="64">
        <v>23.5</v>
      </c>
      <c r="BJ19" s="64">
        <v>23.1</v>
      </c>
      <c r="BK19" s="64">
        <v>23.2</v>
      </c>
      <c r="BL19" s="200"/>
      <c r="BM19" s="222">
        <v>23.1</v>
      </c>
      <c r="BN19" s="222">
        <v>23.2</v>
      </c>
      <c r="BO19" s="64">
        <v>23.2</v>
      </c>
      <c r="BP19" s="64">
        <v>23</v>
      </c>
      <c r="BQ19" s="200"/>
      <c r="BR19" s="222">
        <v>23</v>
      </c>
      <c r="BS19" s="222">
        <v>23</v>
      </c>
      <c r="BT19" s="64">
        <v>22.9</v>
      </c>
      <c r="BU19" s="64">
        <v>23</v>
      </c>
      <c r="BV19" s="200"/>
      <c r="BW19" s="222">
        <v>23.1</v>
      </c>
      <c r="BX19" s="222">
        <v>23.3</v>
      </c>
      <c r="BY19" s="64"/>
      <c r="BZ19" s="64"/>
      <c r="CA19" s="77" t="s">
        <v>36</v>
      </c>
      <c r="CB19" s="365" t="s">
        <v>10</v>
      </c>
      <c r="CC19" s="365"/>
      <c r="CD19" s="365"/>
      <c r="CE19" s="365"/>
      <c r="CF19" s="365"/>
      <c r="CG19" s="365"/>
    </row>
    <row r="20" spans="1:85" ht="42" customHeight="1">
      <c r="A20" s="9"/>
      <c r="B20" s="25"/>
      <c r="C20" s="341" t="s">
        <v>65</v>
      </c>
      <c r="D20" s="341"/>
      <c r="E20" s="342" t="s">
        <v>284</v>
      </c>
      <c r="F20" s="342"/>
      <c r="G20" s="342"/>
      <c r="H20" s="65">
        <v>1</v>
      </c>
      <c r="I20" s="65">
        <v>0.9</v>
      </c>
      <c r="J20" s="65">
        <v>1</v>
      </c>
      <c r="K20" s="65">
        <v>1</v>
      </c>
      <c r="L20" s="65">
        <v>0.9</v>
      </c>
      <c r="M20" s="65">
        <v>0.9</v>
      </c>
      <c r="N20" s="65">
        <v>0.8</v>
      </c>
      <c r="O20" s="65">
        <v>0.8</v>
      </c>
      <c r="P20" s="65">
        <v>0.8</v>
      </c>
      <c r="Q20" s="65">
        <v>0.8</v>
      </c>
      <c r="R20" s="65">
        <v>0.8</v>
      </c>
      <c r="S20" s="68"/>
      <c r="T20" s="65">
        <v>0.8</v>
      </c>
      <c r="U20" s="65">
        <v>1.2</v>
      </c>
      <c r="V20" s="65">
        <v>1.1000000000000001</v>
      </c>
      <c r="W20" s="65">
        <v>1</v>
      </c>
      <c r="X20" s="65"/>
      <c r="Y20" s="65">
        <v>0.8</v>
      </c>
      <c r="Z20" s="65">
        <v>0.9</v>
      </c>
      <c r="AA20" s="65">
        <v>1</v>
      </c>
      <c r="AB20" s="65">
        <v>1.1000000000000001</v>
      </c>
      <c r="AC20" s="65"/>
      <c r="AD20" s="65">
        <v>0.8</v>
      </c>
      <c r="AE20" s="65">
        <v>1</v>
      </c>
      <c r="AF20" s="65">
        <v>1.1000000000000001</v>
      </c>
      <c r="AG20" s="65">
        <v>1.2</v>
      </c>
      <c r="AH20" s="65"/>
      <c r="AI20" s="65">
        <v>0.9</v>
      </c>
      <c r="AJ20" s="65">
        <v>1</v>
      </c>
      <c r="AK20" s="65">
        <v>1</v>
      </c>
      <c r="AL20" s="65">
        <v>1.1000000000000001</v>
      </c>
      <c r="AM20" s="65"/>
      <c r="AN20" s="65">
        <v>0.9</v>
      </c>
      <c r="AO20" s="65">
        <v>0.9</v>
      </c>
      <c r="AP20" s="65">
        <v>0.8</v>
      </c>
      <c r="AQ20" s="65">
        <v>1</v>
      </c>
      <c r="AR20" s="65"/>
      <c r="AS20" s="65">
        <v>0.8</v>
      </c>
      <c r="AT20" s="65">
        <v>1.3</v>
      </c>
      <c r="AU20" s="65">
        <v>1</v>
      </c>
      <c r="AV20" s="65">
        <v>0.8</v>
      </c>
      <c r="AW20" s="65"/>
      <c r="AX20" s="65">
        <v>0.7</v>
      </c>
      <c r="AY20" s="65">
        <v>0.9</v>
      </c>
      <c r="AZ20" s="65">
        <v>0.9</v>
      </c>
      <c r="BA20" s="65">
        <v>0.9</v>
      </c>
      <c r="BB20" s="65"/>
      <c r="BC20" s="65">
        <v>0.6</v>
      </c>
      <c r="BD20" s="65">
        <v>0.8</v>
      </c>
      <c r="BE20" s="65">
        <v>0.8</v>
      </c>
      <c r="BF20" s="65">
        <v>0.8</v>
      </c>
      <c r="BG20" s="65"/>
      <c r="BH20" s="65">
        <v>0.7</v>
      </c>
      <c r="BI20" s="65">
        <v>0.7</v>
      </c>
      <c r="BJ20" s="65">
        <v>0.7</v>
      </c>
      <c r="BK20" s="65">
        <v>0.8</v>
      </c>
      <c r="BL20" s="201"/>
      <c r="BM20" s="223">
        <v>0.6</v>
      </c>
      <c r="BN20" s="223">
        <v>0.8</v>
      </c>
      <c r="BO20" s="65">
        <v>0.8</v>
      </c>
      <c r="BP20" s="65">
        <v>0.9</v>
      </c>
      <c r="BQ20" s="201"/>
      <c r="BR20" s="223">
        <v>0.6</v>
      </c>
      <c r="BS20" s="223">
        <v>0.8</v>
      </c>
      <c r="BT20" s="65">
        <v>0.8</v>
      </c>
      <c r="BU20" s="65">
        <v>0.9</v>
      </c>
      <c r="BV20" s="201"/>
      <c r="BW20" s="223">
        <v>0.7</v>
      </c>
      <c r="BX20" s="223">
        <v>0.8</v>
      </c>
      <c r="BY20" s="65"/>
      <c r="BZ20" s="65"/>
      <c r="CA20" s="78"/>
      <c r="CB20" s="337" t="s">
        <v>65</v>
      </c>
      <c r="CC20" s="337"/>
      <c r="CD20" s="338" t="s">
        <v>317</v>
      </c>
      <c r="CE20" s="338"/>
      <c r="CF20" s="338"/>
      <c r="CG20" s="79"/>
    </row>
    <row r="21" spans="1:85" ht="42" customHeight="1">
      <c r="A21" s="9"/>
      <c r="B21" s="25"/>
      <c r="C21" s="341" t="s">
        <v>66</v>
      </c>
      <c r="D21" s="341"/>
      <c r="E21" s="342" t="s">
        <v>285</v>
      </c>
      <c r="F21" s="342"/>
      <c r="G21" s="342"/>
      <c r="H21" s="65">
        <v>1.1000000000000001</v>
      </c>
      <c r="I21" s="65">
        <v>1.2</v>
      </c>
      <c r="J21" s="65">
        <v>1.2</v>
      </c>
      <c r="K21" s="65">
        <v>1.2</v>
      </c>
      <c r="L21" s="65">
        <v>1.2</v>
      </c>
      <c r="M21" s="65">
        <v>1.3</v>
      </c>
      <c r="N21" s="65">
        <v>1.4</v>
      </c>
      <c r="O21" s="65">
        <v>1.4</v>
      </c>
      <c r="P21" s="65">
        <v>1.4</v>
      </c>
      <c r="Q21" s="65">
        <v>1.4</v>
      </c>
      <c r="R21" s="65">
        <v>1.5</v>
      </c>
      <c r="S21" s="68"/>
      <c r="T21" s="65">
        <v>1.1000000000000001</v>
      </c>
      <c r="U21" s="65">
        <v>1.2</v>
      </c>
      <c r="V21" s="65">
        <v>1.1000000000000001</v>
      </c>
      <c r="W21" s="65">
        <v>1.1000000000000001</v>
      </c>
      <c r="X21" s="65"/>
      <c r="Y21" s="65">
        <v>1.1000000000000001</v>
      </c>
      <c r="Z21" s="65">
        <v>1.2</v>
      </c>
      <c r="AA21" s="65">
        <v>1.2</v>
      </c>
      <c r="AB21" s="65">
        <v>1.1000000000000001</v>
      </c>
      <c r="AC21" s="65"/>
      <c r="AD21" s="65">
        <v>1.2</v>
      </c>
      <c r="AE21" s="65">
        <v>1.2</v>
      </c>
      <c r="AF21" s="65">
        <v>1.2</v>
      </c>
      <c r="AG21" s="65">
        <v>1.1000000000000001</v>
      </c>
      <c r="AH21" s="65"/>
      <c r="AI21" s="65">
        <v>1.2</v>
      </c>
      <c r="AJ21" s="65">
        <v>1.2</v>
      </c>
      <c r="AK21" s="65">
        <v>1.2</v>
      </c>
      <c r="AL21" s="65">
        <v>1.1000000000000001</v>
      </c>
      <c r="AM21" s="65"/>
      <c r="AN21" s="65">
        <v>1.1000000000000001</v>
      </c>
      <c r="AO21" s="65">
        <v>1.3</v>
      </c>
      <c r="AP21" s="65">
        <v>1.3</v>
      </c>
      <c r="AQ21" s="65">
        <v>1.2</v>
      </c>
      <c r="AR21" s="65"/>
      <c r="AS21" s="65">
        <v>1.2</v>
      </c>
      <c r="AT21" s="65">
        <v>1.6</v>
      </c>
      <c r="AU21" s="65">
        <v>1.4</v>
      </c>
      <c r="AV21" s="65">
        <v>1.2</v>
      </c>
      <c r="AW21" s="65"/>
      <c r="AX21" s="65">
        <v>1.3</v>
      </c>
      <c r="AY21" s="65">
        <v>1.5</v>
      </c>
      <c r="AZ21" s="65">
        <v>1.6</v>
      </c>
      <c r="BA21" s="65">
        <v>1.3</v>
      </c>
      <c r="BB21" s="65"/>
      <c r="BC21" s="65">
        <v>1.3</v>
      </c>
      <c r="BD21" s="65">
        <v>1.5</v>
      </c>
      <c r="BE21" s="65">
        <v>1.5</v>
      </c>
      <c r="BF21" s="65">
        <v>1.3</v>
      </c>
      <c r="BG21" s="65"/>
      <c r="BH21" s="65">
        <v>1.3</v>
      </c>
      <c r="BI21" s="65">
        <v>1.5</v>
      </c>
      <c r="BJ21" s="65">
        <v>1.6</v>
      </c>
      <c r="BK21" s="65">
        <v>1.4</v>
      </c>
      <c r="BL21" s="201"/>
      <c r="BM21" s="223">
        <v>1.3</v>
      </c>
      <c r="BN21" s="223">
        <v>1.5</v>
      </c>
      <c r="BO21" s="65">
        <v>1.6</v>
      </c>
      <c r="BP21" s="65">
        <v>1.4</v>
      </c>
      <c r="BQ21" s="201"/>
      <c r="BR21" s="223">
        <v>1.4</v>
      </c>
      <c r="BS21" s="223">
        <v>1.6</v>
      </c>
      <c r="BT21" s="65">
        <v>1.6</v>
      </c>
      <c r="BU21" s="65">
        <v>1.5</v>
      </c>
      <c r="BV21" s="201"/>
      <c r="BW21" s="223">
        <v>1.4</v>
      </c>
      <c r="BX21" s="223">
        <v>1.6</v>
      </c>
      <c r="BY21" s="65"/>
      <c r="BZ21" s="65"/>
      <c r="CA21" s="78"/>
      <c r="CB21" s="337" t="s">
        <v>66</v>
      </c>
      <c r="CC21" s="337"/>
      <c r="CD21" s="338" t="s">
        <v>208</v>
      </c>
      <c r="CE21" s="338"/>
      <c r="CF21" s="338"/>
      <c r="CG21" s="79"/>
    </row>
    <row r="22" spans="1:85" ht="42" customHeight="1">
      <c r="A22" s="9"/>
      <c r="B22" s="25"/>
      <c r="C22" s="341" t="s">
        <v>162</v>
      </c>
      <c r="D22" s="341"/>
      <c r="E22" s="342" t="s">
        <v>286</v>
      </c>
      <c r="F22" s="342"/>
      <c r="G22" s="342"/>
      <c r="H22" s="65">
        <v>0.4</v>
      </c>
      <c r="I22" s="65">
        <v>0.4</v>
      </c>
      <c r="J22" s="65">
        <v>0.4</v>
      </c>
      <c r="K22" s="65">
        <v>0.4</v>
      </c>
      <c r="L22" s="65">
        <v>0.4</v>
      </c>
      <c r="M22" s="65">
        <v>0.3</v>
      </c>
      <c r="N22" s="65">
        <v>0.4</v>
      </c>
      <c r="O22" s="65">
        <v>0.4</v>
      </c>
      <c r="P22" s="65">
        <v>0.4</v>
      </c>
      <c r="Q22" s="65">
        <v>0.4</v>
      </c>
      <c r="R22" s="65">
        <v>0.4</v>
      </c>
      <c r="S22" s="68"/>
      <c r="T22" s="65">
        <v>0.3</v>
      </c>
      <c r="U22" s="65">
        <v>0.4</v>
      </c>
      <c r="V22" s="65">
        <v>0.4</v>
      </c>
      <c r="W22" s="65">
        <v>0.4</v>
      </c>
      <c r="X22" s="65"/>
      <c r="Y22" s="65">
        <v>0.3</v>
      </c>
      <c r="Z22" s="65">
        <v>0.4</v>
      </c>
      <c r="AA22" s="65">
        <v>0.4</v>
      </c>
      <c r="AB22" s="65">
        <v>0.4</v>
      </c>
      <c r="AC22" s="65"/>
      <c r="AD22" s="65">
        <v>0.3</v>
      </c>
      <c r="AE22" s="65">
        <v>0.4</v>
      </c>
      <c r="AF22" s="65">
        <v>0.4</v>
      </c>
      <c r="AG22" s="65">
        <v>0.4</v>
      </c>
      <c r="AH22" s="65"/>
      <c r="AI22" s="65">
        <v>0.3</v>
      </c>
      <c r="AJ22" s="65">
        <v>0.4</v>
      </c>
      <c r="AK22" s="65">
        <v>0.4</v>
      </c>
      <c r="AL22" s="65">
        <v>0.4</v>
      </c>
      <c r="AM22" s="65"/>
      <c r="AN22" s="65">
        <v>0.3</v>
      </c>
      <c r="AO22" s="65">
        <v>0.4</v>
      </c>
      <c r="AP22" s="65">
        <v>0.4</v>
      </c>
      <c r="AQ22" s="65">
        <v>0.4</v>
      </c>
      <c r="AR22" s="65"/>
      <c r="AS22" s="65">
        <v>0.3</v>
      </c>
      <c r="AT22" s="65">
        <v>0.3</v>
      </c>
      <c r="AU22" s="65">
        <v>0.4</v>
      </c>
      <c r="AV22" s="65">
        <v>0.3</v>
      </c>
      <c r="AW22" s="65"/>
      <c r="AX22" s="65">
        <v>0.3</v>
      </c>
      <c r="AY22" s="65">
        <v>0.4</v>
      </c>
      <c r="AZ22" s="65">
        <v>0.4</v>
      </c>
      <c r="BA22" s="65">
        <v>0.4</v>
      </c>
      <c r="BB22" s="65"/>
      <c r="BC22" s="65">
        <v>0.3</v>
      </c>
      <c r="BD22" s="65">
        <v>0.4</v>
      </c>
      <c r="BE22" s="65">
        <v>0.4</v>
      </c>
      <c r="BF22" s="65">
        <v>0.4</v>
      </c>
      <c r="BG22" s="65"/>
      <c r="BH22" s="65">
        <v>0.3</v>
      </c>
      <c r="BI22" s="65">
        <v>0.4</v>
      </c>
      <c r="BJ22" s="65">
        <v>0.4</v>
      </c>
      <c r="BK22" s="65">
        <v>0.4</v>
      </c>
      <c r="BL22" s="201"/>
      <c r="BM22" s="223">
        <v>0.3</v>
      </c>
      <c r="BN22" s="223">
        <v>0.4</v>
      </c>
      <c r="BO22" s="65">
        <v>0.4</v>
      </c>
      <c r="BP22" s="65">
        <v>0.4</v>
      </c>
      <c r="BQ22" s="201"/>
      <c r="BR22" s="223">
        <v>0.3</v>
      </c>
      <c r="BS22" s="223">
        <v>0.4</v>
      </c>
      <c r="BT22" s="65">
        <v>0.4</v>
      </c>
      <c r="BU22" s="65">
        <v>0.4</v>
      </c>
      <c r="BV22" s="201"/>
      <c r="BW22" s="223">
        <v>0.3</v>
      </c>
      <c r="BX22" s="223">
        <v>0.4</v>
      </c>
      <c r="BY22" s="65"/>
      <c r="BZ22" s="65"/>
      <c r="CA22" s="78"/>
      <c r="CB22" s="337" t="s">
        <v>162</v>
      </c>
      <c r="CC22" s="337"/>
      <c r="CD22" s="338" t="s">
        <v>318</v>
      </c>
      <c r="CE22" s="338"/>
      <c r="CF22" s="338"/>
      <c r="CG22" s="79"/>
    </row>
    <row r="23" spans="1:85" ht="42" customHeight="1">
      <c r="A23" s="9"/>
      <c r="B23" s="25"/>
      <c r="C23" s="341" t="s">
        <v>163</v>
      </c>
      <c r="D23" s="341"/>
      <c r="E23" s="342" t="s">
        <v>287</v>
      </c>
      <c r="F23" s="342"/>
      <c r="G23" s="342"/>
      <c r="H23" s="65">
        <v>0.3</v>
      </c>
      <c r="I23" s="65">
        <v>0.3</v>
      </c>
      <c r="J23" s="65">
        <v>0.3</v>
      </c>
      <c r="K23" s="65">
        <v>0.3</v>
      </c>
      <c r="L23" s="65">
        <v>0.3</v>
      </c>
      <c r="M23" s="65">
        <v>0.2</v>
      </c>
      <c r="N23" s="65">
        <v>0.2</v>
      </c>
      <c r="O23" s="65">
        <v>0.2</v>
      </c>
      <c r="P23" s="65">
        <v>0.2</v>
      </c>
      <c r="Q23" s="65">
        <v>0.3</v>
      </c>
      <c r="R23" s="65">
        <v>0.2</v>
      </c>
      <c r="S23" s="68"/>
      <c r="T23" s="65">
        <v>0.2</v>
      </c>
      <c r="U23" s="65">
        <v>0.4</v>
      </c>
      <c r="V23" s="65">
        <v>0.3</v>
      </c>
      <c r="W23" s="65">
        <v>0.2</v>
      </c>
      <c r="X23" s="65"/>
      <c r="Y23" s="65">
        <v>0.3</v>
      </c>
      <c r="Z23" s="65">
        <v>0.4</v>
      </c>
      <c r="AA23" s="65">
        <v>0.3</v>
      </c>
      <c r="AB23" s="65">
        <v>0.2</v>
      </c>
      <c r="AC23" s="65"/>
      <c r="AD23" s="65">
        <v>0.2</v>
      </c>
      <c r="AE23" s="65">
        <v>0.4</v>
      </c>
      <c r="AF23" s="65">
        <v>0.3</v>
      </c>
      <c r="AG23" s="65">
        <v>0.2</v>
      </c>
      <c r="AH23" s="65"/>
      <c r="AI23" s="65">
        <v>0.2</v>
      </c>
      <c r="AJ23" s="65">
        <v>0.3</v>
      </c>
      <c r="AK23" s="65">
        <v>0.3</v>
      </c>
      <c r="AL23" s="65">
        <v>0.2</v>
      </c>
      <c r="AM23" s="65"/>
      <c r="AN23" s="65">
        <v>0.2</v>
      </c>
      <c r="AO23" s="65">
        <v>0.3</v>
      </c>
      <c r="AP23" s="65">
        <v>0.3</v>
      </c>
      <c r="AQ23" s="65">
        <v>0.2</v>
      </c>
      <c r="AR23" s="65"/>
      <c r="AS23" s="65">
        <v>0.2</v>
      </c>
      <c r="AT23" s="65">
        <v>0.1</v>
      </c>
      <c r="AU23" s="65">
        <v>0.3</v>
      </c>
      <c r="AV23" s="65">
        <v>0.2</v>
      </c>
      <c r="AW23" s="65"/>
      <c r="AX23" s="65">
        <v>0.3</v>
      </c>
      <c r="AY23" s="65">
        <v>0.2</v>
      </c>
      <c r="AZ23" s="65">
        <v>0.1</v>
      </c>
      <c r="BA23" s="65">
        <v>0.3</v>
      </c>
      <c r="BB23" s="65"/>
      <c r="BC23" s="65">
        <v>0.2</v>
      </c>
      <c r="BD23" s="65">
        <v>0.3</v>
      </c>
      <c r="BE23" s="65">
        <v>0.2</v>
      </c>
      <c r="BF23" s="65">
        <v>0.2</v>
      </c>
      <c r="BG23" s="65"/>
      <c r="BH23" s="65">
        <v>0.3</v>
      </c>
      <c r="BI23" s="65">
        <v>0.3</v>
      </c>
      <c r="BJ23" s="65">
        <v>0.2</v>
      </c>
      <c r="BK23" s="65">
        <v>0.2</v>
      </c>
      <c r="BL23" s="201"/>
      <c r="BM23" s="223">
        <v>0.3</v>
      </c>
      <c r="BN23" s="223">
        <v>0.3</v>
      </c>
      <c r="BO23" s="65">
        <v>0.2</v>
      </c>
      <c r="BP23" s="65">
        <v>0.2</v>
      </c>
      <c r="BQ23" s="201"/>
      <c r="BR23" s="223">
        <v>0.3</v>
      </c>
      <c r="BS23" s="223">
        <v>0.3</v>
      </c>
      <c r="BT23" s="65">
        <v>0.2</v>
      </c>
      <c r="BU23" s="65">
        <v>0.2</v>
      </c>
      <c r="BV23" s="201"/>
      <c r="BW23" s="223">
        <v>0.3</v>
      </c>
      <c r="BX23" s="223">
        <v>0.3</v>
      </c>
      <c r="BY23" s="65"/>
      <c r="BZ23" s="65"/>
      <c r="CA23" s="78"/>
      <c r="CB23" s="337" t="s">
        <v>163</v>
      </c>
      <c r="CC23" s="337"/>
      <c r="CD23" s="338" t="s">
        <v>209</v>
      </c>
      <c r="CE23" s="338"/>
      <c r="CF23" s="338"/>
      <c r="CG23" s="79"/>
    </row>
    <row r="24" spans="1:85" ht="42" customHeight="1">
      <c r="A24" s="9"/>
      <c r="B24" s="25"/>
      <c r="C24" s="341" t="s">
        <v>164</v>
      </c>
      <c r="D24" s="341"/>
      <c r="E24" s="342" t="s">
        <v>288</v>
      </c>
      <c r="F24" s="342"/>
      <c r="G24" s="342"/>
      <c r="H24" s="65">
        <v>0.4</v>
      </c>
      <c r="I24" s="65">
        <v>0.4</v>
      </c>
      <c r="J24" s="65">
        <v>0.4</v>
      </c>
      <c r="K24" s="65">
        <v>0.4</v>
      </c>
      <c r="L24" s="65">
        <v>0.4</v>
      </c>
      <c r="M24" s="65">
        <v>0.4</v>
      </c>
      <c r="N24" s="65">
        <v>0.4</v>
      </c>
      <c r="O24" s="65">
        <v>0.3</v>
      </c>
      <c r="P24" s="65">
        <v>0.3</v>
      </c>
      <c r="Q24" s="65">
        <v>0.3</v>
      </c>
      <c r="R24" s="65">
        <v>0.3</v>
      </c>
      <c r="S24" s="68"/>
      <c r="T24" s="65">
        <v>0.3</v>
      </c>
      <c r="U24" s="65">
        <v>0.4</v>
      </c>
      <c r="V24" s="65">
        <v>0.4</v>
      </c>
      <c r="W24" s="65">
        <v>0.4</v>
      </c>
      <c r="X24" s="65"/>
      <c r="Y24" s="65">
        <v>0.4</v>
      </c>
      <c r="Z24" s="65">
        <v>0.4</v>
      </c>
      <c r="AA24" s="65">
        <v>0.4</v>
      </c>
      <c r="AB24" s="65">
        <v>0.4</v>
      </c>
      <c r="AC24" s="65"/>
      <c r="AD24" s="65">
        <v>0.4</v>
      </c>
      <c r="AE24" s="65">
        <v>0.4</v>
      </c>
      <c r="AF24" s="65">
        <v>0.4</v>
      </c>
      <c r="AG24" s="65">
        <v>0.4</v>
      </c>
      <c r="AH24" s="65"/>
      <c r="AI24" s="65">
        <v>0.4</v>
      </c>
      <c r="AJ24" s="65">
        <v>0.4</v>
      </c>
      <c r="AK24" s="65">
        <v>0.4</v>
      </c>
      <c r="AL24" s="65">
        <v>0.4</v>
      </c>
      <c r="AM24" s="65"/>
      <c r="AN24" s="65">
        <v>0.4</v>
      </c>
      <c r="AO24" s="65">
        <v>0.4</v>
      </c>
      <c r="AP24" s="65">
        <v>0.4</v>
      </c>
      <c r="AQ24" s="65">
        <v>0.4</v>
      </c>
      <c r="AR24" s="65"/>
      <c r="AS24" s="65">
        <v>0.4</v>
      </c>
      <c r="AT24" s="65">
        <v>0.3</v>
      </c>
      <c r="AU24" s="65">
        <v>0.4</v>
      </c>
      <c r="AV24" s="65">
        <v>0.4</v>
      </c>
      <c r="AW24" s="65"/>
      <c r="AX24" s="65">
        <v>0.4</v>
      </c>
      <c r="AY24" s="65">
        <v>0.3</v>
      </c>
      <c r="AZ24" s="65">
        <v>0.4</v>
      </c>
      <c r="BA24" s="65">
        <v>0.4</v>
      </c>
      <c r="BB24" s="65"/>
      <c r="BC24" s="65">
        <v>0.4</v>
      </c>
      <c r="BD24" s="65">
        <v>0.3</v>
      </c>
      <c r="BE24" s="65">
        <v>0.3</v>
      </c>
      <c r="BF24" s="65">
        <v>0.4</v>
      </c>
      <c r="BG24" s="65"/>
      <c r="BH24" s="65">
        <v>0.4</v>
      </c>
      <c r="BI24" s="65">
        <v>0.3</v>
      </c>
      <c r="BJ24" s="65">
        <v>0.3</v>
      </c>
      <c r="BK24" s="65">
        <v>0.3</v>
      </c>
      <c r="BL24" s="201"/>
      <c r="BM24" s="223">
        <v>0.3</v>
      </c>
      <c r="BN24" s="223">
        <v>0.3</v>
      </c>
      <c r="BO24" s="65">
        <v>0.3</v>
      </c>
      <c r="BP24" s="65">
        <v>0.3</v>
      </c>
      <c r="BQ24" s="201"/>
      <c r="BR24" s="223">
        <v>0.3</v>
      </c>
      <c r="BS24" s="223">
        <v>0.3</v>
      </c>
      <c r="BT24" s="65">
        <v>0.3</v>
      </c>
      <c r="BU24" s="65">
        <v>0.3</v>
      </c>
      <c r="BV24" s="201"/>
      <c r="BW24" s="223">
        <v>0.3</v>
      </c>
      <c r="BX24" s="223">
        <v>0.3</v>
      </c>
      <c r="BY24" s="65"/>
      <c r="BZ24" s="65"/>
      <c r="CA24" s="78"/>
      <c r="CB24" s="337" t="s">
        <v>164</v>
      </c>
      <c r="CC24" s="337"/>
      <c r="CD24" s="338" t="s">
        <v>319</v>
      </c>
      <c r="CE24" s="338"/>
      <c r="CF24" s="338"/>
      <c r="CG24" s="79"/>
    </row>
    <row r="25" spans="1:85" ht="42" customHeight="1">
      <c r="A25" s="9"/>
      <c r="B25" s="25"/>
      <c r="C25" s="341" t="s">
        <v>165</v>
      </c>
      <c r="D25" s="341"/>
      <c r="E25" s="342" t="s">
        <v>289</v>
      </c>
      <c r="F25" s="342"/>
      <c r="G25" s="342"/>
      <c r="H25" s="65">
        <v>0.1</v>
      </c>
      <c r="I25" s="65">
        <v>0.1</v>
      </c>
      <c r="J25" s="65">
        <v>0.1</v>
      </c>
      <c r="K25" s="65">
        <v>0.1</v>
      </c>
      <c r="L25" s="65">
        <v>0.1</v>
      </c>
      <c r="M25" s="65">
        <v>0</v>
      </c>
      <c r="N25" s="65">
        <v>0.1</v>
      </c>
      <c r="O25" s="65">
        <v>0.1</v>
      </c>
      <c r="P25" s="65">
        <v>0.1</v>
      </c>
      <c r="Q25" s="65">
        <v>0.1</v>
      </c>
      <c r="R25" s="65">
        <v>0.1</v>
      </c>
      <c r="S25" s="68"/>
      <c r="T25" s="65">
        <v>0.1</v>
      </c>
      <c r="U25" s="65">
        <v>0.1</v>
      </c>
      <c r="V25" s="65">
        <v>0.1</v>
      </c>
      <c r="W25" s="65">
        <v>0</v>
      </c>
      <c r="X25" s="65"/>
      <c r="Y25" s="65">
        <v>0.1</v>
      </c>
      <c r="Z25" s="65">
        <v>0.1</v>
      </c>
      <c r="AA25" s="65">
        <v>0.1</v>
      </c>
      <c r="AB25" s="65">
        <v>0</v>
      </c>
      <c r="AC25" s="65"/>
      <c r="AD25" s="65">
        <v>0.1</v>
      </c>
      <c r="AE25" s="65">
        <v>0.1</v>
      </c>
      <c r="AF25" s="65">
        <v>0.1</v>
      </c>
      <c r="AG25" s="65">
        <v>0</v>
      </c>
      <c r="AH25" s="65"/>
      <c r="AI25" s="65">
        <v>0.1</v>
      </c>
      <c r="AJ25" s="65">
        <v>0.1</v>
      </c>
      <c r="AK25" s="65">
        <v>0.1</v>
      </c>
      <c r="AL25" s="65">
        <v>0</v>
      </c>
      <c r="AM25" s="65"/>
      <c r="AN25" s="65">
        <v>0.1</v>
      </c>
      <c r="AO25" s="65">
        <v>0.1</v>
      </c>
      <c r="AP25" s="65">
        <v>0.1</v>
      </c>
      <c r="AQ25" s="65">
        <v>0</v>
      </c>
      <c r="AR25" s="65"/>
      <c r="AS25" s="65">
        <v>0.1</v>
      </c>
      <c r="AT25" s="65">
        <v>0</v>
      </c>
      <c r="AU25" s="65">
        <v>0</v>
      </c>
      <c r="AV25" s="65">
        <v>0</v>
      </c>
      <c r="AW25" s="65"/>
      <c r="AX25" s="65">
        <v>0.1</v>
      </c>
      <c r="AY25" s="65">
        <v>0.1</v>
      </c>
      <c r="AZ25" s="65">
        <v>0</v>
      </c>
      <c r="BA25" s="65">
        <v>0</v>
      </c>
      <c r="BB25" s="65"/>
      <c r="BC25" s="65">
        <v>0.1</v>
      </c>
      <c r="BD25" s="65">
        <v>0.1</v>
      </c>
      <c r="BE25" s="65">
        <v>0.1</v>
      </c>
      <c r="BF25" s="65">
        <v>0</v>
      </c>
      <c r="BG25" s="65"/>
      <c r="BH25" s="65">
        <v>0.1</v>
      </c>
      <c r="BI25" s="65">
        <v>0.1</v>
      </c>
      <c r="BJ25" s="65">
        <v>0.1</v>
      </c>
      <c r="BK25" s="65">
        <v>0</v>
      </c>
      <c r="BL25" s="201"/>
      <c r="BM25" s="223">
        <v>0.1</v>
      </c>
      <c r="BN25" s="223">
        <v>0.1</v>
      </c>
      <c r="BO25" s="65">
        <v>0.1</v>
      </c>
      <c r="BP25" s="65">
        <v>0</v>
      </c>
      <c r="BQ25" s="201"/>
      <c r="BR25" s="223">
        <v>0.1</v>
      </c>
      <c r="BS25" s="223">
        <v>0.1</v>
      </c>
      <c r="BT25" s="65">
        <v>0.1</v>
      </c>
      <c r="BU25" s="65">
        <v>0</v>
      </c>
      <c r="BV25" s="201"/>
      <c r="BW25" s="223">
        <v>0.1</v>
      </c>
      <c r="BX25" s="223">
        <v>0.1</v>
      </c>
      <c r="BY25" s="65"/>
      <c r="BZ25" s="65"/>
      <c r="CA25" s="78"/>
      <c r="CB25" s="337" t="s">
        <v>165</v>
      </c>
      <c r="CC25" s="337"/>
      <c r="CD25" s="338" t="s">
        <v>210</v>
      </c>
      <c r="CE25" s="338"/>
      <c r="CF25" s="338"/>
      <c r="CG25" s="79"/>
    </row>
    <row r="26" spans="1:85" ht="42" customHeight="1">
      <c r="A26" s="9"/>
      <c r="B26" s="25"/>
      <c r="C26" s="341" t="s">
        <v>166</v>
      </c>
      <c r="D26" s="341"/>
      <c r="E26" s="342" t="s">
        <v>290</v>
      </c>
      <c r="F26" s="342"/>
      <c r="G26" s="342" t="s">
        <v>37</v>
      </c>
      <c r="H26" s="65">
        <v>0.5</v>
      </c>
      <c r="I26" s="65">
        <v>0.5</v>
      </c>
      <c r="J26" s="65">
        <v>0.5</v>
      </c>
      <c r="K26" s="65">
        <v>0.5</v>
      </c>
      <c r="L26" s="65">
        <v>0.5</v>
      </c>
      <c r="M26" s="65">
        <v>0.5</v>
      </c>
      <c r="N26" s="65">
        <v>0.5</v>
      </c>
      <c r="O26" s="65">
        <v>0.5</v>
      </c>
      <c r="P26" s="65">
        <v>0.5</v>
      </c>
      <c r="Q26" s="65">
        <v>0.5</v>
      </c>
      <c r="R26" s="65">
        <v>0.5</v>
      </c>
      <c r="S26" s="68"/>
      <c r="T26" s="65">
        <v>0.5</v>
      </c>
      <c r="U26" s="65">
        <v>0.5</v>
      </c>
      <c r="V26" s="65">
        <v>0.6</v>
      </c>
      <c r="W26" s="65">
        <v>0.5</v>
      </c>
      <c r="X26" s="65"/>
      <c r="Y26" s="65">
        <v>0.5</v>
      </c>
      <c r="Z26" s="65">
        <v>0.5</v>
      </c>
      <c r="AA26" s="65">
        <v>0.6</v>
      </c>
      <c r="AB26" s="65">
        <v>0.5</v>
      </c>
      <c r="AC26" s="65"/>
      <c r="AD26" s="65">
        <v>0.5</v>
      </c>
      <c r="AE26" s="65">
        <v>0.5</v>
      </c>
      <c r="AF26" s="65">
        <v>0.5</v>
      </c>
      <c r="AG26" s="65">
        <v>0.5</v>
      </c>
      <c r="AH26" s="65"/>
      <c r="AI26" s="65">
        <v>0.5</v>
      </c>
      <c r="AJ26" s="65">
        <v>0.5</v>
      </c>
      <c r="AK26" s="65">
        <v>0.5</v>
      </c>
      <c r="AL26" s="65">
        <v>0.5</v>
      </c>
      <c r="AM26" s="65"/>
      <c r="AN26" s="65">
        <v>0.5</v>
      </c>
      <c r="AO26" s="65">
        <v>0.5</v>
      </c>
      <c r="AP26" s="65">
        <v>0.6</v>
      </c>
      <c r="AQ26" s="65">
        <v>0.5</v>
      </c>
      <c r="AR26" s="65"/>
      <c r="AS26" s="65">
        <v>0.6</v>
      </c>
      <c r="AT26" s="65">
        <v>0.4</v>
      </c>
      <c r="AU26" s="65">
        <v>0.5</v>
      </c>
      <c r="AV26" s="65">
        <v>0.5</v>
      </c>
      <c r="AW26" s="65"/>
      <c r="AX26" s="65">
        <v>0.6</v>
      </c>
      <c r="AY26" s="65">
        <v>0.5</v>
      </c>
      <c r="AZ26" s="65">
        <v>0.5</v>
      </c>
      <c r="BA26" s="65">
        <v>0.6</v>
      </c>
      <c r="BB26" s="65"/>
      <c r="BC26" s="65">
        <v>0.6</v>
      </c>
      <c r="BD26" s="65">
        <v>0.5</v>
      </c>
      <c r="BE26" s="65">
        <v>0.5</v>
      </c>
      <c r="BF26" s="65">
        <v>0.5</v>
      </c>
      <c r="BG26" s="65"/>
      <c r="BH26" s="65">
        <v>0.5</v>
      </c>
      <c r="BI26" s="65">
        <v>0.5</v>
      </c>
      <c r="BJ26" s="65">
        <v>0.5</v>
      </c>
      <c r="BK26" s="65">
        <v>0.5</v>
      </c>
      <c r="BL26" s="201"/>
      <c r="BM26" s="223">
        <v>0.5</v>
      </c>
      <c r="BN26" s="223">
        <v>0.5</v>
      </c>
      <c r="BO26" s="65">
        <v>0.5</v>
      </c>
      <c r="BP26" s="65">
        <v>0.5</v>
      </c>
      <c r="BQ26" s="201"/>
      <c r="BR26" s="223">
        <v>0.5</v>
      </c>
      <c r="BS26" s="223">
        <v>0.4</v>
      </c>
      <c r="BT26" s="65">
        <v>0.5</v>
      </c>
      <c r="BU26" s="65">
        <v>0.5</v>
      </c>
      <c r="BV26" s="201"/>
      <c r="BW26" s="223">
        <v>0.5</v>
      </c>
      <c r="BX26" s="223">
        <v>0.4</v>
      </c>
      <c r="BY26" s="65"/>
      <c r="BZ26" s="65"/>
      <c r="CA26" s="78"/>
      <c r="CB26" s="337" t="s">
        <v>166</v>
      </c>
      <c r="CC26" s="337"/>
      <c r="CD26" s="338" t="s">
        <v>211</v>
      </c>
      <c r="CE26" s="338"/>
      <c r="CF26" s="338" t="s">
        <v>37</v>
      </c>
      <c r="CG26" s="79"/>
    </row>
    <row r="27" spans="1:85" ht="42" customHeight="1">
      <c r="A27" s="9"/>
      <c r="B27" s="25"/>
      <c r="C27" s="341" t="s">
        <v>167</v>
      </c>
      <c r="D27" s="341"/>
      <c r="E27" s="342" t="s">
        <v>291</v>
      </c>
      <c r="F27" s="342"/>
      <c r="G27" s="342" t="s">
        <v>38</v>
      </c>
      <c r="H27" s="65">
        <v>0.3</v>
      </c>
      <c r="I27" s="65">
        <v>0.3</v>
      </c>
      <c r="J27" s="65">
        <v>0.3</v>
      </c>
      <c r="K27" s="65">
        <v>0.3</v>
      </c>
      <c r="L27" s="65">
        <v>0.3</v>
      </c>
      <c r="M27" s="65">
        <v>0.3</v>
      </c>
      <c r="N27" s="65">
        <v>0.4</v>
      </c>
      <c r="O27" s="65">
        <v>0.4</v>
      </c>
      <c r="P27" s="65">
        <v>0.4</v>
      </c>
      <c r="Q27" s="65">
        <v>0.4</v>
      </c>
      <c r="R27" s="65">
        <v>0.3</v>
      </c>
      <c r="S27" s="68"/>
      <c r="T27" s="65">
        <v>0.3</v>
      </c>
      <c r="U27" s="65">
        <v>0.4</v>
      </c>
      <c r="V27" s="65">
        <v>0.4</v>
      </c>
      <c r="W27" s="65">
        <v>0.3</v>
      </c>
      <c r="X27" s="65"/>
      <c r="Y27" s="65">
        <v>0.3</v>
      </c>
      <c r="Z27" s="65">
        <v>0.4</v>
      </c>
      <c r="AA27" s="65">
        <v>0.3</v>
      </c>
      <c r="AB27" s="65">
        <v>0.3</v>
      </c>
      <c r="AC27" s="65"/>
      <c r="AD27" s="65">
        <v>0.3</v>
      </c>
      <c r="AE27" s="65">
        <v>0.4</v>
      </c>
      <c r="AF27" s="65">
        <v>0.3</v>
      </c>
      <c r="AG27" s="65">
        <v>0.3</v>
      </c>
      <c r="AH27" s="65"/>
      <c r="AI27" s="65">
        <v>0.3</v>
      </c>
      <c r="AJ27" s="65">
        <v>0.4</v>
      </c>
      <c r="AK27" s="65">
        <v>0.3</v>
      </c>
      <c r="AL27" s="65">
        <v>0.3</v>
      </c>
      <c r="AM27" s="65"/>
      <c r="AN27" s="65">
        <v>0.3</v>
      </c>
      <c r="AO27" s="65">
        <v>0.4</v>
      </c>
      <c r="AP27" s="65">
        <v>0.3</v>
      </c>
      <c r="AQ27" s="65">
        <v>0.3</v>
      </c>
      <c r="AR27" s="65"/>
      <c r="AS27" s="65">
        <v>0.3</v>
      </c>
      <c r="AT27" s="65">
        <v>0.4</v>
      </c>
      <c r="AU27" s="65">
        <v>0.4</v>
      </c>
      <c r="AV27" s="65">
        <v>0.3</v>
      </c>
      <c r="AW27" s="65"/>
      <c r="AX27" s="65">
        <v>0.4</v>
      </c>
      <c r="AY27" s="65">
        <v>0.4</v>
      </c>
      <c r="AZ27" s="65">
        <v>0.4</v>
      </c>
      <c r="BA27" s="65">
        <v>0.3</v>
      </c>
      <c r="BB27" s="65"/>
      <c r="BC27" s="65">
        <v>0.4</v>
      </c>
      <c r="BD27" s="65">
        <v>0.4</v>
      </c>
      <c r="BE27" s="65">
        <v>0.4</v>
      </c>
      <c r="BF27" s="65">
        <v>0.3</v>
      </c>
      <c r="BG27" s="65"/>
      <c r="BH27" s="65">
        <v>0.4</v>
      </c>
      <c r="BI27" s="65">
        <v>0.4</v>
      </c>
      <c r="BJ27" s="65">
        <v>0.4</v>
      </c>
      <c r="BK27" s="65">
        <v>0.3</v>
      </c>
      <c r="BL27" s="201"/>
      <c r="BM27" s="223">
        <v>0.4</v>
      </c>
      <c r="BN27" s="223">
        <v>0.4</v>
      </c>
      <c r="BO27" s="65">
        <v>0.4</v>
      </c>
      <c r="BP27" s="65">
        <v>0.3</v>
      </c>
      <c r="BQ27" s="201"/>
      <c r="BR27" s="223">
        <v>0.4</v>
      </c>
      <c r="BS27" s="223">
        <v>0.3</v>
      </c>
      <c r="BT27" s="65">
        <v>0.4</v>
      </c>
      <c r="BU27" s="65">
        <v>0.3</v>
      </c>
      <c r="BV27" s="201"/>
      <c r="BW27" s="223">
        <v>0.3</v>
      </c>
      <c r="BX27" s="223">
        <v>0.3</v>
      </c>
      <c r="BY27" s="65"/>
      <c r="BZ27" s="65"/>
      <c r="CA27" s="78"/>
      <c r="CB27" s="337" t="s">
        <v>167</v>
      </c>
      <c r="CC27" s="337"/>
      <c r="CD27" s="338" t="s">
        <v>212</v>
      </c>
      <c r="CE27" s="338"/>
      <c r="CF27" s="338" t="s">
        <v>38</v>
      </c>
      <c r="CG27" s="79"/>
    </row>
    <row r="28" spans="1:85" ht="42" customHeight="1">
      <c r="A28" s="9"/>
      <c r="B28" s="25"/>
      <c r="C28" s="341" t="s">
        <v>168</v>
      </c>
      <c r="D28" s="341"/>
      <c r="E28" s="342" t="s">
        <v>328</v>
      </c>
      <c r="F28" s="342"/>
      <c r="G28" s="342" t="s">
        <v>37</v>
      </c>
      <c r="H28" s="65">
        <v>0.3</v>
      </c>
      <c r="I28" s="65">
        <v>0.3</v>
      </c>
      <c r="J28" s="65">
        <v>0.3</v>
      </c>
      <c r="K28" s="65">
        <v>0.3</v>
      </c>
      <c r="L28" s="65">
        <v>0.3</v>
      </c>
      <c r="M28" s="65">
        <v>0.3</v>
      </c>
      <c r="N28" s="65">
        <v>0.3</v>
      </c>
      <c r="O28" s="65">
        <v>0.3</v>
      </c>
      <c r="P28" s="65">
        <v>0.3</v>
      </c>
      <c r="Q28" s="65">
        <v>0.3</v>
      </c>
      <c r="R28" s="65">
        <v>0.3</v>
      </c>
      <c r="S28" s="68"/>
      <c r="T28" s="65">
        <v>0.3</v>
      </c>
      <c r="U28" s="65">
        <v>0.3</v>
      </c>
      <c r="V28" s="65">
        <v>0.3</v>
      </c>
      <c r="W28" s="65">
        <v>0.3</v>
      </c>
      <c r="X28" s="65"/>
      <c r="Y28" s="65">
        <v>0.3</v>
      </c>
      <c r="Z28" s="65">
        <v>0.3</v>
      </c>
      <c r="AA28" s="65">
        <v>0.3</v>
      </c>
      <c r="AB28" s="65">
        <v>0.3</v>
      </c>
      <c r="AC28" s="65"/>
      <c r="AD28" s="65">
        <v>0.3</v>
      </c>
      <c r="AE28" s="65">
        <v>0.3</v>
      </c>
      <c r="AF28" s="65">
        <v>0.3</v>
      </c>
      <c r="AG28" s="65">
        <v>0.3</v>
      </c>
      <c r="AH28" s="65"/>
      <c r="AI28" s="65">
        <v>0.3</v>
      </c>
      <c r="AJ28" s="65">
        <v>0.3</v>
      </c>
      <c r="AK28" s="65">
        <v>0.3</v>
      </c>
      <c r="AL28" s="65">
        <v>0.3</v>
      </c>
      <c r="AM28" s="65"/>
      <c r="AN28" s="65">
        <v>0.3</v>
      </c>
      <c r="AO28" s="65">
        <v>0.3</v>
      </c>
      <c r="AP28" s="65">
        <v>0.3</v>
      </c>
      <c r="AQ28" s="65">
        <v>0.3</v>
      </c>
      <c r="AR28" s="65"/>
      <c r="AS28" s="65">
        <v>0.3</v>
      </c>
      <c r="AT28" s="65">
        <v>0.2</v>
      </c>
      <c r="AU28" s="65">
        <v>0.3</v>
      </c>
      <c r="AV28" s="65">
        <v>0.3</v>
      </c>
      <c r="AW28" s="65"/>
      <c r="AX28" s="65">
        <v>0.4</v>
      </c>
      <c r="AY28" s="65">
        <v>0.3</v>
      </c>
      <c r="AZ28" s="65">
        <v>0.2</v>
      </c>
      <c r="BA28" s="65">
        <v>0.3</v>
      </c>
      <c r="BB28" s="65"/>
      <c r="BC28" s="65">
        <v>0.3</v>
      </c>
      <c r="BD28" s="65">
        <v>0.3</v>
      </c>
      <c r="BE28" s="65">
        <v>0.2</v>
      </c>
      <c r="BF28" s="65">
        <v>0.3</v>
      </c>
      <c r="BG28" s="65"/>
      <c r="BH28" s="65">
        <v>0.3</v>
      </c>
      <c r="BI28" s="65">
        <v>0.3</v>
      </c>
      <c r="BJ28" s="65">
        <v>0.2</v>
      </c>
      <c r="BK28" s="65">
        <v>0.3</v>
      </c>
      <c r="BL28" s="201"/>
      <c r="BM28" s="223">
        <v>0.3</v>
      </c>
      <c r="BN28" s="223">
        <v>0.3</v>
      </c>
      <c r="BO28" s="65">
        <v>0.3</v>
      </c>
      <c r="BP28" s="65">
        <v>0.3</v>
      </c>
      <c r="BQ28" s="201"/>
      <c r="BR28" s="223">
        <v>0.3</v>
      </c>
      <c r="BS28" s="223">
        <v>0.3</v>
      </c>
      <c r="BT28" s="65">
        <v>0.3</v>
      </c>
      <c r="BU28" s="65">
        <v>0.3</v>
      </c>
      <c r="BV28" s="201"/>
      <c r="BW28" s="223">
        <v>0.4</v>
      </c>
      <c r="BX28" s="223">
        <v>0.3</v>
      </c>
      <c r="BY28" s="65"/>
      <c r="BZ28" s="65"/>
      <c r="CA28" s="78"/>
      <c r="CB28" s="337" t="s">
        <v>168</v>
      </c>
      <c r="CC28" s="337"/>
      <c r="CD28" s="338" t="s">
        <v>320</v>
      </c>
      <c r="CE28" s="338"/>
      <c r="CF28" s="338"/>
      <c r="CG28" s="79"/>
    </row>
    <row r="29" spans="1:85" ht="42" customHeight="1">
      <c r="A29" s="9"/>
      <c r="B29" s="25"/>
      <c r="C29" s="341" t="s">
        <v>169</v>
      </c>
      <c r="D29" s="341"/>
      <c r="E29" s="342" t="s">
        <v>292</v>
      </c>
      <c r="F29" s="342"/>
      <c r="G29" s="342" t="s">
        <v>37</v>
      </c>
      <c r="H29" s="65">
        <v>2.9</v>
      </c>
      <c r="I29" s="65">
        <v>2.9</v>
      </c>
      <c r="J29" s="65">
        <v>2.8</v>
      </c>
      <c r="K29" s="65">
        <v>2.8</v>
      </c>
      <c r="L29" s="65">
        <v>2.7</v>
      </c>
      <c r="M29" s="65">
        <v>2.6</v>
      </c>
      <c r="N29" s="65">
        <v>2.9</v>
      </c>
      <c r="O29" s="65">
        <v>2.8</v>
      </c>
      <c r="P29" s="65">
        <v>2.6</v>
      </c>
      <c r="Q29" s="65">
        <v>2.5</v>
      </c>
      <c r="R29" s="65">
        <v>2.4</v>
      </c>
      <c r="S29" s="68"/>
      <c r="T29" s="65">
        <v>3</v>
      </c>
      <c r="U29" s="65">
        <v>3</v>
      </c>
      <c r="V29" s="65">
        <v>2.8</v>
      </c>
      <c r="W29" s="65">
        <v>2.9</v>
      </c>
      <c r="X29" s="65"/>
      <c r="Y29" s="65">
        <v>3</v>
      </c>
      <c r="Z29" s="65">
        <v>3</v>
      </c>
      <c r="AA29" s="65">
        <v>2.7</v>
      </c>
      <c r="AB29" s="65">
        <v>2.9</v>
      </c>
      <c r="AC29" s="65"/>
      <c r="AD29" s="65">
        <v>2.9</v>
      </c>
      <c r="AE29" s="65">
        <v>2.9</v>
      </c>
      <c r="AF29" s="65">
        <v>2.7</v>
      </c>
      <c r="AG29" s="65">
        <v>2.8</v>
      </c>
      <c r="AH29" s="65"/>
      <c r="AI29" s="65">
        <v>2.8</v>
      </c>
      <c r="AJ29" s="65">
        <v>2.8</v>
      </c>
      <c r="AK29" s="65">
        <v>2.7</v>
      </c>
      <c r="AL29" s="65">
        <v>2.8</v>
      </c>
      <c r="AM29" s="65"/>
      <c r="AN29" s="65">
        <v>2.8</v>
      </c>
      <c r="AO29" s="65">
        <v>2.8</v>
      </c>
      <c r="AP29" s="65">
        <v>2.6</v>
      </c>
      <c r="AQ29" s="65">
        <v>2.8</v>
      </c>
      <c r="AR29" s="65"/>
      <c r="AS29" s="65">
        <v>2.9</v>
      </c>
      <c r="AT29" s="65">
        <v>2.5</v>
      </c>
      <c r="AU29" s="65">
        <v>2.5</v>
      </c>
      <c r="AV29" s="65">
        <v>2.6</v>
      </c>
      <c r="AW29" s="65"/>
      <c r="AX29" s="65">
        <v>2.7</v>
      </c>
      <c r="AY29" s="65">
        <v>2.8</v>
      </c>
      <c r="AZ29" s="65">
        <v>3.1</v>
      </c>
      <c r="BA29" s="65">
        <v>2.8</v>
      </c>
      <c r="BB29" s="65"/>
      <c r="BC29" s="65">
        <v>2.7</v>
      </c>
      <c r="BD29" s="65">
        <v>2.7</v>
      </c>
      <c r="BE29" s="65">
        <v>3</v>
      </c>
      <c r="BF29" s="65">
        <v>2.7</v>
      </c>
      <c r="BG29" s="65"/>
      <c r="BH29" s="65">
        <v>2.7</v>
      </c>
      <c r="BI29" s="65">
        <v>2.5</v>
      </c>
      <c r="BJ29" s="65">
        <v>2.6</v>
      </c>
      <c r="BK29" s="65">
        <v>2.6</v>
      </c>
      <c r="BL29" s="201"/>
      <c r="BM29" s="223">
        <v>2.6</v>
      </c>
      <c r="BN29" s="223">
        <v>2.5</v>
      </c>
      <c r="BO29" s="65">
        <v>2.6</v>
      </c>
      <c r="BP29" s="65">
        <v>2.5</v>
      </c>
      <c r="BQ29" s="201"/>
      <c r="BR29" s="223">
        <v>2.5</v>
      </c>
      <c r="BS29" s="223">
        <v>2.2999999999999998</v>
      </c>
      <c r="BT29" s="65">
        <v>2.4</v>
      </c>
      <c r="BU29" s="65">
        <v>2.2999999999999998</v>
      </c>
      <c r="BV29" s="201"/>
      <c r="BW29" s="223">
        <v>2.2999999999999998</v>
      </c>
      <c r="BX29" s="223">
        <v>2.2999999999999998</v>
      </c>
      <c r="BY29" s="65"/>
      <c r="BZ29" s="65"/>
      <c r="CA29" s="78"/>
      <c r="CB29" s="337" t="s">
        <v>169</v>
      </c>
      <c r="CC29" s="337"/>
      <c r="CD29" s="338" t="s">
        <v>214</v>
      </c>
      <c r="CE29" s="338"/>
      <c r="CF29" s="338"/>
      <c r="CG29" s="79"/>
    </row>
    <row r="30" spans="1:85" ht="42" customHeight="1">
      <c r="A30" s="9"/>
      <c r="B30" s="25"/>
      <c r="C30" s="341" t="s">
        <v>215</v>
      </c>
      <c r="D30" s="341"/>
      <c r="E30" s="342" t="s">
        <v>329</v>
      </c>
      <c r="F30" s="342"/>
      <c r="G30" s="342" t="s">
        <v>37</v>
      </c>
      <c r="H30" s="65">
        <v>2.4</v>
      </c>
      <c r="I30" s="65">
        <v>2.5</v>
      </c>
      <c r="J30" s="65">
        <v>2.4</v>
      </c>
      <c r="K30" s="65">
        <v>2.4</v>
      </c>
      <c r="L30" s="65">
        <v>2.4</v>
      </c>
      <c r="M30" s="65">
        <v>2.4</v>
      </c>
      <c r="N30" s="65">
        <v>2.6</v>
      </c>
      <c r="O30" s="65">
        <v>2.4</v>
      </c>
      <c r="P30" s="65">
        <v>2.4</v>
      </c>
      <c r="Q30" s="65">
        <v>2.4</v>
      </c>
      <c r="R30" s="65">
        <v>2.2999999999999998</v>
      </c>
      <c r="S30" s="68"/>
      <c r="T30" s="65">
        <v>2.5</v>
      </c>
      <c r="U30" s="65">
        <v>2.2999999999999998</v>
      </c>
      <c r="V30" s="65">
        <v>2.4</v>
      </c>
      <c r="W30" s="65">
        <v>2.5</v>
      </c>
      <c r="X30" s="65"/>
      <c r="Y30" s="65">
        <v>2.4</v>
      </c>
      <c r="Z30" s="65">
        <v>2.2999999999999998</v>
      </c>
      <c r="AA30" s="65">
        <v>2.5</v>
      </c>
      <c r="AB30" s="65">
        <v>2.6</v>
      </c>
      <c r="AC30" s="65"/>
      <c r="AD30" s="65">
        <v>2.4</v>
      </c>
      <c r="AE30" s="65">
        <v>2.2999999999999998</v>
      </c>
      <c r="AF30" s="65">
        <v>2.5</v>
      </c>
      <c r="AG30" s="65">
        <v>2.6</v>
      </c>
      <c r="AH30" s="65"/>
      <c r="AI30" s="65">
        <v>2.4</v>
      </c>
      <c r="AJ30" s="65">
        <v>2.2999999999999998</v>
      </c>
      <c r="AK30" s="65">
        <v>2.5</v>
      </c>
      <c r="AL30" s="65">
        <v>2.5</v>
      </c>
      <c r="AM30" s="65"/>
      <c r="AN30" s="65">
        <v>2.4</v>
      </c>
      <c r="AO30" s="65">
        <v>2.2999999999999998</v>
      </c>
      <c r="AP30" s="65">
        <v>2.4</v>
      </c>
      <c r="AQ30" s="65">
        <v>2.4</v>
      </c>
      <c r="AR30" s="65"/>
      <c r="AS30" s="65">
        <v>2.4</v>
      </c>
      <c r="AT30" s="65">
        <v>2.4</v>
      </c>
      <c r="AU30" s="65">
        <v>2.4</v>
      </c>
      <c r="AV30" s="65">
        <v>2.4</v>
      </c>
      <c r="AW30" s="65"/>
      <c r="AX30" s="65">
        <v>2.5</v>
      </c>
      <c r="AY30" s="65">
        <v>2.2999999999999998</v>
      </c>
      <c r="AZ30" s="65">
        <v>2.7</v>
      </c>
      <c r="BA30" s="65">
        <v>2.6</v>
      </c>
      <c r="BB30" s="65"/>
      <c r="BC30" s="65">
        <v>2.5</v>
      </c>
      <c r="BD30" s="65">
        <v>2.2000000000000002</v>
      </c>
      <c r="BE30" s="65">
        <v>2.5</v>
      </c>
      <c r="BF30" s="65">
        <v>2.5</v>
      </c>
      <c r="BG30" s="65"/>
      <c r="BH30" s="65">
        <v>2.4</v>
      </c>
      <c r="BI30" s="65">
        <v>2.2999999999999998</v>
      </c>
      <c r="BJ30" s="65">
        <v>2.5</v>
      </c>
      <c r="BK30" s="65">
        <v>2.5</v>
      </c>
      <c r="BL30" s="201"/>
      <c r="BM30" s="223">
        <v>2.2999999999999998</v>
      </c>
      <c r="BN30" s="223">
        <v>2.2000000000000002</v>
      </c>
      <c r="BO30" s="65">
        <v>2.5</v>
      </c>
      <c r="BP30" s="65">
        <v>2.4</v>
      </c>
      <c r="BQ30" s="201"/>
      <c r="BR30" s="223">
        <v>2.2999999999999998</v>
      </c>
      <c r="BS30" s="223">
        <v>2.1</v>
      </c>
      <c r="BT30" s="65">
        <v>2.2999999999999998</v>
      </c>
      <c r="BU30" s="65">
        <v>2.2999999999999998</v>
      </c>
      <c r="BV30" s="201"/>
      <c r="BW30" s="223">
        <v>2.2000000000000002</v>
      </c>
      <c r="BX30" s="223">
        <v>2.1</v>
      </c>
      <c r="BY30" s="65"/>
      <c r="BZ30" s="65"/>
      <c r="CA30" s="78"/>
      <c r="CB30" s="337" t="s">
        <v>215</v>
      </c>
      <c r="CC30" s="337"/>
      <c r="CD30" s="338" t="s">
        <v>321</v>
      </c>
      <c r="CE30" s="338"/>
      <c r="CF30" s="338"/>
      <c r="CG30" s="79"/>
    </row>
    <row r="31" spans="1:85" ht="42" customHeight="1">
      <c r="A31" s="9"/>
      <c r="B31" s="25"/>
      <c r="C31" s="341" t="s">
        <v>216</v>
      </c>
      <c r="D31" s="341"/>
      <c r="E31" s="342" t="s">
        <v>293</v>
      </c>
      <c r="F31" s="342"/>
      <c r="G31" s="342" t="s">
        <v>37</v>
      </c>
      <c r="H31" s="65">
        <v>0.5</v>
      </c>
      <c r="I31" s="65">
        <v>0.5</v>
      </c>
      <c r="J31" s="65">
        <v>0.5</v>
      </c>
      <c r="K31" s="65">
        <v>0.5</v>
      </c>
      <c r="L31" s="65">
        <v>0.6</v>
      </c>
      <c r="M31" s="65">
        <v>0.9</v>
      </c>
      <c r="N31" s="65">
        <v>1.1000000000000001</v>
      </c>
      <c r="O31" s="65">
        <v>0.8</v>
      </c>
      <c r="P31" s="65">
        <v>0.7</v>
      </c>
      <c r="Q31" s="65">
        <v>0.7</v>
      </c>
      <c r="R31" s="65">
        <v>0.7</v>
      </c>
      <c r="S31" s="68"/>
      <c r="T31" s="65">
        <v>0.4</v>
      </c>
      <c r="U31" s="65">
        <v>0.5</v>
      </c>
      <c r="V31" s="65">
        <v>0.6</v>
      </c>
      <c r="W31" s="65">
        <v>0.6</v>
      </c>
      <c r="X31" s="65"/>
      <c r="Y31" s="65">
        <v>0.4</v>
      </c>
      <c r="Z31" s="65">
        <v>0.5</v>
      </c>
      <c r="AA31" s="65">
        <v>0.6</v>
      </c>
      <c r="AB31" s="65">
        <v>0.6</v>
      </c>
      <c r="AC31" s="65"/>
      <c r="AD31" s="65">
        <v>0.4</v>
      </c>
      <c r="AE31" s="65">
        <v>0.6</v>
      </c>
      <c r="AF31" s="65">
        <v>0.6</v>
      </c>
      <c r="AG31" s="65">
        <v>0.6</v>
      </c>
      <c r="AH31" s="65"/>
      <c r="AI31" s="65">
        <v>0.4</v>
      </c>
      <c r="AJ31" s="65">
        <v>0.6</v>
      </c>
      <c r="AK31" s="65">
        <v>0.6</v>
      </c>
      <c r="AL31" s="65">
        <v>0.6</v>
      </c>
      <c r="AM31" s="65"/>
      <c r="AN31" s="65">
        <v>0.4</v>
      </c>
      <c r="AO31" s="65">
        <v>0.6</v>
      </c>
      <c r="AP31" s="65">
        <v>0.6</v>
      </c>
      <c r="AQ31" s="65">
        <v>0.6</v>
      </c>
      <c r="AR31" s="65"/>
      <c r="AS31" s="65">
        <v>0.5</v>
      </c>
      <c r="AT31" s="65">
        <v>1</v>
      </c>
      <c r="AU31" s="65">
        <v>1</v>
      </c>
      <c r="AV31" s="65">
        <v>1.1000000000000001</v>
      </c>
      <c r="AW31" s="65"/>
      <c r="AX31" s="65">
        <v>0.9</v>
      </c>
      <c r="AY31" s="65">
        <v>1.3</v>
      </c>
      <c r="AZ31" s="65">
        <v>1.2</v>
      </c>
      <c r="BA31" s="65">
        <v>0.9</v>
      </c>
      <c r="BB31" s="65"/>
      <c r="BC31" s="65">
        <v>0.7</v>
      </c>
      <c r="BD31" s="65">
        <v>0.9</v>
      </c>
      <c r="BE31" s="65">
        <v>0.9</v>
      </c>
      <c r="BF31" s="65">
        <v>0.8</v>
      </c>
      <c r="BG31" s="65"/>
      <c r="BH31" s="65">
        <v>0.6</v>
      </c>
      <c r="BI31" s="65">
        <v>0.8</v>
      </c>
      <c r="BJ31" s="65">
        <v>0.8</v>
      </c>
      <c r="BK31" s="65">
        <v>0.7</v>
      </c>
      <c r="BL31" s="201"/>
      <c r="BM31" s="223">
        <v>0.6</v>
      </c>
      <c r="BN31" s="223">
        <v>0.8</v>
      </c>
      <c r="BO31" s="65">
        <v>0.8</v>
      </c>
      <c r="BP31" s="65">
        <v>0.8</v>
      </c>
      <c r="BQ31" s="201"/>
      <c r="BR31" s="223">
        <v>0.6</v>
      </c>
      <c r="BS31" s="223">
        <v>0.7</v>
      </c>
      <c r="BT31" s="65">
        <v>0.8</v>
      </c>
      <c r="BU31" s="65">
        <v>0.7</v>
      </c>
      <c r="BV31" s="201"/>
      <c r="BW31" s="223">
        <v>0.5</v>
      </c>
      <c r="BX31" s="223">
        <v>0.7</v>
      </c>
      <c r="BY31" s="65"/>
      <c r="BZ31" s="65"/>
      <c r="CA31" s="78"/>
      <c r="CB31" s="337" t="s">
        <v>216</v>
      </c>
      <c r="CC31" s="337"/>
      <c r="CD31" s="338" t="s">
        <v>217</v>
      </c>
      <c r="CE31" s="338"/>
      <c r="CF31" s="338"/>
      <c r="CG31" s="79"/>
    </row>
    <row r="32" spans="1:85" ht="42" customHeight="1">
      <c r="A32" s="9"/>
      <c r="B32" s="25"/>
      <c r="C32" s="341" t="s">
        <v>218</v>
      </c>
      <c r="D32" s="341"/>
      <c r="E32" s="342" t="s">
        <v>294</v>
      </c>
      <c r="F32" s="342"/>
      <c r="G32" s="342" t="s">
        <v>37</v>
      </c>
      <c r="H32" s="65">
        <v>0.8</v>
      </c>
      <c r="I32" s="65">
        <v>0.8</v>
      </c>
      <c r="J32" s="65">
        <v>0.7</v>
      </c>
      <c r="K32" s="65">
        <v>0.7</v>
      </c>
      <c r="L32" s="65">
        <v>0.7</v>
      </c>
      <c r="M32" s="65">
        <v>0.8</v>
      </c>
      <c r="N32" s="65">
        <v>0.8</v>
      </c>
      <c r="O32" s="65">
        <v>0.8</v>
      </c>
      <c r="P32" s="65">
        <v>0.7</v>
      </c>
      <c r="Q32" s="65">
        <v>0.8</v>
      </c>
      <c r="R32" s="65">
        <v>0.7</v>
      </c>
      <c r="S32" s="68"/>
      <c r="T32" s="65">
        <v>0.7</v>
      </c>
      <c r="U32" s="65">
        <v>0.7</v>
      </c>
      <c r="V32" s="65">
        <v>0.9</v>
      </c>
      <c r="W32" s="65">
        <v>0.7</v>
      </c>
      <c r="X32" s="65"/>
      <c r="Y32" s="65">
        <v>0.7</v>
      </c>
      <c r="Z32" s="65">
        <v>0.7</v>
      </c>
      <c r="AA32" s="65">
        <v>0.9</v>
      </c>
      <c r="AB32" s="65">
        <v>0.7</v>
      </c>
      <c r="AC32" s="65"/>
      <c r="AD32" s="65">
        <v>0.7</v>
      </c>
      <c r="AE32" s="65">
        <v>0.7</v>
      </c>
      <c r="AF32" s="65">
        <v>0.9</v>
      </c>
      <c r="AG32" s="65">
        <v>0.7</v>
      </c>
      <c r="AH32" s="65"/>
      <c r="AI32" s="65">
        <v>0.7</v>
      </c>
      <c r="AJ32" s="65">
        <v>0.7</v>
      </c>
      <c r="AK32" s="65">
        <v>0.9</v>
      </c>
      <c r="AL32" s="65">
        <v>0.7</v>
      </c>
      <c r="AM32" s="65"/>
      <c r="AN32" s="65">
        <v>0.7</v>
      </c>
      <c r="AO32" s="65">
        <v>0.7</v>
      </c>
      <c r="AP32" s="65">
        <v>0.9</v>
      </c>
      <c r="AQ32" s="65">
        <v>0.7</v>
      </c>
      <c r="AR32" s="65"/>
      <c r="AS32" s="65">
        <v>0.7</v>
      </c>
      <c r="AT32" s="65">
        <v>0.7</v>
      </c>
      <c r="AU32" s="65">
        <v>1</v>
      </c>
      <c r="AV32" s="65">
        <v>0.8</v>
      </c>
      <c r="AW32" s="65"/>
      <c r="AX32" s="65">
        <v>0.8</v>
      </c>
      <c r="AY32" s="65">
        <v>0.8</v>
      </c>
      <c r="AZ32" s="65">
        <v>1.1000000000000001</v>
      </c>
      <c r="BA32" s="65">
        <v>0.8</v>
      </c>
      <c r="BB32" s="65"/>
      <c r="BC32" s="65">
        <v>0.8</v>
      </c>
      <c r="BD32" s="65">
        <v>0.7</v>
      </c>
      <c r="BE32" s="65">
        <v>1</v>
      </c>
      <c r="BF32" s="65">
        <v>0.7</v>
      </c>
      <c r="BG32" s="65"/>
      <c r="BH32" s="65">
        <v>0.7</v>
      </c>
      <c r="BI32" s="65">
        <v>0.7</v>
      </c>
      <c r="BJ32" s="65">
        <v>1</v>
      </c>
      <c r="BK32" s="65">
        <v>0.7</v>
      </c>
      <c r="BL32" s="201"/>
      <c r="BM32" s="223">
        <v>0.7</v>
      </c>
      <c r="BN32" s="223">
        <v>0.7</v>
      </c>
      <c r="BO32" s="65">
        <v>1</v>
      </c>
      <c r="BP32" s="65">
        <v>0.7</v>
      </c>
      <c r="BQ32" s="201"/>
      <c r="BR32" s="223">
        <v>0.7</v>
      </c>
      <c r="BS32" s="223">
        <v>0.6</v>
      </c>
      <c r="BT32" s="65">
        <v>0.9</v>
      </c>
      <c r="BU32" s="65">
        <v>0.7</v>
      </c>
      <c r="BV32" s="201"/>
      <c r="BW32" s="223">
        <v>0.6</v>
      </c>
      <c r="BX32" s="223">
        <v>0.6</v>
      </c>
      <c r="BY32" s="65"/>
      <c r="BZ32" s="65"/>
      <c r="CA32" s="78"/>
      <c r="CB32" s="337" t="s">
        <v>218</v>
      </c>
      <c r="CC32" s="337"/>
      <c r="CD32" s="338" t="s">
        <v>219</v>
      </c>
      <c r="CE32" s="338"/>
      <c r="CF32" s="338"/>
      <c r="CG32" s="79"/>
    </row>
    <row r="33" spans="1:85" ht="42" customHeight="1">
      <c r="A33" s="9"/>
      <c r="B33" s="25"/>
      <c r="C33" s="341" t="s">
        <v>220</v>
      </c>
      <c r="D33" s="341"/>
      <c r="E33" s="342" t="s">
        <v>295</v>
      </c>
      <c r="F33" s="342"/>
      <c r="G33" s="342" t="s">
        <v>37</v>
      </c>
      <c r="H33" s="65">
        <v>0.9</v>
      </c>
      <c r="I33" s="65">
        <v>0.9</v>
      </c>
      <c r="J33" s="65">
        <v>0.9</v>
      </c>
      <c r="K33" s="65">
        <v>0.9</v>
      </c>
      <c r="L33" s="65">
        <v>0.9</v>
      </c>
      <c r="M33" s="65">
        <v>0.8</v>
      </c>
      <c r="N33" s="65">
        <v>0.8</v>
      </c>
      <c r="O33" s="65">
        <v>0.8</v>
      </c>
      <c r="P33" s="65">
        <v>0.8</v>
      </c>
      <c r="Q33" s="65">
        <v>0.8</v>
      </c>
      <c r="R33" s="65">
        <v>0.8</v>
      </c>
      <c r="S33" s="68"/>
      <c r="T33" s="65">
        <v>0.8</v>
      </c>
      <c r="U33" s="65">
        <v>1</v>
      </c>
      <c r="V33" s="65">
        <v>0.9</v>
      </c>
      <c r="W33" s="65">
        <v>0.8</v>
      </c>
      <c r="X33" s="65"/>
      <c r="Y33" s="65">
        <v>0.8</v>
      </c>
      <c r="Z33" s="65">
        <v>1</v>
      </c>
      <c r="AA33" s="65">
        <v>0.9</v>
      </c>
      <c r="AB33" s="65">
        <v>0.8</v>
      </c>
      <c r="AC33" s="65"/>
      <c r="AD33" s="65">
        <v>0.8</v>
      </c>
      <c r="AE33" s="65">
        <v>0.9</v>
      </c>
      <c r="AF33" s="65">
        <v>0.9</v>
      </c>
      <c r="AG33" s="65">
        <v>0.8</v>
      </c>
      <c r="AH33" s="65"/>
      <c r="AI33" s="65">
        <v>0.8</v>
      </c>
      <c r="AJ33" s="65">
        <v>1</v>
      </c>
      <c r="AK33" s="65">
        <v>0.9</v>
      </c>
      <c r="AL33" s="65">
        <v>0.8</v>
      </c>
      <c r="AM33" s="65"/>
      <c r="AN33" s="65">
        <v>0.8</v>
      </c>
      <c r="AO33" s="65">
        <v>1</v>
      </c>
      <c r="AP33" s="65">
        <v>0.9</v>
      </c>
      <c r="AQ33" s="65">
        <v>0.8</v>
      </c>
      <c r="AR33" s="65"/>
      <c r="AS33" s="65">
        <v>0.8</v>
      </c>
      <c r="AT33" s="65">
        <v>0.6</v>
      </c>
      <c r="AU33" s="65">
        <v>0.9</v>
      </c>
      <c r="AV33" s="65">
        <v>0.8</v>
      </c>
      <c r="AW33" s="65"/>
      <c r="AX33" s="65">
        <v>0.8</v>
      </c>
      <c r="AY33" s="65">
        <v>0.7</v>
      </c>
      <c r="AZ33" s="65">
        <v>0.7</v>
      </c>
      <c r="BA33" s="65">
        <v>0.8</v>
      </c>
      <c r="BB33" s="65"/>
      <c r="BC33" s="65">
        <v>0.8</v>
      </c>
      <c r="BD33" s="65">
        <v>0.7</v>
      </c>
      <c r="BE33" s="65">
        <v>0.7</v>
      </c>
      <c r="BF33" s="65">
        <v>0.8</v>
      </c>
      <c r="BG33" s="65"/>
      <c r="BH33" s="65">
        <v>0.8</v>
      </c>
      <c r="BI33" s="65">
        <v>0.7</v>
      </c>
      <c r="BJ33" s="65">
        <v>0.8</v>
      </c>
      <c r="BK33" s="65">
        <v>0.8</v>
      </c>
      <c r="BL33" s="201"/>
      <c r="BM33" s="223">
        <v>0.8</v>
      </c>
      <c r="BN33" s="223">
        <v>0.8</v>
      </c>
      <c r="BO33" s="65">
        <v>0.8</v>
      </c>
      <c r="BP33" s="65">
        <v>0.8</v>
      </c>
      <c r="BQ33" s="201"/>
      <c r="BR33" s="223">
        <v>0.8</v>
      </c>
      <c r="BS33" s="223">
        <v>0.8</v>
      </c>
      <c r="BT33" s="65">
        <v>0.7</v>
      </c>
      <c r="BU33" s="65">
        <v>0.7</v>
      </c>
      <c r="BV33" s="201"/>
      <c r="BW33" s="223">
        <v>0.8</v>
      </c>
      <c r="BX33" s="223">
        <v>0.8</v>
      </c>
      <c r="BY33" s="65"/>
      <c r="BZ33" s="65"/>
      <c r="CA33" s="78"/>
      <c r="CB33" s="337" t="s">
        <v>220</v>
      </c>
      <c r="CC33" s="337"/>
      <c r="CD33" s="338" t="s">
        <v>221</v>
      </c>
      <c r="CE33" s="338"/>
      <c r="CF33" s="338"/>
      <c r="CG33" s="79"/>
    </row>
    <row r="34" spans="1:85" ht="42" customHeight="1">
      <c r="A34" s="9"/>
      <c r="B34" s="25"/>
      <c r="C34" s="341" t="s">
        <v>222</v>
      </c>
      <c r="D34" s="341"/>
      <c r="E34" s="342" t="s">
        <v>296</v>
      </c>
      <c r="F34" s="342"/>
      <c r="G34" s="342" t="s">
        <v>37</v>
      </c>
      <c r="H34" s="65">
        <v>0.6</v>
      </c>
      <c r="I34" s="65">
        <v>0.6</v>
      </c>
      <c r="J34" s="65">
        <v>0.6</v>
      </c>
      <c r="K34" s="65">
        <v>0.6</v>
      </c>
      <c r="L34" s="65">
        <v>0.6</v>
      </c>
      <c r="M34" s="65">
        <v>0.6</v>
      </c>
      <c r="N34" s="65">
        <v>0.6</v>
      </c>
      <c r="O34" s="65">
        <v>0.6</v>
      </c>
      <c r="P34" s="65">
        <v>0.6</v>
      </c>
      <c r="Q34" s="65">
        <v>0.6</v>
      </c>
      <c r="R34" s="65">
        <v>0.6</v>
      </c>
      <c r="S34" s="68"/>
      <c r="T34" s="65">
        <v>0.6</v>
      </c>
      <c r="U34" s="65">
        <v>0.7</v>
      </c>
      <c r="V34" s="65">
        <v>0.7</v>
      </c>
      <c r="W34" s="65">
        <v>0.6</v>
      </c>
      <c r="X34" s="65"/>
      <c r="Y34" s="65">
        <v>0.5</v>
      </c>
      <c r="Z34" s="65">
        <v>0.7</v>
      </c>
      <c r="AA34" s="65">
        <v>0.6</v>
      </c>
      <c r="AB34" s="65">
        <v>0.6</v>
      </c>
      <c r="AC34" s="65"/>
      <c r="AD34" s="65">
        <v>0.5</v>
      </c>
      <c r="AE34" s="65">
        <v>0.7</v>
      </c>
      <c r="AF34" s="65">
        <v>0.6</v>
      </c>
      <c r="AG34" s="65">
        <v>0.6</v>
      </c>
      <c r="AH34" s="65"/>
      <c r="AI34" s="65">
        <v>0.5</v>
      </c>
      <c r="AJ34" s="65">
        <v>0.7</v>
      </c>
      <c r="AK34" s="65">
        <v>0.6</v>
      </c>
      <c r="AL34" s="65">
        <v>0.6</v>
      </c>
      <c r="AM34" s="65"/>
      <c r="AN34" s="65">
        <v>0.5</v>
      </c>
      <c r="AO34" s="65">
        <v>0.7</v>
      </c>
      <c r="AP34" s="65">
        <v>0.6</v>
      </c>
      <c r="AQ34" s="65">
        <v>0.6</v>
      </c>
      <c r="AR34" s="65"/>
      <c r="AS34" s="65">
        <v>0.5</v>
      </c>
      <c r="AT34" s="65">
        <v>0.6</v>
      </c>
      <c r="AU34" s="65">
        <v>0.7</v>
      </c>
      <c r="AV34" s="65">
        <v>0.6</v>
      </c>
      <c r="AW34" s="65"/>
      <c r="AX34" s="65">
        <v>0.5</v>
      </c>
      <c r="AY34" s="65">
        <v>0.6</v>
      </c>
      <c r="AZ34" s="65">
        <v>0.6</v>
      </c>
      <c r="BA34" s="65">
        <v>0.6</v>
      </c>
      <c r="BB34" s="65"/>
      <c r="BC34" s="65">
        <v>0.6</v>
      </c>
      <c r="BD34" s="65">
        <v>0.6</v>
      </c>
      <c r="BE34" s="65">
        <v>0.6</v>
      </c>
      <c r="BF34" s="65">
        <v>0.6</v>
      </c>
      <c r="BG34" s="65"/>
      <c r="BH34" s="65">
        <v>0.5</v>
      </c>
      <c r="BI34" s="65">
        <v>0.6</v>
      </c>
      <c r="BJ34" s="65">
        <v>0.6</v>
      </c>
      <c r="BK34" s="65">
        <v>0.6</v>
      </c>
      <c r="BL34" s="201"/>
      <c r="BM34" s="223">
        <v>0.5</v>
      </c>
      <c r="BN34" s="223">
        <v>0.6</v>
      </c>
      <c r="BO34" s="65">
        <v>0.6</v>
      </c>
      <c r="BP34" s="65">
        <v>0.6</v>
      </c>
      <c r="BQ34" s="201"/>
      <c r="BR34" s="223">
        <v>0.5</v>
      </c>
      <c r="BS34" s="223">
        <v>0.6</v>
      </c>
      <c r="BT34" s="65">
        <v>0.6</v>
      </c>
      <c r="BU34" s="65">
        <v>0.6</v>
      </c>
      <c r="BV34" s="201"/>
      <c r="BW34" s="223">
        <v>0.5</v>
      </c>
      <c r="BX34" s="223">
        <v>0.6</v>
      </c>
      <c r="BY34" s="65"/>
      <c r="BZ34" s="65"/>
      <c r="CA34" s="78"/>
      <c r="CB34" s="337" t="s">
        <v>222</v>
      </c>
      <c r="CC34" s="337"/>
      <c r="CD34" s="338" t="s">
        <v>223</v>
      </c>
      <c r="CE34" s="338"/>
      <c r="CF34" s="338"/>
      <c r="CG34" s="79"/>
    </row>
    <row r="35" spans="1:85" ht="42" customHeight="1">
      <c r="A35" s="9"/>
      <c r="B35" s="25"/>
      <c r="C35" s="341" t="s">
        <v>224</v>
      </c>
      <c r="D35" s="341"/>
      <c r="E35" s="342" t="s">
        <v>297</v>
      </c>
      <c r="F35" s="342"/>
      <c r="G35" s="342" t="s">
        <v>37</v>
      </c>
      <c r="H35" s="65">
        <v>1.2</v>
      </c>
      <c r="I35" s="65">
        <v>1.2</v>
      </c>
      <c r="J35" s="65">
        <v>1.2</v>
      </c>
      <c r="K35" s="65">
        <v>1.2</v>
      </c>
      <c r="L35" s="65">
        <v>1.2</v>
      </c>
      <c r="M35" s="65">
        <v>1.1000000000000001</v>
      </c>
      <c r="N35" s="65">
        <v>1.1000000000000001</v>
      </c>
      <c r="O35" s="65">
        <v>1.1000000000000001</v>
      </c>
      <c r="P35" s="65">
        <v>1.1000000000000001</v>
      </c>
      <c r="Q35" s="65">
        <v>1.1000000000000001</v>
      </c>
      <c r="R35" s="65">
        <v>1.1000000000000001</v>
      </c>
      <c r="S35" s="68"/>
      <c r="T35" s="65">
        <v>1.2</v>
      </c>
      <c r="U35" s="65">
        <v>1.3</v>
      </c>
      <c r="V35" s="65">
        <v>1.1000000000000001</v>
      </c>
      <c r="W35" s="65">
        <v>1.1000000000000001</v>
      </c>
      <c r="X35" s="65"/>
      <c r="Y35" s="65">
        <v>1.2</v>
      </c>
      <c r="Z35" s="65">
        <v>1.3</v>
      </c>
      <c r="AA35" s="65">
        <v>1.1000000000000001</v>
      </c>
      <c r="AB35" s="65">
        <v>1.1000000000000001</v>
      </c>
      <c r="AC35" s="65"/>
      <c r="AD35" s="65">
        <v>1.2</v>
      </c>
      <c r="AE35" s="65">
        <v>1.3</v>
      </c>
      <c r="AF35" s="65">
        <v>1.2</v>
      </c>
      <c r="AG35" s="65">
        <v>1.1000000000000001</v>
      </c>
      <c r="AH35" s="65"/>
      <c r="AI35" s="65">
        <v>1.2</v>
      </c>
      <c r="AJ35" s="65">
        <v>1.3</v>
      </c>
      <c r="AK35" s="65">
        <v>1.2</v>
      </c>
      <c r="AL35" s="65">
        <v>1.1000000000000001</v>
      </c>
      <c r="AM35" s="65"/>
      <c r="AN35" s="65">
        <v>1.2</v>
      </c>
      <c r="AO35" s="65">
        <v>1.3</v>
      </c>
      <c r="AP35" s="65">
        <v>1.2</v>
      </c>
      <c r="AQ35" s="65">
        <v>1.1000000000000001</v>
      </c>
      <c r="AR35" s="65"/>
      <c r="AS35" s="65">
        <v>1.2</v>
      </c>
      <c r="AT35" s="65">
        <v>0.9</v>
      </c>
      <c r="AU35" s="65">
        <v>1.1000000000000001</v>
      </c>
      <c r="AV35" s="65">
        <v>1</v>
      </c>
      <c r="AW35" s="65"/>
      <c r="AX35" s="65">
        <v>1.2</v>
      </c>
      <c r="AY35" s="65">
        <v>1.1000000000000001</v>
      </c>
      <c r="AZ35" s="65">
        <v>1</v>
      </c>
      <c r="BA35" s="65">
        <v>1.1000000000000001</v>
      </c>
      <c r="BB35" s="65"/>
      <c r="BC35" s="65">
        <v>1.2</v>
      </c>
      <c r="BD35" s="65">
        <v>1.1000000000000001</v>
      </c>
      <c r="BE35" s="65">
        <v>1</v>
      </c>
      <c r="BF35" s="65">
        <v>1</v>
      </c>
      <c r="BG35" s="65"/>
      <c r="BH35" s="65">
        <v>1.1000000000000001</v>
      </c>
      <c r="BI35" s="65">
        <v>1.1000000000000001</v>
      </c>
      <c r="BJ35" s="65">
        <v>1</v>
      </c>
      <c r="BK35" s="65">
        <v>1.1000000000000001</v>
      </c>
      <c r="BL35" s="201"/>
      <c r="BM35" s="223">
        <v>1.2</v>
      </c>
      <c r="BN35" s="223">
        <v>1.2</v>
      </c>
      <c r="BO35" s="65">
        <v>1.1000000000000001</v>
      </c>
      <c r="BP35" s="65">
        <v>1.1000000000000001</v>
      </c>
      <c r="BQ35" s="201"/>
      <c r="BR35" s="223">
        <v>1.2</v>
      </c>
      <c r="BS35" s="223">
        <v>1.2</v>
      </c>
      <c r="BT35" s="65">
        <v>1.1000000000000001</v>
      </c>
      <c r="BU35" s="65">
        <v>1.1000000000000001</v>
      </c>
      <c r="BV35" s="201"/>
      <c r="BW35" s="223">
        <v>1.2</v>
      </c>
      <c r="BX35" s="223">
        <v>1.2</v>
      </c>
      <c r="BY35" s="65"/>
      <c r="BZ35" s="65"/>
      <c r="CA35" s="78"/>
      <c r="CB35" s="337" t="s">
        <v>224</v>
      </c>
      <c r="CC35" s="337"/>
      <c r="CD35" s="338" t="s">
        <v>225</v>
      </c>
      <c r="CE35" s="338"/>
      <c r="CF35" s="338"/>
      <c r="CG35" s="79"/>
    </row>
    <row r="36" spans="1:85" ht="42" customHeight="1">
      <c r="A36" s="9"/>
      <c r="B36" s="25"/>
      <c r="C36" s="341" t="s">
        <v>226</v>
      </c>
      <c r="D36" s="341"/>
      <c r="E36" s="342" t="s">
        <v>298</v>
      </c>
      <c r="F36" s="342"/>
      <c r="G36" s="342" t="s">
        <v>37</v>
      </c>
      <c r="H36" s="65">
        <v>0.7</v>
      </c>
      <c r="I36" s="65">
        <v>0.7</v>
      </c>
      <c r="J36" s="65">
        <v>0.7</v>
      </c>
      <c r="K36" s="65">
        <v>0.7</v>
      </c>
      <c r="L36" s="65">
        <v>0.7</v>
      </c>
      <c r="M36" s="65">
        <v>0.8</v>
      </c>
      <c r="N36" s="65">
        <v>0.8</v>
      </c>
      <c r="O36" s="65">
        <v>0.8</v>
      </c>
      <c r="P36" s="65">
        <v>0.7</v>
      </c>
      <c r="Q36" s="65">
        <v>0.7</v>
      </c>
      <c r="R36" s="65">
        <v>0.8</v>
      </c>
      <c r="S36" s="68"/>
      <c r="T36" s="65">
        <v>0.9</v>
      </c>
      <c r="U36" s="65">
        <v>0.7</v>
      </c>
      <c r="V36" s="65">
        <v>0.7</v>
      </c>
      <c r="W36" s="65">
        <v>0.6</v>
      </c>
      <c r="X36" s="65"/>
      <c r="Y36" s="65">
        <v>0.9</v>
      </c>
      <c r="Z36" s="65">
        <v>0.7</v>
      </c>
      <c r="AA36" s="65">
        <v>0.7</v>
      </c>
      <c r="AB36" s="65">
        <v>0.6</v>
      </c>
      <c r="AC36" s="65"/>
      <c r="AD36" s="65">
        <v>1</v>
      </c>
      <c r="AE36" s="65">
        <v>0.7</v>
      </c>
      <c r="AF36" s="65">
        <v>0.7</v>
      </c>
      <c r="AG36" s="65">
        <v>0.6</v>
      </c>
      <c r="AH36" s="65"/>
      <c r="AI36" s="65">
        <v>1</v>
      </c>
      <c r="AJ36" s="65">
        <v>0.7</v>
      </c>
      <c r="AK36" s="65">
        <v>0.7</v>
      </c>
      <c r="AL36" s="65">
        <v>0.6</v>
      </c>
      <c r="AM36" s="65"/>
      <c r="AN36" s="65">
        <v>0.9</v>
      </c>
      <c r="AO36" s="65">
        <v>0.7</v>
      </c>
      <c r="AP36" s="65">
        <v>0.7</v>
      </c>
      <c r="AQ36" s="65">
        <v>0.6</v>
      </c>
      <c r="AR36" s="65"/>
      <c r="AS36" s="65">
        <v>0.9</v>
      </c>
      <c r="AT36" s="65">
        <v>0.8</v>
      </c>
      <c r="AU36" s="65">
        <v>0.7</v>
      </c>
      <c r="AV36" s="65">
        <v>0.6</v>
      </c>
      <c r="AW36" s="65"/>
      <c r="AX36" s="65">
        <v>1</v>
      </c>
      <c r="AY36" s="65">
        <v>0.8</v>
      </c>
      <c r="AZ36" s="65">
        <v>0.8</v>
      </c>
      <c r="BA36" s="65">
        <v>0.7</v>
      </c>
      <c r="BB36" s="65"/>
      <c r="BC36" s="65">
        <v>1</v>
      </c>
      <c r="BD36" s="65">
        <v>0.8</v>
      </c>
      <c r="BE36" s="65">
        <v>0.8</v>
      </c>
      <c r="BF36" s="65">
        <v>0.7</v>
      </c>
      <c r="BG36" s="65"/>
      <c r="BH36" s="65">
        <v>0.9</v>
      </c>
      <c r="BI36" s="65">
        <v>0.7</v>
      </c>
      <c r="BJ36" s="65">
        <v>0.7</v>
      </c>
      <c r="BK36" s="65">
        <v>0.6</v>
      </c>
      <c r="BL36" s="201"/>
      <c r="BM36" s="223">
        <v>0.9</v>
      </c>
      <c r="BN36" s="223">
        <v>0.7</v>
      </c>
      <c r="BO36" s="65">
        <v>0.7</v>
      </c>
      <c r="BP36" s="65">
        <v>0.6</v>
      </c>
      <c r="BQ36" s="201"/>
      <c r="BR36" s="223">
        <v>0.9</v>
      </c>
      <c r="BS36" s="223">
        <v>0.7</v>
      </c>
      <c r="BT36" s="65">
        <v>0.7</v>
      </c>
      <c r="BU36" s="65">
        <v>0.7</v>
      </c>
      <c r="BV36" s="201"/>
      <c r="BW36" s="223">
        <v>0.9</v>
      </c>
      <c r="BX36" s="223">
        <v>0.7</v>
      </c>
      <c r="BY36" s="65"/>
      <c r="BZ36" s="65"/>
      <c r="CA36" s="78"/>
      <c r="CB36" s="337" t="s">
        <v>226</v>
      </c>
      <c r="CC36" s="337"/>
      <c r="CD36" s="338" t="s">
        <v>227</v>
      </c>
      <c r="CE36" s="338"/>
      <c r="CF36" s="338"/>
      <c r="CG36" s="79"/>
    </row>
    <row r="37" spans="1:85" ht="42" customHeight="1">
      <c r="A37" s="9"/>
      <c r="B37" s="25"/>
      <c r="C37" s="341" t="s">
        <v>228</v>
      </c>
      <c r="D37" s="341"/>
      <c r="E37" s="342" t="s">
        <v>299</v>
      </c>
      <c r="F37" s="342"/>
      <c r="G37" s="342" t="s">
        <v>37</v>
      </c>
      <c r="H37" s="65">
        <v>0.5</v>
      </c>
      <c r="I37" s="65">
        <v>0.5</v>
      </c>
      <c r="J37" s="65">
        <v>0.4</v>
      </c>
      <c r="K37" s="65">
        <v>0.4</v>
      </c>
      <c r="L37" s="65">
        <v>0.4</v>
      </c>
      <c r="M37" s="65">
        <v>0.4</v>
      </c>
      <c r="N37" s="65">
        <v>0.5</v>
      </c>
      <c r="O37" s="65">
        <v>0.4</v>
      </c>
      <c r="P37" s="65">
        <v>0.4</v>
      </c>
      <c r="Q37" s="65">
        <v>0.5</v>
      </c>
      <c r="R37" s="65">
        <v>0.5</v>
      </c>
      <c r="S37" s="68"/>
      <c r="T37" s="65">
        <v>0.5</v>
      </c>
      <c r="U37" s="65">
        <v>0.4</v>
      </c>
      <c r="V37" s="65">
        <v>0.5</v>
      </c>
      <c r="W37" s="65">
        <v>0.5</v>
      </c>
      <c r="X37" s="65"/>
      <c r="Y37" s="65">
        <v>0.5</v>
      </c>
      <c r="Z37" s="65">
        <v>0.4</v>
      </c>
      <c r="AA37" s="65">
        <v>0.4</v>
      </c>
      <c r="AB37" s="65">
        <v>0.5</v>
      </c>
      <c r="AC37" s="65"/>
      <c r="AD37" s="65">
        <v>0.4</v>
      </c>
      <c r="AE37" s="65">
        <v>0.4</v>
      </c>
      <c r="AF37" s="65">
        <v>0.4</v>
      </c>
      <c r="AG37" s="65">
        <v>0.4</v>
      </c>
      <c r="AH37" s="65"/>
      <c r="AI37" s="65">
        <v>0.4</v>
      </c>
      <c r="AJ37" s="65">
        <v>0.4</v>
      </c>
      <c r="AK37" s="65">
        <v>0.4</v>
      </c>
      <c r="AL37" s="65">
        <v>0.4</v>
      </c>
      <c r="AM37" s="65"/>
      <c r="AN37" s="65">
        <v>0.4</v>
      </c>
      <c r="AO37" s="65">
        <v>0.4</v>
      </c>
      <c r="AP37" s="65">
        <v>0.4</v>
      </c>
      <c r="AQ37" s="65">
        <v>0.4</v>
      </c>
      <c r="AR37" s="65"/>
      <c r="AS37" s="65">
        <v>0.4</v>
      </c>
      <c r="AT37" s="65">
        <v>0.4</v>
      </c>
      <c r="AU37" s="65">
        <v>0.4</v>
      </c>
      <c r="AV37" s="65">
        <v>0.4</v>
      </c>
      <c r="AW37" s="65"/>
      <c r="AX37" s="65">
        <v>0.4</v>
      </c>
      <c r="AY37" s="65">
        <v>0.5</v>
      </c>
      <c r="AZ37" s="65">
        <v>0.5</v>
      </c>
      <c r="BA37" s="65">
        <v>0.5</v>
      </c>
      <c r="BB37" s="65"/>
      <c r="BC37" s="65">
        <v>0.5</v>
      </c>
      <c r="BD37" s="65">
        <v>0.5</v>
      </c>
      <c r="BE37" s="65">
        <v>0.5</v>
      </c>
      <c r="BF37" s="65">
        <v>0.4</v>
      </c>
      <c r="BG37" s="65"/>
      <c r="BH37" s="65">
        <v>0.4</v>
      </c>
      <c r="BI37" s="65">
        <v>0.4</v>
      </c>
      <c r="BJ37" s="65">
        <v>0.5</v>
      </c>
      <c r="BK37" s="65">
        <v>0.5</v>
      </c>
      <c r="BL37" s="201"/>
      <c r="BM37" s="223">
        <v>0.4</v>
      </c>
      <c r="BN37" s="223">
        <v>0.4</v>
      </c>
      <c r="BO37" s="65">
        <v>0.6</v>
      </c>
      <c r="BP37" s="65">
        <v>0.5</v>
      </c>
      <c r="BQ37" s="201"/>
      <c r="BR37" s="223">
        <v>0.4</v>
      </c>
      <c r="BS37" s="223">
        <v>0.4</v>
      </c>
      <c r="BT37" s="65">
        <v>0.6</v>
      </c>
      <c r="BU37" s="65">
        <v>0.5</v>
      </c>
      <c r="BV37" s="201"/>
      <c r="BW37" s="223">
        <v>0.4</v>
      </c>
      <c r="BX37" s="223">
        <v>0.4</v>
      </c>
      <c r="BY37" s="65"/>
      <c r="BZ37" s="65"/>
      <c r="CA37" s="78"/>
      <c r="CB37" s="337" t="s">
        <v>228</v>
      </c>
      <c r="CC37" s="337"/>
      <c r="CD37" s="338" t="s">
        <v>229</v>
      </c>
      <c r="CE37" s="338"/>
      <c r="CF37" s="338"/>
      <c r="CG37" s="79"/>
    </row>
    <row r="38" spans="1:85" ht="42" customHeight="1">
      <c r="A38" s="9"/>
      <c r="B38" s="25"/>
      <c r="C38" s="341" t="s">
        <v>230</v>
      </c>
      <c r="D38" s="341"/>
      <c r="E38" s="342" t="s">
        <v>300</v>
      </c>
      <c r="F38" s="342"/>
      <c r="G38" s="342" t="s">
        <v>37</v>
      </c>
      <c r="H38" s="65">
        <v>0.4</v>
      </c>
      <c r="I38" s="65">
        <v>0.5</v>
      </c>
      <c r="J38" s="65">
        <v>0.5</v>
      </c>
      <c r="K38" s="65">
        <v>0.4</v>
      </c>
      <c r="L38" s="65">
        <v>0.4</v>
      </c>
      <c r="M38" s="65">
        <v>0.5</v>
      </c>
      <c r="N38" s="65">
        <v>0.5</v>
      </c>
      <c r="O38" s="65">
        <v>0.5</v>
      </c>
      <c r="P38" s="65">
        <v>0.5</v>
      </c>
      <c r="Q38" s="65">
        <v>0.5</v>
      </c>
      <c r="R38" s="65">
        <v>0.5</v>
      </c>
      <c r="S38" s="68"/>
      <c r="T38" s="65">
        <v>0.5</v>
      </c>
      <c r="U38" s="65">
        <v>0.5</v>
      </c>
      <c r="V38" s="65">
        <v>0.4</v>
      </c>
      <c r="W38" s="65">
        <v>0.5</v>
      </c>
      <c r="X38" s="65"/>
      <c r="Y38" s="65">
        <v>0.5</v>
      </c>
      <c r="Z38" s="65">
        <v>0.5</v>
      </c>
      <c r="AA38" s="65">
        <v>0.4</v>
      </c>
      <c r="AB38" s="65">
        <v>0.5</v>
      </c>
      <c r="AC38" s="65"/>
      <c r="AD38" s="65">
        <v>0.5</v>
      </c>
      <c r="AE38" s="65">
        <v>0.5</v>
      </c>
      <c r="AF38" s="65">
        <v>0.4</v>
      </c>
      <c r="AG38" s="65">
        <v>0.5</v>
      </c>
      <c r="AH38" s="65"/>
      <c r="AI38" s="65">
        <v>0.4</v>
      </c>
      <c r="AJ38" s="65">
        <v>0.5</v>
      </c>
      <c r="AK38" s="65">
        <v>0.4</v>
      </c>
      <c r="AL38" s="65">
        <v>0.4</v>
      </c>
      <c r="AM38" s="65"/>
      <c r="AN38" s="65">
        <v>0.5</v>
      </c>
      <c r="AO38" s="65">
        <v>0.5</v>
      </c>
      <c r="AP38" s="65">
        <v>0.4</v>
      </c>
      <c r="AQ38" s="65">
        <v>0.4</v>
      </c>
      <c r="AR38" s="65"/>
      <c r="AS38" s="65">
        <v>0.4</v>
      </c>
      <c r="AT38" s="65">
        <v>0.6</v>
      </c>
      <c r="AU38" s="65">
        <v>0.4</v>
      </c>
      <c r="AV38" s="65">
        <v>0.5</v>
      </c>
      <c r="AW38" s="65"/>
      <c r="AX38" s="65">
        <v>0.5</v>
      </c>
      <c r="AY38" s="65">
        <v>0.6</v>
      </c>
      <c r="AZ38" s="65">
        <v>0.4</v>
      </c>
      <c r="BA38" s="65">
        <v>0.5</v>
      </c>
      <c r="BB38" s="65"/>
      <c r="BC38" s="65">
        <v>0.5</v>
      </c>
      <c r="BD38" s="65">
        <v>0.6</v>
      </c>
      <c r="BE38" s="65">
        <v>0.4</v>
      </c>
      <c r="BF38" s="65">
        <v>0.5</v>
      </c>
      <c r="BG38" s="65"/>
      <c r="BH38" s="65">
        <v>0.5</v>
      </c>
      <c r="BI38" s="65">
        <v>0.6</v>
      </c>
      <c r="BJ38" s="65">
        <v>0.4</v>
      </c>
      <c r="BK38" s="65">
        <v>0.5</v>
      </c>
      <c r="BL38" s="201"/>
      <c r="BM38" s="223">
        <v>0.5</v>
      </c>
      <c r="BN38" s="223">
        <v>0.6</v>
      </c>
      <c r="BO38" s="65">
        <v>0.4</v>
      </c>
      <c r="BP38" s="65">
        <v>0.5</v>
      </c>
      <c r="BQ38" s="201"/>
      <c r="BR38" s="223">
        <v>0.5</v>
      </c>
      <c r="BS38" s="223">
        <v>0.6</v>
      </c>
      <c r="BT38" s="65">
        <v>0.4</v>
      </c>
      <c r="BU38" s="65">
        <v>0.5</v>
      </c>
      <c r="BV38" s="201"/>
      <c r="BW38" s="223">
        <v>0.5</v>
      </c>
      <c r="BX38" s="223">
        <v>0.5</v>
      </c>
      <c r="BY38" s="65"/>
      <c r="BZ38" s="65"/>
      <c r="CA38" s="78"/>
      <c r="CB38" s="337" t="s">
        <v>230</v>
      </c>
      <c r="CC38" s="337"/>
      <c r="CD38" s="338" t="s">
        <v>231</v>
      </c>
      <c r="CE38" s="338"/>
      <c r="CF38" s="338"/>
      <c r="CG38" s="79"/>
    </row>
    <row r="39" spans="1:85" ht="57.95" customHeight="1">
      <c r="A39" s="9"/>
      <c r="B39" s="25"/>
      <c r="C39" s="341" t="s">
        <v>232</v>
      </c>
      <c r="D39" s="341"/>
      <c r="E39" s="342" t="s">
        <v>330</v>
      </c>
      <c r="F39" s="342"/>
      <c r="G39" s="342" t="s">
        <v>37</v>
      </c>
      <c r="H39" s="65">
        <v>4</v>
      </c>
      <c r="I39" s="65">
        <v>4.0999999999999996</v>
      </c>
      <c r="J39" s="65">
        <v>4.3</v>
      </c>
      <c r="K39" s="65">
        <v>4.4000000000000004</v>
      </c>
      <c r="L39" s="65">
        <v>4.3</v>
      </c>
      <c r="M39" s="65">
        <v>4.7</v>
      </c>
      <c r="N39" s="65">
        <v>5.3</v>
      </c>
      <c r="O39" s="65">
        <v>5.7</v>
      </c>
      <c r="P39" s="65">
        <v>5.3</v>
      </c>
      <c r="Q39" s="65">
        <v>5.3</v>
      </c>
      <c r="R39" s="65">
        <v>5.5</v>
      </c>
      <c r="S39" s="68"/>
      <c r="T39" s="65">
        <v>4.3</v>
      </c>
      <c r="U39" s="65">
        <v>3.7</v>
      </c>
      <c r="V39" s="65">
        <v>3.9</v>
      </c>
      <c r="W39" s="65">
        <v>4</v>
      </c>
      <c r="X39" s="65"/>
      <c r="Y39" s="65">
        <v>4.5</v>
      </c>
      <c r="Z39" s="65">
        <v>3.9</v>
      </c>
      <c r="AA39" s="65">
        <v>4</v>
      </c>
      <c r="AB39" s="65">
        <v>4.0999999999999996</v>
      </c>
      <c r="AC39" s="65"/>
      <c r="AD39" s="65">
        <v>4.5999999999999996</v>
      </c>
      <c r="AE39" s="65">
        <v>4.2</v>
      </c>
      <c r="AF39" s="65">
        <v>4.2</v>
      </c>
      <c r="AG39" s="65">
        <v>4.2</v>
      </c>
      <c r="AH39" s="65"/>
      <c r="AI39" s="65">
        <v>4.7</v>
      </c>
      <c r="AJ39" s="65">
        <v>4.2</v>
      </c>
      <c r="AK39" s="65">
        <v>4.3</v>
      </c>
      <c r="AL39" s="65">
        <v>4.3</v>
      </c>
      <c r="AM39" s="65"/>
      <c r="AN39" s="65">
        <v>4.7</v>
      </c>
      <c r="AO39" s="65">
        <v>4.2</v>
      </c>
      <c r="AP39" s="65">
        <v>4.2</v>
      </c>
      <c r="AQ39" s="65">
        <v>4.3</v>
      </c>
      <c r="AR39" s="65"/>
      <c r="AS39" s="65">
        <v>4.8</v>
      </c>
      <c r="AT39" s="65">
        <v>4.5999999999999996</v>
      </c>
      <c r="AU39" s="65">
        <v>4.7</v>
      </c>
      <c r="AV39" s="65">
        <v>4.8</v>
      </c>
      <c r="AW39" s="65"/>
      <c r="AX39" s="65">
        <v>5.4</v>
      </c>
      <c r="AY39" s="65">
        <v>5.0999999999999996</v>
      </c>
      <c r="AZ39" s="65">
        <v>5.3</v>
      </c>
      <c r="BA39" s="65">
        <v>5.5</v>
      </c>
      <c r="BB39" s="65"/>
      <c r="BC39" s="65">
        <v>6.1</v>
      </c>
      <c r="BD39" s="65">
        <v>5.5</v>
      </c>
      <c r="BE39" s="65">
        <v>5.5</v>
      </c>
      <c r="BF39" s="65">
        <v>5.7</v>
      </c>
      <c r="BG39" s="65"/>
      <c r="BH39" s="65">
        <v>6</v>
      </c>
      <c r="BI39" s="65">
        <v>5.3</v>
      </c>
      <c r="BJ39" s="65">
        <v>5.0999999999999996</v>
      </c>
      <c r="BK39" s="65">
        <v>5</v>
      </c>
      <c r="BL39" s="201"/>
      <c r="BM39" s="223">
        <v>5.8</v>
      </c>
      <c r="BN39" s="223">
        <v>5.0999999999999996</v>
      </c>
      <c r="BO39" s="65">
        <v>5.0999999999999996</v>
      </c>
      <c r="BP39" s="65">
        <v>5.0999999999999996</v>
      </c>
      <c r="BQ39" s="201"/>
      <c r="BR39" s="223">
        <v>6</v>
      </c>
      <c r="BS39" s="223">
        <v>5.3</v>
      </c>
      <c r="BT39" s="65">
        <v>5.3</v>
      </c>
      <c r="BU39" s="65">
        <v>5.5</v>
      </c>
      <c r="BV39" s="201"/>
      <c r="BW39" s="223">
        <v>6.6</v>
      </c>
      <c r="BX39" s="223">
        <v>5.9</v>
      </c>
      <c r="BY39" s="65"/>
      <c r="BZ39" s="65"/>
      <c r="CA39" s="78"/>
      <c r="CB39" s="337" t="s">
        <v>232</v>
      </c>
      <c r="CC39" s="337"/>
      <c r="CD39" s="338" t="s">
        <v>233</v>
      </c>
      <c r="CE39" s="338"/>
      <c r="CF39" s="338"/>
      <c r="CG39" s="79"/>
    </row>
    <row r="40" spans="1:85" ht="57.95" customHeight="1">
      <c r="A40" s="9"/>
      <c r="B40" s="25"/>
      <c r="C40" s="341" t="s">
        <v>234</v>
      </c>
      <c r="D40" s="341"/>
      <c r="E40" s="342" t="s">
        <v>356</v>
      </c>
      <c r="F40" s="342"/>
      <c r="G40" s="342" t="s">
        <v>37</v>
      </c>
      <c r="H40" s="65">
        <v>0.4</v>
      </c>
      <c r="I40" s="65">
        <v>0.4</v>
      </c>
      <c r="J40" s="65">
        <v>0.4</v>
      </c>
      <c r="K40" s="65">
        <v>0.4</v>
      </c>
      <c r="L40" s="65">
        <v>0.4</v>
      </c>
      <c r="M40" s="65">
        <v>0.4</v>
      </c>
      <c r="N40" s="65">
        <v>0.4</v>
      </c>
      <c r="O40" s="65">
        <v>0.4</v>
      </c>
      <c r="P40" s="65">
        <v>0.4</v>
      </c>
      <c r="Q40" s="65">
        <v>0.4</v>
      </c>
      <c r="R40" s="65">
        <v>0.4</v>
      </c>
      <c r="S40" s="68"/>
      <c r="T40" s="65">
        <v>0.3</v>
      </c>
      <c r="U40" s="65">
        <v>0.4</v>
      </c>
      <c r="V40" s="65">
        <v>0.4</v>
      </c>
      <c r="W40" s="65">
        <v>0.4</v>
      </c>
      <c r="X40" s="65"/>
      <c r="Y40" s="65">
        <v>0.3</v>
      </c>
      <c r="Z40" s="65">
        <v>0.4</v>
      </c>
      <c r="AA40" s="65">
        <v>0.4</v>
      </c>
      <c r="AB40" s="65">
        <v>0.4</v>
      </c>
      <c r="AC40" s="65"/>
      <c r="AD40" s="65">
        <v>0.3</v>
      </c>
      <c r="AE40" s="65">
        <v>0.4</v>
      </c>
      <c r="AF40" s="65">
        <v>0.4</v>
      </c>
      <c r="AG40" s="65">
        <v>0.4</v>
      </c>
      <c r="AH40" s="65"/>
      <c r="AI40" s="65">
        <v>0.3</v>
      </c>
      <c r="AJ40" s="65">
        <v>0.4</v>
      </c>
      <c r="AK40" s="65">
        <v>0.4</v>
      </c>
      <c r="AL40" s="65">
        <v>0.4</v>
      </c>
      <c r="AM40" s="65"/>
      <c r="AN40" s="65">
        <v>0.3</v>
      </c>
      <c r="AO40" s="65">
        <v>0.4</v>
      </c>
      <c r="AP40" s="65">
        <v>0.4</v>
      </c>
      <c r="AQ40" s="65">
        <v>0.4</v>
      </c>
      <c r="AR40" s="65"/>
      <c r="AS40" s="65">
        <v>0.3</v>
      </c>
      <c r="AT40" s="65">
        <v>0.5</v>
      </c>
      <c r="AU40" s="65">
        <v>0.4</v>
      </c>
      <c r="AV40" s="65">
        <v>0.4</v>
      </c>
      <c r="AW40" s="65"/>
      <c r="AX40" s="65">
        <v>0.3</v>
      </c>
      <c r="AY40" s="65">
        <v>0.5</v>
      </c>
      <c r="AZ40" s="65">
        <v>0.4</v>
      </c>
      <c r="BA40" s="65">
        <v>0.5</v>
      </c>
      <c r="BB40" s="65"/>
      <c r="BC40" s="65">
        <v>0.3</v>
      </c>
      <c r="BD40" s="65">
        <v>0.4</v>
      </c>
      <c r="BE40" s="65">
        <v>0.4</v>
      </c>
      <c r="BF40" s="65">
        <v>0.5</v>
      </c>
      <c r="BG40" s="65"/>
      <c r="BH40" s="65">
        <v>0.3</v>
      </c>
      <c r="BI40" s="65">
        <v>0.5</v>
      </c>
      <c r="BJ40" s="65">
        <v>0.5</v>
      </c>
      <c r="BK40" s="65">
        <v>0.5</v>
      </c>
      <c r="BL40" s="201"/>
      <c r="BM40" s="223">
        <v>0.3</v>
      </c>
      <c r="BN40" s="223">
        <v>0.4</v>
      </c>
      <c r="BO40" s="65">
        <v>0.4</v>
      </c>
      <c r="BP40" s="65">
        <v>0.5</v>
      </c>
      <c r="BQ40" s="201"/>
      <c r="BR40" s="223">
        <v>0.3</v>
      </c>
      <c r="BS40" s="223">
        <v>0.4</v>
      </c>
      <c r="BT40" s="65">
        <v>0.4</v>
      </c>
      <c r="BU40" s="65">
        <v>0.6</v>
      </c>
      <c r="BV40" s="201"/>
      <c r="BW40" s="223">
        <v>0.4</v>
      </c>
      <c r="BX40" s="223">
        <v>0.5</v>
      </c>
      <c r="BY40" s="65"/>
      <c r="BZ40" s="65"/>
      <c r="CA40" s="78"/>
      <c r="CB40" s="337" t="s">
        <v>234</v>
      </c>
      <c r="CC40" s="337"/>
      <c r="CD40" s="338" t="s">
        <v>350</v>
      </c>
      <c r="CE40" s="338"/>
      <c r="CF40" s="338"/>
      <c r="CG40" s="79"/>
    </row>
    <row r="41" spans="1:85" ht="42" customHeight="1">
      <c r="A41" s="9"/>
      <c r="B41" s="25"/>
      <c r="C41" s="341" t="s">
        <v>235</v>
      </c>
      <c r="D41" s="341"/>
      <c r="E41" s="342" t="s">
        <v>301</v>
      </c>
      <c r="F41" s="342"/>
      <c r="G41" s="342" t="s">
        <v>37</v>
      </c>
      <c r="H41" s="65">
        <v>2</v>
      </c>
      <c r="I41" s="65">
        <v>1.8</v>
      </c>
      <c r="J41" s="65">
        <v>1.8</v>
      </c>
      <c r="K41" s="65">
        <v>1.8</v>
      </c>
      <c r="L41" s="65">
        <v>1.8</v>
      </c>
      <c r="M41" s="65">
        <v>1.9</v>
      </c>
      <c r="N41" s="65">
        <v>1.8</v>
      </c>
      <c r="O41" s="65">
        <v>1.9</v>
      </c>
      <c r="P41" s="65">
        <v>1.9</v>
      </c>
      <c r="Q41" s="65">
        <v>1.8</v>
      </c>
      <c r="R41" s="65">
        <v>1.7</v>
      </c>
      <c r="S41" s="68"/>
      <c r="T41" s="65">
        <v>1.7</v>
      </c>
      <c r="U41" s="65">
        <v>2.2000000000000002</v>
      </c>
      <c r="V41" s="65">
        <v>1.8</v>
      </c>
      <c r="W41" s="65">
        <v>2.2000000000000002</v>
      </c>
      <c r="X41" s="65"/>
      <c r="Y41" s="65">
        <v>1.6</v>
      </c>
      <c r="Z41" s="65">
        <v>1.9</v>
      </c>
      <c r="AA41" s="65">
        <v>1.6</v>
      </c>
      <c r="AB41" s="65">
        <v>2</v>
      </c>
      <c r="AC41" s="65"/>
      <c r="AD41" s="65">
        <v>1.6</v>
      </c>
      <c r="AE41" s="65">
        <v>1.8</v>
      </c>
      <c r="AF41" s="65">
        <v>1.6</v>
      </c>
      <c r="AG41" s="65">
        <v>2</v>
      </c>
      <c r="AH41" s="65"/>
      <c r="AI41" s="65">
        <v>1.6</v>
      </c>
      <c r="AJ41" s="65">
        <v>1.9</v>
      </c>
      <c r="AK41" s="65">
        <v>1.7</v>
      </c>
      <c r="AL41" s="65">
        <v>2</v>
      </c>
      <c r="AM41" s="65"/>
      <c r="AN41" s="65">
        <v>1.6</v>
      </c>
      <c r="AO41" s="65">
        <v>1.9</v>
      </c>
      <c r="AP41" s="65">
        <v>1.7</v>
      </c>
      <c r="AQ41" s="65">
        <v>2.1</v>
      </c>
      <c r="AR41" s="65"/>
      <c r="AS41" s="65">
        <v>1.6</v>
      </c>
      <c r="AT41" s="65">
        <v>1.6</v>
      </c>
      <c r="AU41" s="65">
        <v>1.9</v>
      </c>
      <c r="AV41" s="65">
        <v>2.2999999999999998</v>
      </c>
      <c r="AW41" s="65"/>
      <c r="AX41" s="65">
        <v>1.7</v>
      </c>
      <c r="AY41" s="65">
        <v>1.9</v>
      </c>
      <c r="AZ41" s="65">
        <v>1.3</v>
      </c>
      <c r="BA41" s="65">
        <v>2.2999999999999998</v>
      </c>
      <c r="BB41" s="65"/>
      <c r="BC41" s="65">
        <v>1.7</v>
      </c>
      <c r="BD41" s="65">
        <v>2.1</v>
      </c>
      <c r="BE41" s="65">
        <v>1.6</v>
      </c>
      <c r="BF41" s="65">
        <v>2.2000000000000002</v>
      </c>
      <c r="BG41" s="65"/>
      <c r="BH41" s="65">
        <v>1.7</v>
      </c>
      <c r="BI41" s="65">
        <v>2.1</v>
      </c>
      <c r="BJ41" s="65">
        <v>1.7</v>
      </c>
      <c r="BK41" s="65">
        <v>2.2000000000000002</v>
      </c>
      <c r="BL41" s="201"/>
      <c r="BM41" s="223">
        <v>1.7</v>
      </c>
      <c r="BN41" s="223">
        <v>2.1</v>
      </c>
      <c r="BO41" s="65">
        <v>1.6</v>
      </c>
      <c r="BP41" s="65">
        <v>2</v>
      </c>
      <c r="BQ41" s="201"/>
      <c r="BR41" s="223">
        <v>1.4</v>
      </c>
      <c r="BS41" s="223">
        <v>1.9</v>
      </c>
      <c r="BT41" s="65">
        <v>1.5</v>
      </c>
      <c r="BU41" s="65">
        <v>1.9</v>
      </c>
      <c r="BV41" s="201"/>
      <c r="BW41" s="223">
        <v>1.3</v>
      </c>
      <c r="BX41" s="223">
        <v>1.9</v>
      </c>
      <c r="BY41" s="65"/>
      <c r="BZ41" s="65"/>
      <c r="CA41" s="78"/>
      <c r="CB41" s="337" t="s">
        <v>235</v>
      </c>
      <c r="CC41" s="337"/>
      <c r="CD41" s="338" t="s">
        <v>185</v>
      </c>
      <c r="CE41" s="338"/>
      <c r="CF41" s="338"/>
      <c r="CG41" s="79"/>
    </row>
    <row r="42" spans="1:85" ht="42" customHeight="1">
      <c r="A42" s="9"/>
      <c r="B42" s="25"/>
      <c r="C42" s="341" t="s">
        <v>236</v>
      </c>
      <c r="D42" s="341"/>
      <c r="E42" s="342" t="s">
        <v>302</v>
      </c>
      <c r="F42" s="342"/>
      <c r="G42" s="342" t="s">
        <v>37</v>
      </c>
      <c r="H42" s="65">
        <v>0.3</v>
      </c>
      <c r="I42" s="65">
        <v>0.4</v>
      </c>
      <c r="J42" s="65">
        <v>0.4</v>
      </c>
      <c r="K42" s="65">
        <v>0.3</v>
      </c>
      <c r="L42" s="65">
        <v>0.4</v>
      </c>
      <c r="M42" s="65">
        <v>0.4</v>
      </c>
      <c r="N42" s="65">
        <v>0.3</v>
      </c>
      <c r="O42" s="65">
        <v>0.3</v>
      </c>
      <c r="P42" s="65">
        <v>0.3</v>
      </c>
      <c r="Q42" s="65">
        <v>0.3</v>
      </c>
      <c r="R42" s="65">
        <v>0.3</v>
      </c>
      <c r="S42" s="68"/>
      <c r="T42" s="65">
        <v>0.4</v>
      </c>
      <c r="U42" s="65">
        <v>0.4</v>
      </c>
      <c r="V42" s="65">
        <v>0.3</v>
      </c>
      <c r="W42" s="65">
        <v>0.3</v>
      </c>
      <c r="X42" s="65"/>
      <c r="Y42" s="65">
        <v>0.4</v>
      </c>
      <c r="Z42" s="65">
        <v>0.4</v>
      </c>
      <c r="AA42" s="65">
        <v>0.3</v>
      </c>
      <c r="AB42" s="65">
        <v>0.3</v>
      </c>
      <c r="AC42" s="65"/>
      <c r="AD42" s="65">
        <v>0.4</v>
      </c>
      <c r="AE42" s="65">
        <v>0.4</v>
      </c>
      <c r="AF42" s="65">
        <v>0.3</v>
      </c>
      <c r="AG42" s="65">
        <v>0.3</v>
      </c>
      <c r="AH42" s="65"/>
      <c r="AI42" s="65">
        <v>0.4</v>
      </c>
      <c r="AJ42" s="65">
        <v>0.4</v>
      </c>
      <c r="AK42" s="65">
        <v>0.3</v>
      </c>
      <c r="AL42" s="65">
        <v>0.3</v>
      </c>
      <c r="AM42" s="65"/>
      <c r="AN42" s="65">
        <v>0.4</v>
      </c>
      <c r="AO42" s="65">
        <v>0.4</v>
      </c>
      <c r="AP42" s="65">
        <v>0.3</v>
      </c>
      <c r="AQ42" s="65">
        <v>0.3</v>
      </c>
      <c r="AR42" s="65"/>
      <c r="AS42" s="65">
        <v>0.4</v>
      </c>
      <c r="AT42" s="65">
        <v>0.3</v>
      </c>
      <c r="AU42" s="65">
        <v>0.4</v>
      </c>
      <c r="AV42" s="65">
        <v>0.3</v>
      </c>
      <c r="AW42" s="65"/>
      <c r="AX42" s="65">
        <v>0.4</v>
      </c>
      <c r="AY42" s="65">
        <v>0.4</v>
      </c>
      <c r="AZ42" s="65">
        <v>0.2</v>
      </c>
      <c r="BA42" s="65">
        <v>0.3</v>
      </c>
      <c r="BB42" s="65"/>
      <c r="BC42" s="65">
        <v>0.4</v>
      </c>
      <c r="BD42" s="65">
        <v>0.4</v>
      </c>
      <c r="BE42" s="65">
        <v>0.3</v>
      </c>
      <c r="BF42" s="65">
        <v>0.3</v>
      </c>
      <c r="BG42" s="65"/>
      <c r="BH42" s="65">
        <v>0.4</v>
      </c>
      <c r="BI42" s="65">
        <v>0.4</v>
      </c>
      <c r="BJ42" s="65">
        <v>0.2</v>
      </c>
      <c r="BK42" s="65">
        <v>0.3</v>
      </c>
      <c r="BL42" s="201"/>
      <c r="BM42" s="223">
        <v>0.4</v>
      </c>
      <c r="BN42" s="223">
        <v>0.4</v>
      </c>
      <c r="BO42" s="65">
        <v>0.2</v>
      </c>
      <c r="BP42" s="65">
        <v>0.3</v>
      </c>
      <c r="BQ42" s="201"/>
      <c r="BR42" s="223">
        <v>0.4</v>
      </c>
      <c r="BS42" s="223">
        <v>0.4</v>
      </c>
      <c r="BT42" s="65">
        <v>0.2</v>
      </c>
      <c r="BU42" s="65">
        <v>0.3</v>
      </c>
      <c r="BV42" s="201"/>
      <c r="BW42" s="223">
        <v>0.4</v>
      </c>
      <c r="BX42" s="223">
        <v>0.4</v>
      </c>
      <c r="BY42" s="65"/>
      <c r="BZ42" s="65"/>
      <c r="CA42" s="78"/>
      <c r="CB42" s="337" t="s">
        <v>236</v>
      </c>
      <c r="CC42" s="337"/>
      <c r="CD42" s="338" t="s">
        <v>237</v>
      </c>
      <c r="CE42" s="338"/>
      <c r="CF42" s="338"/>
      <c r="CG42" s="79"/>
    </row>
    <row r="43" spans="1:85" ht="57.95" customHeight="1">
      <c r="A43" s="9"/>
      <c r="B43" s="25"/>
      <c r="C43" s="341" t="s">
        <v>238</v>
      </c>
      <c r="D43" s="341"/>
      <c r="E43" s="342" t="s">
        <v>347</v>
      </c>
      <c r="F43" s="342"/>
      <c r="G43" s="342" t="s">
        <v>37</v>
      </c>
      <c r="H43" s="65">
        <v>0.3</v>
      </c>
      <c r="I43" s="65">
        <v>0.3</v>
      </c>
      <c r="J43" s="65">
        <v>0.3</v>
      </c>
      <c r="K43" s="65">
        <v>0.3</v>
      </c>
      <c r="L43" s="65">
        <v>0.3</v>
      </c>
      <c r="M43" s="65">
        <v>0.3</v>
      </c>
      <c r="N43" s="65">
        <v>0.3</v>
      </c>
      <c r="O43" s="65">
        <v>0.3</v>
      </c>
      <c r="P43" s="65">
        <v>0.3</v>
      </c>
      <c r="Q43" s="65">
        <v>0.3</v>
      </c>
      <c r="R43" s="65">
        <v>0.3</v>
      </c>
      <c r="S43" s="68"/>
      <c r="T43" s="65">
        <v>0.3</v>
      </c>
      <c r="U43" s="65">
        <v>0.3</v>
      </c>
      <c r="V43" s="65">
        <v>0.4</v>
      </c>
      <c r="W43" s="65">
        <v>0.3</v>
      </c>
      <c r="X43" s="65"/>
      <c r="Y43" s="65">
        <v>0.3</v>
      </c>
      <c r="Z43" s="65">
        <v>0.3</v>
      </c>
      <c r="AA43" s="65">
        <v>0.4</v>
      </c>
      <c r="AB43" s="65">
        <v>0.3</v>
      </c>
      <c r="AC43" s="65"/>
      <c r="AD43" s="65">
        <v>0.3</v>
      </c>
      <c r="AE43" s="65">
        <v>0.3</v>
      </c>
      <c r="AF43" s="65">
        <v>0.4</v>
      </c>
      <c r="AG43" s="65">
        <v>0.3</v>
      </c>
      <c r="AH43" s="65"/>
      <c r="AI43" s="65">
        <v>0.3</v>
      </c>
      <c r="AJ43" s="65">
        <v>0.3</v>
      </c>
      <c r="AK43" s="65">
        <v>0.4</v>
      </c>
      <c r="AL43" s="65">
        <v>0.3</v>
      </c>
      <c r="AM43" s="65"/>
      <c r="AN43" s="65">
        <v>0.3</v>
      </c>
      <c r="AO43" s="65">
        <v>0.3</v>
      </c>
      <c r="AP43" s="65">
        <v>0.4</v>
      </c>
      <c r="AQ43" s="65">
        <v>0.4</v>
      </c>
      <c r="AR43" s="65"/>
      <c r="AS43" s="65">
        <v>0.3</v>
      </c>
      <c r="AT43" s="65">
        <v>0.2</v>
      </c>
      <c r="AU43" s="65">
        <v>0.4</v>
      </c>
      <c r="AV43" s="65">
        <v>0.4</v>
      </c>
      <c r="AW43" s="65"/>
      <c r="AX43" s="65">
        <v>0.3</v>
      </c>
      <c r="AY43" s="65">
        <v>0.3</v>
      </c>
      <c r="AZ43" s="65">
        <v>0.3</v>
      </c>
      <c r="BA43" s="65">
        <v>0.4</v>
      </c>
      <c r="BB43" s="65"/>
      <c r="BC43" s="65">
        <v>0.3</v>
      </c>
      <c r="BD43" s="65">
        <v>0.3</v>
      </c>
      <c r="BE43" s="65">
        <v>0.4</v>
      </c>
      <c r="BF43" s="65">
        <v>0.3</v>
      </c>
      <c r="BG43" s="65"/>
      <c r="BH43" s="65">
        <v>0.3</v>
      </c>
      <c r="BI43" s="65">
        <v>0.3</v>
      </c>
      <c r="BJ43" s="65">
        <v>0.4</v>
      </c>
      <c r="BK43" s="65">
        <v>0.3</v>
      </c>
      <c r="BL43" s="201"/>
      <c r="BM43" s="223">
        <v>0.3</v>
      </c>
      <c r="BN43" s="223">
        <v>0.3</v>
      </c>
      <c r="BO43" s="65">
        <v>0.4</v>
      </c>
      <c r="BP43" s="65">
        <v>0.3</v>
      </c>
      <c r="BQ43" s="201"/>
      <c r="BR43" s="223">
        <v>0.3</v>
      </c>
      <c r="BS43" s="223">
        <v>0.3</v>
      </c>
      <c r="BT43" s="65">
        <v>0.4</v>
      </c>
      <c r="BU43" s="65">
        <v>0.3</v>
      </c>
      <c r="BV43" s="201"/>
      <c r="BW43" s="223">
        <v>0.3</v>
      </c>
      <c r="BX43" s="223">
        <v>0.3</v>
      </c>
      <c r="BY43" s="65"/>
      <c r="BZ43" s="65"/>
      <c r="CA43" s="78"/>
      <c r="CB43" s="337" t="s">
        <v>238</v>
      </c>
      <c r="CC43" s="337"/>
      <c r="CD43" s="338" t="s">
        <v>351</v>
      </c>
      <c r="CE43" s="338"/>
      <c r="CF43" s="338"/>
      <c r="CG43" s="79"/>
    </row>
    <row r="44" spans="1:85" ht="6" customHeight="1" thickBot="1">
      <c r="A44" s="9"/>
      <c r="B44" s="87"/>
      <c r="C44" s="99"/>
      <c r="D44" s="99"/>
      <c r="E44" s="100"/>
      <c r="F44" s="100"/>
      <c r="G44" s="100"/>
      <c r="H44" s="110"/>
      <c r="I44" s="110"/>
      <c r="J44" s="110"/>
      <c r="K44" s="110"/>
      <c r="L44" s="110"/>
      <c r="M44" s="120"/>
      <c r="N44" s="120"/>
      <c r="O44" s="120"/>
      <c r="P44" s="120"/>
      <c r="Q44" s="120"/>
      <c r="R44" s="120"/>
      <c r="S44" s="111"/>
      <c r="T44" s="110"/>
      <c r="U44" s="110"/>
      <c r="V44" s="110"/>
      <c r="W44" s="110"/>
      <c r="X44" s="110"/>
      <c r="Y44" s="110"/>
      <c r="Z44" s="110"/>
      <c r="AA44" s="110"/>
      <c r="AB44" s="110"/>
      <c r="AC44" s="110"/>
      <c r="AD44" s="110"/>
      <c r="AE44" s="110"/>
      <c r="AF44" s="110"/>
      <c r="AG44" s="110"/>
      <c r="AH44" s="110"/>
      <c r="AI44" s="110"/>
      <c r="AJ44" s="110"/>
      <c r="AK44" s="110"/>
      <c r="AL44" s="110"/>
      <c r="AM44" s="110"/>
      <c r="AN44" s="110"/>
      <c r="AO44" s="110"/>
      <c r="AP44" s="110"/>
      <c r="AQ44" s="110"/>
      <c r="AR44" s="110"/>
      <c r="AS44" s="110"/>
      <c r="AT44" s="110"/>
      <c r="AU44" s="120"/>
      <c r="AV44" s="120"/>
      <c r="AW44" s="110"/>
      <c r="AX44" s="120"/>
      <c r="AY44" s="120"/>
      <c r="AZ44" s="120"/>
      <c r="BA44" s="120"/>
      <c r="BB44" s="128"/>
      <c r="BC44" s="128"/>
      <c r="BD44" s="128"/>
      <c r="BE44" s="128"/>
      <c r="BF44" s="128"/>
      <c r="BG44" s="128"/>
      <c r="BH44" s="128"/>
      <c r="BI44" s="128"/>
      <c r="BJ44" s="128"/>
      <c r="BK44" s="128"/>
      <c r="BL44" s="202"/>
      <c r="BM44" s="224"/>
      <c r="BN44" s="224"/>
      <c r="BO44" s="128"/>
      <c r="BP44" s="128"/>
      <c r="BQ44" s="202"/>
      <c r="BR44" s="224"/>
      <c r="BS44" s="224"/>
      <c r="BT44" s="128"/>
      <c r="BU44" s="128"/>
      <c r="BV44" s="202"/>
      <c r="BW44" s="224"/>
      <c r="BX44" s="224"/>
      <c r="BY44" s="110"/>
      <c r="BZ44" s="110"/>
      <c r="CA44" s="107"/>
      <c r="CB44" s="108"/>
      <c r="CC44" s="108"/>
      <c r="CD44" s="109"/>
      <c r="CE44" s="109"/>
      <c r="CF44" s="109"/>
      <c r="CG44" s="79"/>
    </row>
    <row r="45" spans="1:85" ht="42" customHeight="1">
      <c r="A45" s="9"/>
      <c r="B45" s="31" t="s">
        <v>39</v>
      </c>
      <c r="C45" s="343" t="s">
        <v>11</v>
      </c>
      <c r="D45" s="343"/>
      <c r="E45" s="343"/>
      <c r="F45" s="343"/>
      <c r="G45" s="343"/>
      <c r="H45" s="64">
        <v>4.7</v>
      </c>
      <c r="I45" s="64">
        <v>4.8</v>
      </c>
      <c r="J45" s="64">
        <v>4.9000000000000004</v>
      </c>
      <c r="K45" s="64">
        <v>4.9000000000000004</v>
      </c>
      <c r="L45" s="64">
        <v>4.7</v>
      </c>
      <c r="M45" s="64">
        <v>4</v>
      </c>
      <c r="N45" s="64">
        <v>3.7</v>
      </c>
      <c r="O45" s="64">
        <v>3.5</v>
      </c>
      <c r="P45" s="64">
        <v>3.6</v>
      </c>
      <c r="Q45" s="64">
        <v>4</v>
      </c>
      <c r="R45" s="64">
        <v>4.3</v>
      </c>
      <c r="S45" s="67"/>
      <c r="T45" s="64">
        <v>4.9000000000000004</v>
      </c>
      <c r="U45" s="64">
        <v>4.5</v>
      </c>
      <c r="V45" s="64">
        <v>4.8</v>
      </c>
      <c r="W45" s="64">
        <v>4.7</v>
      </c>
      <c r="X45" s="64"/>
      <c r="Y45" s="64">
        <v>5</v>
      </c>
      <c r="Z45" s="64">
        <v>4.7</v>
      </c>
      <c r="AA45" s="64">
        <v>5</v>
      </c>
      <c r="AB45" s="64">
        <v>4.7</v>
      </c>
      <c r="AC45" s="64"/>
      <c r="AD45" s="64">
        <v>5.0999999999999996</v>
      </c>
      <c r="AE45" s="64">
        <v>4.8</v>
      </c>
      <c r="AF45" s="64">
        <v>5</v>
      </c>
      <c r="AG45" s="64">
        <v>4.7</v>
      </c>
      <c r="AH45" s="64"/>
      <c r="AI45" s="64">
        <v>5.0999999999999996</v>
      </c>
      <c r="AJ45" s="64">
        <v>4.8</v>
      </c>
      <c r="AK45" s="64">
        <v>5</v>
      </c>
      <c r="AL45" s="64">
        <v>4.5999999999999996</v>
      </c>
      <c r="AM45" s="64"/>
      <c r="AN45" s="64">
        <v>4.9000000000000004</v>
      </c>
      <c r="AO45" s="64">
        <v>4.5999999999999996</v>
      </c>
      <c r="AP45" s="64">
        <v>4.7</v>
      </c>
      <c r="AQ45" s="64">
        <v>4.5</v>
      </c>
      <c r="AR45" s="64"/>
      <c r="AS45" s="64">
        <v>4.5</v>
      </c>
      <c r="AT45" s="64">
        <v>3.1</v>
      </c>
      <c r="AU45" s="64">
        <v>4.2</v>
      </c>
      <c r="AV45" s="64">
        <v>4</v>
      </c>
      <c r="AW45" s="64"/>
      <c r="AX45" s="64">
        <v>4</v>
      </c>
      <c r="AY45" s="64">
        <v>3.7</v>
      </c>
      <c r="AZ45" s="64">
        <v>3.5</v>
      </c>
      <c r="BA45" s="64">
        <v>3.4</v>
      </c>
      <c r="BB45" s="64"/>
      <c r="BC45" s="64">
        <v>3.6</v>
      </c>
      <c r="BD45" s="64">
        <v>3.5</v>
      </c>
      <c r="BE45" s="64">
        <v>3.5</v>
      </c>
      <c r="BF45" s="64">
        <v>3.5</v>
      </c>
      <c r="BG45" s="64"/>
      <c r="BH45" s="64">
        <v>3.6</v>
      </c>
      <c r="BI45" s="64">
        <v>3.6</v>
      </c>
      <c r="BJ45" s="64">
        <v>3.7</v>
      </c>
      <c r="BK45" s="64">
        <v>3.5</v>
      </c>
      <c r="BL45" s="200"/>
      <c r="BM45" s="222">
        <v>3.9</v>
      </c>
      <c r="BN45" s="222">
        <v>4</v>
      </c>
      <c r="BO45" s="64">
        <v>4.2</v>
      </c>
      <c r="BP45" s="64">
        <v>4</v>
      </c>
      <c r="BQ45" s="200"/>
      <c r="BR45" s="222">
        <v>4.3</v>
      </c>
      <c r="BS45" s="222">
        <v>4.3</v>
      </c>
      <c r="BT45" s="64">
        <v>4.4000000000000004</v>
      </c>
      <c r="BU45" s="64">
        <v>4.2</v>
      </c>
      <c r="BV45" s="200"/>
      <c r="BW45" s="222">
        <v>4.4000000000000004</v>
      </c>
      <c r="BX45" s="222">
        <v>4.3</v>
      </c>
      <c r="BY45" s="64"/>
      <c r="BZ45" s="64"/>
      <c r="CA45" s="77" t="s">
        <v>39</v>
      </c>
      <c r="CB45" s="365" t="s">
        <v>12</v>
      </c>
      <c r="CC45" s="365"/>
      <c r="CD45" s="365"/>
      <c r="CE45" s="365"/>
      <c r="CF45" s="365"/>
      <c r="CG45" s="365"/>
    </row>
    <row r="46" spans="1:85" ht="42" customHeight="1">
      <c r="A46" s="9"/>
      <c r="B46" s="31"/>
      <c r="C46" s="341" t="s">
        <v>239</v>
      </c>
      <c r="D46" s="341"/>
      <c r="E46" s="342" t="s">
        <v>303</v>
      </c>
      <c r="F46" s="342"/>
      <c r="G46" s="342" t="s">
        <v>37</v>
      </c>
      <c r="H46" s="65">
        <v>1.3</v>
      </c>
      <c r="I46" s="65">
        <v>1.3</v>
      </c>
      <c r="J46" s="65">
        <v>1.3</v>
      </c>
      <c r="K46" s="65">
        <v>1.2</v>
      </c>
      <c r="L46" s="65">
        <v>1.1000000000000001</v>
      </c>
      <c r="M46" s="65">
        <v>1</v>
      </c>
      <c r="N46" s="65">
        <v>0.8</v>
      </c>
      <c r="O46" s="65">
        <v>0.7</v>
      </c>
      <c r="P46" s="65">
        <v>0.7</v>
      </c>
      <c r="Q46" s="65">
        <v>0.8</v>
      </c>
      <c r="R46" s="65">
        <v>0.9</v>
      </c>
      <c r="S46" s="68"/>
      <c r="T46" s="65">
        <v>1.4</v>
      </c>
      <c r="U46" s="65">
        <v>1.2</v>
      </c>
      <c r="V46" s="65">
        <v>1.3</v>
      </c>
      <c r="W46" s="65">
        <v>1.3</v>
      </c>
      <c r="X46" s="65"/>
      <c r="Y46" s="65">
        <v>1.4</v>
      </c>
      <c r="Z46" s="65">
        <v>1.3</v>
      </c>
      <c r="AA46" s="65">
        <v>1.4</v>
      </c>
      <c r="AB46" s="65">
        <v>1.3</v>
      </c>
      <c r="AC46" s="65"/>
      <c r="AD46" s="65">
        <v>1.4</v>
      </c>
      <c r="AE46" s="65">
        <v>1.2</v>
      </c>
      <c r="AF46" s="65">
        <v>1.3</v>
      </c>
      <c r="AG46" s="65">
        <v>1.3</v>
      </c>
      <c r="AH46" s="65"/>
      <c r="AI46" s="65">
        <v>1.3</v>
      </c>
      <c r="AJ46" s="65">
        <v>1.1000000000000001</v>
      </c>
      <c r="AK46" s="65">
        <v>1.2</v>
      </c>
      <c r="AL46" s="65">
        <v>1.1000000000000001</v>
      </c>
      <c r="AM46" s="65"/>
      <c r="AN46" s="65">
        <v>1.1000000000000001</v>
      </c>
      <c r="AO46" s="65">
        <v>1</v>
      </c>
      <c r="AP46" s="65">
        <v>1.1000000000000001</v>
      </c>
      <c r="AQ46" s="65">
        <v>1.1000000000000001</v>
      </c>
      <c r="AR46" s="65"/>
      <c r="AS46" s="65">
        <v>1</v>
      </c>
      <c r="AT46" s="65">
        <v>0.8</v>
      </c>
      <c r="AU46" s="65">
        <v>1</v>
      </c>
      <c r="AV46" s="65">
        <v>1</v>
      </c>
      <c r="AW46" s="65"/>
      <c r="AX46" s="65">
        <v>1</v>
      </c>
      <c r="AY46" s="65">
        <v>0.8</v>
      </c>
      <c r="AZ46" s="65">
        <v>0.7</v>
      </c>
      <c r="BA46" s="65">
        <v>0.7</v>
      </c>
      <c r="BB46" s="65"/>
      <c r="BC46" s="65">
        <v>0.8</v>
      </c>
      <c r="BD46" s="65">
        <v>0.7</v>
      </c>
      <c r="BE46" s="65">
        <v>0.7</v>
      </c>
      <c r="BF46" s="65">
        <v>0.7</v>
      </c>
      <c r="BG46" s="65"/>
      <c r="BH46" s="65">
        <v>0.7</v>
      </c>
      <c r="BI46" s="65">
        <v>0.7</v>
      </c>
      <c r="BJ46" s="65">
        <v>0.7</v>
      </c>
      <c r="BK46" s="65">
        <v>0.7</v>
      </c>
      <c r="BL46" s="201"/>
      <c r="BM46" s="223">
        <v>0.8</v>
      </c>
      <c r="BN46" s="223">
        <v>0.8</v>
      </c>
      <c r="BO46" s="65">
        <v>0.9</v>
      </c>
      <c r="BP46" s="65">
        <v>0.9</v>
      </c>
      <c r="BQ46" s="201"/>
      <c r="BR46" s="223">
        <v>0.8</v>
      </c>
      <c r="BS46" s="223">
        <v>0.9</v>
      </c>
      <c r="BT46" s="65">
        <v>0.9</v>
      </c>
      <c r="BU46" s="65">
        <v>0.8</v>
      </c>
      <c r="BV46" s="201"/>
      <c r="BW46" s="223">
        <v>0.8</v>
      </c>
      <c r="BX46" s="223">
        <v>0.8</v>
      </c>
      <c r="BY46" s="64"/>
      <c r="BZ46" s="64"/>
      <c r="CA46" s="77"/>
      <c r="CB46" s="339" t="s">
        <v>239</v>
      </c>
      <c r="CC46" s="339"/>
      <c r="CD46" s="338" t="s">
        <v>192</v>
      </c>
      <c r="CE46" s="338"/>
      <c r="CF46" s="338"/>
      <c r="CG46" s="105"/>
    </row>
    <row r="47" spans="1:85" ht="42" customHeight="1">
      <c r="A47" s="9"/>
      <c r="B47" s="31"/>
      <c r="C47" s="341" t="s">
        <v>240</v>
      </c>
      <c r="D47" s="341"/>
      <c r="E47" s="342" t="s">
        <v>304</v>
      </c>
      <c r="F47" s="342"/>
      <c r="G47" s="342" t="s">
        <v>37</v>
      </c>
      <c r="H47" s="65">
        <v>1.3</v>
      </c>
      <c r="I47" s="65">
        <v>1.2</v>
      </c>
      <c r="J47" s="65">
        <v>1.2</v>
      </c>
      <c r="K47" s="65">
        <v>1.1000000000000001</v>
      </c>
      <c r="L47" s="65">
        <v>1</v>
      </c>
      <c r="M47" s="65">
        <v>0.9</v>
      </c>
      <c r="N47" s="65">
        <v>0.8</v>
      </c>
      <c r="O47" s="65">
        <v>0.9</v>
      </c>
      <c r="P47" s="65">
        <v>0.9</v>
      </c>
      <c r="Q47" s="65">
        <v>1</v>
      </c>
      <c r="R47" s="65">
        <v>1.1000000000000001</v>
      </c>
      <c r="S47" s="68"/>
      <c r="T47" s="65">
        <v>1.3</v>
      </c>
      <c r="U47" s="65">
        <v>1.2</v>
      </c>
      <c r="V47" s="65">
        <v>1.3</v>
      </c>
      <c r="W47" s="65">
        <v>1.4</v>
      </c>
      <c r="X47" s="65"/>
      <c r="Y47" s="65">
        <v>1.2</v>
      </c>
      <c r="Z47" s="65">
        <v>1.2</v>
      </c>
      <c r="AA47" s="65">
        <v>1.2</v>
      </c>
      <c r="AB47" s="65">
        <v>1.3</v>
      </c>
      <c r="AC47" s="65"/>
      <c r="AD47" s="65">
        <v>1.2</v>
      </c>
      <c r="AE47" s="65">
        <v>1.2</v>
      </c>
      <c r="AF47" s="65">
        <v>1.1000000000000001</v>
      </c>
      <c r="AG47" s="65">
        <v>1.2</v>
      </c>
      <c r="AH47" s="65"/>
      <c r="AI47" s="65">
        <v>1.1000000000000001</v>
      </c>
      <c r="AJ47" s="65">
        <v>1.1000000000000001</v>
      </c>
      <c r="AK47" s="65">
        <v>1.1000000000000001</v>
      </c>
      <c r="AL47" s="65">
        <v>1.2</v>
      </c>
      <c r="AM47" s="65"/>
      <c r="AN47" s="65">
        <v>1</v>
      </c>
      <c r="AO47" s="65">
        <v>1</v>
      </c>
      <c r="AP47" s="65">
        <v>0.9</v>
      </c>
      <c r="AQ47" s="65">
        <v>1.1000000000000001</v>
      </c>
      <c r="AR47" s="65"/>
      <c r="AS47" s="65">
        <v>0.9</v>
      </c>
      <c r="AT47" s="65">
        <v>0.8</v>
      </c>
      <c r="AU47" s="65">
        <v>0.8</v>
      </c>
      <c r="AV47" s="65">
        <v>1</v>
      </c>
      <c r="AW47" s="65"/>
      <c r="AX47" s="65">
        <v>0.9</v>
      </c>
      <c r="AY47" s="65">
        <v>0.9</v>
      </c>
      <c r="AZ47" s="65">
        <v>0.7</v>
      </c>
      <c r="BA47" s="65">
        <v>0.9</v>
      </c>
      <c r="BB47" s="65"/>
      <c r="BC47" s="65">
        <v>0.9</v>
      </c>
      <c r="BD47" s="65">
        <v>1</v>
      </c>
      <c r="BE47" s="65">
        <v>0.9</v>
      </c>
      <c r="BF47" s="65">
        <v>1</v>
      </c>
      <c r="BG47" s="65"/>
      <c r="BH47" s="65">
        <v>0.9</v>
      </c>
      <c r="BI47" s="65">
        <v>1</v>
      </c>
      <c r="BJ47" s="65">
        <v>0.8</v>
      </c>
      <c r="BK47" s="65">
        <v>0.9</v>
      </c>
      <c r="BL47" s="201"/>
      <c r="BM47" s="223">
        <v>0.9</v>
      </c>
      <c r="BN47" s="223">
        <v>0.9</v>
      </c>
      <c r="BO47" s="65">
        <v>1</v>
      </c>
      <c r="BP47" s="65">
        <v>1.1000000000000001</v>
      </c>
      <c r="BQ47" s="201"/>
      <c r="BR47" s="223">
        <v>1</v>
      </c>
      <c r="BS47" s="223">
        <v>1</v>
      </c>
      <c r="BT47" s="65">
        <v>1</v>
      </c>
      <c r="BU47" s="65">
        <v>1.2</v>
      </c>
      <c r="BV47" s="201"/>
      <c r="BW47" s="223">
        <v>1.1000000000000001</v>
      </c>
      <c r="BX47" s="223">
        <v>1.1000000000000001</v>
      </c>
      <c r="BY47" s="64"/>
      <c r="BZ47" s="64"/>
      <c r="CA47" s="77"/>
      <c r="CB47" s="339" t="s">
        <v>240</v>
      </c>
      <c r="CC47" s="339"/>
      <c r="CD47" s="338" t="s">
        <v>193</v>
      </c>
      <c r="CE47" s="338"/>
      <c r="CF47" s="338"/>
      <c r="CG47" s="105"/>
    </row>
    <row r="48" spans="1:85" ht="42" customHeight="1">
      <c r="A48" s="9"/>
      <c r="B48" s="31"/>
      <c r="C48" s="341" t="s">
        <v>241</v>
      </c>
      <c r="D48" s="341"/>
      <c r="E48" s="342" t="s">
        <v>305</v>
      </c>
      <c r="F48" s="342"/>
      <c r="G48" s="342" t="s">
        <v>37</v>
      </c>
      <c r="H48" s="65">
        <v>1.3</v>
      </c>
      <c r="I48" s="65">
        <v>1.4</v>
      </c>
      <c r="J48" s="65">
        <v>1.6</v>
      </c>
      <c r="K48" s="65">
        <v>1.7</v>
      </c>
      <c r="L48" s="65">
        <v>1.7</v>
      </c>
      <c r="M48" s="65">
        <v>1.3</v>
      </c>
      <c r="N48" s="65">
        <v>1</v>
      </c>
      <c r="O48" s="65">
        <v>0.9</v>
      </c>
      <c r="P48" s="65">
        <v>1</v>
      </c>
      <c r="Q48" s="65">
        <v>1.1000000000000001</v>
      </c>
      <c r="R48" s="65">
        <v>1.2</v>
      </c>
      <c r="S48" s="68"/>
      <c r="T48" s="65">
        <v>1.3</v>
      </c>
      <c r="U48" s="65">
        <v>1.2</v>
      </c>
      <c r="V48" s="65">
        <v>1.4</v>
      </c>
      <c r="W48" s="65">
        <v>1.2</v>
      </c>
      <c r="X48" s="65"/>
      <c r="Y48" s="65">
        <v>1.5</v>
      </c>
      <c r="Z48" s="65">
        <v>1.4</v>
      </c>
      <c r="AA48" s="65">
        <v>1.6</v>
      </c>
      <c r="AB48" s="65">
        <v>1.3</v>
      </c>
      <c r="AC48" s="65"/>
      <c r="AD48" s="65">
        <v>1.6</v>
      </c>
      <c r="AE48" s="65">
        <v>1.5</v>
      </c>
      <c r="AF48" s="65">
        <v>1.7</v>
      </c>
      <c r="AG48" s="65">
        <v>1.4</v>
      </c>
      <c r="AH48" s="65"/>
      <c r="AI48" s="65">
        <v>1.8</v>
      </c>
      <c r="AJ48" s="65">
        <v>1.7</v>
      </c>
      <c r="AK48" s="65">
        <v>1.9</v>
      </c>
      <c r="AL48" s="65">
        <v>1.5</v>
      </c>
      <c r="AM48" s="65"/>
      <c r="AN48" s="65">
        <v>1.8</v>
      </c>
      <c r="AO48" s="65">
        <v>1.7</v>
      </c>
      <c r="AP48" s="65">
        <v>1.9</v>
      </c>
      <c r="AQ48" s="65">
        <v>1.5</v>
      </c>
      <c r="AR48" s="65"/>
      <c r="AS48" s="65">
        <v>1.7</v>
      </c>
      <c r="AT48" s="65">
        <v>0.8</v>
      </c>
      <c r="AU48" s="65">
        <v>1.6</v>
      </c>
      <c r="AV48" s="65">
        <v>1.1000000000000001</v>
      </c>
      <c r="AW48" s="65"/>
      <c r="AX48" s="65">
        <v>1.2</v>
      </c>
      <c r="AY48" s="65">
        <v>1.1000000000000001</v>
      </c>
      <c r="AZ48" s="65">
        <v>1.1000000000000001</v>
      </c>
      <c r="BA48" s="65">
        <v>0.8</v>
      </c>
      <c r="BB48" s="65"/>
      <c r="BC48" s="65">
        <v>1</v>
      </c>
      <c r="BD48" s="65">
        <v>0.9</v>
      </c>
      <c r="BE48" s="65">
        <v>1</v>
      </c>
      <c r="BF48" s="65">
        <v>0.9</v>
      </c>
      <c r="BG48" s="65"/>
      <c r="BH48" s="65">
        <v>1</v>
      </c>
      <c r="BI48" s="65">
        <v>1</v>
      </c>
      <c r="BJ48" s="65">
        <v>1.1000000000000001</v>
      </c>
      <c r="BK48" s="65">
        <v>1</v>
      </c>
      <c r="BL48" s="201"/>
      <c r="BM48" s="223">
        <v>1.2</v>
      </c>
      <c r="BN48" s="223">
        <v>1.1000000000000001</v>
      </c>
      <c r="BO48" s="65">
        <v>1.2</v>
      </c>
      <c r="BP48" s="65">
        <v>1.1000000000000001</v>
      </c>
      <c r="BQ48" s="201"/>
      <c r="BR48" s="223">
        <v>1.2</v>
      </c>
      <c r="BS48" s="223">
        <v>1.2</v>
      </c>
      <c r="BT48" s="65">
        <v>1.3</v>
      </c>
      <c r="BU48" s="65">
        <v>1.1000000000000001</v>
      </c>
      <c r="BV48" s="201"/>
      <c r="BW48" s="223">
        <v>1.2</v>
      </c>
      <c r="BX48" s="223">
        <v>1.1000000000000001</v>
      </c>
      <c r="BY48" s="64"/>
      <c r="BZ48" s="64"/>
      <c r="CA48" s="77"/>
      <c r="CB48" s="339" t="s">
        <v>241</v>
      </c>
      <c r="CC48" s="339"/>
      <c r="CD48" s="338" t="s">
        <v>194</v>
      </c>
      <c r="CE48" s="338"/>
      <c r="CF48" s="338"/>
      <c r="CG48" s="105"/>
    </row>
    <row r="49" spans="1:85" ht="42" customHeight="1">
      <c r="A49" s="9"/>
      <c r="B49" s="31"/>
      <c r="C49" s="341" t="s">
        <v>242</v>
      </c>
      <c r="D49" s="341"/>
      <c r="E49" s="342" t="s">
        <v>306</v>
      </c>
      <c r="F49" s="342"/>
      <c r="G49" s="342" t="s">
        <v>37</v>
      </c>
      <c r="H49" s="65">
        <v>0.8</v>
      </c>
      <c r="I49" s="65">
        <v>0.8</v>
      </c>
      <c r="J49" s="65">
        <v>0.8</v>
      </c>
      <c r="K49" s="65">
        <v>0.9</v>
      </c>
      <c r="L49" s="65">
        <v>0.8</v>
      </c>
      <c r="M49" s="65">
        <v>0.8</v>
      </c>
      <c r="N49" s="65">
        <v>1</v>
      </c>
      <c r="O49" s="65">
        <v>0.9</v>
      </c>
      <c r="P49" s="65">
        <v>1</v>
      </c>
      <c r="Q49" s="65">
        <v>1.1000000000000001</v>
      </c>
      <c r="R49" s="65">
        <v>1.2</v>
      </c>
      <c r="S49" s="68"/>
      <c r="T49" s="65">
        <v>0.9</v>
      </c>
      <c r="U49" s="65">
        <v>0.8</v>
      </c>
      <c r="V49" s="65">
        <v>0.8</v>
      </c>
      <c r="W49" s="65">
        <v>0.8</v>
      </c>
      <c r="X49" s="65"/>
      <c r="Y49" s="65">
        <v>0.9</v>
      </c>
      <c r="Z49" s="65">
        <v>0.8</v>
      </c>
      <c r="AA49" s="65">
        <v>0.8</v>
      </c>
      <c r="AB49" s="65">
        <v>0.7</v>
      </c>
      <c r="AC49" s="65"/>
      <c r="AD49" s="65">
        <v>0.9</v>
      </c>
      <c r="AE49" s="65">
        <v>0.9</v>
      </c>
      <c r="AF49" s="65">
        <v>0.8</v>
      </c>
      <c r="AG49" s="65">
        <v>0.8</v>
      </c>
      <c r="AH49" s="65"/>
      <c r="AI49" s="65">
        <v>0.9</v>
      </c>
      <c r="AJ49" s="65">
        <v>0.9</v>
      </c>
      <c r="AK49" s="65">
        <v>0.9</v>
      </c>
      <c r="AL49" s="65">
        <v>0.8</v>
      </c>
      <c r="AM49" s="65"/>
      <c r="AN49" s="65">
        <v>0.9</v>
      </c>
      <c r="AO49" s="65">
        <v>0.9</v>
      </c>
      <c r="AP49" s="65">
        <v>0.8</v>
      </c>
      <c r="AQ49" s="65">
        <v>0.8</v>
      </c>
      <c r="AR49" s="65"/>
      <c r="AS49" s="65">
        <v>0.8</v>
      </c>
      <c r="AT49" s="65">
        <v>0.7</v>
      </c>
      <c r="AU49" s="65">
        <v>0.9</v>
      </c>
      <c r="AV49" s="65">
        <v>0.9</v>
      </c>
      <c r="AW49" s="65"/>
      <c r="AX49" s="65">
        <v>0.9</v>
      </c>
      <c r="AY49" s="65">
        <v>1</v>
      </c>
      <c r="AZ49" s="65">
        <v>1</v>
      </c>
      <c r="BA49" s="65">
        <v>0.9</v>
      </c>
      <c r="BB49" s="65"/>
      <c r="BC49" s="65">
        <v>0.9</v>
      </c>
      <c r="BD49" s="65">
        <v>0.9</v>
      </c>
      <c r="BE49" s="65">
        <v>0.9</v>
      </c>
      <c r="BF49" s="65">
        <v>0.9</v>
      </c>
      <c r="BG49" s="65"/>
      <c r="BH49" s="65">
        <v>1</v>
      </c>
      <c r="BI49" s="65">
        <v>1</v>
      </c>
      <c r="BJ49" s="65">
        <v>1</v>
      </c>
      <c r="BK49" s="65">
        <v>0.9</v>
      </c>
      <c r="BL49" s="201"/>
      <c r="BM49" s="223">
        <v>1</v>
      </c>
      <c r="BN49" s="223">
        <v>1.2</v>
      </c>
      <c r="BO49" s="65">
        <v>1.2</v>
      </c>
      <c r="BP49" s="65">
        <v>1</v>
      </c>
      <c r="BQ49" s="201"/>
      <c r="BR49" s="223">
        <v>1.2</v>
      </c>
      <c r="BS49" s="223">
        <v>1.2</v>
      </c>
      <c r="BT49" s="65">
        <v>1.2</v>
      </c>
      <c r="BU49" s="65">
        <v>1.1000000000000001</v>
      </c>
      <c r="BV49" s="201"/>
      <c r="BW49" s="223">
        <v>1.3</v>
      </c>
      <c r="BX49" s="223">
        <v>1.3</v>
      </c>
      <c r="BY49" s="64"/>
      <c r="BZ49" s="64"/>
      <c r="CA49" s="77"/>
      <c r="CB49" s="339" t="s">
        <v>242</v>
      </c>
      <c r="CC49" s="339"/>
      <c r="CD49" s="338" t="s">
        <v>348</v>
      </c>
      <c r="CE49" s="338"/>
      <c r="CF49" s="338"/>
      <c r="CG49" s="105"/>
    </row>
    <row r="50" spans="1:85" ht="42" customHeight="1">
      <c r="A50" s="9"/>
      <c r="B50" s="31" t="s">
        <v>40</v>
      </c>
      <c r="C50" s="343" t="s">
        <v>13</v>
      </c>
      <c r="D50" s="343"/>
      <c r="E50" s="343"/>
      <c r="F50" s="343"/>
      <c r="G50" s="343"/>
      <c r="H50" s="64">
        <v>54.7</v>
      </c>
      <c r="I50" s="64">
        <v>55.4</v>
      </c>
      <c r="J50" s="64">
        <v>55.6</v>
      </c>
      <c r="K50" s="64">
        <v>56.7</v>
      </c>
      <c r="L50" s="64">
        <v>57.6</v>
      </c>
      <c r="M50" s="64">
        <v>57.8</v>
      </c>
      <c r="N50" s="64">
        <v>57.2</v>
      </c>
      <c r="O50" s="64">
        <v>58.3</v>
      </c>
      <c r="P50" s="64">
        <v>59.3</v>
      </c>
      <c r="Q50" s="64">
        <v>59.4</v>
      </c>
      <c r="R50" s="64">
        <v>59.5</v>
      </c>
      <c r="S50" s="67"/>
      <c r="T50" s="64">
        <v>54.7</v>
      </c>
      <c r="U50" s="64">
        <v>54.3</v>
      </c>
      <c r="V50" s="64">
        <v>54.4</v>
      </c>
      <c r="W50" s="64">
        <v>55.3</v>
      </c>
      <c r="X50" s="64"/>
      <c r="Y50" s="64">
        <v>55.2</v>
      </c>
      <c r="Z50" s="64">
        <v>55.1</v>
      </c>
      <c r="AA50" s="64">
        <v>55.3</v>
      </c>
      <c r="AB50" s="64">
        <v>55.8</v>
      </c>
      <c r="AC50" s="64"/>
      <c r="AD50" s="64">
        <v>55.4</v>
      </c>
      <c r="AE50" s="64">
        <v>55.5</v>
      </c>
      <c r="AF50" s="64">
        <v>55.5</v>
      </c>
      <c r="AG50" s="64">
        <v>56</v>
      </c>
      <c r="AH50" s="64"/>
      <c r="AI50" s="64">
        <v>56.1</v>
      </c>
      <c r="AJ50" s="64">
        <v>56.5</v>
      </c>
      <c r="AK50" s="64">
        <v>57</v>
      </c>
      <c r="AL50" s="64">
        <v>57.2</v>
      </c>
      <c r="AM50" s="64"/>
      <c r="AN50" s="64">
        <v>57</v>
      </c>
      <c r="AO50" s="64">
        <v>57.1</v>
      </c>
      <c r="AP50" s="64">
        <v>57.7</v>
      </c>
      <c r="AQ50" s="64">
        <v>58.6</v>
      </c>
      <c r="AR50" s="64"/>
      <c r="AS50" s="64">
        <v>58.4</v>
      </c>
      <c r="AT50" s="64">
        <v>57.8</v>
      </c>
      <c r="AU50" s="64">
        <v>57.1</v>
      </c>
      <c r="AV50" s="64">
        <v>57.8</v>
      </c>
      <c r="AW50" s="64"/>
      <c r="AX50" s="64">
        <v>57.4</v>
      </c>
      <c r="AY50" s="64">
        <v>56.7</v>
      </c>
      <c r="AZ50" s="64">
        <v>56.9</v>
      </c>
      <c r="BA50" s="64">
        <v>57.6</v>
      </c>
      <c r="BB50" s="64"/>
      <c r="BC50" s="64">
        <v>58.1</v>
      </c>
      <c r="BD50" s="64">
        <v>58.4</v>
      </c>
      <c r="BE50" s="64">
        <v>58.2</v>
      </c>
      <c r="BF50" s="64">
        <v>58.6</v>
      </c>
      <c r="BG50" s="64"/>
      <c r="BH50" s="64">
        <v>59</v>
      </c>
      <c r="BI50" s="64">
        <v>59.4</v>
      </c>
      <c r="BJ50" s="64">
        <v>59.3</v>
      </c>
      <c r="BK50" s="64">
        <v>59.3</v>
      </c>
      <c r="BL50" s="200"/>
      <c r="BM50" s="222">
        <v>59.4</v>
      </c>
      <c r="BN50" s="222">
        <v>59.4</v>
      </c>
      <c r="BO50" s="64">
        <v>59.1</v>
      </c>
      <c r="BP50" s="64">
        <v>59.6</v>
      </c>
      <c r="BQ50" s="200"/>
      <c r="BR50" s="222">
        <v>59.7</v>
      </c>
      <c r="BS50" s="222">
        <v>59.7</v>
      </c>
      <c r="BT50" s="64">
        <v>59.1</v>
      </c>
      <c r="BU50" s="64">
        <v>59.5</v>
      </c>
      <c r="BV50" s="200"/>
      <c r="BW50" s="222">
        <v>59.9</v>
      </c>
      <c r="BX50" s="222">
        <v>59.6</v>
      </c>
      <c r="BY50" s="64"/>
      <c r="BZ50" s="64"/>
      <c r="CA50" s="77" t="s">
        <v>40</v>
      </c>
      <c r="CB50" s="365" t="s">
        <v>14</v>
      </c>
      <c r="CC50" s="365"/>
      <c r="CD50" s="365"/>
      <c r="CE50" s="365"/>
      <c r="CF50" s="365"/>
      <c r="CG50" s="365"/>
    </row>
    <row r="51" spans="1:85" ht="42" customHeight="1">
      <c r="A51" s="18"/>
      <c r="B51" s="25"/>
      <c r="C51" s="341" t="s">
        <v>58</v>
      </c>
      <c r="D51" s="341"/>
      <c r="E51" s="342" t="s">
        <v>158</v>
      </c>
      <c r="F51" s="342"/>
      <c r="G51" s="342"/>
      <c r="H51" s="65">
        <v>2.2000000000000002</v>
      </c>
      <c r="I51" s="65">
        <v>2.2000000000000002</v>
      </c>
      <c r="J51" s="65">
        <v>2.1</v>
      </c>
      <c r="K51" s="65">
        <v>2.1</v>
      </c>
      <c r="L51" s="65">
        <v>2.1</v>
      </c>
      <c r="M51" s="65">
        <v>2.2000000000000002</v>
      </c>
      <c r="N51" s="65">
        <v>2.2000000000000002</v>
      </c>
      <c r="O51" s="65">
        <v>2.1</v>
      </c>
      <c r="P51" s="65">
        <v>2</v>
      </c>
      <c r="Q51" s="65">
        <v>2.1</v>
      </c>
      <c r="R51" s="65">
        <v>2</v>
      </c>
      <c r="S51" s="68"/>
      <c r="T51" s="65">
        <v>2.2000000000000002</v>
      </c>
      <c r="U51" s="65">
        <v>2.2999999999999998</v>
      </c>
      <c r="V51" s="65">
        <v>2.2000000000000002</v>
      </c>
      <c r="W51" s="65">
        <v>2.1</v>
      </c>
      <c r="X51" s="65"/>
      <c r="Y51" s="65">
        <v>2.2000000000000002</v>
      </c>
      <c r="Z51" s="65">
        <v>2.2999999999999998</v>
      </c>
      <c r="AA51" s="65">
        <v>2.2000000000000002</v>
      </c>
      <c r="AB51" s="65">
        <v>2.1</v>
      </c>
      <c r="AC51" s="65"/>
      <c r="AD51" s="65">
        <v>2.2000000000000002</v>
      </c>
      <c r="AE51" s="65">
        <v>2.2000000000000002</v>
      </c>
      <c r="AF51" s="65">
        <v>2.1</v>
      </c>
      <c r="AG51" s="65">
        <v>2</v>
      </c>
      <c r="AH51" s="65"/>
      <c r="AI51" s="65">
        <v>2.1</v>
      </c>
      <c r="AJ51" s="65">
        <v>2.2000000000000002</v>
      </c>
      <c r="AK51" s="65">
        <v>2.1</v>
      </c>
      <c r="AL51" s="65">
        <v>2</v>
      </c>
      <c r="AM51" s="65"/>
      <c r="AN51" s="65">
        <v>2.2000000000000002</v>
      </c>
      <c r="AO51" s="65">
        <v>2.2000000000000002</v>
      </c>
      <c r="AP51" s="65">
        <v>2.2000000000000002</v>
      </c>
      <c r="AQ51" s="65">
        <v>2.1</v>
      </c>
      <c r="AR51" s="65"/>
      <c r="AS51" s="65">
        <v>2.2000000000000002</v>
      </c>
      <c r="AT51" s="65">
        <v>2.4</v>
      </c>
      <c r="AU51" s="65">
        <v>2.2000000000000002</v>
      </c>
      <c r="AV51" s="65">
        <v>2.1</v>
      </c>
      <c r="AW51" s="65"/>
      <c r="AX51" s="65">
        <v>2.2000000000000002</v>
      </c>
      <c r="AY51" s="65">
        <v>2.2000000000000002</v>
      </c>
      <c r="AZ51" s="65">
        <v>2.2000000000000002</v>
      </c>
      <c r="BA51" s="65">
        <v>2.1</v>
      </c>
      <c r="BB51" s="65"/>
      <c r="BC51" s="65">
        <v>2.1</v>
      </c>
      <c r="BD51" s="65">
        <v>2.1</v>
      </c>
      <c r="BE51" s="65">
        <v>2.1</v>
      </c>
      <c r="BF51" s="65">
        <v>2</v>
      </c>
      <c r="BG51" s="65"/>
      <c r="BH51" s="65">
        <v>2</v>
      </c>
      <c r="BI51" s="65">
        <v>2.1</v>
      </c>
      <c r="BJ51" s="65">
        <v>2</v>
      </c>
      <c r="BK51" s="65">
        <v>2</v>
      </c>
      <c r="BL51" s="201"/>
      <c r="BM51" s="223">
        <v>2.1</v>
      </c>
      <c r="BN51" s="223">
        <v>2.2000000000000002</v>
      </c>
      <c r="BO51" s="65">
        <v>2.1</v>
      </c>
      <c r="BP51" s="65">
        <v>2</v>
      </c>
      <c r="BQ51" s="201"/>
      <c r="BR51" s="223">
        <v>2</v>
      </c>
      <c r="BS51" s="223">
        <v>2</v>
      </c>
      <c r="BT51" s="65">
        <v>1.9</v>
      </c>
      <c r="BU51" s="65">
        <v>1.9</v>
      </c>
      <c r="BV51" s="201"/>
      <c r="BW51" s="223">
        <v>1.9</v>
      </c>
      <c r="BX51" s="223">
        <v>2.1</v>
      </c>
      <c r="BY51" s="65"/>
      <c r="BZ51" s="65"/>
      <c r="CA51" s="78"/>
      <c r="CB51" s="337" t="s">
        <v>58</v>
      </c>
      <c r="CC51" s="337"/>
      <c r="CD51" s="338" t="s">
        <v>154</v>
      </c>
      <c r="CE51" s="338"/>
      <c r="CF51" s="338"/>
      <c r="CG51" s="81"/>
    </row>
    <row r="52" spans="1:85" ht="42" customHeight="1">
      <c r="A52" s="18"/>
      <c r="B52" s="25"/>
      <c r="C52" s="341" t="s">
        <v>59</v>
      </c>
      <c r="D52" s="341"/>
      <c r="E52" s="342" t="s">
        <v>256</v>
      </c>
      <c r="F52" s="342"/>
      <c r="G52" s="342"/>
      <c r="H52" s="65">
        <v>0.5</v>
      </c>
      <c r="I52" s="65">
        <v>0.5</v>
      </c>
      <c r="J52" s="65">
        <v>0.5</v>
      </c>
      <c r="K52" s="65">
        <v>0.5</v>
      </c>
      <c r="L52" s="65">
        <v>0.5</v>
      </c>
      <c r="M52" s="65">
        <v>0.6</v>
      </c>
      <c r="N52" s="65">
        <v>0.6</v>
      </c>
      <c r="O52" s="65">
        <v>0.6</v>
      </c>
      <c r="P52" s="65">
        <v>0.6</v>
      </c>
      <c r="Q52" s="65">
        <v>0.6</v>
      </c>
      <c r="R52" s="65">
        <v>0.5</v>
      </c>
      <c r="S52" s="68"/>
      <c r="T52" s="65">
        <v>0.5</v>
      </c>
      <c r="U52" s="65">
        <v>0.5</v>
      </c>
      <c r="V52" s="65">
        <v>0.5</v>
      </c>
      <c r="W52" s="65">
        <v>0.5</v>
      </c>
      <c r="X52" s="65"/>
      <c r="Y52" s="65">
        <v>0.5</v>
      </c>
      <c r="Z52" s="65">
        <v>0.5</v>
      </c>
      <c r="AA52" s="65">
        <v>0.5</v>
      </c>
      <c r="AB52" s="65">
        <v>0.5</v>
      </c>
      <c r="AC52" s="65"/>
      <c r="AD52" s="65">
        <v>0.5</v>
      </c>
      <c r="AE52" s="65">
        <v>0.5</v>
      </c>
      <c r="AF52" s="65">
        <v>0.5</v>
      </c>
      <c r="AG52" s="65">
        <v>0.5</v>
      </c>
      <c r="AH52" s="65"/>
      <c r="AI52" s="65">
        <v>0.5</v>
      </c>
      <c r="AJ52" s="65">
        <v>0.5</v>
      </c>
      <c r="AK52" s="65">
        <v>0.5</v>
      </c>
      <c r="AL52" s="65">
        <v>0.5</v>
      </c>
      <c r="AM52" s="65"/>
      <c r="AN52" s="65">
        <v>0.6</v>
      </c>
      <c r="AO52" s="65">
        <v>0.5</v>
      </c>
      <c r="AP52" s="65">
        <v>0.5</v>
      </c>
      <c r="AQ52" s="65">
        <v>0.5</v>
      </c>
      <c r="AR52" s="65"/>
      <c r="AS52" s="65">
        <v>0.6</v>
      </c>
      <c r="AT52" s="65">
        <v>0.7</v>
      </c>
      <c r="AU52" s="65">
        <v>0.6</v>
      </c>
      <c r="AV52" s="65">
        <v>0.6</v>
      </c>
      <c r="AW52" s="65"/>
      <c r="AX52" s="65">
        <v>0.6</v>
      </c>
      <c r="AY52" s="65">
        <v>0.6</v>
      </c>
      <c r="AZ52" s="65">
        <v>0.7</v>
      </c>
      <c r="BA52" s="65">
        <v>0.6</v>
      </c>
      <c r="BB52" s="65"/>
      <c r="BC52" s="65">
        <v>0.6</v>
      </c>
      <c r="BD52" s="65">
        <v>0.6</v>
      </c>
      <c r="BE52" s="65">
        <v>0.6</v>
      </c>
      <c r="BF52" s="65">
        <v>0.6</v>
      </c>
      <c r="BG52" s="65"/>
      <c r="BH52" s="65">
        <v>0.6</v>
      </c>
      <c r="BI52" s="65">
        <v>0.6</v>
      </c>
      <c r="BJ52" s="65">
        <v>0.6</v>
      </c>
      <c r="BK52" s="65">
        <v>0.6</v>
      </c>
      <c r="BL52" s="201"/>
      <c r="BM52" s="223">
        <v>0.6</v>
      </c>
      <c r="BN52" s="223">
        <v>0.6</v>
      </c>
      <c r="BO52" s="65">
        <v>0.6</v>
      </c>
      <c r="BP52" s="65">
        <v>0.5</v>
      </c>
      <c r="BQ52" s="201"/>
      <c r="BR52" s="223">
        <v>0.5</v>
      </c>
      <c r="BS52" s="223">
        <v>0.5</v>
      </c>
      <c r="BT52" s="65">
        <v>0.5</v>
      </c>
      <c r="BU52" s="65">
        <v>0.5</v>
      </c>
      <c r="BV52" s="201"/>
      <c r="BW52" s="223">
        <v>0.5</v>
      </c>
      <c r="BX52" s="223">
        <v>0.5</v>
      </c>
      <c r="BY52" s="65"/>
      <c r="BZ52" s="65"/>
      <c r="CA52" s="78"/>
      <c r="CB52" s="337" t="s">
        <v>59</v>
      </c>
      <c r="CC52" s="337"/>
      <c r="CD52" s="338" t="s">
        <v>257</v>
      </c>
      <c r="CE52" s="338"/>
      <c r="CF52" s="338"/>
      <c r="CG52" s="81"/>
    </row>
    <row r="53" spans="1:85" ht="42" customHeight="1">
      <c r="A53" s="18"/>
      <c r="B53" s="25"/>
      <c r="C53" s="341" t="s">
        <v>170</v>
      </c>
      <c r="D53" s="341"/>
      <c r="E53" s="342" t="s">
        <v>41</v>
      </c>
      <c r="F53" s="342"/>
      <c r="G53" s="342"/>
      <c r="H53" s="65">
        <v>7</v>
      </c>
      <c r="I53" s="65">
        <v>7.2</v>
      </c>
      <c r="J53" s="65">
        <v>7.3</v>
      </c>
      <c r="K53" s="65">
        <v>7.5</v>
      </c>
      <c r="L53" s="65">
        <v>7.6</v>
      </c>
      <c r="M53" s="65">
        <v>7.6</v>
      </c>
      <c r="N53" s="65">
        <v>7.6</v>
      </c>
      <c r="O53" s="65">
        <v>7.3</v>
      </c>
      <c r="P53" s="65">
        <v>7.4</v>
      </c>
      <c r="Q53" s="65">
        <v>7.3</v>
      </c>
      <c r="R53" s="65">
        <v>7.3</v>
      </c>
      <c r="S53" s="68"/>
      <c r="T53" s="65">
        <v>6.5</v>
      </c>
      <c r="U53" s="65">
        <v>7</v>
      </c>
      <c r="V53" s="65">
        <v>7.3</v>
      </c>
      <c r="W53" s="65">
        <v>7.2</v>
      </c>
      <c r="X53" s="65"/>
      <c r="Y53" s="65">
        <v>6.8</v>
      </c>
      <c r="Z53" s="65">
        <v>7.3</v>
      </c>
      <c r="AA53" s="65">
        <v>7.6</v>
      </c>
      <c r="AB53" s="65">
        <v>7.3</v>
      </c>
      <c r="AC53" s="65"/>
      <c r="AD53" s="65">
        <v>6.8</v>
      </c>
      <c r="AE53" s="65">
        <v>7.3</v>
      </c>
      <c r="AF53" s="65">
        <v>7.6</v>
      </c>
      <c r="AG53" s="65">
        <v>7.5</v>
      </c>
      <c r="AH53" s="65"/>
      <c r="AI53" s="65">
        <v>6.9</v>
      </c>
      <c r="AJ53" s="65">
        <v>7.5</v>
      </c>
      <c r="AK53" s="65">
        <v>7.9</v>
      </c>
      <c r="AL53" s="65">
        <v>7.6</v>
      </c>
      <c r="AM53" s="65"/>
      <c r="AN53" s="65">
        <v>7</v>
      </c>
      <c r="AO53" s="65">
        <v>7.5</v>
      </c>
      <c r="AP53" s="65">
        <v>8</v>
      </c>
      <c r="AQ53" s="65">
        <v>7.8</v>
      </c>
      <c r="AR53" s="65"/>
      <c r="AS53" s="65">
        <v>7.2</v>
      </c>
      <c r="AT53" s="65">
        <v>7.2</v>
      </c>
      <c r="AU53" s="65">
        <v>7.9</v>
      </c>
      <c r="AV53" s="65">
        <v>8</v>
      </c>
      <c r="AW53" s="65"/>
      <c r="AX53" s="65">
        <v>7.2</v>
      </c>
      <c r="AY53" s="65">
        <v>7.4</v>
      </c>
      <c r="AZ53" s="65">
        <v>8</v>
      </c>
      <c r="BA53" s="65">
        <v>7.8</v>
      </c>
      <c r="BB53" s="65"/>
      <c r="BC53" s="65">
        <v>7</v>
      </c>
      <c r="BD53" s="65">
        <v>7.2</v>
      </c>
      <c r="BE53" s="65">
        <v>7.5</v>
      </c>
      <c r="BF53" s="65">
        <v>7.3</v>
      </c>
      <c r="BG53" s="65"/>
      <c r="BH53" s="65">
        <v>6.9</v>
      </c>
      <c r="BI53" s="65">
        <v>7.3</v>
      </c>
      <c r="BJ53" s="65">
        <v>7.7</v>
      </c>
      <c r="BK53" s="65">
        <v>7.5</v>
      </c>
      <c r="BL53" s="201"/>
      <c r="BM53" s="223">
        <v>6.8</v>
      </c>
      <c r="BN53" s="223">
        <v>7.1</v>
      </c>
      <c r="BO53" s="65">
        <v>7.7</v>
      </c>
      <c r="BP53" s="65">
        <v>7.5</v>
      </c>
      <c r="BQ53" s="201"/>
      <c r="BR53" s="223">
        <v>6.9</v>
      </c>
      <c r="BS53" s="223">
        <v>7.2</v>
      </c>
      <c r="BT53" s="65">
        <v>7.7</v>
      </c>
      <c r="BU53" s="65">
        <v>7.5</v>
      </c>
      <c r="BV53" s="201"/>
      <c r="BW53" s="223">
        <v>6.9</v>
      </c>
      <c r="BX53" s="223">
        <v>7.1</v>
      </c>
      <c r="BY53" s="65"/>
      <c r="BZ53" s="65"/>
      <c r="CA53" s="78"/>
      <c r="CB53" s="337" t="s">
        <v>170</v>
      </c>
      <c r="CC53" s="337"/>
      <c r="CD53" s="338" t="s">
        <v>186</v>
      </c>
      <c r="CE53" s="338"/>
      <c r="CF53" s="338"/>
      <c r="CG53" s="81"/>
    </row>
    <row r="54" spans="1:85" ht="42" customHeight="1">
      <c r="A54" s="18"/>
      <c r="B54" s="25"/>
      <c r="C54" s="341" t="s">
        <v>171</v>
      </c>
      <c r="D54" s="341"/>
      <c r="E54" s="342" t="s">
        <v>42</v>
      </c>
      <c r="F54" s="342"/>
      <c r="G54" s="342"/>
      <c r="H54" s="65">
        <v>6.7</v>
      </c>
      <c r="I54" s="65">
        <v>6.8</v>
      </c>
      <c r="J54" s="65">
        <v>7.1</v>
      </c>
      <c r="K54" s="65">
        <v>7.4</v>
      </c>
      <c r="L54" s="65">
        <v>7.7</v>
      </c>
      <c r="M54" s="65">
        <v>7.7</v>
      </c>
      <c r="N54" s="65">
        <v>7.7</v>
      </c>
      <c r="O54" s="65">
        <v>8.4</v>
      </c>
      <c r="P54" s="65">
        <v>8.6</v>
      </c>
      <c r="Q54" s="65">
        <v>8.6</v>
      </c>
      <c r="R54" s="65">
        <v>8.5</v>
      </c>
      <c r="S54" s="68"/>
      <c r="T54" s="65">
        <v>7</v>
      </c>
      <c r="U54" s="65">
        <v>6.4</v>
      </c>
      <c r="V54" s="65">
        <v>6.4</v>
      </c>
      <c r="W54" s="65">
        <v>6.9</v>
      </c>
      <c r="X54" s="65"/>
      <c r="Y54" s="65">
        <v>7</v>
      </c>
      <c r="Z54" s="65">
        <v>6.6</v>
      </c>
      <c r="AA54" s="65">
        <v>6.5</v>
      </c>
      <c r="AB54" s="65">
        <v>7.2</v>
      </c>
      <c r="AC54" s="65"/>
      <c r="AD54" s="65">
        <v>7.2</v>
      </c>
      <c r="AE54" s="65">
        <v>7</v>
      </c>
      <c r="AF54" s="65">
        <v>6.8</v>
      </c>
      <c r="AG54" s="65">
        <v>7.3</v>
      </c>
      <c r="AH54" s="65"/>
      <c r="AI54" s="65">
        <v>7.4</v>
      </c>
      <c r="AJ54" s="65">
        <v>7.2</v>
      </c>
      <c r="AK54" s="65">
        <v>7.3</v>
      </c>
      <c r="AL54" s="65">
        <v>7.8</v>
      </c>
      <c r="AM54" s="65"/>
      <c r="AN54" s="65">
        <v>7.7</v>
      </c>
      <c r="AO54" s="65">
        <v>7.5</v>
      </c>
      <c r="AP54" s="65">
        <v>7.6</v>
      </c>
      <c r="AQ54" s="65">
        <v>8.1</v>
      </c>
      <c r="AR54" s="65"/>
      <c r="AS54" s="65">
        <v>7.8</v>
      </c>
      <c r="AT54" s="65">
        <v>7.2</v>
      </c>
      <c r="AU54" s="65">
        <v>7.6</v>
      </c>
      <c r="AV54" s="65">
        <v>8.1999999999999993</v>
      </c>
      <c r="AW54" s="65"/>
      <c r="AX54" s="65">
        <v>7.9</v>
      </c>
      <c r="AY54" s="65">
        <v>7.5</v>
      </c>
      <c r="AZ54" s="65">
        <v>7.4</v>
      </c>
      <c r="BA54" s="65">
        <v>8.1</v>
      </c>
      <c r="BB54" s="65"/>
      <c r="BC54" s="65">
        <v>8</v>
      </c>
      <c r="BD54" s="65">
        <v>8.4</v>
      </c>
      <c r="BE54" s="65">
        <v>8.3000000000000007</v>
      </c>
      <c r="BF54" s="65">
        <v>8.9</v>
      </c>
      <c r="BG54" s="65"/>
      <c r="BH54" s="65">
        <v>8.6999999999999993</v>
      </c>
      <c r="BI54" s="65">
        <v>8.5</v>
      </c>
      <c r="BJ54" s="65">
        <v>8.3000000000000007</v>
      </c>
      <c r="BK54" s="65">
        <v>8.9</v>
      </c>
      <c r="BL54" s="201"/>
      <c r="BM54" s="223">
        <v>8.6999999999999993</v>
      </c>
      <c r="BN54" s="223">
        <v>8.5</v>
      </c>
      <c r="BO54" s="65">
        <v>8.1999999999999993</v>
      </c>
      <c r="BP54" s="65">
        <v>8.9</v>
      </c>
      <c r="BQ54" s="201"/>
      <c r="BR54" s="223">
        <v>8.6999999999999993</v>
      </c>
      <c r="BS54" s="223">
        <v>8.4</v>
      </c>
      <c r="BT54" s="65">
        <v>8.1</v>
      </c>
      <c r="BU54" s="65">
        <v>8.6999999999999993</v>
      </c>
      <c r="BV54" s="201"/>
      <c r="BW54" s="223">
        <v>8.6999999999999993</v>
      </c>
      <c r="BX54" s="223">
        <v>8.3000000000000007</v>
      </c>
      <c r="BY54" s="65"/>
      <c r="BZ54" s="65"/>
      <c r="CA54" s="78"/>
      <c r="CB54" s="337" t="s">
        <v>171</v>
      </c>
      <c r="CC54" s="337"/>
      <c r="CD54" s="338" t="s">
        <v>187</v>
      </c>
      <c r="CE54" s="338"/>
      <c r="CF54" s="338"/>
      <c r="CG54" s="81"/>
    </row>
    <row r="55" spans="1:85" ht="42" customHeight="1">
      <c r="A55" s="18"/>
      <c r="B55" s="25"/>
      <c r="C55" s="341" t="s">
        <v>172</v>
      </c>
      <c r="D55" s="341"/>
      <c r="E55" s="342" t="s">
        <v>43</v>
      </c>
      <c r="F55" s="342"/>
      <c r="G55" s="342"/>
      <c r="H55" s="65">
        <v>2</v>
      </c>
      <c r="I55" s="65">
        <v>1.8</v>
      </c>
      <c r="J55" s="65">
        <v>1.8</v>
      </c>
      <c r="K55" s="65">
        <v>1.7</v>
      </c>
      <c r="L55" s="65">
        <v>1.7</v>
      </c>
      <c r="M55" s="65">
        <v>1.7</v>
      </c>
      <c r="N55" s="65">
        <v>1.5</v>
      </c>
      <c r="O55" s="65">
        <v>1.9</v>
      </c>
      <c r="P55" s="65">
        <v>2</v>
      </c>
      <c r="Q55" s="65">
        <v>2</v>
      </c>
      <c r="R55" s="65">
        <v>1.9</v>
      </c>
      <c r="S55" s="68"/>
      <c r="T55" s="65">
        <v>1.9</v>
      </c>
      <c r="U55" s="65">
        <v>1.8</v>
      </c>
      <c r="V55" s="65">
        <v>2.2000000000000002</v>
      </c>
      <c r="W55" s="65">
        <v>2</v>
      </c>
      <c r="X55" s="65"/>
      <c r="Y55" s="65">
        <v>1.7</v>
      </c>
      <c r="Z55" s="65">
        <v>1.7</v>
      </c>
      <c r="AA55" s="65">
        <v>2</v>
      </c>
      <c r="AB55" s="65">
        <v>1.9</v>
      </c>
      <c r="AC55" s="65"/>
      <c r="AD55" s="65">
        <v>1.7</v>
      </c>
      <c r="AE55" s="65">
        <v>1.6</v>
      </c>
      <c r="AF55" s="65">
        <v>1.9</v>
      </c>
      <c r="AG55" s="65">
        <v>1.8</v>
      </c>
      <c r="AH55" s="65"/>
      <c r="AI55" s="65">
        <v>1.6</v>
      </c>
      <c r="AJ55" s="65">
        <v>1.6</v>
      </c>
      <c r="AK55" s="65">
        <v>2</v>
      </c>
      <c r="AL55" s="65">
        <v>1.8</v>
      </c>
      <c r="AM55" s="65"/>
      <c r="AN55" s="65">
        <v>1.6</v>
      </c>
      <c r="AO55" s="65">
        <v>1.6</v>
      </c>
      <c r="AP55" s="65">
        <v>2</v>
      </c>
      <c r="AQ55" s="65">
        <v>1.8</v>
      </c>
      <c r="AR55" s="65"/>
      <c r="AS55" s="65">
        <v>1.5</v>
      </c>
      <c r="AT55" s="65">
        <v>1</v>
      </c>
      <c r="AU55" s="65">
        <v>2.1</v>
      </c>
      <c r="AV55" s="65">
        <v>1.9</v>
      </c>
      <c r="AW55" s="65"/>
      <c r="AX55" s="65">
        <v>1.6</v>
      </c>
      <c r="AY55" s="65">
        <v>1.1000000000000001</v>
      </c>
      <c r="AZ55" s="65">
        <v>1</v>
      </c>
      <c r="BA55" s="65">
        <v>2</v>
      </c>
      <c r="BB55" s="65"/>
      <c r="BC55" s="65">
        <v>1.7</v>
      </c>
      <c r="BD55" s="65">
        <v>1.8</v>
      </c>
      <c r="BE55" s="65">
        <v>2.1</v>
      </c>
      <c r="BF55" s="65">
        <v>1.9</v>
      </c>
      <c r="BG55" s="65"/>
      <c r="BH55" s="65">
        <v>1.8</v>
      </c>
      <c r="BI55" s="65">
        <v>1.8</v>
      </c>
      <c r="BJ55" s="65">
        <v>2.2000000000000002</v>
      </c>
      <c r="BK55" s="65">
        <v>2.1</v>
      </c>
      <c r="BL55" s="201"/>
      <c r="BM55" s="223">
        <v>1.8</v>
      </c>
      <c r="BN55" s="223">
        <v>1.8</v>
      </c>
      <c r="BO55" s="65">
        <v>2.2000000000000002</v>
      </c>
      <c r="BP55" s="65">
        <v>2</v>
      </c>
      <c r="BQ55" s="201"/>
      <c r="BR55" s="223">
        <v>1.7</v>
      </c>
      <c r="BS55" s="223">
        <v>1.7</v>
      </c>
      <c r="BT55" s="65">
        <v>2.1</v>
      </c>
      <c r="BU55" s="65">
        <v>2.1</v>
      </c>
      <c r="BV55" s="201"/>
      <c r="BW55" s="223">
        <v>1.6</v>
      </c>
      <c r="BX55" s="223">
        <v>1.8</v>
      </c>
      <c r="BY55" s="65"/>
      <c r="BZ55" s="65"/>
      <c r="CA55" s="78"/>
      <c r="CB55" s="337" t="s">
        <v>172</v>
      </c>
      <c r="CC55" s="337"/>
      <c r="CD55" s="338" t="s">
        <v>153</v>
      </c>
      <c r="CE55" s="338"/>
      <c r="CF55" s="338"/>
      <c r="CG55" s="82"/>
    </row>
    <row r="56" spans="1:85" ht="42" customHeight="1">
      <c r="A56" s="18"/>
      <c r="B56" s="25"/>
      <c r="C56" s="341" t="s">
        <v>173</v>
      </c>
      <c r="D56" s="341"/>
      <c r="E56" s="342" t="s">
        <v>253</v>
      </c>
      <c r="F56" s="342"/>
      <c r="G56" s="342"/>
      <c r="H56" s="65">
        <v>2.4</v>
      </c>
      <c r="I56" s="65">
        <v>2.5</v>
      </c>
      <c r="J56" s="65">
        <v>2.5</v>
      </c>
      <c r="K56" s="65">
        <v>2.7</v>
      </c>
      <c r="L56" s="65">
        <v>2.8</v>
      </c>
      <c r="M56" s="65">
        <v>2.4</v>
      </c>
      <c r="N56" s="65">
        <v>2.1</v>
      </c>
      <c r="O56" s="65">
        <v>2.2999999999999998</v>
      </c>
      <c r="P56" s="65">
        <v>2.2999999999999998</v>
      </c>
      <c r="Q56" s="65">
        <v>2.2999999999999998</v>
      </c>
      <c r="R56" s="65">
        <v>2.2999999999999998</v>
      </c>
      <c r="S56" s="68"/>
      <c r="T56" s="65">
        <v>2.4</v>
      </c>
      <c r="U56" s="65">
        <v>2.4</v>
      </c>
      <c r="V56" s="65">
        <v>2.2999999999999998</v>
      </c>
      <c r="W56" s="65">
        <v>2.5</v>
      </c>
      <c r="X56" s="65"/>
      <c r="Y56" s="65">
        <v>2.5</v>
      </c>
      <c r="Z56" s="65">
        <v>2.5</v>
      </c>
      <c r="AA56" s="65">
        <v>2.4</v>
      </c>
      <c r="AB56" s="65">
        <v>2.6</v>
      </c>
      <c r="AC56" s="65"/>
      <c r="AD56" s="65">
        <v>2.6</v>
      </c>
      <c r="AE56" s="65">
        <v>2.5</v>
      </c>
      <c r="AF56" s="65">
        <v>2.5</v>
      </c>
      <c r="AG56" s="65">
        <v>2.6</v>
      </c>
      <c r="AH56" s="65"/>
      <c r="AI56" s="65">
        <v>2.6</v>
      </c>
      <c r="AJ56" s="65">
        <v>2.6</v>
      </c>
      <c r="AK56" s="65">
        <v>2.6</v>
      </c>
      <c r="AL56" s="65">
        <v>2.8</v>
      </c>
      <c r="AM56" s="65"/>
      <c r="AN56" s="65">
        <v>2.8</v>
      </c>
      <c r="AO56" s="65">
        <v>2.8</v>
      </c>
      <c r="AP56" s="65">
        <v>2.7</v>
      </c>
      <c r="AQ56" s="65">
        <v>2.9</v>
      </c>
      <c r="AR56" s="65"/>
      <c r="AS56" s="65">
        <v>2.8</v>
      </c>
      <c r="AT56" s="65">
        <v>2.2999999999999998</v>
      </c>
      <c r="AU56" s="65">
        <v>2.2000000000000002</v>
      </c>
      <c r="AV56" s="65">
        <v>2.1</v>
      </c>
      <c r="AW56" s="65"/>
      <c r="AX56" s="65">
        <v>2.2000000000000002</v>
      </c>
      <c r="AY56" s="65">
        <v>2.1</v>
      </c>
      <c r="AZ56" s="65">
        <v>2</v>
      </c>
      <c r="BA56" s="65">
        <v>2.1</v>
      </c>
      <c r="BB56" s="65"/>
      <c r="BC56" s="65">
        <v>2.4</v>
      </c>
      <c r="BD56" s="65">
        <v>2.4</v>
      </c>
      <c r="BE56" s="65">
        <v>2.2999999999999998</v>
      </c>
      <c r="BF56" s="65">
        <v>2.2000000000000002</v>
      </c>
      <c r="BG56" s="65"/>
      <c r="BH56" s="65">
        <v>2.2999999999999998</v>
      </c>
      <c r="BI56" s="65">
        <v>2.2999999999999998</v>
      </c>
      <c r="BJ56" s="65">
        <v>2.2999999999999998</v>
      </c>
      <c r="BK56" s="65">
        <v>2.2000000000000002</v>
      </c>
      <c r="BL56" s="201"/>
      <c r="BM56" s="223">
        <v>2.2999999999999998</v>
      </c>
      <c r="BN56" s="223">
        <v>2.2999999999999998</v>
      </c>
      <c r="BO56" s="65">
        <v>2.2000000000000002</v>
      </c>
      <c r="BP56" s="65">
        <v>2.2000000000000002</v>
      </c>
      <c r="BQ56" s="201"/>
      <c r="BR56" s="223">
        <v>2.4</v>
      </c>
      <c r="BS56" s="223">
        <v>2.4</v>
      </c>
      <c r="BT56" s="65">
        <v>2.2999999999999998</v>
      </c>
      <c r="BU56" s="65">
        <v>2.2999999999999998</v>
      </c>
      <c r="BV56" s="201"/>
      <c r="BW56" s="223">
        <v>2.4</v>
      </c>
      <c r="BX56" s="223">
        <v>2.2999999999999998</v>
      </c>
      <c r="BY56" s="65"/>
      <c r="BZ56" s="65"/>
      <c r="CA56" s="78"/>
      <c r="CB56" s="337" t="s">
        <v>173</v>
      </c>
      <c r="CC56" s="337"/>
      <c r="CD56" s="338" t="s">
        <v>255</v>
      </c>
      <c r="CE56" s="338"/>
      <c r="CF56" s="338"/>
      <c r="CG56" s="79"/>
    </row>
    <row r="57" spans="1:85" ht="42" customHeight="1">
      <c r="A57" s="18"/>
      <c r="B57" s="25"/>
      <c r="C57" s="341" t="s">
        <v>174</v>
      </c>
      <c r="D57" s="341"/>
      <c r="E57" s="342" t="s">
        <v>44</v>
      </c>
      <c r="F57" s="342"/>
      <c r="G57" s="342"/>
      <c r="H57" s="65">
        <v>0.7</v>
      </c>
      <c r="I57" s="65">
        <v>0.7</v>
      </c>
      <c r="J57" s="65">
        <v>0.7</v>
      </c>
      <c r="K57" s="65">
        <v>0.7</v>
      </c>
      <c r="L57" s="65">
        <v>0.7</v>
      </c>
      <c r="M57" s="65">
        <v>0.4</v>
      </c>
      <c r="N57" s="65">
        <v>0.3</v>
      </c>
      <c r="O57" s="65">
        <v>0.6</v>
      </c>
      <c r="P57" s="65">
        <v>0.7</v>
      </c>
      <c r="Q57" s="65">
        <v>0.7</v>
      </c>
      <c r="R57" s="65">
        <v>0.8</v>
      </c>
      <c r="S57" s="68"/>
      <c r="T57" s="65">
        <v>0.7</v>
      </c>
      <c r="U57" s="65">
        <v>0.7</v>
      </c>
      <c r="V57" s="65">
        <v>0.7</v>
      </c>
      <c r="W57" s="65">
        <v>0.7</v>
      </c>
      <c r="X57" s="65"/>
      <c r="Y57" s="65">
        <v>0.7</v>
      </c>
      <c r="Z57" s="65">
        <v>0.7</v>
      </c>
      <c r="AA57" s="65">
        <v>0.7</v>
      </c>
      <c r="AB57" s="65">
        <v>0.7</v>
      </c>
      <c r="AC57" s="65"/>
      <c r="AD57" s="65">
        <v>0.7</v>
      </c>
      <c r="AE57" s="65">
        <v>0.7</v>
      </c>
      <c r="AF57" s="65">
        <v>0.7</v>
      </c>
      <c r="AG57" s="65">
        <v>0.7</v>
      </c>
      <c r="AH57" s="65"/>
      <c r="AI57" s="65">
        <v>0.7</v>
      </c>
      <c r="AJ57" s="65">
        <v>0.7</v>
      </c>
      <c r="AK57" s="65">
        <v>0.7</v>
      </c>
      <c r="AL57" s="65">
        <v>0.7</v>
      </c>
      <c r="AM57" s="65"/>
      <c r="AN57" s="65">
        <v>0.7</v>
      </c>
      <c r="AO57" s="65">
        <v>0.7</v>
      </c>
      <c r="AP57" s="65">
        <v>0.7</v>
      </c>
      <c r="AQ57" s="65">
        <v>0.7</v>
      </c>
      <c r="AR57" s="65"/>
      <c r="AS57" s="65">
        <v>0.6</v>
      </c>
      <c r="AT57" s="65">
        <v>0.2</v>
      </c>
      <c r="AU57" s="65">
        <v>0.3</v>
      </c>
      <c r="AV57" s="65">
        <v>0.3</v>
      </c>
      <c r="AW57" s="65"/>
      <c r="AX57" s="65">
        <v>0.3</v>
      </c>
      <c r="AY57" s="65">
        <v>0.2</v>
      </c>
      <c r="AZ57" s="65">
        <v>0.2</v>
      </c>
      <c r="BA57" s="65">
        <v>0.4</v>
      </c>
      <c r="BB57" s="65"/>
      <c r="BC57" s="65">
        <v>0.5</v>
      </c>
      <c r="BD57" s="65">
        <v>0.5</v>
      </c>
      <c r="BE57" s="65">
        <v>0.6</v>
      </c>
      <c r="BF57" s="65">
        <v>0.7</v>
      </c>
      <c r="BG57" s="65"/>
      <c r="BH57" s="65">
        <v>0.7</v>
      </c>
      <c r="BI57" s="65">
        <v>0.7</v>
      </c>
      <c r="BJ57" s="65">
        <v>0.7</v>
      </c>
      <c r="BK57" s="65">
        <v>0.7</v>
      </c>
      <c r="BL57" s="201"/>
      <c r="BM57" s="223">
        <v>0.7</v>
      </c>
      <c r="BN57" s="223">
        <v>0.7</v>
      </c>
      <c r="BO57" s="65">
        <v>0.7</v>
      </c>
      <c r="BP57" s="65">
        <v>0.8</v>
      </c>
      <c r="BQ57" s="201"/>
      <c r="BR57" s="223">
        <v>0.8</v>
      </c>
      <c r="BS57" s="223">
        <v>0.8</v>
      </c>
      <c r="BT57" s="65">
        <v>0.8</v>
      </c>
      <c r="BU57" s="65">
        <v>0.8</v>
      </c>
      <c r="BV57" s="201"/>
      <c r="BW57" s="223">
        <v>0.9</v>
      </c>
      <c r="BX57" s="223">
        <v>0.8</v>
      </c>
      <c r="BY57" s="65"/>
      <c r="BZ57" s="65"/>
      <c r="CA57" s="78"/>
      <c r="CB57" s="337" t="s">
        <v>174</v>
      </c>
      <c r="CC57" s="337"/>
      <c r="CD57" s="338" t="s">
        <v>45</v>
      </c>
      <c r="CE57" s="338"/>
      <c r="CF57" s="338"/>
      <c r="CG57" s="79"/>
    </row>
    <row r="58" spans="1:85" ht="42" customHeight="1">
      <c r="A58" s="18"/>
      <c r="B58" s="25"/>
      <c r="C58" s="341" t="s">
        <v>175</v>
      </c>
      <c r="D58" s="341"/>
      <c r="E58" s="342" t="s">
        <v>46</v>
      </c>
      <c r="F58" s="342"/>
      <c r="G58" s="342"/>
      <c r="H58" s="65">
        <v>3.6</v>
      </c>
      <c r="I58" s="65">
        <v>3.6</v>
      </c>
      <c r="J58" s="65">
        <v>3.6</v>
      </c>
      <c r="K58" s="65">
        <v>3.7</v>
      </c>
      <c r="L58" s="65">
        <v>3.8</v>
      </c>
      <c r="M58" s="65">
        <v>3.1</v>
      </c>
      <c r="N58" s="65">
        <v>3.1</v>
      </c>
      <c r="O58" s="65">
        <v>3.6</v>
      </c>
      <c r="P58" s="65">
        <v>4</v>
      </c>
      <c r="Q58" s="65">
        <v>4.2</v>
      </c>
      <c r="R58" s="65">
        <v>4.4000000000000004</v>
      </c>
      <c r="S58" s="68"/>
      <c r="T58" s="65">
        <v>3.6</v>
      </c>
      <c r="U58" s="65">
        <v>3.5</v>
      </c>
      <c r="V58" s="65">
        <v>3.5</v>
      </c>
      <c r="W58" s="65">
        <v>3.6</v>
      </c>
      <c r="X58" s="65"/>
      <c r="Y58" s="65">
        <v>3.7</v>
      </c>
      <c r="Z58" s="65">
        <v>3.6</v>
      </c>
      <c r="AA58" s="65">
        <v>3.6</v>
      </c>
      <c r="AB58" s="65">
        <v>3.6</v>
      </c>
      <c r="AC58" s="65"/>
      <c r="AD58" s="65">
        <v>3.7</v>
      </c>
      <c r="AE58" s="65">
        <v>3.6</v>
      </c>
      <c r="AF58" s="65">
        <v>3.6</v>
      </c>
      <c r="AG58" s="65">
        <v>3.6</v>
      </c>
      <c r="AH58" s="65"/>
      <c r="AI58" s="65">
        <v>3.7</v>
      </c>
      <c r="AJ58" s="65">
        <v>3.7</v>
      </c>
      <c r="AK58" s="65">
        <v>3.6</v>
      </c>
      <c r="AL58" s="65">
        <v>3.7</v>
      </c>
      <c r="AM58" s="65"/>
      <c r="AN58" s="65">
        <v>3.8</v>
      </c>
      <c r="AO58" s="65">
        <v>3.8</v>
      </c>
      <c r="AP58" s="65">
        <v>3.7</v>
      </c>
      <c r="AQ58" s="65">
        <v>3.8</v>
      </c>
      <c r="AR58" s="65"/>
      <c r="AS58" s="65">
        <v>3.7</v>
      </c>
      <c r="AT58" s="65">
        <v>2.5</v>
      </c>
      <c r="AU58" s="65">
        <v>3.2</v>
      </c>
      <c r="AV58" s="65">
        <v>3</v>
      </c>
      <c r="AW58" s="65"/>
      <c r="AX58" s="65">
        <v>3.1</v>
      </c>
      <c r="AY58" s="65">
        <v>3</v>
      </c>
      <c r="AZ58" s="65">
        <v>2.9</v>
      </c>
      <c r="BA58" s="65">
        <v>3.3</v>
      </c>
      <c r="BB58" s="65"/>
      <c r="BC58" s="65">
        <v>3.6</v>
      </c>
      <c r="BD58" s="65">
        <v>3.7</v>
      </c>
      <c r="BE58" s="65">
        <v>3.6</v>
      </c>
      <c r="BF58" s="65">
        <v>3.6</v>
      </c>
      <c r="BG58" s="65"/>
      <c r="BH58" s="65">
        <v>3.9</v>
      </c>
      <c r="BI58" s="65">
        <v>4.0999999999999996</v>
      </c>
      <c r="BJ58" s="65">
        <v>4</v>
      </c>
      <c r="BK58" s="65">
        <v>4</v>
      </c>
      <c r="BL58" s="201"/>
      <c r="BM58" s="223">
        <v>4.2</v>
      </c>
      <c r="BN58" s="223">
        <v>4.3</v>
      </c>
      <c r="BO58" s="65">
        <v>4.2</v>
      </c>
      <c r="BP58" s="65">
        <v>4.2</v>
      </c>
      <c r="BQ58" s="201"/>
      <c r="BR58" s="223">
        <v>4.4000000000000004</v>
      </c>
      <c r="BS58" s="223">
        <v>4.5</v>
      </c>
      <c r="BT58" s="65">
        <v>4.3</v>
      </c>
      <c r="BU58" s="65">
        <v>4.3</v>
      </c>
      <c r="BV58" s="201"/>
      <c r="BW58" s="223">
        <v>4.5</v>
      </c>
      <c r="BX58" s="223">
        <v>4.5</v>
      </c>
      <c r="BY58" s="65"/>
      <c r="BZ58" s="65"/>
      <c r="CA58" s="78"/>
      <c r="CB58" s="337" t="s">
        <v>175</v>
      </c>
      <c r="CC58" s="337"/>
      <c r="CD58" s="338" t="s">
        <v>195</v>
      </c>
      <c r="CE58" s="338"/>
      <c r="CF58" s="338"/>
      <c r="CG58" s="79"/>
    </row>
    <row r="59" spans="1:85" ht="42" customHeight="1">
      <c r="A59" s="18"/>
      <c r="B59" s="25"/>
      <c r="C59" s="341" t="s">
        <v>176</v>
      </c>
      <c r="D59" s="341"/>
      <c r="E59" s="342" t="s">
        <v>177</v>
      </c>
      <c r="F59" s="342"/>
      <c r="G59" s="342"/>
      <c r="H59" s="65">
        <v>5.3</v>
      </c>
      <c r="I59" s="65">
        <v>5.5</v>
      </c>
      <c r="J59" s="65">
        <v>5.6</v>
      </c>
      <c r="K59" s="65">
        <v>5.8</v>
      </c>
      <c r="L59" s="65">
        <v>5.9</v>
      </c>
      <c r="M59" s="65">
        <v>6.6</v>
      </c>
      <c r="N59" s="65">
        <v>6.8</v>
      </c>
      <c r="O59" s="65">
        <v>6.6</v>
      </c>
      <c r="P59" s="65">
        <v>6.6</v>
      </c>
      <c r="Q59" s="65">
        <v>6.5</v>
      </c>
      <c r="R59" s="65">
        <v>6.6</v>
      </c>
      <c r="S59" s="68"/>
      <c r="T59" s="65">
        <v>5.3</v>
      </c>
      <c r="U59" s="65">
        <v>5.4</v>
      </c>
      <c r="V59" s="65">
        <v>5.4</v>
      </c>
      <c r="W59" s="65">
        <v>5.0999999999999996</v>
      </c>
      <c r="X59" s="65"/>
      <c r="Y59" s="65">
        <v>5.5</v>
      </c>
      <c r="Z59" s="65">
        <v>5.6</v>
      </c>
      <c r="AA59" s="65">
        <v>5.5</v>
      </c>
      <c r="AB59" s="65">
        <v>5.2</v>
      </c>
      <c r="AC59" s="65"/>
      <c r="AD59" s="65">
        <v>5.7</v>
      </c>
      <c r="AE59" s="65">
        <v>5.8</v>
      </c>
      <c r="AF59" s="65">
        <v>5.7</v>
      </c>
      <c r="AG59" s="65">
        <v>5.4</v>
      </c>
      <c r="AH59" s="65"/>
      <c r="AI59" s="65">
        <v>5.8</v>
      </c>
      <c r="AJ59" s="65">
        <v>6</v>
      </c>
      <c r="AK59" s="65">
        <v>5.9</v>
      </c>
      <c r="AL59" s="65">
        <v>5.5</v>
      </c>
      <c r="AM59" s="65"/>
      <c r="AN59" s="65">
        <v>6</v>
      </c>
      <c r="AO59" s="65">
        <v>6</v>
      </c>
      <c r="AP59" s="65">
        <v>6</v>
      </c>
      <c r="AQ59" s="65">
        <v>5.7</v>
      </c>
      <c r="AR59" s="65"/>
      <c r="AS59" s="65">
        <v>6.3</v>
      </c>
      <c r="AT59" s="65">
        <v>7.6</v>
      </c>
      <c r="AU59" s="65">
        <v>6.4</v>
      </c>
      <c r="AV59" s="65">
        <v>6.3</v>
      </c>
      <c r="AW59" s="65"/>
      <c r="AX59" s="65">
        <v>6.7</v>
      </c>
      <c r="AY59" s="65">
        <v>6.9</v>
      </c>
      <c r="AZ59" s="65">
        <v>7.1</v>
      </c>
      <c r="BA59" s="65">
        <v>6.5</v>
      </c>
      <c r="BB59" s="65"/>
      <c r="BC59" s="65">
        <v>6.8</v>
      </c>
      <c r="BD59" s="65">
        <v>6.7</v>
      </c>
      <c r="BE59" s="65">
        <v>6.5</v>
      </c>
      <c r="BF59" s="65">
        <v>6.3</v>
      </c>
      <c r="BG59" s="65"/>
      <c r="BH59" s="65">
        <v>6.7</v>
      </c>
      <c r="BI59" s="65">
        <v>6.8</v>
      </c>
      <c r="BJ59" s="65">
        <v>6.5</v>
      </c>
      <c r="BK59" s="65">
        <v>6.3</v>
      </c>
      <c r="BL59" s="201"/>
      <c r="BM59" s="223">
        <v>6.6</v>
      </c>
      <c r="BN59" s="223">
        <v>6.6</v>
      </c>
      <c r="BO59" s="65">
        <v>6.4</v>
      </c>
      <c r="BP59" s="65">
        <v>6.3</v>
      </c>
      <c r="BQ59" s="201"/>
      <c r="BR59" s="223">
        <v>6.7</v>
      </c>
      <c r="BS59" s="223">
        <v>6.7</v>
      </c>
      <c r="BT59" s="65">
        <v>6.6</v>
      </c>
      <c r="BU59" s="65">
        <v>6.4</v>
      </c>
      <c r="BV59" s="201"/>
      <c r="BW59" s="223">
        <v>6.8</v>
      </c>
      <c r="BX59" s="223">
        <v>6.8</v>
      </c>
      <c r="BY59" s="65"/>
      <c r="BZ59" s="65"/>
      <c r="CA59" s="78"/>
      <c r="CB59" s="337" t="s">
        <v>176</v>
      </c>
      <c r="CC59" s="337"/>
      <c r="CD59" s="338" t="s">
        <v>155</v>
      </c>
      <c r="CE59" s="338"/>
      <c r="CF59" s="338"/>
      <c r="CG59" s="79"/>
    </row>
    <row r="60" spans="1:85" ht="42" customHeight="1">
      <c r="A60" s="18"/>
      <c r="B60" s="25"/>
      <c r="C60" s="341" t="s">
        <v>178</v>
      </c>
      <c r="D60" s="341"/>
      <c r="E60" s="342" t="s">
        <v>127</v>
      </c>
      <c r="F60" s="342"/>
      <c r="G60" s="342"/>
      <c r="H60" s="65">
        <v>5.0999999999999996</v>
      </c>
      <c r="I60" s="65">
        <v>5</v>
      </c>
      <c r="J60" s="65">
        <v>4.9000000000000004</v>
      </c>
      <c r="K60" s="65">
        <v>4.9000000000000004</v>
      </c>
      <c r="L60" s="65">
        <v>4.9000000000000004</v>
      </c>
      <c r="M60" s="65">
        <v>5.3</v>
      </c>
      <c r="N60" s="65">
        <v>5.6</v>
      </c>
      <c r="O60" s="65">
        <v>5.2</v>
      </c>
      <c r="P60" s="65">
        <v>5</v>
      </c>
      <c r="Q60" s="65">
        <v>4.9000000000000004</v>
      </c>
      <c r="R60" s="65">
        <v>4.7</v>
      </c>
      <c r="S60" s="68"/>
      <c r="T60" s="65">
        <v>5.3</v>
      </c>
      <c r="U60" s="65">
        <v>5.2</v>
      </c>
      <c r="V60" s="65">
        <v>5</v>
      </c>
      <c r="W60" s="65">
        <v>5</v>
      </c>
      <c r="X60" s="65"/>
      <c r="Y60" s="65">
        <v>5.0999999999999996</v>
      </c>
      <c r="Z60" s="65">
        <v>5</v>
      </c>
      <c r="AA60" s="65">
        <v>4.9000000000000004</v>
      </c>
      <c r="AB60" s="65">
        <v>4.9000000000000004</v>
      </c>
      <c r="AC60" s="65"/>
      <c r="AD60" s="65">
        <v>5</v>
      </c>
      <c r="AE60" s="65">
        <v>5</v>
      </c>
      <c r="AF60" s="65">
        <v>4.9000000000000004</v>
      </c>
      <c r="AG60" s="65">
        <v>4.8</v>
      </c>
      <c r="AH60" s="65"/>
      <c r="AI60" s="65">
        <v>5.0999999999999996</v>
      </c>
      <c r="AJ60" s="65">
        <v>4.8</v>
      </c>
      <c r="AK60" s="65">
        <v>4.8</v>
      </c>
      <c r="AL60" s="65">
        <v>4.8</v>
      </c>
      <c r="AM60" s="65"/>
      <c r="AN60" s="65">
        <v>5</v>
      </c>
      <c r="AO60" s="65">
        <v>4.8</v>
      </c>
      <c r="AP60" s="65">
        <v>4.8</v>
      </c>
      <c r="AQ60" s="65">
        <v>4.9000000000000004</v>
      </c>
      <c r="AR60" s="65"/>
      <c r="AS60" s="65">
        <v>5.0999999999999996</v>
      </c>
      <c r="AT60" s="65">
        <v>5.3</v>
      </c>
      <c r="AU60" s="65">
        <v>5.3</v>
      </c>
      <c r="AV60" s="65">
        <v>5.3</v>
      </c>
      <c r="AW60" s="65"/>
      <c r="AX60" s="65">
        <v>5.7</v>
      </c>
      <c r="AY60" s="65">
        <v>5.8</v>
      </c>
      <c r="AZ60" s="65">
        <v>5.6</v>
      </c>
      <c r="BA60" s="65">
        <v>5.2</v>
      </c>
      <c r="BB60" s="65"/>
      <c r="BC60" s="65">
        <v>5.3</v>
      </c>
      <c r="BD60" s="65">
        <v>5.3</v>
      </c>
      <c r="BE60" s="65">
        <v>5.2</v>
      </c>
      <c r="BF60" s="65">
        <v>5</v>
      </c>
      <c r="BG60" s="65"/>
      <c r="BH60" s="65">
        <v>5.0999999999999996</v>
      </c>
      <c r="BI60" s="65">
        <v>5</v>
      </c>
      <c r="BJ60" s="65">
        <v>5</v>
      </c>
      <c r="BK60" s="65">
        <v>4.7</v>
      </c>
      <c r="BL60" s="201"/>
      <c r="BM60" s="223">
        <v>5</v>
      </c>
      <c r="BN60" s="223">
        <v>5</v>
      </c>
      <c r="BO60" s="65">
        <v>4.9000000000000004</v>
      </c>
      <c r="BP60" s="65">
        <v>4.7</v>
      </c>
      <c r="BQ60" s="201"/>
      <c r="BR60" s="223">
        <v>4.9000000000000004</v>
      </c>
      <c r="BS60" s="223">
        <v>4.9000000000000004</v>
      </c>
      <c r="BT60" s="65">
        <v>4.5999999999999996</v>
      </c>
      <c r="BU60" s="65">
        <v>4.5</v>
      </c>
      <c r="BV60" s="201"/>
      <c r="BW60" s="223">
        <v>4.5999999999999996</v>
      </c>
      <c r="BX60" s="223">
        <v>4.7</v>
      </c>
      <c r="BY60" s="65"/>
      <c r="BZ60" s="65"/>
      <c r="CA60" s="78"/>
      <c r="CB60" s="337" t="s">
        <v>178</v>
      </c>
      <c r="CC60" s="337"/>
      <c r="CD60" s="338" t="s">
        <v>47</v>
      </c>
      <c r="CE60" s="338"/>
      <c r="CF60" s="338"/>
      <c r="CG60" s="79"/>
    </row>
    <row r="61" spans="1:85" ht="42" customHeight="1">
      <c r="A61" s="18"/>
      <c r="B61" s="25"/>
      <c r="C61" s="341" t="s">
        <v>179</v>
      </c>
      <c r="D61" s="341"/>
      <c r="E61" s="342" t="s">
        <v>48</v>
      </c>
      <c r="F61" s="342"/>
      <c r="G61" s="342"/>
      <c r="H61" s="65">
        <v>1.6</v>
      </c>
      <c r="I61" s="65">
        <v>1.6</v>
      </c>
      <c r="J61" s="65">
        <v>1.6</v>
      </c>
      <c r="K61" s="65">
        <v>1.7</v>
      </c>
      <c r="L61" s="65">
        <v>1.7</v>
      </c>
      <c r="M61" s="65">
        <v>1.9</v>
      </c>
      <c r="N61" s="65">
        <v>2</v>
      </c>
      <c r="O61" s="65">
        <v>1.8</v>
      </c>
      <c r="P61" s="65">
        <v>1.6</v>
      </c>
      <c r="Q61" s="65">
        <v>1.6</v>
      </c>
      <c r="R61" s="65">
        <v>1.6</v>
      </c>
      <c r="S61" s="68"/>
      <c r="T61" s="65">
        <v>1.7</v>
      </c>
      <c r="U61" s="65">
        <v>1.5</v>
      </c>
      <c r="V61" s="65">
        <v>1.5</v>
      </c>
      <c r="W61" s="65">
        <v>1.6</v>
      </c>
      <c r="X61" s="65"/>
      <c r="Y61" s="65">
        <v>1.6</v>
      </c>
      <c r="Z61" s="65">
        <v>1.6</v>
      </c>
      <c r="AA61" s="65">
        <v>1.6</v>
      </c>
      <c r="AB61" s="65">
        <v>1.6</v>
      </c>
      <c r="AC61" s="65"/>
      <c r="AD61" s="65">
        <v>1.6</v>
      </c>
      <c r="AE61" s="65">
        <v>1.5</v>
      </c>
      <c r="AF61" s="65">
        <v>1.5</v>
      </c>
      <c r="AG61" s="65">
        <v>1.7</v>
      </c>
      <c r="AH61" s="65"/>
      <c r="AI61" s="65">
        <v>1.7</v>
      </c>
      <c r="AJ61" s="65">
        <v>1.7</v>
      </c>
      <c r="AK61" s="65">
        <v>1.6</v>
      </c>
      <c r="AL61" s="65">
        <v>1.7</v>
      </c>
      <c r="AM61" s="65"/>
      <c r="AN61" s="65">
        <v>1.8</v>
      </c>
      <c r="AO61" s="65">
        <v>1.6</v>
      </c>
      <c r="AP61" s="65">
        <v>1.6</v>
      </c>
      <c r="AQ61" s="65">
        <v>1.7</v>
      </c>
      <c r="AR61" s="65"/>
      <c r="AS61" s="65">
        <v>1.9</v>
      </c>
      <c r="AT61" s="65">
        <v>2.1</v>
      </c>
      <c r="AU61" s="65">
        <v>1.7</v>
      </c>
      <c r="AV61" s="65">
        <v>1.9</v>
      </c>
      <c r="AW61" s="65"/>
      <c r="AX61" s="65">
        <v>2.1</v>
      </c>
      <c r="AY61" s="65">
        <v>2</v>
      </c>
      <c r="AZ61" s="65">
        <v>2.1</v>
      </c>
      <c r="BA61" s="65">
        <v>2</v>
      </c>
      <c r="BB61" s="65"/>
      <c r="BC61" s="65">
        <v>2.1</v>
      </c>
      <c r="BD61" s="65">
        <v>1.7</v>
      </c>
      <c r="BE61" s="65">
        <v>1.7</v>
      </c>
      <c r="BF61" s="65">
        <v>1.7</v>
      </c>
      <c r="BG61" s="65"/>
      <c r="BH61" s="65">
        <v>2</v>
      </c>
      <c r="BI61" s="65">
        <v>1.4</v>
      </c>
      <c r="BJ61" s="65">
        <v>1.6</v>
      </c>
      <c r="BK61" s="65">
        <v>1.5</v>
      </c>
      <c r="BL61" s="201"/>
      <c r="BM61" s="223">
        <v>1.8</v>
      </c>
      <c r="BN61" s="223">
        <v>1.7</v>
      </c>
      <c r="BO61" s="65">
        <v>1.6</v>
      </c>
      <c r="BP61" s="65">
        <v>1.5</v>
      </c>
      <c r="BQ61" s="201"/>
      <c r="BR61" s="223">
        <v>1.8</v>
      </c>
      <c r="BS61" s="223">
        <v>1.6</v>
      </c>
      <c r="BT61" s="65">
        <v>1.5</v>
      </c>
      <c r="BU61" s="65">
        <v>1.4</v>
      </c>
      <c r="BV61" s="201"/>
      <c r="BW61" s="223">
        <v>1.8</v>
      </c>
      <c r="BX61" s="223">
        <v>1.6</v>
      </c>
      <c r="BY61" s="65"/>
      <c r="BZ61" s="65"/>
      <c r="CA61" s="78"/>
      <c r="CB61" s="337" t="s">
        <v>179</v>
      </c>
      <c r="CC61" s="337"/>
      <c r="CD61" s="338" t="s">
        <v>49</v>
      </c>
      <c r="CE61" s="338"/>
      <c r="CF61" s="338"/>
      <c r="CG61" s="79"/>
    </row>
    <row r="62" spans="1:85" ht="42" customHeight="1">
      <c r="A62" s="18"/>
      <c r="B62" s="25"/>
      <c r="C62" s="341" t="s">
        <v>180</v>
      </c>
      <c r="D62" s="341"/>
      <c r="E62" s="342" t="s">
        <v>308</v>
      </c>
      <c r="F62" s="342"/>
      <c r="G62" s="342"/>
      <c r="H62" s="65">
        <v>1.5</v>
      </c>
      <c r="I62" s="65">
        <v>1.5</v>
      </c>
      <c r="J62" s="65">
        <v>1.5</v>
      </c>
      <c r="K62" s="65">
        <v>1.5</v>
      </c>
      <c r="L62" s="65">
        <v>1.5</v>
      </c>
      <c r="M62" s="65">
        <v>1.3</v>
      </c>
      <c r="N62" s="65">
        <v>1.1000000000000001</v>
      </c>
      <c r="O62" s="65">
        <v>1.3</v>
      </c>
      <c r="P62" s="65">
        <v>1.3</v>
      </c>
      <c r="Q62" s="65">
        <v>1.4</v>
      </c>
      <c r="R62" s="65">
        <v>1.5</v>
      </c>
      <c r="S62" s="68"/>
      <c r="T62" s="65">
        <v>1.5</v>
      </c>
      <c r="U62" s="65">
        <v>1.5</v>
      </c>
      <c r="V62" s="65">
        <v>1.5</v>
      </c>
      <c r="W62" s="65">
        <v>1.5</v>
      </c>
      <c r="X62" s="65"/>
      <c r="Y62" s="65">
        <v>1.5</v>
      </c>
      <c r="Z62" s="65">
        <v>1.5</v>
      </c>
      <c r="AA62" s="65">
        <v>1.5</v>
      </c>
      <c r="AB62" s="65">
        <v>1.5</v>
      </c>
      <c r="AC62" s="65"/>
      <c r="AD62" s="65">
        <v>1.5</v>
      </c>
      <c r="AE62" s="65">
        <v>1.5</v>
      </c>
      <c r="AF62" s="65">
        <v>1.5</v>
      </c>
      <c r="AG62" s="65">
        <v>1.4</v>
      </c>
      <c r="AH62" s="65"/>
      <c r="AI62" s="65">
        <v>1.5</v>
      </c>
      <c r="AJ62" s="65">
        <v>1.5</v>
      </c>
      <c r="AK62" s="65">
        <v>1.5</v>
      </c>
      <c r="AL62" s="65">
        <v>1.4</v>
      </c>
      <c r="AM62" s="65"/>
      <c r="AN62" s="65">
        <v>1.5</v>
      </c>
      <c r="AO62" s="65">
        <v>1.5</v>
      </c>
      <c r="AP62" s="65">
        <v>1.5</v>
      </c>
      <c r="AQ62" s="65">
        <v>1.5</v>
      </c>
      <c r="AR62" s="65"/>
      <c r="AS62" s="65">
        <v>1.5</v>
      </c>
      <c r="AT62" s="65">
        <v>1.3</v>
      </c>
      <c r="AU62" s="65">
        <v>1.3</v>
      </c>
      <c r="AV62" s="65">
        <v>1.2</v>
      </c>
      <c r="AW62" s="65"/>
      <c r="AX62" s="65">
        <v>1.3</v>
      </c>
      <c r="AY62" s="65">
        <v>1.1000000000000001</v>
      </c>
      <c r="AZ62" s="65">
        <v>1.1000000000000001</v>
      </c>
      <c r="BA62" s="65">
        <v>1</v>
      </c>
      <c r="BB62" s="65"/>
      <c r="BC62" s="65">
        <v>1.4</v>
      </c>
      <c r="BD62" s="65">
        <v>1.4</v>
      </c>
      <c r="BE62" s="65">
        <v>1.3</v>
      </c>
      <c r="BF62" s="65">
        <v>1.3</v>
      </c>
      <c r="BG62" s="65"/>
      <c r="BH62" s="65">
        <v>1.3</v>
      </c>
      <c r="BI62" s="65">
        <v>1.3</v>
      </c>
      <c r="BJ62" s="65">
        <v>1.3</v>
      </c>
      <c r="BK62" s="65">
        <v>1.3</v>
      </c>
      <c r="BL62" s="201"/>
      <c r="BM62" s="223">
        <v>1.4</v>
      </c>
      <c r="BN62" s="223">
        <v>1.4</v>
      </c>
      <c r="BO62" s="65">
        <v>1.4</v>
      </c>
      <c r="BP62" s="65">
        <v>1.4</v>
      </c>
      <c r="BQ62" s="201"/>
      <c r="BR62" s="223">
        <v>1.5</v>
      </c>
      <c r="BS62" s="223">
        <v>1.5</v>
      </c>
      <c r="BT62" s="65">
        <v>1.5</v>
      </c>
      <c r="BU62" s="65">
        <v>1.4</v>
      </c>
      <c r="BV62" s="201"/>
      <c r="BW62" s="223">
        <v>1.5</v>
      </c>
      <c r="BX62" s="223">
        <v>1.5</v>
      </c>
      <c r="BY62" s="65"/>
      <c r="BZ62" s="65"/>
      <c r="CA62" s="78"/>
      <c r="CB62" s="337" t="s">
        <v>180</v>
      </c>
      <c r="CC62" s="337"/>
      <c r="CD62" s="338" t="s">
        <v>322</v>
      </c>
      <c r="CE62" s="338"/>
      <c r="CF62" s="338"/>
      <c r="CG62" s="79"/>
    </row>
    <row r="63" spans="1:85" ht="42" customHeight="1">
      <c r="A63" s="18"/>
      <c r="B63" s="25"/>
      <c r="C63" s="341" t="s">
        <v>181</v>
      </c>
      <c r="D63" s="341"/>
      <c r="E63" s="342" t="s">
        <v>307</v>
      </c>
      <c r="F63" s="342"/>
      <c r="G63" s="342"/>
      <c r="H63" s="65">
        <v>2.9</v>
      </c>
      <c r="I63" s="65">
        <v>3</v>
      </c>
      <c r="J63" s="65">
        <v>3.1</v>
      </c>
      <c r="K63" s="65">
        <v>3.2</v>
      </c>
      <c r="L63" s="65">
        <v>3.3</v>
      </c>
      <c r="M63" s="65">
        <v>3</v>
      </c>
      <c r="N63" s="65">
        <v>2.7</v>
      </c>
      <c r="O63" s="65">
        <v>3</v>
      </c>
      <c r="P63" s="65">
        <v>3.2</v>
      </c>
      <c r="Q63" s="65">
        <v>3.3</v>
      </c>
      <c r="R63" s="65">
        <v>3.4</v>
      </c>
      <c r="S63" s="68"/>
      <c r="T63" s="65">
        <v>2.9</v>
      </c>
      <c r="U63" s="65">
        <v>2.9</v>
      </c>
      <c r="V63" s="65">
        <v>2.8</v>
      </c>
      <c r="W63" s="65">
        <v>2.9</v>
      </c>
      <c r="X63" s="65"/>
      <c r="Y63" s="65">
        <v>3</v>
      </c>
      <c r="Z63" s="65">
        <v>3</v>
      </c>
      <c r="AA63" s="65">
        <v>2.9</v>
      </c>
      <c r="AB63" s="65">
        <v>3</v>
      </c>
      <c r="AC63" s="65"/>
      <c r="AD63" s="65">
        <v>3.1</v>
      </c>
      <c r="AE63" s="65">
        <v>3.1</v>
      </c>
      <c r="AF63" s="65">
        <v>3</v>
      </c>
      <c r="AG63" s="65">
        <v>3.1</v>
      </c>
      <c r="AH63" s="65"/>
      <c r="AI63" s="65">
        <v>3.2</v>
      </c>
      <c r="AJ63" s="65">
        <v>3.2</v>
      </c>
      <c r="AK63" s="65">
        <v>3.1</v>
      </c>
      <c r="AL63" s="65">
        <v>3.2</v>
      </c>
      <c r="AM63" s="65"/>
      <c r="AN63" s="65">
        <v>3.3</v>
      </c>
      <c r="AO63" s="65">
        <v>3.4</v>
      </c>
      <c r="AP63" s="65">
        <v>3.2</v>
      </c>
      <c r="AQ63" s="65">
        <v>3.4</v>
      </c>
      <c r="AR63" s="65"/>
      <c r="AS63" s="65">
        <v>3.4</v>
      </c>
      <c r="AT63" s="65">
        <v>3.2</v>
      </c>
      <c r="AU63" s="65">
        <v>2.8</v>
      </c>
      <c r="AV63" s="65">
        <v>2.7</v>
      </c>
      <c r="AW63" s="65"/>
      <c r="AX63" s="65">
        <v>2.9</v>
      </c>
      <c r="AY63" s="65">
        <v>2.9</v>
      </c>
      <c r="AZ63" s="65">
        <v>2.6</v>
      </c>
      <c r="BA63" s="65">
        <v>2.6</v>
      </c>
      <c r="BB63" s="65"/>
      <c r="BC63" s="65">
        <v>3</v>
      </c>
      <c r="BD63" s="65">
        <v>3.1</v>
      </c>
      <c r="BE63" s="65">
        <v>3</v>
      </c>
      <c r="BF63" s="65">
        <v>3</v>
      </c>
      <c r="BG63" s="65"/>
      <c r="BH63" s="65">
        <v>3.2</v>
      </c>
      <c r="BI63" s="65">
        <v>3.3</v>
      </c>
      <c r="BJ63" s="65">
        <v>3.2</v>
      </c>
      <c r="BK63" s="65">
        <v>3.2</v>
      </c>
      <c r="BL63" s="201"/>
      <c r="BM63" s="223">
        <v>3.4</v>
      </c>
      <c r="BN63" s="223">
        <v>3.4</v>
      </c>
      <c r="BO63" s="65">
        <v>3.3</v>
      </c>
      <c r="BP63" s="65">
        <v>3.3</v>
      </c>
      <c r="BQ63" s="201"/>
      <c r="BR63" s="223">
        <v>3.5</v>
      </c>
      <c r="BS63" s="223">
        <v>3.5</v>
      </c>
      <c r="BT63" s="65">
        <v>3.4</v>
      </c>
      <c r="BU63" s="65">
        <v>3.3</v>
      </c>
      <c r="BV63" s="201"/>
      <c r="BW63" s="223">
        <v>3.5</v>
      </c>
      <c r="BX63" s="223">
        <v>3.5</v>
      </c>
      <c r="BY63" s="65"/>
      <c r="BZ63" s="65"/>
      <c r="CA63" s="78"/>
      <c r="CB63" s="337" t="s">
        <v>181</v>
      </c>
      <c r="CC63" s="337"/>
      <c r="CD63" s="338" t="s">
        <v>243</v>
      </c>
      <c r="CE63" s="338"/>
      <c r="CF63" s="338"/>
      <c r="CG63" s="79"/>
    </row>
    <row r="64" spans="1:85" ht="42" customHeight="1">
      <c r="A64" s="18"/>
      <c r="B64" s="25"/>
      <c r="C64" s="341" t="s">
        <v>182</v>
      </c>
      <c r="D64" s="341"/>
      <c r="E64" s="342" t="s">
        <v>309</v>
      </c>
      <c r="F64" s="342"/>
      <c r="G64" s="342"/>
      <c r="H64" s="65">
        <v>0.7</v>
      </c>
      <c r="I64" s="65">
        <v>0.7</v>
      </c>
      <c r="J64" s="65">
        <v>0.7</v>
      </c>
      <c r="K64" s="65">
        <v>0.7</v>
      </c>
      <c r="L64" s="65">
        <v>0.7</v>
      </c>
      <c r="M64" s="65">
        <v>0.7</v>
      </c>
      <c r="N64" s="65">
        <v>0.7</v>
      </c>
      <c r="O64" s="65">
        <v>0.7</v>
      </c>
      <c r="P64" s="65">
        <v>0.8</v>
      </c>
      <c r="Q64" s="65">
        <v>0.8</v>
      </c>
      <c r="R64" s="65">
        <v>0.9</v>
      </c>
      <c r="S64" s="68"/>
      <c r="T64" s="65">
        <v>0.7</v>
      </c>
      <c r="U64" s="65">
        <v>0.7</v>
      </c>
      <c r="V64" s="65">
        <v>0.7</v>
      </c>
      <c r="W64" s="65">
        <v>0.7</v>
      </c>
      <c r="X64" s="65"/>
      <c r="Y64" s="65">
        <v>0.7</v>
      </c>
      <c r="Z64" s="65">
        <v>0.7</v>
      </c>
      <c r="AA64" s="65">
        <v>0.7</v>
      </c>
      <c r="AB64" s="65">
        <v>0.7</v>
      </c>
      <c r="AC64" s="65"/>
      <c r="AD64" s="65">
        <v>0.7</v>
      </c>
      <c r="AE64" s="65">
        <v>0.7</v>
      </c>
      <c r="AF64" s="65">
        <v>0.7</v>
      </c>
      <c r="AG64" s="65">
        <v>0.7</v>
      </c>
      <c r="AH64" s="65"/>
      <c r="AI64" s="65">
        <v>0.7</v>
      </c>
      <c r="AJ64" s="65">
        <v>0.7</v>
      </c>
      <c r="AK64" s="65">
        <v>0.7</v>
      </c>
      <c r="AL64" s="65">
        <v>0.7</v>
      </c>
      <c r="AM64" s="65"/>
      <c r="AN64" s="65">
        <v>0.7</v>
      </c>
      <c r="AO64" s="65">
        <v>0.7</v>
      </c>
      <c r="AP64" s="65">
        <v>0.7</v>
      </c>
      <c r="AQ64" s="65">
        <v>0.7</v>
      </c>
      <c r="AR64" s="65"/>
      <c r="AS64" s="65">
        <v>0.7</v>
      </c>
      <c r="AT64" s="65">
        <v>0.7</v>
      </c>
      <c r="AU64" s="65">
        <v>0.7</v>
      </c>
      <c r="AV64" s="65">
        <v>0.7</v>
      </c>
      <c r="AW64" s="65"/>
      <c r="AX64" s="65">
        <v>0.7</v>
      </c>
      <c r="AY64" s="65">
        <v>0.8</v>
      </c>
      <c r="AZ64" s="65">
        <v>0.8</v>
      </c>
      <c r="BA64" s="65">
        <v>0.7</v>
      </c>
      <c r="BB64" s="65"/>
      <c r="BC64" s="65">
        <v>0.8</v>
      </c>
      <c r="BD64" s="65">
        <v>0.8</v>
      </c>
      <c r="BE64" s="65">
        <v>0.7</v>
      </c>
      <c r="BF64" s="65">
        <v>0.7</v>
      </c>
      <c r="BG64" s="65"/>
      <c r="BH64" s="65">
        <v>0.8</v>
      </c>
      <c r="BI64" s="65">
        <v>0.8</v>
      </c>
      <c r="BJ64" s="65">
        <v>0.8</v>
      </c>
      <c r="BK64" s="65">
        <v>0.8</v>
      </c>
      <c r="BL64" s="201"/>
      <c r="BM64" s="223">
        <v>0.8</v>
      </c>
      <c r="BN64" s="223">
        <v>0.8</v>
      </c>
      <c r="BO64" s="65">
        <v>0.8</v>
      </c>
      <c r="BP64" s="65">
        <v>0.8</v>
      </c>
      <c r="BQ64" s="201"/>
      <c r="BR64" s="223">
        <v>0.9</v>
      </c>
      <c r="BS64" s="223">
        <v>0.9</v>
      </c>
      <c r="BT64" s="65">
        <v>0.8</v>
      </c>
      <c r="BU64" s="65">
        <v>0.9</v>
      </c>
      <c r="BV64" s="201"/>
      <c r="BW64" s="223">
        <v>0.9</v>
      </c>
      <c r="BX64" s="223">
        <v>0.9</v>
      </c>
      <c r="BY64" s="65"/>
      <c r="BZ64" s="65"/>
      <c r="CA64" s="78"/>
      <c r="CB64" s="337" t="s">
        <v>182</v>
      </c>
      <c r="CC64" s="337"/>
      <c r="CD64" s="338" t="s">
        <v>244</v>
      </c>
      <c r="CE64" s="338"/>
      <c r="CF64" s="338"/>
      <c r="CG64" s="79"/>
    </row>
    <row r="65" spans="1:85" ht="42" customHeight="1">
      <c r="A65" s="18"/>
      <c r="B65" s="25"/>
      <c r="C65" s="341" t="s">
        <v>311</v>
      </c>
      <c r="D65" s="341"/>
      <c r="E65" s="342" t="s">
        <v>310</v>
      </c>
      <c r="F65" s="342"/>
      <c r="G65" s="342"/>
      <c r="H65" s="65">
        <v>0.8</v>
      </c>
      <c r="I65" s="65">
        <v>0.8</v>
      </c>
      <c r="J65" s="65">
        <v>0.8</v>
      </c>
      <c r="K65" s="65">
        <v>0.8</v>
      </c>
      <c r="L65" s="65">
        <v>0.8</v>
      </c>
      <c r="M65" s="65">
        <v>0.8</v>
      </c>
      <c r="N65" s="65">
        <v>0.8</v>
      </c>
      <c r="O65" s="65">
        <v>0.8</v>
      </c>
      <c r="P65" s="65">
        <v>0.8</v>
      </c>
      <c r="Q65" s="65">
        <v>0.8</v>
      </c>
      <c r="R65" s="65">
        <v>0.8</v>
      </c>
      <c r="S65" s="68"/>
      <c r="T65" s="65">
        <v>0.8</v>
      </c>
      <c r="U65" s="65">
        <v>0.8</v>
      </c>
      <c r="V65" s="65">
        <v>0.8</v>
      </c>
      <c r="W65" s="65">
        <v>0.8</v>
      </c>
      <c r="X65" s="65"/>
      <c r="Y65" s="65">
        <v>0.8</v>
      </c>
      <c r="Z65" s="65">
        <v>0.8</v>
      </c>
      <c r="AA65" s="65">
        <v>0.8</v>
      </c>
      <c r="AB65" s="65">
        <v>0.8</v>
      </c>
      <c r="AC65" s="65"/>
      <c r="AD65" s="65">
        <v>0.8</v>
      </c>
      <c r="AE65" s="65">
        <v>0.8</v>
      </c>
      <c r="AF65" s="65">
        <v>0.8</v>
      </c>
      <c r="AG65" s="65">
        <v>0.8</v>
      </c>
      <c r="AH65" s="65"/>
      <c r="AI65" s="65">
        <v>0.8</v>
      </c>
      <c r="AJ65" s="65">
        <v>0.8</v>
      </c>
      <c r="AK65" s="65">
        <v>0.8</v>
      </c>
      <c r="AL65" s="65">
        <v>0.8</v>
      </c>
      <c r="AM65" s="65"/>
      <c r="AN65" s="65">
        <v>0.8</v>
      </c>
      <c r="AO65" s="65">
        <v>0.8</v>
      </c>
      <c r="AP65" s="65">
        <v>0.9</v>
      </c>
      <c r="AQ65" s="65">
        <v>0.8</v>
      </c>
      <c r="AR65" s="65"/>
      <c r="AS65" s="65">
        <v>0.8</v>
      </c>
      <c r="AT65" s="65">
        <v>0.9</v>
      </c>
      <c r="AU65" s="65">
        <v>0.8</v>
      </c>
      <c r="AV65" s="65">
        <v>0.8</v>
      </c>
      <c r="AW65" s="65"/>
      <c r="AX65" s="65">
        <v>0.8</v>
      </c>
      <c r="AY65" s="65">
        <v>0.8</v>
      </c>
      <c r="AZ65" s="65">
        <v>0.8</v>
      </c>
      <c r="BA65" s="65">
        <v>0.7</v>
      </c>
      <c r="BB65" s="65"/>
      <c r="BC65" s="65">
        <v>0.8</v>
      </c>
      <c r="BD65" s="65">
        <v>0.8</v>
      </c>
      <c r="BE65" s="65">
        <v>0.8</v>
      </c>
      <c r="BF65" s="65">
        <v>0.7</v>
      </c>
      <c r="BG65" s="65"/>
      <c r="BH65" s="65">
        <v>0.8</v>
      </c>
      <c r="BI65" s="65">
        <v>0.8</v>
      </c>
      <c r="BJ65" s="65">
        <v>0.8</v>
      </c>
      <c r="BK65" s="65">
        <v>0.8</v>
      </c>
      <c r="BL65" s="201"/>
      <c r="BM65" s="223">
        <v>0.8</v>
      </c>
      <c r="BN65" s="223">
        <v>0.8</v>
      </c>
      <c r="BO65" s="65">
        <v>0.8</v>
      </c>
      <c r="BP65" s="65">
        <v>0.8</v>
      </c>
      <c r="BQ65" s="201"/>
      <c r="BR65" s="223">
        <v>0.8</v>
      </c>
      <c r="BS65" s="223">
        <v>0.8</v>
      </c>
      <c r="BT65" s="65">
        <v>0.8</v>
      </c>
      <c r="BU65" s="65">
        <v>0.8</v>
      </c>
      <c r="BV65" s="201"/>
      <c r="BW65" s="223">
        <v>0.9</v>
      </c>
      <c r="BX65" s="223">
        <v>0.8</v>
      </c>
      <c r="BY65" s="65"/>
      <c r="BZ65" s="65"/>
      <c r="CA65" s="78"/>
      <c r="CB65" s="337" t="s">
        <v>311</v>
      </c>
      <c r="CC65" s="337"/>
      <c r="CD65" s="338" t="s">
        <v>245</v>
      </c>
      <c r="CE65" s="338"/>
      <c r="CF65" s="338"/>
      <c r="CG65" s="79"/>
    </row>
    <row r="66" spans="1:85" ht="42" customHeight="1">
      <c r="A66" s="18"/>
      <c r="B66" s="25"/>
      <c r="C66" s="341" t="s">
        <v>312</v>
      </c>
      <c r="D66" s="341"/>
      <c r="E66" s="342" t="s">
        <v>50</v>
      </c>
      <c r="F66" s="342"/>
      <c r="G66" s="342"/>
      <c r="H66" s="65">
        <v>3.4</v>
      </c>
      <c r="I66" s="65">
        <v>3.4</v>
      </c>
      <c r="J66" s="65">
        <v>3.4</v>
      </c>
      <c r="K66" s="65">
        <v>3.4</v>
      </c>
      <c r="L66" s="65">
        <v>3.4</v>
      </c>
      <c r="M66" s="65">
        <v>3.2</v>
      </c>
      <c r="N66" s="65">
        <v>3</v>
      </c>
      <c r="O66" s="65">
        <v>3.1</v>
      </c>
      <c r="P66" s="65">
        <v>3.2</v>
      </c>
      <c r="Q66" s="65">
        <v>3.1</v>
      </c>
      <c r="R66" s="65">
        <v>3.1</v>
      </c>
      <c r="S66" s="68"/>
      <c r="T66" s="65">
        <v>3.6</v>
      </c>
      <c r="U66" s="65">
        <v>3.5</v>
      </c>
      <c r="V66" s="65">
        <v>3.4</v>
      </c>
      <c r="W66" s="65">
        <v>3.3</v>
      </c>
      <c r="X66" s="65"/>
      <c r="Y66" s="65">
        <v>3.5</v>
      </c>
      <c r="Z66" s="65">
        <v>3.5</v>
      </c>
      <c r="AA66" s="65">
        <v>3.4</v>
      </c>
      <c r="AB66" s="65">
        <v>3.3</v>
      </c>
      <c r="AC66" s="65"/>
      <c r="AD66" s="65">
        <v>3.5</v>
      </c>
      <c r="AE66" s="65">
        <v>3.4</v>
      </c>
      <c r="AF66" s="65">
        <v>3.4</v>
      </c>
      <c r="AG66" s="65">
        <v>3.3</v>
      </c>
      <c r="AH66" s="65"/>
      <c r="AI66" s="65">
        <v>3.5</v>
      </c>
      <c r="AJ66" s="65">
        <v>3.5</v>
      </c>
      <c r="AK66" s="65">
        <v>3.4</v>
      </c>
      <c r="AL66" s="65">
        <v>3.3</v>
      </c>
      <c r="AM66" s="65"/>
      <c r="AN66" s="65">
        <v>3.5</v>
      </c>
      <c r="AO66" s="65">
        <v>3.5</v>
      </c>
      <c r="AP66" s="65">
        <v>3.4</v>
      </c>
      <c r="AQ66" s="65">
        <v>3.4</v>
      </c>
      <c r="AR66" s="65"/>
      <c r="AS66" s="65">
        <v>3.5</v>
      </c>
      <c r="AT66" s="65">
        <v>3.2</v>
      </c>
      <c r="AU66" s="65">
        <v>3.1</v>
      </c>
      <c r="AV66" s="65">
        <v>3</v>
      </c>
      <c r="AW66" s="65"/>
      <c r="AX66" s="65">
        <v>3.1</v>
      </c>
      <c r="AY66" s="65">
        <v>3</v>
      </c>
      <c r="AZ66" s="65">
        <v>2.8</v>
      </c>
      <c r="BA66" s="65">
        <v>2.9</v>
      </c>
      <c r="BB66" s="65"/>
      <c r="BC66" s="65">
        <v>3.2</v>
      </c>
      <c r="BD66" s="65">
        <v>3.1</v>
      </c>
      <c r="BE66" s="65">
        <v>3</v>
      </c>
      <c r="BF66" s="65">
        <v>3</v>
      </c>
      <c r="BG66" s="65"/>
      <c r="BH66" s="65">
        <v>3.2</v>
      </c>
      <c r="BI66" s="65">
        <v>3.2</v>
      </c>
      <c r="BJ66" s="65">
        <v>3.1</v>
      </c>
      <c r="BK66" s="65">
        <v>3</v>
      </c>
      <c r="BL66" s="201"/>
      <c r="BM66" s="223">
        <v>3.2</v>
      </c>
      <c r="BN66" s="223">
        <v>3.2</v>
      </c>
      <c r="BO66" s="65">
        <v>3.1</v>
      </c>
      <c r="BP66" s="65">
        <v>3</v>
      </c>
      <c r="BQ66" s="201"/>
      <c r="BR66" s="223">
        <v>3.2</v>
      </c>
      <c r="BS66" s="223">
        <v>3.2</v>
      </c>
      <c r="BT66" s="65">
        <v>3.1</v>
      </c>
      <c r="BU66" s="65">
        <v>3</v>
      </c>
      <c r="BV66" s="201"/>
      <c r="BW66" s="223">
        <v>3.2</v>
      </c>
      <c r="BX66" s="223">
        <v>3.1</v>
      </c>
      <c r="BY66" s="65"/>
      <c r="BZ66" s="65"/>
      <c r="CA66" s="78"/>
      <c r="CB66" s="337" t="s">
        <v>312</v>
      </c>
      <c r="CC66" s="337"/>
      <c r="CD66" s="338" t="s">
        <v>156</v>
      </c>
      <c r="CE66" s="338"/>
      <c r="CF66" s="338"/>
      <c r="CG66" s="79"/>
    </row>
    <row r="67" spans="1:85" ht="42" customHeight="1">
      <c r="A67" s="18"/>
      <c r="B67" s="31"/>
      <c r="C67" s="341" t="s">
        <v>313</v>
      </c>
      <c r="D67" s="341"/>
      <c r="E67" s="342" t="s">
        <v>159</v>
      </c>
      <c r="F67" s="342"/>
      <c r="G67" s="342"/>
      <c r="H67" s="65">
        <v>8.5</v>
      </c>
      <c r="I67" s="65">
        <v>8.5</v>
      </c>
      <c r="J67" s="65">
        <v>8.4</v>
      </c>
      <c r="K67" s="65">
        <v>8.4</v>
      </c>
      <c r="L67" s="65">
        <v>8.3000000000000007</v>
      </c>
      <c r="M67" s="65">
        <v>9.3000000000000007</v>
      </c>
      <c r="N67" s="65">
        <v>9.5</v>
      </c>
      <c r="O67" s="65">
        <v>9.1</v>
      </c>
      <c r="P67" s="65">
        <v>9.1999999999999993</v>
      </c>
      <c r="Q67" s="65">
        <v>9.1999999999999993</v>
      </c>
      <c r="R67" s="65">
        <v>9.1999999999999993</v>
      </c>
      <c r="S67" s="68"/>
      <c r="T67" s="65">
        <v>8.1999999999999993</v>
      </c>
      <c r="U67" s="65">
        <v>8.3000000000000007</v>
      </c>
      <c r="V67" s="65">
        <v>8.4</v>
      </c>
      <c r="W67" s="65">
        <v>9</v>
      </c>
      <c r="X67" s="65"/>
      <c r="Y67" s="65">
        <v>8.3000000000000007</v>
      </c>
      <c r="Z67" s="65">
        <v>8.4</v>
      </c>
      <c r="AA67" s="65">
        <v>8.4</v>
      </c>
      <c r="AB67" s="65">
        <v>8.9</v>
      </c>
      <c r="AC67" s="65"/>
      <c r="AD67" s="65">
        <v>8.3000000000000007</v>
      </c>
      <c r="AE67" s="65">
        <v>8.1999999999999993</v>
      </c>
      <c r="AF67" s="65">
        <v>8.4</v>
      </c>
      <c r="AG67" s="65">
        <v>8.8000000000000007</v>
      </c>
      <c r="AH67" s="65"/>
      <c r="AI67" s="65">
        <v>8.1999999999999993</v>
      </c>
      <c r="AJ67" s="65">
        <v>8.1999999999999993</v>
      </c>
      <c r="AK67" s="65">
        <v>8.4</v>
      </c>
      <c r="AL67" s="65">
        <v>8.8000000000000007</v>
      </c>
      <c r="AM67" s="65"/>
      <c r="AN67" s="65">
        <v>8.1999999999999993</v>
      </c>
      <c r="AO67" s="65">
        <v>8.1</v>
      </c>
      <c r="AP67" s="65">
        <v>8.1999999999999993</v>
      </c>
      <c r="AQ67" s="65">
        <v>8.8000000000000007</v>
      </c>
      <c r="AR67" s="65"/>
      <c r="AS67" s="65">
        <v>8.6</v>
      </c>
      <c r="AT67" s="65">
        <v>10.1</v>
      </c>
      <c r="AU67" s="65">
        <v>8.9</v>
      </c>
      <c r="AV67" s="65">
        <v>9.6</v>
      </c>
      <c r="AW67" s="65"/>
      <c r="AX67" s="65">
        <v>9.1</v>
      </c>
      <c r="AY67" s="65">
        <v>9.3000000000000007</v>
      </c>
      <c r="AZ67" s="65">
        <v>9.8000000000000007</v>
      </c>
      <c r="BA67" s="65">
        <v>9.6</v>
      </c>
      <c r="BB67" s="65"/>
      <c r="BC67" s="65">
        <v>9.1</v>
      </c>
      <c r="BD67" s="65">
        <v>8.9</v>
      </c>
      <c r="BE67" s="65">
        <v>8.9</v>
      </c>
      <c r="BF67" s="65">
        <v>9.4</v>
      </c>
      <c r="BG67" s="65"/>
      <c r="BH67" s="65">
        <v>9.1</v>
      </c>
      <c r="BI67" s="65">
        <v>9.1</v>
      </c>
      <c r="BJ67" s="65">
        <v>9.1</v>
      </c>
      <c r="BK67" s="65">
        <v>9.6</v>
      </c>
      <c r="BL67" s="201"/>
      <c r="BM67" s="223">
        <v>9.1</v>
      </c>
      <c r="BN67" s="223">
        <v>9</v>
      </c>
      <c r="BO67" s="65">
        <v>9</v>
      </c>
      <c r="BP67" s="65">
        <v>9.6</v>
      </c>
      <c r="BQ67" s="201"/>
      <c r="BR67" s="223">
        <v>9.1</v>
      </c>
      <c r="BS67" s="223">
        <v>9.1</v>
      </c>
      <c r="BT67" s="65">
        <v>9.1</v>
      </c>
      <c r="BU67" s="65">
        <v>9.6</v>
      </c>
      <c r="BV67" s="201"/>
      <c r="BW67" s="223">
        <v>9.1999999999999993</v>
      </c>
      <c r="BX67" s="223">
        <v>9.1</v>
      </c>
      <c r="BY67" s="65"/>
      <c r="BZ67" s="65"/>
      <c r="CA67" s="77"/>
      <c r="CB67" s="337" t="s">
        <v>313</v>
      </c>
      <c r="CC67" s="337"/>
      <c r="CD67" s="338" t="s">
        <v>157</v>
      </c>
      <c r="CE67" s="338"/>
      <c r="CF67" s="338"/>
      <c r="CG67" s="80"/>
    </row>
    <row r="68" spans="1:85" ht="42" customHeight="1">
      <c r="A68" s="18"/>
      <c r="B68" s="31" t="s">
        <v>51</v>
      </c>
      <c r="C68" s="348" t="s">
        <v>183</v>
      </c>
      <c r="D68" s="348"/>
      <c r="E68" s="348"/>
      <c r="F68" s="348"/>
      <c r="G68" s="348"/>
      <c r="H68" s="64">
        <v>1.2</v>
      </c>
      <c r="I68" s="64">
        <v>1.3</v>
      </c>
      <c r="J68" s="64">
        <v>1.4</v>
      </c>
      <c r="K68" s="64">
        <v>1.2</v>
      </c>
      <c r="L68" s="64">
        <v>1.1000000000000001</v>
      </c>
      <c r="M68" s="64">
        <v>1.1000000000000001</v>
      </c>
      <c r="N68" s="64">
        <v>1.1000000000000001</v>
      </c>
      <c r="O68" s="64">
        <v>1.1000000000000001</v>
      </c>
      <c r="P68" s="64">
        <v>1.2</v>
      </c>
      <c r="Q68" s="64">
        <v>1.2</v>
      </c>
      <c r="R68" s="64">
        <v>1.3</v>
      </c>
      <c r="S68" s="67"/>
      <c r="T68" s="64">
        <v>1.1000000000000001</v>
      </c>
      <c r="U68" s="64">
        <v>1.3</v>
      </c>
      <c r="V68" s="64">
        <v>1.2</v>
      </c>
      <c r="W68" s="64">
        <v>1.4</v>
      </c>
      <c r="X68" s="64"/>
      <c r="Y68" s="64">
        <v>1.4</v>
      </c>
      <c r="Z68" s="64">
        <v>1.3</v>
      </c>
      <c r="AA68" s="64">
        <v>1.2</v>
      </c>
      <c r="AB68" s="64">
        <v>1.3</v>
      </c>
      <c r="AC68" s="64"/>
      <c r="AD68" s="64">
        <v>1.4</v>
      </c>
      <c r="AE68" s="64">
        <v>1.4</v>
      </c>
      <c r="AF68" s="64">
        <v>1.4</v>
      </c>
      <c r="AG68" s="64">
        <v>1.4</v>
      </c>
      <c r="AH68" s="64"/>
      <c r="AI68" s="64">
        <v>1.5</v>
      </c>
      <c r="AJ68" s="64">
        <v>1.3</v>
      </c>
      <c r="AK68" s="64">
        <v>0.9</v>
      </c>
      <c r="AL68" s="64">
        <v>1.2</v>
      </c>
      <c r="AM68" s="64"/>
      <c r="AN68" s="64">
        <v>1.2</v>
      </c>
      <c r="AO68" s="64">
        <v>1.2</v>
      </c>
      <c r="AP68" s="64">
        <v>1.1000000000000001</v>
      </c>
      <c r="AQ68" s="64">
        <v>1.1000000000000001</v>
      </c>
      <c r="AR68" s="64"/>
      <c r="AS68" s="64">
        <v>1</v>
      </c>
      <c r="AT68" s="64">
        <v>1.2</v>
      </c>
      <c r="AU68" s="64">
        <v>1.1000000000000001</v>
      </c>
      <c r="AV68" s="64">
        <v>1.3</v>
      </c>
      <c r="AW68" s="64"/>
      <c r="AX68" s="64">
        <v>1.1000000000000001</v>
      </c>
      <c r="AY68" s="64">
        <v>1.2</v>
      </c>
      <c r="AZ68" s="64">
        <v>1</v>
      </c>
      <c r="BA68" s="64">
        <v>1.1000000000000001</v>
      </c>
      <c r="BB68" s="64"/>
      <c r="BC68" s="64">
        <v>1.1000000000000001</v>
      </c>
      <c r="BD68" s="64">
        <v>1.1000000000000001</v>
      </c>
      <c r="BE68" s="64">
        <v>1.1000000000000001</v>
      </c>
      <c r="BF68" s="64">
        <v>1.1000000000000001</v>
      </c>
      <c r="BG68" s="64"/>
      <c r="BH68" s="64">
        <v>1.1000000000000001</v>
      </c>
      <c r="BI68" s="64">
        <v>1.2</v>
      </c>
      <c r="BJ68" s="64">
        <v>1.1000000000000001</v>
      </c>
      <c r="BK68" s="64">
        <v>1.2</v>
      </c>
      <c r="BL68" s="200"/>
      <c r="BM68" s="222">
        <v>1.1000000000000001</v>
      </c>
      <c r="BN68" s="222">
        <v>1.1000000000000001</v>
      </c>
      <c r="BO68" s="64">
        <v>1.3</v>
      </c>
      <c r="BP68" s="64">
        <v>1.3</v>
      </c>
      <c r="BQ68" s="200"/>
      <c r="BR68" s="222">
        <v>1.1000000000000001</v>
      </c>
      <c r="BS68" s="222">
        <v>1.4</v>
      </c>
      <c r="BT68" s="64">
        <v>1.4</v>
      </c>
      <c r="BU68" s="64">
        <v>1.4</v>
      </c>
      <c r="BV68" s="200"/>
      <c r="BW68" s="222">
        <v>1.4</v>
      </c>
      <c r="BX68" s="222">
        <v>1.6</v>
      </c>
      <c r="BY68" s="70"/>
      <c r="BZ68" s="70"/>
      <c r="CA68" s="77" t="s">
        <v>51</v>
      </c>
      <c r="CB68" s="368" t="s">
        <v>188</v>
      </c>
      <c r="CC68" s="368"/>
      <c r="CD68" s="368"/>
      <c r="CE68" s="368"/>
      <c r="CF68" s="368"/>
      <c r="CG68" s="80"/>
    </row>
    <row r="69" spans="1:85" ht="53.1" customHeight="1" thickBot="1">
      <c r="A69" s="18"/>
      <c r="B69" s="347" t="s">
        <v>15</v>
      </c>
      <c r="C69" s="347"/>
      <c r="D69" s="347"/>
      <c r="E69" s="347"/>
      <c r="F69" s="347"/>
      <c r="G69" s="347"/>
      <c r="H69" s="66">
        <v>100</v>
      </c>
      <c r="I69" s="66">
        <v>100</v>
      </c>
      <c r="J69" s="66">
        <v>100</v>
      </c>
      <c r="K69" s="66">
        <v>100</v>
      </c>
      <c r="L69" s="66">
        <v>100</v>
      </c>
      <c r="M69" s="66">
        <v>100</v>
      </c>
      <c r="N69" s="66">
        <v>100</v>
      </c>
      <c r="O69" s="66">
        <v>100</v>
      </c>
      <c r="P69" s="66">
        <v>100</v>
      </c>
      <c r="Q69" s="66">
        <v>100</v>
      </c>
      <c r="R69" s="66">
        <v>100</v>
      </c>
      <c r="S69" s="66"/>
      <c r="T69" s="66">
        <v>100</v>
      </c>
      <c r="U69" s="66">
        <v>100</v>
      </c>
      <c r="V69" s="66">
        <v>100</v>
      </c>
      <c r="W69" s="66">
        <v>100</v>
      </c>
      <c r="X69" s="66"/>
      <c r="Y69" s="66">
        <v>100</v>
      </c>
      <c r="Z69" s="66">
        <v>100</v>
      </c>
      <c r="AA69" s="66">
        <v>100</v>
      </c>
      <c r="AB69" s="66">
        <v>100</v>
      </c>
      <c r="AC69" s="66"/>
      <c r="AD69" s="66">
        <v>100</v>
      </c>
      <c r="AE69" s="66">
        <v>100</v>
      </c>
      <c r="AF69" s="66">
        <v>100</v>
      </c>
      <c r="AG69" s="66">
        <v>100</v>
      </c>
      <c r="AH69" s="66"/>
      <c r="AI69" s="66">
        <v>100</v>
      </c>
      <c r="AJ69" s="66">
        <v>100</v>
      </c>
      <c r="AK69" s="66">
        <v>100</v>
      </c>
      <c r="AL69" s="66">
        <v>100</v>
      </c>
      <c r="AM69" s="66"/>
      <c r="AN69" s="66">
        <v>100</v>
      </c>
      <c r="AO69" s="66">
        <v>100</v>
      </c>
      <c r="AP69" s="66">
        <v>100</v>
      </c>
      <c r="AQ69" s="66">
        <v>100</v>
      </c>
      <c r="AR69" s="66"/>
      <c r="AS69" s="66">
        <v>100</v>
      </c>
      <c r="AT69" s="66">
        <v>100</v>
      </c>
      <c r="AU69" s="66">
        <v>100</v>
      </c>
      <c r="AV69" s="66">
        <v>100</v>
      </c>
      <c r="AW69" s="66"/>
      <c r="AX69" s="66">
        <v>100</v>
      </c>
      <c r="AY69" s="66">
        <v>100</v>
      </c>
      <c r="AZ69" s="66">
        <v>100</v>
      </c>
      <c r="BA69" s="66">
        <v>100</v>
      </c>
      <c r="BB69" s="66"/>
      <c r="BC69" s="66">
        <v>100</v>
      </c>
      <c r="BD69" s="66">
        <v>100</v>
      </c>
      <c r="BE69" s="66">
        <v>100</v>
      </c>
      <c r="BF69" s="66">
        <v>100</v>
      </c>
      <c r="BG69" s="66"/>
      <c r="BH69" s="66">
        <v>100</v>
      </c>
      <c r="BI69" s="66">
        <v>100</v>
      </c>
      <c r="BJ69" s="66">
        <v>100</v>
      </c>
      <c r="BK69" s="66">
        <v>100</v>
      </c>
      <c r="BL69" s="203"/>
      <c r="BM69" s="225">
        <v>100</v>
      </c>
      <c r="BN69" s="225">
        <v>100</v>
      </c>
      <c r="BO69" s="66">
        <v>100</v>
      </c>
      <c r="BP69" s="66">
        <v>100</v>
      </c>
      <c r="BQ69" s="203"/>
      <c r="BR69" s="225">
        <v>100</v>
      </c>
      <c r="BS69" s="225">
        <v>100</v>
      </c>
      <c r="BT69" s="66">
        <v>100</v>
      </c>
      <c r="BU69" s="66">
        <v>100</v>
      </c>
      <c r="BV69" s="203"/>
      <c r="BW69" s="225">
        <v>100</v>
      </c>
      <c r="BX69" s="225">
        <v>100</v>
      </c>
      <c r="BY69" s="66"/>
      <c r="BZ69" s="66"/>
      <c r="CA69" s="346" t="s">
        <v>16</v>
      </c>
      <c r="CB69" s="346"/>
      <c r="CC69" s="346"/>
      <c r="CD69" s="346"/>
      <c r="CE69" s="346"/>
      <c r="CF69" s="346"/>
      <c r="CG69" s="38"/>
    </row>
  </sheetData>
  <mergeCells count="266">
    <mergeCell ref="CB47:CC47"/>
    <mergeCell ref="CD47:CF47"/>
    <mergeCell ref="CB48:CC48"/>
    <mergeCell ref="CD48:CF48"/>
    <mergeCell ref="CB49:CC49"/>
    <mergeCell ref="CD49:CF49"/>
    <mergeCell ref="CB63:CC63"/>
    <mergeCell ref="CD63:CF63"/>
    <mergeCell ref="CB64:CC64"/>
    <mergeCell ref="CD64:CF64"/>
    <mergeCell ref="CB58:CC58"/>
    <mergeCell ref="CD58:CF58"/>
    <mergeCell ref="CB59:CC59"/>
    <mergeCell ref="CD59:CF59"/>
    <mergeCell ref="CB60:CC60"/>
    <mergeCell ref="CD60:CF60"/>
    <mergeCell ref="CB61:CC61"/>
    <mergeCell ref="CD61:CF61"/>
    <mergeCell ref="CB62:CC62"/>
    <mergeCell ref="CD62:CF62"/>
    <mergeCell ref="CB53:CC53"/>
    <mergeCell ref="CD53:CF53"/>
    <mergeCell ref="CB54:CC54"/>
    <mergeCell ref="CD54:CF54"/>
    <mergeCell ref="CB40:CC40"/>
    <mergeCell ref="CD40:CF40"/>
    <mergeCell ref="CB41:CC41"/>
    <mergeCell ref="CD41:CF41"/>
    <mergeCell ref="CB42:CC42"/>
    <mergeCell ref="CD42:CF42"/>
    <mergeCell ref="CB43:CC43"/>
    <mergeCell ref="CD43:CF43"/>
    <mergeCell ref="CB46:CC46"/>
    <mergeCell ref="CD46:CF46"/>
    <mergeCell ref="CB35:CC35"/>
    <mergeCell ref="CD35:CF35"/>
    <mergeCell ref="CB36:CC36"/>
    <mergeCell ref="CD36:CF36"/>
    <mergeCell ref="CB37:CC37"/>
    <mergeCell ref="CD37:CF37"/>
    <mergeCell ref="CB38:CC38"/>
    <mergeCell ref="CD38:CF38"/>
    <mergeCell ref="CB39:CC39"/>
    <mergeCell ref="CD39:CF39"/>
    <mergeCell ref="CB30:CC30"/>
    <mergeCell ref="CD30:CF30"/>
    <mergeCell ref="CB31:CC31"/>
    <mergeCell ref="CD31:CF31"/>
    <mergeCell ref="CB32:CC32"/>
    <mergeCell ref="CD32:CF32"/>
    <mergeCell ref="CB33:CC33"/>
    <mergeCell ref="CD33:CF33"/>
    <mergeCell ref="CB34:CC34"/>
    <mergeCell ref="CD34:CF34"/>
    <mergeCell ref="CB17:CC17"/>
    <mergeCell ref="CD17:CF17"/>
    <mergeCell ref="CB18:CC18"/>
    <mergeCell ref="CD18:CF18"/>
    <mergeCell ref="CB28:CC28"/>
    <mergeCell ref="CD28:CF28"/>
    <mergeCell ref="CB29:CC29"/>
    <mergeCell ref="CD29:CF29"/>
    <mergeCell ref="CB19:CG19"/>
    <mergeCell ref="CB20:CC20"/>
    <mergeCell ref="CD20:CF20"/>
    <mergeCell ref="C48:D48"/>
    <mergeCell ref="E48:G48"/>
    <mergeCell ref="C49:D49"/>
    <mergeCell ref="E49:G49"/>
    <mergeCell ref="C63:D63"/>
    <mergeCell ref="E63:G63"/>
    <mergeCell ref="C64:D64"/>
    <mergeCell ref="E64:G64"/>
    <mergeCell ref="C53:D53"/>
    <mergeCell ref="E53:G53"/>
    <mergeCell ref="C54:D54"/>
    <mergeCell ref="E54:G54"/>
    <mergeCell ref="C55:D55"/>
    <mergeCell ref="E55:G55"/>
    <mergeCell ref="C56:D56"/>
    <mergeCell ref="E56:G56"/>
    <mergeCell ref="C51:D51"/>
    <mergeCell ref="E51:G51"/>
    <mergeCell ref="C41:D41"/>
    <mergeCell ref="E41:G41"/>
    <mergeCell ref="C42:D42"/>
    <mergeCell ref="E42:G42"/>
    <mergeCell ref="C43:D43"/>
    <mergeCell ref="E43:G43"/>
    <mergeCell ref="C46:D46"/>
    <mergeCell ref="E46:G46"/>
    <mergeCell ref="C47:D47"/>
    <mergeCell ref="E47:G47"/>
    <mergeCell ref="C36:D36"/>
    <mergeCell ref="E36:G36"/>
    <mergeCell ref="C37:D37"/>
    <mergeCell ref="E37:G37"/>
    <mergeCell ref="C38:D38"/>
    <mergeCell ref="E38:G38"/>
    <mergeCell ref="C39:D39"/>
    <mergeCell ref="E39:G39"/>
    <mergeCell ref="C40:D40"/>
    <mergeCell ref="E40:G40"/>
    <mergeCell ref="C31:D31"/>
    <mergeCell ref="E31:G31"/>
    <mergeCell ref="C32:D32"/>
    <mergeCell ref="E32:G32"/>
    <mergeCell ref="C33:D33"/>
    <mergeCell ref="E33:G33"/>
    <mergeCell ref="C34:D34"/>
    <mergeCell ref="E34:G34"/>
    <mergeCell ref="C35:D35"/>
    <mergeCell ref="E35:G35"/>
    <mergeCell ref="C28:D28"/>
    <mergeCell ref="E28:G28"/>
    <mergeCell ref="C29:D29"/>
    <mergeCell ref="E29:G29"/>
    <mergeCell ref="C19:G19"/>
    <mergeCell ref="C20:D20"/>
    <mergeCell ref="E20:G20"/>
    <mergeCell ref="C30:D30"/>
    <mergeCell ref="E30:G30"/>
    <mergeCell ref="CB55:CC55"/>
    <mergeCell ref="CD55:CF55"/>
    <mergeCell ref="CB56:CC56"/>
    <mergeCell ref="CD56:CF56"/>
    <mergeCell ref="CB57:CC57"/>
    <mergeCell ref="CD57:CF57"/>
    <mergeCell ref="C68:G68"/>
    <mergeCell ref="CB68:CF68"/>
    <mergeCell ref="B69:G69"/>
    <mergeCell ref="C67:D67"/>
    <mergeCell ref="E67:G67"/>
    <mergeCell ref="C61:D61"/>
    <mergeCell ref="E61:G61"/>
    <mergeCell ref="C62:D62"/>
    <mergeCell ref="E62:G62"/>
    <mergeCell ref="C66:D66"/>
    <mergeCell ref="E66:G66"/>
    <mergeCell ref="CB66:CC66"/>
    <mergeCell ref="CD66:CF66"/>
    <mergeCell ref="CB67:CC67"/>
    <mergeCell ref="CD67:CF67"/>
    <mergeCell ref="CA69:CF69"/>
    <mergeCell ref="C65:D65"/>
    <mergeCell ref="E65:G65"/>
    <mergeCell ref="CB65:CC65"/>
    <mergeCell ref="CD65:CF65"/>
    <mergeCell ref="C57:D57"/>
    <mergeCell ref="E57:G57"/>
    <mergeCell ref="C58:D58"/>
    <mergeCell ref="E58:G58"/>
    <mergeCell ref="C59:D59"/>
    <mergeCell ref="E59:G59"/>
    <mergeCell ref="C60:D60"/>
    <mergeCell ref="E60:G60"/>
    <mergeCell ref="CB51:CC51"/>
    <mergeCell ref="CD51:CF51"/>
    <mergeCell ref="C52:D52"/>
    <mergeCell ref="E52:G52"/>
    <mergeCell ref="CB52:CC52"/>
    <mergeCell ref="CD52:CF52"/>
    <mergeCell ref="C50:G50"/>
    <mergeCell ref="CB50:CG50"/>
    <mergeCell ref="CB22:CC22"/>
    <mergeCell ref="CD22:CF22"/>
    <mergeCell ref="C26:D26"/>
    <mergeCell ref="E26:G26"/>
    <mergeCell ref="CB26:CC26"/>
    <mergeCell ref="CD26:CF26"/>
    <mergeCell ref="C27:D27"/>
    <mergeCell ref="E27:G27"/>
    <mergeCell ref="CB27:CC27"/>
    <mergeCell ref="CD27:CF27"/>
    <mergeCell ref="C25:D25"/>
    <mergeCell ref="E25:G25"/>
    <mergeCell ref="CB25:CC25"/>
    <mergeCell ref="CD25:CF25"/>
    <mergeCell ref="C45:G45"/>
    <mergeCell ref="CB45:CG45"/>
    <mergeCell ref="C15:G15"/>
    <mergeCell ref="CB15:CG15"/>
    <mergeCell ref="C23:D23"/>
    <mergeCell ref="E23:G23"/>
    <mergeCell ref="CB23:CC23"/>
    <mergeCell ref="CD23:CF23"/>
    <mergeCell ref="C24:D24"/>
    <mergeCell ref="E24:G24"/>
    <mergeCell ref="CB24:CC24"/>
    <mergeCell ref="CD24:CF24"/>
    <mergeCell ref="C21:D21"/>
    <mergeCell ref="E21:G21"/>
    <mergeCell ref="CB21:CC21"/>
    <mergeCell ref="CD21:CF21"/>
    <mergeCell ref="C22:D22"/>
    <mergeCell ref="E22:G22"/>
    <mergeCell ref="C16:D16"/>
    <mergeCell ref="E16:G16"/>
    <mergeCell ref="C17:D17"/>
    <mergeCell ref="E17:G17"/>
    <mergeCell ref="C18:D18"/>
    <mergeCell ref="E18:G18"/>
    <mergeCell ref="CB16:CC16"/>
    <mergeCell ref="CD16:CF16"/>
    <mergeCell ref="C13:D13"/>
    <mergeCell ref="E13:G13"/>
    <mergeCell ref="CB13:CC13"/>
    <mergeCell ref="CD13:CF13"/>
    <mergeCell ref="C14:D14"/>
    <mergeCell ref="E14:G14"/>
    <mergeCell ref="CB14:CC14"/>
    <mergeCell ref="CD14:CF14"/>
    <mergeCell ref="C11:D11"/>
    <mergeCell ref="E11:G11"/>
    <mergeCell ref="CB11:CC11"/>
    <mergeCell ref="CD11:CF11"/>
    <mergeCell ref="C12:D12"/>
    <mergeCell ref="E12:G12"/>
    <mergeCell ref="CB12:CC12"/>
    <mergeCell ref="CD12:CF12"/>
    <mergeCell ref="C10:D10"/>
    <mergeCell ref="E10:G10"/>
    <mergeCell ref="CB10:CC10"/>
    <mergeCell ref="CD10:CF10"/>
    <mergeCell ref="CA4:CF5"/>
    <mergeCell ref="H4:H5"/>
    <mergeCell ref="I4:I5"/>
    <mergeCell ref="K4:K5"/>
    <mergeCell ref="Y4:AB4"/>
    <mergeCell ref="C7:G7"/>
    <mergeCell ref="CB7:CG7"/>
    <mergeCell ref="C8:D8"/>
    <mergeCell ref="E8:G8"/>
    <mergeCell ref="CB8:CC8"/>
    <mergeCell ref="CD8:CF8"/>
    <mergeCell ref="C9:D9"/>
    <mergeCell ref="E9:G9"/>
    <mergeCell ref="CB9:CC9"/>
    <mergeCell ref="CD9:CF9"/>
    <mergeCell ref="N4:N5"/>
    <mergeCell ref="O4:O5"/>
    <mergeCell ref="AS4:AV4"/>
    <mergeCell ref="P4:P5"/>
    <mergeCell ref="CG4:CG5"/>
    <mergeCell ref="BR4:BU4"/>
    <mergeCell ref="BC4:BF4"/>
    <mergeCell ref="A1:A2"/>
    <mergeCell ref="E1:F2"/>
    <mergeCell ref="CD1:CD2"/>
    <mergeCell ref="CE1:CE2"/>
    <mergeCell ref="B3:CF3"/>
    <mergeCell ref="B4:G5"/>
    <mergeCell ref="J4:J5"/>
    <mergeCell ref="T4:W4"/>
    <mergeCell ref="L4:L5"/>
    <mergeCell ref="AD4:AG4"/>
    <mergeCell ref="M4:M5"/>
    <mergeCell ref="AI4:AL4"/>
    <mergeCell ref="AN4:AQ4"/>
    <mergeCell ref="Q4:Q5"/>
    <mergeCell ref="AX4:BA4"/>
    <mergeCell ref="R4:R5"/>
    <mergeCell ref="BW4:BX4"/>
    <mergeCell ref="BH4:BK4"/>
    <mergeCell ref="BO4:BP4"/>
    <mergeCell ref="BM4:BN4"/>
  </mergeCells>
  <pageMargins left="0.35433070866141736" right="0.43307086614173229" top="0.55118110236220474" bottom="0.51181102362204722" header="0.31496062992125984" footer="0.31496062992125984"/>
  <pageSetup paperSize="9" scale="39" firstPageNumber="18" pageOrder="overThenDown" orientation="portrait" useFirstPageNumber="1" r:id="rId1"/>
  <rowBreaks count="1" manualBreakCount="1">
    <brk id="44" max="47" man="1"/>
  </rowBreaks>
  <colBreaks count="1" manualBreakCount="1">
    <brk id="66" max="68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G43"/>
  <sheetViews>
    <sheetView view="pageBreakPreview" zoomScale="50" zoomScaleNormal="100" zoomScaleSheetLayoutView="50" workbookViewId="0">
      <selection activeCell="BJ10" sqref="BJ10"/>
    </sheetView>
  </sheetViews>
  <sheetFormatPr defaultColWidth="9.140625" defaultRowHeight="15"/>
  <cols>
    <col min="1" max="1" width="1.7109375" style="1" customWidth="1"/>
    <col min="2" max="2" width="4.85546875" style="1" customWidth="1"/>
    <col min="3" max="3" width="4" style="1" customWidth="1"/>
    <col min="4" max="4" width="3.7109375" style="1" customWidth="1"/>
    <col min="5" max="5" width="5.7109375" style="1" customWidth="1"/>
    <col min="6" max="6" width="8.5703125" style="1" customWidth="1"/>
    <col min="7" max="7" width="29.42578125" style="1" customWidth="1"/>
    <col min="8" max="15" width="20" style="1" hidden="1" customWidth="1"/>
    <col min="16" max="18" width="20" style="1" customWidth="1"/>
    <col min="19" max="19" width="0.85546875" style="1" customWidth="1"/>
    <col min="20" max="23" width="20.7109375" style="1" hidden="1" customWidth="1"/>
    <col min="24" max="24" width="0.85546875" style="1" hidden="1" customWidth="1"/>
    <col min="25" max="28" width="20.7109375" style="1" hidden="1" customWidth="1"/>
    <col min="29" max="29" width="0.85546875" style="1" hidden="1" customWidth="1"/>
    <col min="30" max="33" width="20.7109375" style="1" hidden="1" customWidth="1"/>
    <col min="34" max="34" width="0.85546875" style="1" hidden="1" customWidth="1"/>
    <col min="35" max="38" width="20.7109375" style="1" hidden="1" customWidth="1"/>
    <col min="39" max="39" width="0.85546875" style="1" hidden="1" customWidth="1"/>
    <col min="40" max="43" width="20.7109375" style="1" hidden="1" customWidth="1"/>
    <col min="44" max="44" width="0.85546875" style="1" hidden="1" customWidth="1"/>
    <col min="45" max="48" width="20.7109375" style="1" hidden="1" customWidth="1"/>
    <col min="49" max="49" width="0.85546875" style="1" hidden="1" customWidth="1"/>
    <col min="50" max="53" width="20.7109375" style="1" hidden="1" customWidth="1"/>
    <col min="54" max="54" width="0.85546875" style="1" hidden="1" customWidth="1"/>
    <col min="55" max="58" width="20.7109375" style="1" hidden="1" customWidth="1"/>
    <col min="59" max="59" width="0.85546875" style="1" hidden="1" customWidth="1"/>
    <col min="60" max="63" width="20.7109375" style="1" customWidth="1"/>
    <col min="64" max="64" width="0.85546875" style="1" customWidth="1"/>
    <col min="65" max="65" width="20.7109375" style="207" customWidth="1"/>
    <col min="66" max="67" width="20.7109375" style="185" customWidth="1"/>
    <col min="68" max="68" width="20.7109375" style="1" customWidth="1"/>
    <col min="69" max="69" width="0.85546875" style="1" customWidth="1"/>
    <col min="70" max="70" width="20.7109375" style="207" customWidth="1"/>
    <col min="71" max="72" width="20.7109375" style="185" customWidth="1"/>
    <col min="73" max="73" width="20.7109375" style="1" customWidth="1"/>
    <col min="74" max="74" width="0.85546875" style="1" customWidth="1"/>
    <col min="75" max="75" width="20.7109375" style="207" customWidth="1"/>
    <col min="76" max="76" width="20.7109375" style="185" customWidth="1"/>
    <col min="77" max="78" width="0.85546875" style="1" customWidth="1"/>
    <col min="79" max="79" width="4.85546875" style="1" customWidth="1"/>
    <col min="80" max="80" width="4" style="1" customWidth="1"/>
    <col min="81" max="81" width="3.7109375" style="1" customWidth="1"/>
    <col min="82" max="82" width="15.28515625" style="1" customWidth="1"/>
    <col min="83" max="83" width="15.7109375" style="1" customWidth="1"/>
    <col min="84" max="84" width="29.42578125" style="1" customWidth="1"/>
    <col min="85" max="85" width="1" style="1" customWidth="1"/>
    <col min="86" max="16384" width="9.140625" style="1"/>
  </cols>
  <sheetData>
    <row r="1" spans="1:85" ht="23.25" customHeight="1">
      <c r="A1" s="332"/>
      <c r="B1" s="2" t="s">
        <v>17</v>
      </c>
      <c r="E1" s="358" t="s">
        <v>24</v>
      </c>
      <c r="F1" s="358"/>
      <c r="G1" s="21" t="s">
        <v>75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210"/>
      <c r="BN1" s="192"/>
      <c r="BO1" s="192"/>
      <c r="BP1" s="3"/>
      <c r="BQ1" s="3"/>
      <c r="BR1" s="210"/>
      <c r="BS1" s="192"/>
      <c r="BT1" s="192"/>
      <c r="BU1" s="3"/>
      <c r="BV1" s="3"/>
      <c r="BW1" s="210"/>
      <c r="BX1" s="192"/>
      <c r="BY1" s="3"/>
      <c r="BZ1" s="3"/>
      <c r="CA1" s="2"/>
      <c r="CD1" s="358"/>
      <c r="CE1" s="358"/>
      <c r="CF1" s="3"/>
      <c r="CG1" s="3"/>
    </row>
    <row r="2" spans="1:85" ht="23.25" customHeight="1">
      <c r="A2" s="333"/>
      <c r="B2" s="4" t="s">
        <v>20</v>
      </c>
      <c r="D2" s="12"/>
      <c r="E2" s="358"/>
      <c r="F2" s="358"/>
      <c r="G2" s="22" t="s">
        <v>76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211"/>
      <c r="BN2" s="193"/>
      <c r="BO2" s="193"/>
      <c r="BP2" s="5"/>
      <c r="BQ2" s="5"/>
      <c r="BR2" s="211"/>
      <c r="BS2" s="193"/>
      <c r="BT2" s="193"/>
      <c r="BU2" s="5"/>
      <c r="BV2" s="5"/>
      <c r="BW2" s="211"/>
      <c r="BX2" s="193"/>
      <c r="BY2" s="5"/>
      <c r="BZ2" s="5"/>
      <c r="CA2" s="4"/>
      <c r="CC2" s="12"/>
      <c r="CD2" s="358"/>
      <c r="CE2" s="358"/>
      <c r="CF2" s="5"/>
      <c r="CG2" s="5"/>
    </row>
    <row r="3" spans="1:85" ht="19.5" thickBot="1">
      <c r="A3" s="6"/>
      <c r="B3" s="329" t="s">
        <v>22</v>
      </c>
      <c r="C3" s="329"/>
      <c r="D3" s="329"/>
      <c r="E3" s="329"/>
      <c r="F3" s="329"/>
      <c r="G3" s="329"/>
      <c r="H3" s="329"/>
      <c r="I3" s="329"/>
      <c r="J3" s="329"/>
      <c r="K3" s="329"/>
      <c r="L3" s="329"/>
      <c r="M3" s="329"/>
      <c r="N3" s="329"/>
      <c r="O3" s="329"/>
      <c r="P3" s="329"/>
      <c r="Q3" s="329"/>
      <c r="R3" s="329"/>
      <c r="S3" s="329"/>
      <c r="T3" s="329"/>
      <c r="U3" s="329"/>
      <c r="V3" s="329"/>
      <c r="W3" s="329"/>
      <c r="X3" s="329"/>
      <c r="Y3" s="329"/>
      <c r="Z3" s="329"/>
      <c r="AA3" s="329"/>
      <c r="AB3" s="329"/>
      <c r="AC3" s="329"/>
      <c r="AD3" s="329"/>
      <c r="AE3" s="329"/>
      <c r="AF3" s="329"/>
      <c r="AG3" s="329"/>
      <c r="AH3" s="329"/>
      <c r="AI3" s="329"/>
      <c r="AJ3" s="329"/>
      <c r="AK3" s="329"/>
      <c r="AL3" s="329"/>
      <c r="AM3" s="329"/>
      <c r="AN3" s="329"/>
      <c r="AO3" s="329"/>
      <c r="AP3" s="329"/>
      <c r="AQ3" s="329"/>
      <c r="AR3" s="329"/>
      <c r="AS3" s="329"/>
      <c r="AT3" s="329"/>
      <c r="AU3" s="329"/>
      <c r="AV3" s="329"/>
      <c r="AW3" s="329"/>
      <c r="AX3" s="329"/>
      <c r="AY3" s="329"/>
      <c r="AZ3" s="329"/>
      <c r="BA3" s="329"/>
      <c r="BB3" s="329"/>
      <c r="BC3" s="329"/>
      <c r="BD3" s="329"/>
      <c r="BE3" s="329"/>
      <c r="BF3" s="329"/>
      <c r="BG3" s="329"/>
      <c r="BH3" s="329"/>
      <c r="BI3" s="329"/>
      <c r="BJ3" s="329"/>
      <c r="BK3" s="329"/>
      <c r="BL3" s="329"/>
      <c r="BM3" s="329"/>
      <c r="BN3" s="329"/>
      <c r="BO3" s="329"/>
      <c r="BP3" s="329"/>
      <c r="BQ3" s="329"/>
      <c r="BR3" s="329"/>
      <c r="BS3" s="329"/>
      <c r="BT3" s="329"/>
      <c r="BU3" s="329"/>
      <c r="BV3" s="329"/>
      <c r="BW3" s="329"/>
      <c r="BX3" s="329"/>
      <c r="BY3" s="329"/>
      <c r="BZ3" s="329"/>
      <c r="CA3" s="329"/>
      <c r="CB3" s="329"/>
      <c r="CC3" s="329"/>
      <c r="CD3" s="329"/>
      <c r="CE3" s="329"/>
      <c r="CF3" s="329"/>
      <c r="CG3" s="15"/>
    </row>
    <row r="4" spans="1:85" s="8" customFormat="1" ht="21" customHeight="1" thickBot="1">
      <c r="A4" s="6"/>
      <c r="B4" s="359" t="s">
        <v>77</v>
      </c>
      <c r="C4" s="359"/>
      <c r="D4" s="359"/>
      <c r="E4" s="359"/>
      <c r="F4" s="359"/>
      <c r="G4" s="359"/>
      <c r="H4" s="354" t="s">
        <v>272</v>
      </c>
      <c r="I4" s="354" t="s">
        <v>314</v>
      </c>
      <c r="J4" s="354" t="s">
        <v>358</v>
      </c>
      <c r="K4" s="354" t="s">
        <v>371</v>
      </c>
      <c r="L4" s="354" t="s">
        <v>374</v>
      </c>
      <c r="M4" s="354" t="s">
        <v>375</v>
      </c>
      <c r="N4" s="354" t="s">
        <v>458</v>
      </c>
      <c r="O4" s="354" t="s">
        <v>463</v>
      </c>
      <c r="P4" s="354" t="s">
        <v>473</v>
      </c>
      <c r="Q4" s="354" t="s">
        <v>474</v>
      </c>
      <c r="R4" s="354" t="s">
        <v>462</v>
      </c>
      <c r="S4" s="40"/>
      <c r="T4" s="361">
        <v>2015</v>
      </c>
      <c r="U4" s="361"/>
      <c r="V4" s="361"/>
      <c r="W4" s="361"/>
      <c r="X4" s="40"/>
      <c r="Y4" s="361">
        <v>2016</v>
      </c>
      <c r="Z4" s="361"/>
      <c r="AA4" s="361"/>
      <c r="AB4" s="361"/>
      <c r="AC4" s="40"/>
      <c r="AD4" s="361">
        <v>2017</v>
      </c>
      <c r="AE4" s="361"/>
      <c r="AF4" s="361"/>
      <c r="AG4" s="361"/>
      <c r="AH4" s="40"/>
      <c r="AI4" s="361">
        <v>2018</v>
      </c>
      <c r="AJ4" s="361"/>
      <c r="AK4" s="361"/>
      <c r="AL4" s="361"/>
      <c r="AM4" s="40"/>
      <c r="AN4" s="361">
        <v>2019</v>
      </c>
      <c r="AO4" s="361"/>
      <c r="AP4" s="361"/>
      <c r="AQ4" s="361"/>
      <c r="AR4" s="40"/>
      <c r="AS4" s="361">
        <v>2020</v>
      </c>
      <c r="AT4" s="361"/>
      <c r="AU4" s="361"/>
      <c r="AV4" s="361"/>
      <c r="AW4" s="40"/>
      <c r="AX4" s="361">
        <v>2021</v>
      </c>
      <c r="AY4" s="361"/>
      <c r="AZ4" s="361"/>
      <c r="BA4" s="361"/>
      <c r="BB4" s="40"/>
      <c r="BC4" s="357">
        <v>2022</v>
      </c>
      <c r="BD4" s="357"/>
      <c r="BE4" s="357"/>
      <c r="BF4" s="357"/>
      <c r="BG4" s="40"/>
      <c r="BH4" s="357">
        <v>2023</v>
      </c>
      <c r="BI4" s="357"/>
      <c r="BJ4" s="357"/>
      <c r="BK4" s="357"/>
      <c r="BL4" s="40"/>
      <c r="BM4" s="362">
        <v>2024</v>
      </c>
      <c r="BN4" s="362"/>
      <c r="BO4" s="356">
        <v>2024</v>
      </c>
      <c r="BP4" s="356"/>
      <c r="BQ4" s="40"/>
      <c r="BR4" s="356">
        <v>2025</v>
      </c>
      <c r="BS4" s="356"/>
      <c r="BT4" s="356"/>
      <c r="BU4" s="356"/>
      <c r="BV4" s="40"/>
      <c r="BW4" s="356">
        <v>2026</v>
      </c>
      <c r="BX4" s="356"/>
      <c r="BY4" s="40"/>
      <c r="BZ4" s="40"/>
      <c r="CA4" s="383" t="s">
        <v>91</v>
      </c>
      <c r="CB4" s="384"/>
      <c r="CC4" s="384"/>
      <c r="CD4" s="384"/>
      <c r="CE4" s="384"/>
      <c r="CF4" s="384"/>
      <c r="CG4" s="350"/>
    </row>
    <row r="5" spans="1:85" s="8" customFormat="1" ht="32.1" customHeight="1" thickBot="1">
      <c r="A5" s="6"/>
      <c r="B5" s="360"/>
      <c r="C5" s="360"/>
      <c r="D5" s="360"/>
      <c r="E5" s="360"/>
      <c r="F5" s="360"/>
      <c r="G5" s="360"/>
      <c r="H5" s="355"/>
      <c r="I5" s="355"/>
      <c r="J5" s="355"/>
      <c r="K5" s="355"/>
      <c r="L5" s="355"/>
      <c r="M5" s="355"/>
      <c r="N5" s="355"/>
      <c r="O5" s="355"/>
      <c r="P5" s="355"/>
      <c r="Q5" s="355"/>
      <c r="R5" s="355"/>
      <c r="S5" s="41"/>
      <c r="T5" s="42" t="s">
        <v>1</v>
      </c>
      <c r="U5" s="42" t="s">
        <v>2</v>
      </c>
      <c r="V5" s="42" t="s">
        <v>3</v>
      </c>
      <c r="W5" s="42" t="s">
        <v>4</v>
      </c>
      <c r="X5" s="41"/>
      <c r="Y5" s="41" t="s">
        <v>1</v>
      </c>
      <c r="Z5" s="41" t="s">
        <v>2</v>
      </c>
      <c r="AA5" s="41" t="s">
        <v>3</v>
      </c>
      <c r="AB5" s="41" t="s">
        <v>4</v>
      </c>
      <c r="AC5" s="41"/>
      <c r="AD5" s="41" t="s">
        <v>1</v>
      </c>
      <c r="AE5" s="41" t="s">
        <v>2</v>
      </c>
      <c r="AF5" s="41" t="s">
        <v>3</v>
      </c>
      <c r="AG5" s="41" t="s">
        <v>4</v>
      </c>
      <c r="AH5" s="41"/>
      <c r="AI5" s="42" t="s">
        <v>1</v>
      </c>
      <c r="AJ5" s="42" t="s">
        <v>2</v>
      </c>
      <c r="AK5" s="42" t="s">
        <v>3</v>
      </c>
      <c r="AL5" s="42" t="s">
        <v>4</v>
      </c>
      <c r="AM5" s="41"/>
      <c r="AN5" s="42" t="s">
        <v>1</v>
      </c>
      <c r="AO5" s="42" t="s">
        <v>2</v>
      </c>
      <c r="AP5" s="42" t="s">
        <v>3</v>
      </c>
      <c r="AQ5" s="42" t="s">
        <v>4</v>
      </c>
      <c r="AR5" s="41"/>
      <c r="AS5" s="42" t="s">
        <v>1</v>
      </c>
      <c r="AT5" s="42" t="s">
        <v>2</v>
      </c>
      <c r="AU5" s="42" t="s">
        <v>3</v>
      </c>
      <c r="AV5" s="42" t="s">
        <v>4</v>
      </c>
      <c r="AW5" s="41"/>
      <c r="AX5" s="41" t="s">
        <v>1</v>
      </c>
      <c r="AY5" s="41" t="s">
        <v>2</v>
      </c>
      <c r="AZ5" s="41" t="s">
        <v>3</v>
      </c>
      <c r="BA5" s="42" t="s">
        <v>4</v>
      </c>
      <c r="BB5" s="41"/>
      <c r="BC5" s="129" t="s">
        <v>1</v>
      </c>
      <c r="BD5" s="129" t="s">
        <v>2</v>
      </c>
      <c r="BE5" s="129" t="s">
        <v>3</v>
      </c>
      <c r="BF5" s="42" t="s">
        <v>4</v>
      </c>
      <c r="BG5" s="41"/>
      <c r="BH5" s="42" t="s">
        <v>1</v>
      </c>
      <c r="BI5" s="42" t="s">
        <v>2</v>
      </c>
      <c r="BJ5" s="129" t="s">
        <v>3</v>
      </c>
      <c r="BK5" s="42" t="s">
        <v>4</v>
      </c>
      <c r="BL5" s="41"/>
      <c r="BM5" s="221" t="s">
        <v>1</v>
      </c>
      <c r="BN5" s="221" t="s">
        <v>2</v>
      </c>
      <c r="BO5" s="129" t="s">
        <v>3</v>
      </c>
      <c r="BP5" s="42" t="s">
        <v>4</v>
      </c>
      <c r="BQ5" s="41"/>
      <c r="BR5" s="221" t="s">
        <v>1</v>
      </c>
      <c r="BS5" s="221" t="s">
        <v>2</v>
      </c>
      <c r="BT5" s="129" t="s">
        <v>3</v>
      </c>
      <c r="BU5" s="42" t="s">
        <v>4</v>
      </c>
      <c r="BV5" s="41"/>
      <c r="BW5" s="221" t="s">
        <v>1</v>
      </c>
      <c r="BX5" s="221" t="s">
        <v>2</v>
      </c>
      <c r="BY5" s="41"/>
      <c r="BZ5" s="41"/>
      <c r="CA5" s="385"/>
      <c r="CB5" s="385"/>
      <c r="CC5" s="385"/>
      <c r="CD5" s="385"/>
      <c r="CE5" s="385"/>
      <c r="CF5" s="385"/>
      <c r="CG5" s="350"/>
    </row>
    <row r="6" spans="1:85" s="8" customFormat="1" ht="6" customHeight="1">
      <c r="A6" s="6"/>
      <c r="B6" s="91"/>
      <c r="C6" s="91"/>
      <c r="D6" s="91"/>
      <c r="E6" s="91"/>
      <c r="F6" s="91"/>
      <c r="G6" s="91"/>
      <c r="H6" s="92"/>
      <c r="I6" s="92"/>
      <c r="J6" s="92"/>
      <c r="K6" s="92"/>
      <c r="L6" s="92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  <c r="BF6" s="54"/>
      <c r="BG6" s="54"/>
      <c r="BH6" s="54"/>
      <c r="BI6" s="54"/>
      <c r="BJ6" s="54"/>
      <c r="BK6" s="54"/>
      <c r="BL6" s="54"/>
      <c r="BM6" s="213"/>
      <c r="BN6" s="213"/>
      <c r="BO6" s="54"/>
      <c r="BP6" s="54"/>
      <c r="BQ6" s="54"/>
      <c r="BR6" s="213"/>
      <c r="BS6" s="213"/>
      <c r="BT6" s="54"/>
      <c r="BU6" s="54"/>
      <c r="BV6" s="54"/>
      <c r="BW6" s="213"/>
      <c r="BX6" s="213"/>
      <c r="BY6" s="54"/>
      <c r="BZ6" s="54"/>
      <c r="CA6" s="90"/>
      <c r="CB6" s="90"/>
      <c r="CC6" s="90"/>
      <c r="CD6" s="90"/>
      <c r="CE6" s="90"/>
      <c r="CF6" s="90"/>
      <c r="CG6" s="89"/>
    </row>
    <row r="7" spans="1:85" ht="42" customHeight="1">
      <c r="A7" s="9"/>
      <c r="B7" s="31" t="s">
        <v>25</v>
      </c>
      <c r="C7" s="343" t="s">
        <v>78</v>
      </c>
      <c r="D7" s="343"/>
      <c r="E7" s="343"/>
      <c r="F7" s="343"/>
      <c r="G7" s="343"/>
      <c r="H7" s="32">
        <v>635099.43400000001</v>
      </c>
      <c r="I7" s="32">
        <v>684680.74</v>
      </c>
      <c r="J7" s="32">
        <v>760146.473</v>
      </c>
      <c r="K7" s="32">
        <v>831387.79</v>
      </c>
      <c r="L7" s="32">
        <v>904188.88699999999</v>
      </c>
      <c r="M7" s="32">
        <v>865450.08400000003</v>
      </c>
      <c r="N7" s="32">
        <v>898359.41899999999</v>
      </c>
      <c r="O7" s="32">
        <v>1034028.062</v>
      </c>
      <c r="P7" s="32">
        <v>1103046.827</v>
      </c>
      <c r="Q7" s="32">
        <v>1172374.004</v>
      </c>
      <c r="R7" s="32">
        <v>1248107.818</v>
      </c>
      <c r="S7" s="33"/>
      <c r="T7" s="32">
        <v>152097.448</v>
      </c>
      <c r="U7" s="32">
        <v>154316.68400000001</v>
      </c>
      <c r="V7" s="32">
        <v>165970.299</v>
      </c>
      <c r="W7" s="32">
        <v>162715.003</v>
      </c>
      <c r="X7" s="32"/>
      <c r="Y7" s="32">
        <v>164480.204</v>
      </c>
      <c r="Z7" s="32">
        <v>166337.239</v>
      </c>
      <c r="AA7" s="32">
        <v>178504.90900000001</v>
      </c>
      <c r="AB7" s="32">
        <v>175358.38699999999</v>
      </c>
      <c r="AC7" s="32"/>
      <c r="AD7" s="32">
        <v>182570.74400000001</v>
      </c>
      <c r="AE7" s="32">
        <v>184594.26800000001</v>
      </c>
      <c r="AF7" s="32">
        <v>198415.24100000001</v>
      </c>
      <c r="AG7" s="32">
        <v>194566.22</v>
      </c>
      <c r="AH7" s="32"/>
      <c r="AI7" s="32">
        <v>198560.99600000001</v>
      </c>
      <c r="AJ7" s="32">
        <v>202223.726</v>
      </c>
      <c r="AK7" s="32">
        <v>217974.72700000001</v>
      </c>
      <c r="AL7" s="32">
        <v>212628.34099999999</v>
      </c>
      <c r="AM7" s="32"/>
      <c r="AN7" s="32">
        <v>215316.42800000001</v>
      </c>
      <c r="AO7" s="32">
        <v>220640.364</v>
      </c>
      <c r="AP7" s="32">
        <v>235895.19399999999</v>
      </c>
      <c r="AQ7" s="32">
        <v>232336.90100000001</v>
      </c>
      <c r="AR7" s="32"/>
      <c r="AS7" s="32">
        <v>232651.60699999999</v>
      </c>
      <c r="AT7" s="32">
        <v>179330.603</v>
      </c>
      <c r="AU7" s="32">
        <v>230699.921</v>
      </c>
      <c r="AV7" s="32">
        <v>222767.95300000001</v>
      </c>
      <c r="AW7" s="32"/>
      <c r="AX7" s="32">
        <v>229503.394</v>
      </c>
      <c r="AY7" s="32">
        <v>205042.99299999999</v>
      </c>
      <c r="AZ7" s="32">
        <v>226701.16399999999</v>
      </c>
      <c r="BA7" s="32">
        <v>237111.86799999999</v>
      </c>
      <c r="BB7" s="88"/>
      <c r="BC7" s="32">
        <v>247173.93100000001</v>
      </c>
      <c r="BD7" s="32">
        <v>248665.54699999999</v>
      </c>
      <c r="BE7" s="32">
        <v>272545.52600000001</v>
      </c>
      <c r="BF7" s="32">
        <v>265643.05800000002</v>
      </c>
      <c r="BG7" s="88"/>
      <c r="BH7" s="32">
        <v>269113.21399999998</v>
      </c>
      <c r="BI7" s="32">
        <v>263883.09899999999</v>
      </c>
      <c r="BJ7" s="32">
        <v>288851.81599999999</v>
      </c>
      <c r="BK7" s="32">
        <v>281198.69900000002</v>
      </c>
      <c r="BL7" s="88"/>
      <c r="BM7" s="214">
        <v>283923.99699999997</v>
      </c>
      <c r="BN7" s="214">
        <v>282405.15100000001</v>
      </c>
      <c r="BO7" s="214">
        <v>306059.66100000002</v>
      </c>
      <c r="BP7" s="32">
        <v>299985.19400000002</v>
      </c>
      <c r="BQ7" s="88"/>
      <c r="BR7" s="214">
        <v>301324.30599999998</v>
      </c>
      <c r="BS7" s="214">
        <v>300105.576</v>
      </c>
      <c r="BT7" s="214">
        <v>326717.78600000002</v>
      </c>
      <c r="BU7" s="32">
        <v>319960.14899999998</v>
      </c>
      <c r="BV7" s="88"/>
      <c r="BW7" s="214">
        <v>318035.98800000001</v>
      </c>
      <c r="BX7" s="214">
        <v>318861.80900000001</v>
      </c>
      <c r="BY7" s="32"/>
      <c r="BZ7" s="32"/>
      <c r="CA7" s="71" t="s">
        <v>25</v>
      </c>
      <c r="CB7" s="340" t="s">
        <v>93</v>
      </c>
      <c r="CC7" s="340"/>
      <c r="CD7" s="340"/>
      <c r="CE7" s="340"/>
      <c r="CF7" s="340"/>
      <c r="CG7" s="340"/>
    </row>
    <row r="8" spans="1:85" ht="42" customHeight="1">
      <c r="A8" s="9"/>
      <c r="B8" s="31"/>
      <c r="C8" s="341" t="s">
        <v>52</v>
      </c>
      <c r="D8" s="371"/>
      <c r="E8" s="379" t="s">
        <v>361</v>
      </c>
      <c r="F8" s="379"/>
      <c r="G8" s="379"/>
      <c r="H8" s="34">
        <v>138567.625</v>
      </c>
      <c r="I8" s="34">
        <v>153594.277</v>
      </c>
      <c r="J8" s="34">
        <v>172362.42300000001</v>
      </c>
      <c r="K8" s="34">
        <v>190210.552</v>
      </c>
      <c r="L8" s="34">
        <v>210162.245</v>
      </c>
      <c r="M8" s="34">
        <v>224959.978</v>
      </c>
      <c r="N8" s="34">
        <v>242128.924</v>
      </c>
      <c r="O8" s="34">
        <v>273085.011</v>
      </c>
      <c r="P8" s="34">
        <v>295875.223</v>
      </c>
      <c r="Q8" s="34">
        <v>311164.20699999999</v>
      </c>
      <c r="R8" s="34">
        <v>323773.79100000003</v>
      </c>
      <c r="S8" s="33"/>
      <c r="T8" s="34">
        <v>33974.279000000002</v>
      </c>
      <c r="U8" s="34">
        <v>33103.862000000001</v>
      </c>
      <c r="V8" s="34">
        <v>36842.665000000001</v>
      </c>
      <c r="W8" s="34">
        <v>34646.819000000003</v>
      </c>
      <c r="X8" s="34"/>
      <c r="Y8" s="34">
        <v>37313.411</v>
      </c>
      <c r="Z8" s="34">
        <v>36794.612000000001</v>
      </c>
      <c r="AA8" s="34">
        <v>41053.008000000002</v>
      </c>
      <c r="AB8" s="34">
        <v>38433.248</v>
      </c>
      <c r="AC8" s="34"/>
      <c r="AD8" s="34">
        <v>41742.942999999999</v>
      </c>
      <c r="AE8" s="34">
        <v>41298.639000000003</v>
      </c>
      <c r="AF8" s="34">
        <v>46243.455999999998</v>
      </c>
      <c r="AG8" s="34">
        <v>43077.385999999999</v>
      </c>
      <c r="AH8" s="34"/>
      <c r="AI8" s="34">
        <v>45646.025999999998</v>
      </c>
      <c r="AJ8" s="34">
        <v>45473.029000000002</v>
      </c>
      <c r="AK8" s="34">
        <v>51309.334999999999</v>
      </c>
      <c r="AL8" s="34">
        <v>47782.161</v>
      </c>
      <c r="AM8" s="34"/>
      <c r="AN8" s="34">
        <v>50444.137000000002</v>
      </c>
      <c r="AO8" s="34">
        <v>50321.955000000002</v>
      </c>
      <c r="AP8" s="34">
        <v>56886.082000000002</v>
      </c>
      <c r="AQ8" s="34">
        <v>52510.071000000004</v>
      </c>
      <c r="AR8" s="34"/>
      <c r="AS8" s="34">
        <v>54810.220999999998</v>
      </c>
      <c r="AT8" s="34">
        <v>52758.881999999998</v>
      </c>
      <c r="AU8" s="34">
        <v>61068.006000000001</v>
      </c>
      <c r="AV8" s="34">
        <v>56322.87</v>
      </c>
      <c r="AW8" s="34"/>
      <c r="AX8" s="34">
        <v>59100.692000000003</v>
      </c>
      <c r="AY8" s="34">
        <v>56729.942000000003</v>
      </c>
      <c r="AZ8" s="34">
        <v>65536.396999999997</v>
      </c>
      <c r="BA8" s="34">
        <v>60761.892999999996</v>
      </c>
      <c r="BB8" s="88"/>
      <c r="BC8" s="34">
        <v>63581.644</v>
      </c>
      <c r="BD8" s="34">
        <v>66117.400999999998</v>
      </c>
      <c r="BE8" s="34">
        <v>74845.307000000001</v>
      </c>
      <c r="BF8" s="34">
        <v>68540.659</v>
      </c>
      <c r="BG8" s="88"/>
      <c r="BH8" s="34">
        <v>70397.569000000003</v>
      </c>
      <c r="BI8" s="34">
        <v>70882.52</v>
      </c>
      <c r="BJ8" s="34">
        <v>80771.712</v>
      </c>
      <c r="BK8" s="34">
        <v>73823.422000000006</v>
      </c>
      <c r="BL8" s="88"/>
      <c r="BM8" s="215">
        <v>73640.896999999997</v>
      </c>
      <c r="BN8" s="215">
        <v>76462.267999999996</v>
      </c>
      <c r="BO8" s="215">
        <v>83768.391000000003</v>
      </c>
      <c r="BP8" s="34">
        <v>77292.649999999994</v>
      </c>
      <c r="BQ8" s="88"/>
      <c r="BR8" s="215">
        <v>77334.203999999998</v>
      </c>
      <c r="BS8" s="215">
        <v>79919.195000000007</v>
      </c>
      <c r="BT8" s="215">
        <v>86369.770999999993</v>
      </c>
      <c r="BU8" s="34">
        <v>80150.62</v>
      </c>
      <c r="BV8" s="88"/>
      <c r="BW8" s="215">
        <v>80330.156000000003</v>
      </c>
      <c r="BX8" s="215">
        <v>82935.370999999999</v>
      </c>
      <c r="BY8" s="32"/>
      <c r="BZ8" s="32"/>
      <c r="CA8" s="71"/>
      <c r="CB8" s="337" t="s">
        <v>52</v>
      </c>
      <c r="CC8" s="337"/>
      <c r="CD8" s="338" t="s">
        <v>196</v>
      </c>
      <c r="CE8" s="338"/>
      <c r="CF8" s="338"/>
      <c r="CG8" s="98"/>
    </row>
    <row r="9" spans="1:85" ht="42" customHeight="1">
      <c r="A9" s="9"/>
      <c r="B9" s="31"/>
      <c r="C9" s="341" t="s">
        <v>53</v>
      </c>
      <c r="D9" s="371"/>
      <c r="E9" s="379" t="s">
        <v>362</v>
      </c>
      <c r="F9" s="379"/>
      <c r="G9" s="379"/>
      <c r="H9" s="34">
        <v>20006.652999999998</v>
      </c>
      <c r="I9" s="34">
        <v>21977.508000000002</v>
      </c>
      <c r="J9" s="34">
        <v>24529.316999999999</v>
      </c>
      <c r="K9" s="34">
        <v>27415.190999999999</v>
      </c>
      <c r="L9" s="34">
        <v>30526.089</v>
      </c>
      <c r="M9" s="34">
        <v>26588.223000000002</v>
      </c>
      <c r="N9" s="34">
        <v>27111.478999999999</v>
      </c>
      <c r="O9" s="34">
        <v>31560.775000000001</v>
      </c>
      <c r="P9" s="34">
        <v>33846.358</v>
      </c>
      <c r="Q9" s="34">
        <v>36164.324000000001</v>
      </c>
      <c r="R9" s="34">
        <v>39062.508000000002</v>
      </c>
      <c r="S9" s="33"/>
      <c r="T9" s="34">
        <v>4283.9530000000004</v>
      </c>
      <c r="U9" s="34">
        <v>4690.6229999999996</v>
      </c>
      <c r="V9" s="34">
        <v>5680.924</v>
      </c>
      <c r="W9" s="34">
        <v>5351.1530000000002</v>
      </c>
      <c r="X9" s="34"/>
      <c r="Y9" s="34">
        <v>4656.0349999999999</v>
      </c>
      <c r="Z9" s="34">
        <v>5152.884</v>
      </c>
      <c r="AA9" s="34">
        <v>6257.7520000000004</v>
      </c>
      <c r="AB9" s="34">
        <v>5910.8370000000004</v>
      </c>
      <c r="AC9" s="34"/>
      <c r="AD9" s="34">
        <v>5171.9620000000004</v>
      </c>
      <c r="AE9" s="34">
        <v>5771.8019999999997</v>
      </c>
      <c r="AF9" s="34">
        <v>7032.5929999999998</v>
      </c>
      <c r="AG9" s="34">
        <v>6552.9589999999998</v>
      </c>
      <c r="AH9" s="34"/>
      <c r="AI9" s="34">
        <v>5732.4740000000002</v>
      </c>
      <c r="AJ9" s="34">
        <v>6391.08</v>
      </c>
      <c r="AK9" s="34">
        <v>7918.6390000000001</v>
      </c>
      <c r="AL9" s="34">
        <v>7372.9979999999996</v>
      </c>
      <c r="AM9" s="34"/>
      <c r="AN9" s="34">
        <v>6412.7879999999996</v>
      </c>
      <c r="AO9" s="34">
        <v>7123.74</v>
      </c>
      <c r="AP9" s="34">
        <v>8795.1219999999994</v>
      </c>
      <c r="AQ9" s="34">
        <v>8194.4390000000003</v>
      </c>
      <c r="AR9" s="34"/>
      <c r="AS9" s="34">
        <v>6755.625</v>
      </c>
      <c r="AT9" s="34">
        <v>4376.5950000000003</v>
      </c>
      <c r="AU9" s="34">
        <v>7852.65</v>
      </c>
      <c r="AV9" s="34">
        <v>7603.3530000000001</v>
      </c>
      <c r="AW9" s="34"/>
      <c r="AX9" s="34">
        <v>6799.0529999999999</v>
      </c>
      <c r="AY9" s="34">
        <v>5659.451</v>
      </c>
      <c r="AZ9" s="34">
        <v>7202.1360000000004</v>
      </c>
      <c r="BA9" s="34">
        <v>7450.8389999999999</v>
      </c>
      <c r="BB9" s="88"/>
      <c r="BC9" s="34">
        <v>6842.2120000000004</v>
      </c>
      <c r="BD9" s="34">
        <v>6848.6940000000004</v>
      </c>
      <c r="BE9" s="34">
        <v>9007.6730000000007</v>
      </c>
      <c r="BF9" s="34">
        <v>8862.1959999999999</v>
      </c>
      <c r="BG9" s="88"/>
      <c r="BH9" s="34">
        <v>7938.3280000000004</v>
      </c>
      <c r="BI9" s="34">
        <v>7415.6459999999997</v>
      </c>
      <c r="BJ9" s="34">
        <v>9396.1299999999992</v>
      </c>
      <c r="BK9" s="34">
        <v>9096.2540000000008</v>
      </c>
      <c r="BL9" s="88"/>
      <c r="BM9" s="215">
        <v>8155.6040000000003</v>
      </c>
      <c r="BN9" s="215">
        <v>8091.723</v>
      </c>
      <c r="BO9" s="215">
        <v>10204.168</v>
      </c>
      <c r="BP9" s="34">
        <v>9712.83</v>
      </c>
      <c r="BQ9" s="88"/>
      <c r="BR9" s="215">
        <v>8971.9750000000004</v>
      </c>
      <c r="BS9" s="215">
        <v>8703.0640000000003</v>
      </c>
      <c r="BT9" s="215">
        <v>10867.31</v>
      </c>
      <c r="BU9" s="34">
        <v>10520.157999999999</v>
      </c>
      <c r="BV9" s="88"/>
      <c r="BW9" s="215">
        <v>9684.3960000000006</v>
      </c>
      <c r="BX9" s="215">
        <v>9299.0329999999994</v>
      </c>
      <c r="BY9" s="32"/>
      <c r="BZ9" s="32"/>
      <c r="CA9" s="71"/>
      <c r="CB9" s="337" t="s">
        <v>53</v>
      </c>
      <c r="CC9" s="339"/>
      <c r="CD9" s="338" t="s">
        <v>197</v>
      </c>
      <c r="CE9" s="338"/>
      <c r="CF9" s="338"/>
      <c r="CG9" s="98"/>
    </row>
    <row r="10" spans="1:85" ht="42" customHeight="1">
      <c r="A10" s="9"/>
      <c r="B10" s="31"/>
      <c r="C10" s="341" t="s">
        <v>54</v>
      </c>
      <c r="D10" s="371"/>
      <c r="E10" s="379" t="s">
        <v>363</v>
      </c>
      <c r="F10" s="379"/>
      <c r="G10" s="379"/>
      <c r="H10" s="34">
        <v>99383.081999999995</v>
      </c>
      <c r="I10" s="34">
        <v>108292.77499999999</v>
      </c>
      <c r="J10" s="34">
        <v>116239.299</v>
      </c>
      <c r="K10" s="34">
        <v>124818.92200000001</v>
      </c>
      <c r="L10" s="34">
        <v>133389.625</v>
      </c>
      <c r="M10" s="34">
        <v>136030.74</v>
      </c>
      <c r="N10" s="34">
        <v>143341.712</v>
      </c>
      <c r="O10" s="34">
        <v>157168.351</v>
      </c>
      <c r="P10" s="34">
        <v>170348.215</v>
      </c>
      <c r="Q10" s="34">
        <v>184856.91800000001</v>
      </c>
      <c r="R10" s="34">
        <v>192071.91099999999</v>
      </c>
      <c r="S10" s="33"/>
      <c r="T10" s="34">
        <v>24464.981</v>
      </c>
      <c r="U10" s="34">
        <v>25020.745999999999</v>
      </c>
      <c r="V10" s="34">
        <v>25385.571</v>
      </c>
      <c r="W10" s="34">
        <v>24511.785</v>
      </c>
      <c r="X10" s="34"/>
      <c r="Y10" s="34">
        <v>26903.440999999999</v>
      </c>
      <c r="Z10" s="34">
        <v>27334.915000000001</v>
      </c>
      <c r="AA10" s="34">
        <v>27607.954000000002</v>
      </c>
      <c r="AB10" s="34">
        <v>26446.466</v>
      </c>
      <c r="AC10" s="34"/>
      <c r="AD10" s="34">
        <v>28736.008999999998</v>
      </c>
      <c r="AE10" s="34">
        <v>29113.967000000001</v>
      </c>
      <c r="AF10" s="34">
        <v>29875.971000000001</v>
      </c>
      <c r="AG10" s="34">
        <v>28513.351999999999</v>
      </c>
      <c r="AH10" s="34"/>
      <c r="AI10" s="34">
        <v>30714.539000000001</v>
      </c>
      <c r="AJ10" s="34">
        <v>31292.648000000001</v>
      </c>
      <c r="AK10" s="34">
        <v>32144.286</v>
      </c>
      <c r="AL10" s="34">
        <v>30667.449000000001</v>
      </c>
      <c r="AM10" s="34"/>
      <c r="AN10" s="34">
        <v>32946.258000000002</v>
      </c>
      <c r="AO10" s="34">
        <v>33428.773000000001</v>
      </c>
      <c r="AP10" s="34">
        <v>34288.525999999998</v>
      </c>
      <c r="AQ10" s="34">
        <v>32726.069</v>
      </c>
      <c r="AR10" s="34"/>
      <c r="AS10" s="34">
        <v>34472.082999999999</v>
      </c>
      <c r="AT10" s="34">
        <v>32476.438999999998</v>
      </c>
      <c r="AU10" s="34">
        <v>35348.292000000001</v>
      </c>
      <c r="AV10" s="34">
        <v>33733.925000000003</v>
      </c>
      <c r="AW10" s="34"/>
      <c r="AX10" s="34">
        <v>35896.120000000003</v>
      </c>
      <c r="AY10" s="34">
        <v>34691.394</v>
      </c>
      <c r="AZ10" s="34">
        <v>37002.516000000003</v>
      </c>
      <c r="BA10" s="34">
        <v>35751.682000000001</v>
      </c>
      <c r="BB10" s="88"/>
      <c r="BC10" s="34">
        <v>37665.127999999997</v>
      </c>
      <c r="BD10" s="34">
        <v>38567.862000000001</v>
      </c>
      <c r="BE10" s="34">
        <v>41150.47</v>
      </c>
      <c r="BF10" s="34">
        <v>39784.891000000003</v>
      </c>
      <c r="BG10" s="88"/>
      <c r="BH10" s="34">
        <v>40984.476000000002</v>
      </c>
      <c r="BI10" s="34">
        <v>42218.487000000001</v>
      </c>
      <c r="BJ10" s="34">
        <v>44205.885000000002</v>
      </c>
      <c r="BK10" s="34">
        <v>42939.366000000002</v>
      </c>
      <c r="BL10" s="88"/>
      <c r="BM10" s="215">
        <v>46113.89</v>
      </c>
      <c r="BN10" s="215">
        <v>44813.733999999997</v>
      </c>
      <c r="BO10" s="215">
        <v>48330.258999999998</v>
      </c>
      <c r="BP10" s="34">
        <v>45599.035000000003</v>
      </c>
      <c r="BQ10" s="88"/>
      <c r="BR10" s="215">
        <v>48011.139000000003</v>
      </c>
      <c r="BS10" s="215">
        <v>46865.502999999997</v>
      </c>
      <c r="BT10" s="215">
        <v>49892.58</v>
      </c>
      <c r="BU10" s="34">
        <v>47302.688999999998</v>
      </c>
      <c r="BV10" s="88"/>
      <c r="BW10" s="215">
        <v>50000.847000000002</v>
      </c>
      <c r="BX10" s="215">
        <v>48672.58</v>
      </c>
      <c r="BY10" s="32"/>
      <c r="BZ10" s="32"/>
      <c r="CA10" s="71"/>
      <c r="CB10" s="337" t="s">
        <v>54</v>
      </c>
      <c r="CC10" s="339"/>
      <c r="CD10" s="338" t="s">
        <v>246</v>
      </c>
      <c r="CE10" s="338"/>
      <c r="CF10" s="338"/>
      <c r="CG10" s="98"/>
    </row>
    <row r="11" spans="1:85" ht="42" customHeight="1">
      <c r="A11" s="9"/>
      <c r="B11" s="31"/>
      <c r="C11" s="341" t="s">
        <v>55</v>
      </c>
      <c r="D11" s="371"/>
      <c r="E11" s="379" t="s">
        <v>364</v>
      </c>
      <c r="F11" s="379"/>
      <c r="G11" s="379"/>
      <c r="H11" s="34">
        <v>34319.474000000002</v>
      </c>
      <c r="I11" s="34">
        <v>36875.932000000001</v>
      </c>
      <c r="J11" s="34">
        <v>40021.116999999998</v>
      </c>
      <c r="K11" s="34">
        <v>43402.500999999997</v>
      </c>
      <c r="L11" s="34">
        <v>46939.813999999998</v>
      </c>
      <c r="M11" s="34">
        <v>41903.171999999999</v>
      </c>
      <c r="N11" s="34">
        <v>43273.824000000001</v>
      </c>
      <c r="O11" s="34">
        <v>49254.207999999999</v>
      </c>
      <c r="P11" s="34">
        <v>51941.025000000001</v>
      </c>
      <c r="Q11" s="34">
        <v>55839.199999999997</v>
      </c>
      <c r="R11" s="34">
        <v>58079.095000000001</v>
      </c>
      <c r="S11" s="33"/>
      <c r="T11" s="34">
        <v>8436.5450000000001</v>
      </c>
      <c r="U11" s="34">
        <v>8329.7839999999997</v>
      </c>
      <c r="V11" s="34">
        <v>9039.0730000000003</v>
      </c>
      <c r="W11" s="34">
        <v>8514.0720000000001</v>
      </c>
      <c r="X11" s="34"/>
      <c r="Y11" s="34">
        <v>9086.0079999999998</v>
      </c>
      <c r="Z11" s="34">
        <v>8983.1720000000005</v>
      </c>
      <c r="AA11" s="34">
        <v>9682.6830000000009</v>
      </c>
      <c r="AB11" s="34">
        <v>9124.0689999999995</v>
      </c>
      <c r="AC11" s="34"/>
      <c r="AD11" s="34">
        <v>9762.89</v>
      </c>
      <c r="AE11" s="34">
        <v>9755.8819999999996</v>
      </c>
      <c r="AF11" s="34">
        <v>10634.664000000001</v>
      </c>
      <c r="AG11" s="34">
        <v>9867.6810000000005</v>
      </c>
      <c r="AH11" s="34"/>
      <c r="AI11" s="34">
        <v>10543.870999999999</v>
      </c>
      <c r="AJ11" s="34">
        <v>10594.346</v>
      </c>
      <c r="AK11" s="34">
        <v>11552.165000000001</v>
      </c>
      <c r="AL11" s="34">
        <v>10712.119000000001</v>
      </c>
      <c r="AM11" s="34"/>
      <c r="AN11" s="34">
        <v>11416.808000000001</v>
      </c>
      <c r="AO11" s="34">
        <v>11473.634</v>
      </c>
      <c r="AP11" s="34">
        <v>12507.800999999999</v>
      </c>
      <c r="AQ11" s="34">
        <v>11541.571</v>
      </c>
      <c r="AR11" s="34"/>
      <c r="AS11" s="34">
        <v>11845.888999999999</v>
      </c>
      <c r="AT11" s="34">
        <v>8450.6229999999996</v>
      </c>
      <c r="AU11" s="34">
        <v>11240.503000000001</v>
      </c>
      <c r="AV11" s="34">
        <v>10366.156999999999</v>
      </c>
      <c r="AW11" s="34"/>
      <c r="AX11" s="34">
        <v>11385.716</v>
      </c>
      <c r="AY11" s="34">
        <v>10383.028</v>
      </c>
      <c r="AZ11" s="34">
        <v>10742.5</v>
      </c>
      <c r="BA11" s="34">
        <v>10762.581</v>
      </c>
      <c r="BB11" s="88"/>
      <c r="BC11" s="34">
        <v>12157.17</v>
      </c>
      <c r="BD11" s="34">
        <v>12513.361999999999</v>
      </c>
      <c r="BE11" s="34">
        <v>13055.098</v>
      </c>
      <c r="BF11" s="34">
        <v>11528.578</v>
      </c>
      <c r="BG11" s="88"/>
      <c r="BH11" s="34">
        <v>12953.341</v>
      </c>
      <c r="BI11" s="34">
        <v>13000.285</v>
      </c>
      <c r="BJ11" s="34">
        <v>13606.141</v>
      </c>
      <c r="BK11" s="34">
        <v>12381.257</v>
      </c>
      <c r="BL11" s="88"/>
      <c r="BM11" s="215">
        <v>14090.663</v>
      </c>
      <c r="BN11" s="215">
        <v>14262.732</v>
      </c>
      <c r="BO11" s="215">
        <v>14443.236999999999</v>
      </c>
      <c r="BP11" s="34">
        <v>13042.569</v>
      </c>
      <c r="BQ11" s="88"/>
      <c r="BR11" s="215">
        <v>14893.686</v>
      </c>
      <c r="BS11" s="215">
        <v>14806.46</v>
      </c>
      <c r="BT11" s="215">
        <v>14874.096</v>
      </c>
      <c r="BU11" s="34">
        <v>13504.852000000001</v>
      </c>
      <c r="BV11" s="88"/>
      <c r="BW11" s="215">
        <v>15584.880999999999</v>
      </c>
      <c r="BX11" s="215">
        <v>15430.508</v>
      </c>
      <c r="BY11" s="32"/>
      <c r="BZ11" s="32"/>
      <c r="CA11" s="71"/>
      <c r="CB11" s="337" t="s">
        <v>55</v>
      </c>
      <c r="CC11" s="339"/>
      <c r="CD11" s="338" t="s">
        <v>198</v>
      </c>
      <c r="CE11" s="338"/>
      <c r="CF11" s="338"/>
      <c r="CG11" s="98"/>
    </row>
    <row r="12" spans="1:85" ht="42" customHeight="1">
      <c r="A12" s="9"/>
      <c r="B12" s="31"/>
      <c r="C12" s="341" t="s">
        <v>56</v>
      </c>
      <c r="D12" s="371"/>
      <c r="E12" s="379" t="s">
        <v>365</v>
      </c>
      <c r="F12" s="379"/>
      <c r="G12" s="379"/>
      <c r="H12" s="34">
        <v>85253.544999999998</v>
      </c>
      <c r="I12" s="34">
        <v>88364.447</v>
      </c>
      <c r="J12" s="34">
        <v>104230.284</v>
      </c>
      <c r="K12" s="34">
        <v>110014.022</v>
      </c>
      <c r="L12" s="34">
        <v>115570.008</v>
      </c>
      <c r="M12" s="34">
        <v>89535.562999999995</v>
      </c>
      <c r="N12" s="34">
        <v>89687.774000000005</v>
      </c>
      <c r="O12" s="34">
        <v>122983.34299999999</v>
      </c>
      <c r="P12" s="34">
        <v>136697.497</v>
      </c>
      <c r="Q12" s="34">
        <v>151787.598</v>
      </c>
      <c r="R12" s="34">
        <v>168570.99799999999</v>
      </c>
      <c r="S12" s="33"/>
      <c r="T12" s="34">
        <v>20135.490000000002</v>
      </c>
      <c r="U12" s="34">
        <v>19463.108</v>
      </c>
      <c r="V12" s="34">
        <v>22672.281999999999</v>
      </c>
      <c r="W12" s="34">
        <v>22982.665000000001</v>
      </c>
      <c r="X12" s="34"/>
      <c r="Y12" s="34">
        <v>21242.022000000001</v>
      </c>
      <c r="Z12" s="34">
        <v>20076.001</v>
      </c>
      <c r="AA12" s="34">
        <v>23259.952000000001</v>
      </c>
      <c r="AB12" s="34">
        <v>23786.472000000002</v>
      </c>
      <c r="AC12" s="34"/>
      <c r="AD12" s="34">
        <v>25701.491000000002</v>
      </c>
      <c r="AE12" s="34">
        <v>23774.598000000002</v>
      </c>
      <c r="AF12" s="34">
        <v>27236.215</v>
      </c>
      <c r="AG12" s="34">
        <v>27517.98</v>
      </c>
      <c r="AH12" s="34"/>
      <c r="AI12" s="34">
        <v>26804.198</v>
      </c>
      <c r="AJ12" s="34">
        <v>25011.607</v>
      </c>
      <c r="AK12" s="34">
        <v>29213.919000000002</v>
      </c>
      <c r="AL12" s="34">
        <v>28984.296999999999</v>
      </c>
      <c r="AM12" s="34"/>
      <c r="AN12" s="34">
        <v>28295.717000000001</v>
      </c>
      <c r="AO12" s="34">
        <v>26248.63</v>
      </c>
      <c r="AP12" s="34">
        <v>30609.508000000002</v>
      </c>
      <c r="AQ12" s="34">
        <v>30416.152999999998</v>
      </c>
      <c r="AR12" s="34"/>
      <c r="AS12" s="34">
        <v>28184.075000000001</v>
      </c>
      <c r="AT12" s="34">
        <v>8697.6260000000002</v>
      </c>
      <c r="AU12" s="34">
        <v>26425.752</v>
      </c>
      <c r="AV12" s="34">
        <v>26228.111000000001</v>
      </c>
      <c r="AW12" s="34"/>
      <c r="AX12" s="34">
        <v>27402.61</v>
      </c>
      <c r="AY12" s="34">
        <v>13707.465</v>
      </c>
      <c r="AZ12" s="34">
        <v>19025.949000000001</v>
      </c>
      <c r="BA12" s="34">
        <v>29551.75</v>
      </c>
      <c r="BB12" s="88"/>
      <c r="BC12" s="34">
        <v>30697.041000000001</v>
      </c>
      <c r="BD12" s="34">
        <v>27058.362000000001</v>
      </c>
      <c r="BE12" s="34">
        <v>31036.92</v>
      </c>
      <c r="BF12" s="34">
        <v>34191.019</v>
      </c>
      <c r="BG12" s="88"/>
      <c r="BH12" s="34">
        <v>35594.902000000002</v>
      </c>
      <c r="BI12" s="34">
        <v>29264.993999999999</v>
      </c>
      <c r="BJ12" s="34">
        <v>34388.250999999997</v>
      </c>
      <c r="BK12" s="34">
        <v>37449.35</v>
      </c>
      <c r="BL12" s="88"/>
      <c r="BM12" s="215">
        <v>37718.61</v>
      </c>
      <c r="BN12" s="215">
        <v>33265.474999999999</v>
      </c>
      <c r="BO12" s="215">
        <v>38763.1</v>
      </c>
      <c r="BP12" s="34">
        <v>42040.413</v>
      </c>
      <c r="BQ12" s="88"/>
      <c r="BR12" s="215">
        <v>40948.786999999997</v>
      </c>
      <c r="BS12" s="215">
        <v>36413.002</v>
      </c>
      <c r="BT12" s="215">
        <v>43667.188999999998</v>
      </c>
      <c r="BU12" s="34">
        <v>47542.02</v>
      </c>
      <c r="BV12" s="88"/>
      <c r="BW12" s="215">
        <v>44732.52</v>
      </c>
      <c r="BX12" s="215">
        <v>40329.993999999999</v>
      </c>
      <c r="BY12" s="32"/>
      <c r="BZ12" s="32"/>
      <c r="CA12" s="71"/>
      <c r="CB12" s="337" t="s">
        <v>56</v>
      </c>
      <c r="CC12" s="339"/>
      <c r="CD12" s="338" t="s">
        <v>199</v>
      </c>
      <c r="CE12" s="338"/>
      <c r="CF12" s="338"/>
      <c r="CG12" s="98"/>
    </row>
    <row r="13" spans="1:85" ht="42" customHeight="1">
      <c r="A13" s="9"/>
      <c r="B13" s="31"/>
      <c r="C13" s="341" t="s">
        <v>57</v>
      </c>
      <c r="D13" s="371"/>
      <c r="E13" s="379" t="s">
        <v>366</v>
      </c>
      <c r="F13" s="379"/>
      <c r="G13" s="379"/>
      <c r="H13" s="34">
        <v>49379.516000000003</v>
      </c>
      <c r="I13" s="34">
        <v>54242.904999999999</v>
      </c>
      <c r="J13" s="34">
        <v>60183.288999999997</v>
      </c>
      <c r="K13" s="34">
        <v>66449.271999999997</v>
      </c>
      <c r="L13" s="34">
        <v>72470.709000000003</v>
      </c>
      <c r="M13" s="34">
        <v>79138.014999999999</v>
      </c>
      <c r="N13" s="34">
        <v>87530.600999999995</v>
      </c>
      <c r="O13" s="34">
        <v>96395.964999999997</v>
      </c>
      <c r="P13" s="34">
        <v>100902.308</v>
      </c>
      <c r="Q13" s="34">
        <v>105348.88499999999</v>
      </c>
      <c r="R13" s="34">
        <v>111666.311</v>
      </c>
      <c r="S13" s="33"/>
      <c r="T13" s="34">
        <v>12129.252</v>
      </c>
      <c r="U13" s="34">
        <v>12352.626</v>
      </c>
      <c r="V13" s="34">
        <v>12406.571</v>
      </c>
      <c r="W13" s="34">
        <v>12491.066999999999</v>
      </c>
      <c r="X13" s="34"/>
      <c r="Y13" s="34">
        <v>13354.887000000001</v>
      </c>
      <c r="Z13" s="34">
        <v>13606.294</v>
      </c>
      <c r="AA13" s="34">
        <v>13587.762000000001</v>
      </c>
      <c r="AB13" s="34">
        <v>13693.960999999999</v>
      </c>
      <c r="AC13" s="34"/>
      <c r="AD13" s="34">
        <v>14794.779</v>
      </c>
      <c r="AE13" s="34">
        <v>15094.617</v>
      </c>
      <c r="AF13" s="34">
        <v>15140.482</v>
      </c>
      <c r="AG13" s="34">
        <v>15153.41</v>
      </c>
      <c r="AH13" s="34"/>
      <c r="AI13" s="34">
        <v>16304.33</v>
      </c>
      <c r="AJ13" s="34">
        <v>16718.605</v>
      </c>
      <c r="AK13" s="34">
        <v>16692.012999999999</v>
      </c>
      <c r="AL13" s="34">
        <v>16734.324000000001</v>
      </c>
      <c r="AM13" s="34"/>
      <c r="AN13" s="34">
        <v>17896.831999999999</v>
      </c>
      <c r="AO13" s="34">
        <v>18198.667000000001</v>
      </c>
      <c r="AP13" s="34">
        <v>18157.613000000001</v>
      </c>
      <c r="AQ13" s="34">
        <v>18217.598000000002</v>
      </c>
      <c r="AR13" s="34"/>
      <c r="AS13" s="34">
        <v>19817.736000000001</v>
      </c>
      <c r="AT13" s="34">
        <v>19559.933000000001</v>
      </c>
      <c r="AU13" s="34">
        <v>19607.539000000001</v>
      </c>
      <c r="AV13" s="34">
        <v>20152.806</v>
      </c>
      <c r="AW13" s="34"/>
      <c r="AX13" s="34">
        <v>21317.054</v>
      </c>
      <c r="AY13" s="34">
        <v>21890.236000000001</v>
      </c>
      <c r="AZ13" s="34">
        <v>21910.767</v>
      </c>
      <c r="BA13" s="34">
        <v>22412.544000000002</v>
      </c>
      <c r="BB13" s="88"/>
      <c r="BC13" s="34">
        <v>23801.284</v>
      </c>
      <c r="BD13" s="34">
        <v>24194.530999999999</v>
      </c>
      <c r="BE13" s="34">
        <v>24252.585999999999</v>
      </c>
      <c r="BF13" s="34">
        <v>24147.563999999998</v>
      </c>
      <c r="BG13" s="88"/>
      <c r="BH13" s="34">
        <v>25233.874</v>
      </c>
      <c r="BI13" s="34">
        <v>25284.37</v>
      </c>
      <c r="BJ13" s="34">
        <v>25303.112000000001</v>
      </c>
      <c r="BK13" s="34">
        <v>25080.951000000001</v>
      </c>
      <c r="BL13" s="88"/>
      <c r="BM13" s="215">
        <v>26202.545999999998</v>
      </c>
      <c r="BN13" s="215">
        <v>26237.525000000001</v>
      </c>
      <c r="BO13" s="215">
        <v>26571.668000000001</v>
      </c>
      <c r="BP13" s="34">
        <v>26337.144</v>
      </c>
      <c r="BQ13" s="88"/>
      <c r="BR13" s="215">
        <v>27598.052</v>
      </c>
      <c r="BS13" s="215">
        <v>27737.63</v>
      </c>
      <c r="BT13" s="215">
        <v>28137.241999999998</v>
      </c>
      <c r="BU13" s="34">
        <v>28193.385999999999</v>
      </c>
      <c r="BV13" s="88"/>
      <c r="BW13" s="215">
        <v>29103.271000000001</v>
      </c>
      <c r="BX13" s="215">
        <v>29264.977999999999</v>
      </c>
      <c r="BY13" s="32"/>
      <c r="BZ13" s="32"/>
      <c r="CA13" s="71"/>
      <c r="CB13" s="337" t="s">
        <v>57</v>
      </c>
      <c r="CC13" s="339"/>
      <c r="CD13" s="338" t="s">
        <v>200</v>
      </c>
      <c r="CE13" s="338"/>
      <c r="CF13" s="338"/>
      <c r="CG13" s="98"/>
    </row>
    <row r="14" spans="1:85" ht="42" customHeight="1">
      <c r="A14" s="9"/>
      <c r="B14" s="31"/>
      <c r="C14" s="341" t="s">
        <v>60</v>
      </c>
      <c r="D14" s="371"/>
      <c r="E14" s="379" t="s">
        <v>367</v>
      </c>
      <c r="F14" s="379"/>
      <c r="G14" s="379"/>
      <c r="H14" s="34">
        <v>43275.995999999999</v>
      </c>
      <c r="I14" s="34">
        <v>46319.303999999996</v>
      </c>
      <c r="J14" s="34">
        <v>50087.332999999999</v>
      </c>
      <c r="K14" s="34">
        <v>54369.298999999999</v>
      </c>
      <c r="L14" s="34">
        <v>59211.347000000002</v>
      </c>
      <c r="M14" s="34">
        <v>30268.841</v>
      </c>
      <c r="N14" s="34">
        <v>24793.206999999999</v>
      </c>
      <c r="O14" s="34">
        <v>37233.96</v>
      </c>
      <c r="P14" s="34">
        <v>39829.896000000001</v>
      </c>
      <c r="Q14" s="34">
        <v>42907.201000000001</v>
      </c>
      <c r="R14" s="34">
        <v>45364.523000000001</v>
      </c>
      <c r="S14" s="34"/>
      <c r="T14" s="34">
        <v>9984.11</v>
      </c>
      <c r="U14" s="34">
        <v>10462.68</v>
      </c>
      <c r="V14" s="34">
        <v>10997.477000000001</v>
      </c>
      <c r="W14" s="34">
        <v>11831.728999999999</v>
      </c>
      <c r="X14" s="34"/>
      <c r="Y14" s="34">
        <v>10604.055</v>
      </c>
      <c r="Z14" s="34">
        <v>11085.105</v>
      </c>
      <c r="AA14" s="34">
        <v>11846.938</v>
      </c>
      <c r="AB14" s="34">
        <v>12783.205</v>
      </c>
      <c r="AC14" s="34"/>
      <c r="AD14" s="34">
        <v>11455.119000000001</v>
      </c>
      <c r="AE14" s="34">
        <v>11996.78</v>
      </c>
      <c r="AF14" s="34">
        <v>12812.786</v>
      </c>
      <c r="AG14" s="34">
        <v>13822.647999999999</v>
      </c>
      <c r="AH14" s="34"/>
      <c r="AI14" s="34">
        <v>12310.313</v>
      </c>
      <c r="AJ14" s="34">
        <v>12990.951999999999</v>
      </c>
      <c r="AK14" s="34">
        <v>13933.888000000001</v>
      </c>
      <c r="AL14" s="34">
        <v>15134.145</v>
      </c>
      <c r="AM14" s="34"/>
      <c r="AN14" s="34">
        <v>13449.53</v>
      </c>
      <c r="AO14" s="34">
        <v>14086.704</v>
      </c>
      <c r="AP14" s="34">
        <v>15218.02</v>
      </c>
      <c r="AQ14" s="34">
        <v>16457.094000000001</v>
      </c>
      <c r="AR14" s="34"/>
      <c r="AS14" s="34">
        <v>13073.66</v>
      </c>
      <c r="AT14" s="34">
        <v>2593.7420000000002</v>
      </c>
      <c r="AU14" s="34">
        <v>6930.6639999999998</v>
      </c>
      <c r="AV14" s="34">
        <v>7670.7749999999996</v>
      </c>
      <c r="AW14" s="34"/>
      <c r="AX14" s="34">
        <v>6628.9650000000001</v>
      </c>
      <c r="AY14" s="34">
        <v>3613.866</v>
      </c>
      <c r="AZ14" s="34">
        <v>6575.0370000000003</v>
      </c>
      <c r="BA14" s="34">
        <v>7975.3389999999999</v>
      </c>
      <c r="BB14" s="88"/>
      <c r="BC14" s="34">
        <v>7117.4470000000001</v>
      </c>
      <c r="BD14" s="34">
        <v>6455.7209999999995</v>
      </c>
      <c r="BE14" s="34">
        <v>11925.041999999999</v>
      </c>
      <c r="BF14" s="34">
        <v>11735.75</v>
      </c>
      <c r="BG14" s="88"/>
      <c r="BH14" s="34">
        <v>7620.8029999999999</v>
      </c>
      <c r="BI14" s="34">
        <v>6815.4040000000005</v>
      </c>
      <c r="BJ14" s="34">
        <v>12617.114</v>
      </c>
      <c r="BK14" s="34">
        <v>12776.575999999999</v>
      </c>
      <c r="BL14" s="88"/>
      <c r="BM14" s="215">
        <v>8311.36</v>
      </c>
      <c r="BN14" s="215">
        <v>7476.7610000000004</v>
      </c>
      <c r="BO14" s="215">
        <v>13510.175999999999</v>
      </c>
      <c r="BP14" s="34">
        <v>13608.903</v>
      </c>
      <c r="BQ14" s="88"/>
      <c r="BR14" s="215">
        <v>8903.9030000000002</v>
      </c>
      <c r="BS14" s="215">
        <v>7871.1540000000005</v>
      </c>
      <c r="BT14" s="215">
        <v>14084.741</v>
      </c>
      <c r="BU14" s="34">
        <v>14504.724</v>
      </c>
      <c r="BV14" s="88"/>
      <c r="BW14" s="215">
        <v>9566.3850000000002</v>
      </c>
      <c r="BX14" s="215">
        <v>8411.2270000000008</v>
      </c>
      <c r="BY14" s="32"/>
      <c r="BZ14" s="32"/>
      <c r="CA14" s="71"/>
      <c r="CB14" s="337" t="s">
        <v>60</v>
      </c>
      <c r="CC14" s="339"/>
      <c r="CD14" s="338" t="s">
        <v>201</v>
      </c>
      <c r="CE14" s="338"/>
      <c r="CF14" s="338"/>
      <c r="CG14" s="98"/>
    </row>
    <row r="15" spans="1:85" ht="42" customHeight="1">
      <c r="A15" s="9"/>
      <c r="B15" s="31"/>
      <c r="C15" s="341" t="s">
        <v>359</v>
      </c>
      <c r="D15" s="371"/>
      <c r="E15" s="379" t="s">
        <v>368</v>
      </c>
      <c r="F15" s="379"/>
      <c r="G15" s="379"/>
      <c r="H15" s="34">
        <v>66155.191000000006</v>
      </c>
      <c r="I15" s="34">
        <v>72803.721000000005</v>
      </c>
      <c r="J15" s="34">
        <v>81083.057000000001</v>
      </c>
      <c r="K15" s="34">
        <v>90848.7</v>
      </c>
      <c r="L15" s="34">
        <v>102150.27800000001</v>
      </c>
      <c r="M15" s="34">
        <v>76097.858999999997</v>
      </c>
      <c r="N15" s="34">
        <v>69519.960000000006</v>
      </c>
      <c r="O15" s="34">
        <v>92533.703999999998</v>
      </c>
      <c r="P15" s="34">
        <v>105377.01700000001</v>
      </c>
      <c r="Q15" s="34">
        <v>120366.455</v>
      </c>
      <c r="R15" s="34">
        <v>142295.967</v>
      </c>
      <c r="S15" s="33"/>
      <c r="T15" s="34">
        <v>15889.727000000001</v>
      </c>
      <c r="U15" s="34">
        <v>15949.437</v>
      </c>
      <c r="V15" s="34">
        <v>16466.678</v>
      </c>
      <c r="W15" s="34">
        <v>17849.348999999998</v>
      </c>
      <c r="X15" s="34"/>
      <c r="Y15" s="34">
        <v>17451.490000000002</v>
      </c>
      <c r="Z15" s="34">
        <v>17504.347000000002</v>
      </c>
      <c r="AA15" s="34">
        <v>18134.141</v>
      </c>
      <c r="AB15" s="34">
        <v>19713.742999999999</v>
      </c>
      <c r="AC15" s="34"/>
      <c r="AD15" s="34">
        <v>19246.210999999999</v>
      </c>
      <c r="AE15" s="34">
        <v>19442.749</v>
      </c>
      <c r="AF15" s="34">
        <v>20275.897000000001</v>
      </c>
      <c r="AG15" s="34">
        <v>22118.2</v>
      </c>
      <c r="AH15" s="34"/>
      <c r="AI15" s="34">
        <v>21358.436000000002</v>
      </c>
      <c r="AJ15" s="34">
        <v>21857.047999999999</v>
      </c>
      <c r="AK15" s="34">
        <v>22744.233</v>
      </c>
      <c r="AL15" s="34">
        <v>24888.983</v>
      </c>
      <c r="AM15" s="34"/>
      <c r="AN15" s="34">
        <v>24067.322</v>
      </c>
      <c r="AO15" s="34">
        <v>24520.627</v>
      </c>
      <c r="AP15" s="34">
        <v>25566.165000000001</v>
      </c>
      <c r="AQ15" s="34">
        <v>27996.164000000001</v>
      </c>
      <c r="AR15" s="34"/>
      <c r="AS15" s="34">
        <v>25314.853999999999</v>
      </c>
      <c r="AT15" s="34">
        <v>14683.558999999999</v>
      </c>
      <c r="AU15" s="34">
        <v>17432.710999999999</v>
      </c>
      <c r="AV15" s="34">
        <v>18666.736000000001</v>
      </c>
      <c r="AW15" s="34"/>
      <c r="AX15" s="34">
        <v>18290.359</v>
      </c>
      <c r="AY15" s="34">
        <v>16108.163</v>
      </c>
      <c r="AZ15" s="34">
        <v>15574.425999999999</v>
      </c>
      <c r="BA15" s="34">
        <v>19547.011999999999</v>
      </c>
      <c r="BB15" s="88"/>
      <c r="BC15" s="34">
        <v>20754.134999999998</v>
      </c>
      <c r="BD15" s="34">
        <v>23680.097000000002</v>
      </c>
      <c r="BE15" s="34">
        <v>23854.48</v>
      </c>
      <c r="BF15" s="34">
        <v>24244.991999999998</v>
      </c>
      <c r="BG15" s="88"/>
      <c r="BH15" s="34">
        <v>24291.65</v>
      </c>
      <c r="BI15" s="34">
        <v>26910.752</v>
      </c>
      <c r="BJ15" s="34">
        <v>27029.749</v>
      </c>
      <c r="BK15" s="34">
        <v>27144.866000000002</v>
      </c>
      <c r="BL15" s="88"/>
      <c r="BM15" s="215">
        <v>27241.453000000001</v>
      </c>
      <c r="BN15" s="215">
        <v>30262.055</v>
      </c>
      <c r="BO15" s="215">
        <v>31209.159</v>
      </c>
      <c r="BP15" s="34">
        <v>31653.788</v>
      </c>
      <c r="BQ15" s="88"/>
      <c r="BR15" s="215">
        <v>31862.924999999999</v>
      </c>
      <c r="BS15" s="215">
        <v>35455.269999999997</v>
      </c>
      <c r="BT15" s="215">
        <v>36931.654999999999</v>
      </c>
      <c r="BU15" s="34">
        <v>38046.116999999998</v>
      </c>
      <c r="BV15" s="88"/>
      <c r="BW15" s="215">
        <v>36777.468000000001</v>
      </c>
      <c r="BX15" s="215">
        <v>40224.048000000003</v>
      </c>
      <c r="BY15" s="32"/>
      <c r="BZ15" s="32"/>
      <c r="CA15" s="71"/>
      <c r="CB15" s="337" t="s">
        <v>359</v>
      </c>
      <c r="CC15" s="339"/>
      <c r="CD15" s="338" t="s">
        <v>202</v>
      </c>
      <c r="CE15" s="338"/>
      <c r="CF15" s="338"/>
      <c r="CG15" s="98"/>
    </row>
    <row r="16" spans="1:85" ht="42" customHeight="1">
      <c r="A16" s="9"/>
      <c r="B16" s="31"/>
      <c r="C16" s="341" t="s">
        <v>360</v>
      </c>
      <c r="D16" s="371"/>
      <c r="E16" s="379" t="s">
        <v>369</v>
      </c>
      <c r="F16" s="379"/>
      <c r="G16" s="379"/>
      <c r="H16" s="34">
        <v>98758.350999999995</v>
      </c>
      <c r="I16" s="34">
        <v>102209.87</v>
      </c>
      <c r="J16" s="34">
        <v>111410.356</v>
      </c>
      <c r="K16" s="34">
        <v>123859.33199999999</v>
      </c>
      <c r="L16" s="34">
        <v>133768.772</v>
      </c>
      <c r="M16" s="34">
        <v>160927.69399999999</v>
      </c>
      <c r="N16" s="34">
        <v>170971.93700000001</v>
      </c>
      <c r="O16" s="34">
        <v>173812.747</v>
      </c>
      <c r="P16" s="34">
        <v>168229.28899999999</v>
      </c>
      <c r="Q16" s="34">
        <v>163939.21599999999</v>
      </c>
      <c r="R16" s="34">
        <v>167222.71400000001</v>
      </c>
      <c r="S16" s="33"/>
      <c r="T16" s="34">
        <v>22799.109</v>
      </c>
      <c r="U16" s="34">
        <v>24943.819</v>
      </c>
      <c r="V16" s="34">
        <v>26479.06</v>
      </c>
      <c r="W16" s="34">
        <v>24536.363000000001</v>
      </c>
      <c r="X16" s="34"/>
      <c r="Y16" s="34">
        <v>23868.855</v>
      </c>
      <c r="Z16" s="34">
        <v>25799.909</v>
      </c>
      <c r="AA16" s="34">
        <v>27074.719000000001</v>
      </c>
      <c r="AB16" s="34">
        <v>25466.386999999999</v>
      </c>
      <c r="AC16" s="34"/>
      <c r="AD16" s="34">
        <v>25959.339</v>
      </c>
      <c r="AE16" s="34">
        <v>28345.233</v>
      </c>
      <c r="AF16" s="34">
        <v>29163.179</v>
      </c>
      <c r="AG16" s="34">
        <v>27942.605</v>
      </c>
      <c r="AH16" s="34"/>
      <c r="AI16" s="34">
        <v>29146.809000000001</v>
      </c>
      <c r="AJ16" s="34">
        <v>31894.409</v>
      </c>
      <c r="AK16" s="34">
        <v>32466.248</v>
      </c>
      <c r="AL16" s="34">
        <v>30351.866000000002</v>
      </c>
      <c r="AM16" s="34"/>
      <c r="AN16" s="34">
        <v>30387.037</v>
      </c>
      <c r="AO16" s="34">
        <v>35237.633999999998</v>
      </c>
      <c r="AP16" s="34">
        <v>33866.358</v>
      </c>
      <c r="AQ16" s="34">
        <v>34277.743000000002</v>
      </c>
      <c r="AR16" s="34"/>
      <c r="AS16" s="34">
        <v>38377.464</v>
      </c>
      <c r="AT16" s="34">
        <v>35733.205999999998</v>
      </c>
      <c r="AU16" s="34">
        <v>44793.805</v>
      </c>
      <c r="AV16" s="34">
        <v>42023.22</v>
      </c>
      <c r="AW16" s="34"/>
      <c r="AX16" s="34">
        <v>42682.822999999997</v>
      </c>
      <c r="AY16" s="34">
        <v>42259.447999999997</v>
      </c>
      <c r="AZ16" s="34">
        <v>43131.436999999998</v>
      </c>
      <c r="BA16" s="34">
        <v>42898.228999999999</v>
      </c>
      <c r="BB16" s="88"/>
      <c r="BC16" s="34">
        <v>44557.870999999999</v>
      </c>
      <c r="BD16" s="34">
        <v>43229.516000000003</v>
      </c>
      <c r="BE16" s="34">
        <v>43417.95</v>
      </c>
      <c r="BF16" s="34">
        <v>42607.41</v>
      </c>
      <c r="BG16" s="88"/>
      <c r="BH16" s="34">
        <v>44098.271000000001</v>
      </c>
      <c r="BI16" s="34">
        <v>42090.64</v>
      </c>
      <c r="BJ16" s="34">
        <v>41533.722000000002</v>
      </c>
      <c r="BK16" s="34">
        <v>40506.656000000003</v>
      </c>
      <c r="BL16" s="88"/>
      <c r="BM16" s="215">
        <v>42448.974000000002</v>
      </c>
      <c r="BN16" s="215">
        <v>41532.877</v>
      </c>
      <c r="BO16" s="215">
        <v>39259.502999999997</v>
      </c>
      <c r="BP16" s="34">
        <v>40697.862000000001</v>
      </c>
      <c r="BQ16" s="88"/>
      <c r="BR16" s="215">
        <v>42799.635000000002</v>
      </c>
      <c r="BS16" s="215">
        <v>42334.296999999999</v>
      </c>
      <c r="BT16" s="215">
        <v>41893.199999999997</v>
      </c>
      <c r="BU16" s="34">
        <v>40195.582000000002</v>
      </c>
      <c r="BV16" s="88"/>
      <c r="BW16" s="215">
        <v>42256.065000000002</v>
      </c>
      <c r="BX16" s="215">
        <v>44294.07</v>
      </c>
      <c r="BY16" s="32"/>
      <c r="BZ16" s="32"/>
      <c r="CA16" s="71"/>
      <c r="CB16" s="337" t="s">
        <v>360</v>
      </c>
      <c r="CC16" s="339"/>
      <c r="CD16" s="338" t="s">
        <v>203</v>
      </c>
      <c r="CE16" s="338"/>
      <c r="CF16" s="338"/>
      <c r="CG16" s="98"/>
    </row>
    <row r="17" spans="1:85" ht="42" customHeight="1">
      <c r="A17" s="9"/>
      <c r="B17" s="31" t="s">
        <v>35</v>
      </c>
      <c r="C17" s="343" t="s">
        <v>74</v>
      </c>
      <c r="D17" s="343"/>
      <c r="E17" s="343"/>
      <c r="F17" s="343"/>
      <c r="G17" s="343"/>
      <c r="H17" s="32">
        <v>154021.12400000001</v>
      </c>
      <c r="I17" s="32">
        <v>157023.23800000001</v>
      </c>
      <c r="J17" s="32">
        <v>167320.13699999999</v>
      </c>
      <c r="K17" s="32">
        <v>173288.81200000001</v>
      </c>
      <c r="L17" s="32">
        <v>176280.84599999999</v>
      </c>
      <c r="M17" s="32">
        <v>183868.67300000001</v>
      </c>
      <c r="N17" s="32">
        <v>195707.48</v>
      </c>
      <c r="O17" s="32">
        <v>208445.74799999999</v>
      </c>
      <c r="P17" s="32">
        <v>220260.24</v>
      </c>
      <c r="Q17" s="32">
        <v>232934.08100000001</v>
      </c>
      <c r="R17" s="32">
        <v>249138.315</v>
      </c>
      <c r="S17" s="33"/>
      <c r="T17" s="32">
        <v>32733.045999999998</v>
      </c>
      <c r="U17" s="32">
        <v>34963.296999999999</v>
      </c>
      <c r="V17" s="32">
        <v>35949.315999999999</v>
      </c>
      <c r="W17" s="32">
        <v>50375.464</v>
      </c>
      <c r="X17" s="32"/>
      <c r="Y17" s="32">
        <v>33925.896999999997</v>
      </c>
      <c r="Z17" s="32">
        <v>37212.826999999997</v>
      </c>
      <c r="AA17" s="32">
        <v>37094.947999999997</v>
      </c>
      <c r="AB17" s="32">
        <v>48789.565999999999</v>
      </c>
      <c r="AC17" s="32"/>
      <c r="AD17" s="32">
        <v>37063.036999999997</v>
      </c>
      <c r="AE17" s="32">
        <v>39017.466999999997</v>
      </c>
      <c r="AF17" s="32">
        <v>38817.08</v>
      </c>
      <c r="AG17" s="32">
        <v>52422.553</v>
      </c>
      <c r="AH17" s="32"/>
      <c r="AI17" s="32">
        <v>37328.500999999997</v>
      </c>
      <c r="AJ17" s="32">
        <v>40382.506999999998</v>
      </c>
      <c r="AK17" s="32">
        <v>40895.875999999997</v>
      </c>
      <c r="AL17" s="32">
        <v>54681.928999999996</v>
      </c>
      <c r="AM17" s="32"/>
      <c r="AN17" s="32">
        <v>39385.192999999999</v>
      </c>
      <c r="AO17" s="32">
        <v>40406.383000000002</v>
      </c>
      <c r="AP17" s="32">
        <v>41166.714</v>
      </c>
      <c r="AQ17" s="32">
        <v>55322.555999999997</v>
      </c>
      <c r="AR17" s="32"/>
      <c r="AS17" s="32">
        <v>41520.328999999998</v>
      </c>
      <c r="AT17" s="32">
        <v>40449.267999999996</v>
      </c>
      <c r="AU17" s="32">
        <v>44728.870999999999</v>
      </c>
      <c r="AV17" s="32">
        <v>57170.205000000002</v>
      </c>
      <c r="AW17" s="32"/>
      <c r="AX17" s="32">
        <v>44353.961000000003</v>
      </c>
      <c r="AY17" s="32">
        <v>45194.491999999998</v>
      </c>
      <c r="AZ17" s="32">
        <v>45646.661999999997</v>
      </c>
      <c r="BA17" s="32">
        <v>60512.364999999998</v>
      </c>
      <c r="BB17" s="88"/>
      <c r="BC17" s="32">
        <v>47878.2</v>
      </c>
      <c r="BD17" s="32">
        <v>46965.944000000003</v>
      </c>
      <c r="BE17" s="32">
        <v>49518.552000000003</v>
      </c>
      <c r="BF17" s="32">
        <v>64083.052000000003</v>
      </c>
      <c r="BG17" s="88"/>
      <c r="BH17" s="32">
        <v>48461.110999999997</v>
      </c>
      <c r="BI17" s="32">
        <v>49402.478999999999</v>
      </c>
      <c r="BJ17" s="32">
        <v>52971.266000000003</v>
      </c>
      <c r="BK17" s="32">
        <v>69425.383000000002</v>
      </c>
      <c r="BL17" s="88"/>
      <c r="BM17" s="214">
        <v>53223.603000000003</v>
      </c>
      <c r="BN17" s="214">
        <v>51338.52</v>
      </c>
      <c r="BO17" s="214">
        <v>56725</v>
      </c>
      <c r="BP17" s="32">
        <v>71646.957999999999</v>
      </c>
      <c r="BQ17" s="88"/>
      <c r="BR17" s="214">
        <v>55204.635999999999</v>
      </c>
      <c r="BS17" s="214">
        <v>54783.67</v>
      </c>
      <c r="BT17" s="214">
        <v>61097.417999999998</v>
      </c>
      <c r="BU17" s="32">
        <v>78052.591</v>
      </c>
      <c r="BV17" s="88"/>
      <c r="BW17" s="214">
        <v>58131.48</v>
      </c>
      <c r="BX17" s="214">
        <v>59841.159</v>
      </c>
      <c r="BY17" s="32"/>
      <c r="BZ17" s="32"/>
      <c r="CA17" s="71" t="s">
        <v>35</v>
      </c>
      <c r="CB17" s="340" t="s">
        <v>92</v>
      </c>
      <c r="CC17" s="340"/>
      <c r="CD17" s="340"/>
      <c r="CE17" s="340"/>
      <c r="CF17" s="340"/>
      <c r="CG17" s="340"/>
    </row>
    <row r="18" spans="1:85" ht="42" customHeight="1">
      <c r="A18" s="9"/>
      <c r="B18" s="31" t="s">
        <v>36</v>
      </c>
      <c r="C18" s="343" t="s">
        <v>79</v>
      </c>
      <c r="D18" s="343"/>
      <c r="E18" s="343"/>
      <c r="F18" s="343"/>
      <c r="G18" s="343"/>
      <c r="H18" s="32">
        <v>304423.41200000001</v>
      </c>
      <c r="I18" s="32">
        <v>318895.20600000001</v>
      </c>
      <c r="J18" s="32">
        <v>343941.53700000001</v>
      </c>
      <c r="K18" s="32">
        <v>350364.55800000002</v>
      </c>
      <c r="L18" s="32">
        <v>346973.429</v>
      </c>
      <c r="M18" s="32">
        <v>296663.42</v>
      </c>
      <c r="N18" s="32">
        <v>298702.83799999999</v>
      </c>
      <c r="O18" s="32">
        <v>326816.745</v>
      </c>
      <c r="P18" s="32">
        <v>350653.413</v>
      </c>
      <c r="Q18" s="32">
        <v>397162.52</v>
      </c>
      <c r="R18" s="32">
        <v>431750.73499999999</v>
      </c>
      <c r="S18" s="33"/>
      <c r="T18" s="32">
        <v>75576.072</v>
      </c>
      <c r="U18" s="32">
        <v>77718.531000000003</v>
      </c>
      <c r="V18" s="32">
        <v>75995.384000000005</v>
      </c>
      <c r="W18" s="32">
        <v>75133.426000000007</v>
      </c>
      <c r="X18" s="32"/>
      <c r="Y18" s="32">
        <v>77251.718999999997</v>
      </c>
      <c r="Z18" s="32">
        <v>84200.554999999993</v>
      </c>
      <c r="AA18" s="32">
        <v>79108.236000000004</v>
      </c>
      <c r="AB18" s="32">
        <v>78334.695999999996</v>
      </c>
      <c r="AC18" s="32"/>
      <c r="AD18" s="32">
        <v>86106.009000000005</v>
      </c>
      <c r="AE18" s="32">
        <v>89172.423999999999</v>
      </c>
      <c r="AF18" s="32">
        <v>85880.317999999999</v>
      </c>
      <c r="AG18" s="32">
        <v>82782.785999999993</v>
      </c>
      <c r="AH18" s="32"/>
      <c r="AI18" s="32">
        <v>86712.59</v>
      </c>
      <c r="AJ18" s="32">
        <v>91122.167000000001</v>
      </c>
      <c r="AK18" s="32">
        <v>88493.67</v>
      </c>
      <c r="AL18" s="32">
        <v>84036.130999999994</v>
      </c>
      <c r="AM18" s="32"/>
      <c r="AN18" s="32">
        <v>84364.372000000003</v>
      </c>
      <c r="AO18" s="32">
        <v>91775.769</v>
      </c>
      <c r="AP18" s="32">
        <v>86538.328999999998</v>
      </c>
      <c r="AQ18" s="32">
        <v>84294.957999999999</v>
      </c>
      <c r="AR18" s="32"/>
      <c r="AS18" s="32">
        <v>80740.221000000005</v>
      </c>
      <c r="AT18" s="32">
        <v>64494.175000000003</v>
      </c>
      <c r="AU18" s="32">
        <v>77344.320000000007</v>
      </c>
      <c r="AV18" s="32">
        <v>74084.703999999998</v>
      </c>
      <c r="AW18" s="32"/>
      <c r="AX18" s="32">
        <v>78683.75</v>
      </c>
      <c r="AY18" s="32">
        <v>76636.153999999995</v>
      </c>
      <c r="AZ18" s="32">
        <v>69376.494000000006</v>
      </c>
      <c r="BA18" s="32">
        <v>74006.44</v>
      </c>
      <c r="BB18" s="88"/>
      <c r="BC18" s="32">
        <v>80911.803</v>
      </c>
      <c r="BD18" s="32">
        <v>82934.524999999994</v>
      </c>
      <c r="BE18" s="32">
        <v>80555.379000000001</v>
      </c>
      <c r="BF18" s="32">
        <v>82415.038</v>
      </c>
      <c r="BG18" s="88"/>
      <c r="BH18" s="32">
        <v>86518.623000000007</v>
      </c>
      <c r="BI18" s="32">
        <v>89305.463000000003</v>
      </c>
      <c r="BJ18" s="32">
        <v>86064.831000000006</v>
      </c>
      <c r="BK18" s="32">
        <v>88764.497000000003</v>
      </c>
      <c r="BL18" s="88"/>
      <c r="BM18" s="214">
        <v>95959.482000000004</v>
      </c>
      <c r="BN18" s="214">
        <v>100874.359</v>
      </c>
      <c r="BO18" s="214">
        <v>101004.746</v>
      </c>
      <c r="BP18" s="32">
        <v>99323.933999999994</v>
      </c>
      <c r="BQ18" s="88"/>
      <c r="BR18" s="214">
        <v>105074.183</v>
      </c>
      <c r="BS18" s="214">
        <v>111433.985</v>
      </c>
      <c r="BT18" s="214">
        <v>107527.33</v>
      </c>
      <c r="BU18" s="32">
        <v>107715.236</v>
      </c>
      <c r="BV18" s="88"/>
      <c r="BW18" s="214">
        <v>112538.09600000001</v>
      </c>
      <c r="BX18" s="214">
        <v>117425.17</v>
      </c>
      <c r="BY18" s="32"/>
      <c r="BZ18" s="32"/>
      <c r="CA18" s="71" t="s">
        <v>36</v>
      </c>
      <c r="CB18" s="340" t="s">
        <v>94</v>
      </c>
      <c r="CC18" s="340"/>
      <c r="CD18" s="340"/>
      <c r="CE18" s="340"/>
      <c r="CF18" s="340"/>
      <c r="CG18" s="340"/>
    </row>
    <row r="19" spans="1:85" ht="42" customHeight="1">
      <c r="A19" s="9"/>
      <c r="B19" s="25"/>
      <c r="C19" s="341" t="s">
        <v>65</v>
      </c>
      <c r="D19" s="341"/>
      <c r="E19" s="342" t="s">
        <v>80</v>
      </c>
      <c r="F19" s="342"/>
      <c r="G19" s="342"/>
      <c r="H19" s="34"/>
      <c r="I19" s="34"/>
      <c r="J19" s="34"/>
      <c r="K19" s="34"/>
      <c r="L19" s="34"/>
      <c r="M19" s="32"/>
      <c r="N19" s="32"/>
      <c r="O19" s="32"/>
      <c r="P19" s="32"/>
      <c r="Q19" s="32"/>
      <c r="R19" s="32"/>
      <c r="S19" s="35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88"/>
      <c r="BC19" s="34"/>
      <c r="BD19" s="34"/>
      <c r="BE19" s="34"/>
      <c r="BF19" s="34"/>
      <c r="BG19" s="88"/>
      <c r="BH19" s="34"/>
      <c r="BI19" s="34"/>
      <c r="BJ19" s="34"/>
      <c r="BK19" s="34"/>
      <c r="BL19" s="88"/>
      <c r="BM19" s="215"/>
      <c r="BN19" s="215"/>
      <c r="BO19" s="215"/>
      <c r="BP19" s="34"/>
      <c r="BQ19" s="88"/>
      <c r="BR19" s="215"/>
      <c r="BS19" s="215"/>
      <c r="BT19" s="215"/>
      <c r="BU19" s="34"/>
      <c r="BV19" s="88"/>
      <c r="BW19" s="215"/>
      <c r="BX19" s="215"/>
      <c r="BY19" s="34"/>
      <c r="BZ19" s="34"/>
      <c r="CA19" s="72"/>
      <c r="CB19" s="337" t="s">
        <v>65</v>
      </c>
      <c r="CC19" s="337"/>
      <c r="CD19" s="338" t="s">
        <v>95</v>
      </c>
      <c r="CE19" s="338"/>
      <c r="CF19" s="338"/>
      <c r="CG19" s="73"/>
    </row>
    <row r="20" spans="1:85" ht="42" customHeight="1">
      <c r="A20" s="9"/>
      <c r="B20" s="25"/>
      <c r="C20" s="341"/>
      <c r="D20" s="341"/>
      <c r="E20" s="381" t="s">
        <v>81</v>
      </c>
      <c r="F20" s="381"/>
      <c r="G20" s="381"/>
      <c r="H20" s="34">
        <v>174239.94099999999</v>
      </c>
      <c r="I20" s="34">
        <v>187521.12</v>
      </c>
      <c r="J20" s="34">
        <v>199225.973</v>
      </c>
      <c r="K20" s="34">
        <v>205359.22099999999</v>
      </c>
      <c r="L20" s="34">
        <v>206468.367</v>
      </c>
      <c r="M20" s="34">
        <v>169700.31200000001</v>
      </c>
      <c r="N20" s="34">
        <v>155924.704</v>
      </c>
      <c r="O20" s="34">
        <v>167871.24299999999</v>
      </c>
      <c r="P20" s="34">
        <v>181930.63500000001</v>
      </c>
      <c r="Q20" s="34">
        <v>211852.079</v>
      </c>
      <c r="R20" s="34">
        <v>233523.09099999999</v>
      </c>
      <c r="S20" s="35"/>
      <c r="T20" s="34">
        <v>42491.947999999997</v>
      </c>
      <c r="U20" s="34">
        <v>45419.752</v>
      </c>
      <c r="V20" s="34">
        <v>43690.781999999999</v>
      </c>
      <c r="W20" s="34">
        <v>42637.459000000003</v>
      </c>
      <c r="X20" s="34"/>
      <c r="Y20" s="34">
        <v>46220.362000000001</v>
      </c>
      <c r="Z20" s="34">
        <v>49398.938999999998</v>
      </c>
      <c r="AA20" s="34">
        <v>47058.466999999997</v>
      </c>
      <c r="AB20" s="34">
        <v>44843.351000000002</v>
      </c>
      <c r="AC20" s="34"/>
      <c r="AD20" s="34">
        <v>49015.587</v>
      </c>
      <c r="AE20" s="34">
        <v>52927.68</v>
      </c>
      <c r="AF20" s="34">
        <v>49994.273999999998</v>
      </c>
      <c r="AG20" s="34">
        <v>47288.432000000001</v>
      </c>
      <c r="AH20" s="34"/>
      <c r="AI20" s="34">
        <v>50822.084000000003</v>
      </c>
      <c r="AJ20" s="34">
        <v>54818.839</v>
      </c>
      <c r="AK20" s="34">
        <v>51377.197</v>
      </c>
      <c r="AL20" s="34">
        <v>48341.1</v>
      </c>
      <c r="AM20" s="34"/>
      <c r="AN20" s="34">
        <v>50489.684999999998</v>
      </c>
      <c r="AO20" s="34">
        <v>56098.7</v>
      </c>
      <c r="AP20" s="34">
        <v>50912.786999999997</v>
      </c>
      <c r="AQ20" s="34">
        <v>48967.196000000004</v>
      </c>
      <c r="AR20" s="34"/>
      <c r="AS20" s="34">
        <v>49028.902000000002</v>
      </c>
      <c r="AT20" s="34">
        <v>33289.993999999999</v>
      </c>
      <c r="AU20" s="34">
        <v>44721.646999999997</v>
      </c>
      <c r="AV20" s="34">
        <v>42659.769</v>
      </c>
      <c r="AW20" s="34"/>
      <c r="AX20" s="34">
        <v>44172.654999999999</v>
      </c>
      <c r="AY20" s="34">
        <v>40657.089</v>
      </c>
      <c r="AZ20" s="34">
        <v>34084.800000000003</v>
      </c>
      <c r="BA20" s="34">
        <v>37010.160000000003</v>
      </c>
      <c r="BB20" s="88"/>
      <c r="BC20" s="34">
        <v>41992.684999999998</v>
      </c>
      <c r="BD20" s="34">
        <v>43358.728999999999</v>
      </c>
      <c r="BE20" s="34">
        <v>40848.81</v>
      </c>
      <c r="BF20" s="34">
        <v>41671.019</v>
      </c>
      <c r="BG20" s="88"/>
      <c r="BH20" s="34">
        <v>45914.836000000003</v>
      </c>
      <c r="BI20" s="34">
        <v>47056.262000000002</v>
      </c>
      <c r="BJ20" s="34">
        <v>44495.358999999997</v>
      </c>
      <c r="BK20" s="34">
        <v>44464.178999999996</v>
      </c>
      <c r="BL20" s="88"/>
      <c r="BM20" s="215">
        <v>51602.991999999998</v>
      </c>
      <c r="BN20" s="215">
        <v>53398.332999999999</v>
      </c>
      <c r="BO20" s="215">
        <v>53689.158000000003</v>
      </c>
      <c r="BP20" s="34">
        <v>53161.597000000002</v>
      </c>
      <c r="BQ20" s="88"/>
      <c r="BR20" s="215">
        <v>58370.303</v>
      </c>
      <c r="BS20" s="215">
        <v>58392.451000000001</v>
      </c>
      <c r="BT20" s="215">
        <v>58728.616999999998</v>
      </c>
      <c r="BU20" s="34">
        <v>58031.72</v>
      </c>
      <c r="BV20" s="88"/>
      <c r="BW20" s="215">
        <v>62732.002999999997</v>
      </c>
      <c r="BX20" s="215">
        <v>62063.097000000002</v>
      </c>
      <c r="BY20" s="34"/>
      <c r="BZ20" s="34"/>
      <c r="CA20" s="72"/>
      <c r="CB20" s="337"/>
      <c r="CC20" s="337"/>
      <c r="CD20" s="338" t="s">
        <v>96</v>
      </c>
      <c r="CE20" s="338"/>
      <c r="CF20" s="338"/>
      <c r="CG20" s="73"/>
    </row>
    <row r="21" spans="1:85" ht="42" customHeight="1">
      <c r="A21" s="9"/>
      <c r="B21" s="25"/>
      <c r="C21" s="341"/>
      <c r="D21" s="341"/>
      <c r="E21" s="381" t="s">
        <v>82</v>
      </c>
      <c r="F21" s="381"/>
      <c r="G21" s="381"/>
      <c r="H21" s="34">
        <v>102398.989</v>
      </c>
      <c r="I21" s="34">
        <v>104310.124</v>
      </c>
      <c r="J21" s="34">
        <v>117321.507</v>
      </c>
      <c r="K21" s="34">
        <v>117348.393</v>
      </c>
      <c r="L21" s="34">
        <v>112064.88800000001</v>
      </c>
      <c r="M21" s="34">
        <v>101335.493</v>
      </c>
      <c r="N21" s="34">
        <v>116404.25900000001</v>
      </c>
      <c r="O21" s="34">
        <v>131545.97</v>
      </c>
      <c r="P21" s="34">
        <v>140229.18299999999</v>
      </c>
      <c r="Q21" s="34">
        <v>155042.43799999999</v>
      </c>
      <c r="R21" s="34">
        <v>166937.42000000001</v>
      </c>
      <c r="S21" s="34"/>
      <c r="T21" s="34">
        <v>26597.61</v>
      </c>
      <c r="U21" s="34">
        <v>24774.887999999999</v>
      </c>
      <c r="V21" s="34">
        <v>25318.914000000001</v>
      </c>
      <c r="W21" s="34">
        <v>25707.577000000001</v>
      </c>
      <c r="X21" s="34"/>
      <c r="Y21" s="34">
        <v>24692.203000000001</v>
      </c>
      <c r="Z21" s="34">
        <v>27163.976999999999</v>
      </c>
      <c r="AA21" s="34">
        <v>25777.398000000001</v>
      </c>
      <c r="AB21" s="34">
        <v>26676.546999999999</v>
      </c>
      <c r="AC21" s="34"/>
      <c r="AD21" s="34">
        <v>30605.835999999999</v>
      </c>
      <c r="AE21" s="34">
        <v>28703.15</v>
      </c>
      <c r="AF21" s="34">
        <v>29082.758000000002</v>
      </c>
      <c r="AG21" s="34">
        <v>28929.762999999999</v>
      </c>
      <c r="AH21" s="34"/>
      <c r="AI21" s="34">
        <v>29305.17</v>
      </c>
      <c r="AJ21" s="34">
        <v>28975.332999999999</v>
      </c>
      <c r="AK21" s="34">
        <v>30299.393</v>
      </c>
      <c r="AL21" s="34">
        <v>28768.496999999999</v>
      </c>
      <c r="AM21" s="34"/>
      <c r="AN21" s="34">
        <v>27340.456999999999</v>
      </c>
      <c r="AO21" s="34">
        <v>28166.848999999998</v>
      </c>
      <c r="AP21" s="34">
        <v>28387.949000000001</v>
      </c>
      <c r="AQ21" s="34">
        <v>28169.633000000002</v>
      </c>
      <c r="AR21" s="34"/>
      <c r="AS21" s="34">
        <v>25291.621999999999</v>
      </c>
      <c r="AT21" s="34">
        <v>24425.227999999999</v>
      </c>
      <c r="AU21" s="34">
        <v>26412.096000000001</v>
      </c>
      <c r="AV21" s="34">
        <v>25206.546999999999</v>
      </c>
      <c r="AW21" s="34"/>
      <c r="AX21" s="34">
        <v>28418.221000000001</v>
      </c>
      <c r="AY21" s="34">
        <v>28720.505000000001</v>
      </c>
      <c r="AZ21" s="34">
        <v>28470.637999999999</v>
      </c>
      <c r="BA21" s="34">
        <v>30794.896000000001</v>
      </c>
      <c r="BB21" s="88"/>
      <c r="BC21" s="34">
        <v>32831.807000000001</v>
      </c>
      <c r="BD21" s="34">
        <v>32151.907999999999</v>
      </c>
      <c r="BE21" s="34">
        <v>32308.05</v>
      </c>
      <c r="BF21" s="34">
        <v>34254.205999999998</v>
      </c>
      <c r="BG21" s="88"/>
      <c r="BH21" s="34">
        <v>34428.175000000003</v>
      </c>
      <c r="BI21" s="34">
        <v>34054.915000000001</v>
      </c>
      <c r="BJ21" s="34">
        <v>34068.781000000003</v>
      </c>
      <c r="BK21" s="34">
        <v>37677.311999999998</v>
      </c>
      <c r="BL21" s="88"/>
      <c r="BM21" s="215">
        <v>37740.351000000002</v>
      </c>
      <c r="BN21" s="215">
        <v>38889.788</v>
      </c>
      <c r="BO21" s="215">
        <v>39068.413999999997</v>
      </c>
      <c r="BP21" s="34">
        <v>39343.885000000002</v>
      </c>
      <c r="BQ21" s="88"/>
      <c r="BR21" s="215">
        <v>39601.830999999998</v>
      </c>
      <c r="BS21" s="215">
        <v>44452.87</v>
      </c>
      <c r="BT21" s="215">
        <v>40288.942999999999</v>
      </c>
      <c r="BU21" s="34">
        <v>42593.777000000002</v>
      </c>
      <c r="BV21" s="88"/>
      <c r="BW21" s="215">
        <v>42568.243999999999</v>
      </c>
      <c r="BX21" s="215">
        <v>46349.646000000001</v>
      </c>
      <c r="BY21" s="34" t="e">
        <v>#REF!</v>
      </c>
      <c r="BZ21" s="34" t="e">
        <v>#REF!</v>
      </c>
      <c r="CA21" s="72"/>
      <c r="CB21" s="337"/>
      <c r="CC21" s="337"/>
      <c r="CD21" s="338" t="s">
        <v>97</v>
      </c>
      <c r="CE21" s="338"/>
      <c r="CF21" s="338"/>
      <c r="CG21" s="73"/>
    </row>
    <row r="22" spans="1:85" ht="42" customHeight="1">
      <c r="A22" s="9"/>
      <c r="B22" s="25"/>
      <c r="C22" s="341"/>
      <c r="D22" s="341"/>
      <c r="E22" s="381" t="s">
        <v>83</v>
      </c>
      <c r="F22" s="381"/>
      <c r="G22" s="381"/>
      <c r="H22" s="34">
        <v>27784.482</v>
      </c>
      <c r="I22" s="34">
        <v>27063.962</v>
      </c>
      <c r="J22" s="34">
        <v>27394.057000000001</v>
      </c>
      <c r="K22" s="34">
        <v>27656.945</v>
      </c>
      <c r="L22" s="34">
        <v>28440.173999999999</v>
      </c>
      <c r="M22" s="34">
        <v>25627.616000000002</v>
      </c>
      <c r="N22" s="34">
        <v>26373.875</v>
      </c>
      <c r="O22" s="34">
        <v>27399.531999999999</v>
      </c>
      <c r="P22" s="34">
        <v>28493.594000000001</v>
      </c>
      <c r="Q22" s="34">
        <v>30268.004000000001</v>
      </c>
      <c r="R22" s="34">
        <v>31290.223000000002</v>
      </c>
      <c r="S22" s="35"/>
      <c r="T22" s="34">
        <v>6486.5129999999999</v>
      </c>
      <c r="U22" s="34">
        <v>7523.8909999999996</v>
      </c>
      <c r="V22" s="34">
        <v>6985.6880000000001</v>
      </c>
      <c r="W22" s="34">
        <v>6788.39</v>
      </c>
      <c r="X22" s="34"/>
      <c r="Y22" s="34">
        <v>6339.1540000000005</v>
      </c>
      <c r="Z22" s="34">
        <v>7637.6390000000001</v>
      </c>
      <c r="AA22" s="34">
        <v>6272.37</v>
      </c>
      <c r="AB22" s="34">
        <v>6814.7979999999998</v>
      </c>
      <c r="AC22" s="34"/>
      <c r="AD22" s="34">
        <v>6484.5860000000002</v>
      </c>
      <c r="AE22" s="34">
        <v>7541.5940000000001</v>
      </c>
      <c r="AF22" s="34">
        <v>6803.2860000000001</v>
      </c>
      <c r="AG22" s="34">
        <v>6564.5910000000003</v>
      </c>
      <c r="AH22" s="34"/>
      <c r="AI22" s="34">
        <v>6585.335</v>
      </c>
      <c r="AJ22" s="34">
        <v>7327.9960000000001</v>
      </c>
      <c r="AK22" s="34">
        <v>6817.08</v>
      </c>
      <c r="AL22" s="34">
        <v>6926.5339999999997</v>
      </c>
      <c r="AM22" s="34"/>
      <c r="AN22" s="34">
        <v>6534.23</v>
      </c>
      <c r="AO22" s="34">
        <v>7510.22</v>
      </c>
      <c r="AP22" s="34">
        <v>7237.5929999999998</v>
      </c>
      <c r="AQ22" s="34">
        <v>7158.13</v>
      </c>
      <c r="AR22" s="34"/>
      <c r="AS22" s="34">
        <v>6419.6970000000001</v>
      </c>
      <c r="AT22" s="34">
        <v>6778.9539999999997</v>
      </c>
      <c r="AU22" s="34">
        <v>6210.5770000000002</v>
      </c>
      <c r="AV22" s="34">
        <v>6218.3879999999999</v>
      </c>
      <c r="AW22" s="34"/>
      <c r="AX22" s="34">
        <v>6092.875</v>
      </c>
      <c r="AY22" s="34">
        <v>7258.56</v>
      </c>
      <c r="AZ22" s="34">
        <v>6821.0559999999996</v>
      </c>
      <c r="BA22" s="34">
        <v>6201.384</v>
      </c>
      <c r="BB22" s="88"/>
      <c r="BC22" s="34">
        <v>6087.3109999999997</v>
      </c>
      <c r="BD22" s="34">
        <v>7423.8879999999999</v>
      </c>
      <c r="BE22" s="34">
        <v>7398.5190000000002</v>
      </c>
      <c r="BF22" s="34">
        <v>6489.8130000000001</v>
      </c>
      <c r="BG22" s="88"/>
      <c r="BH22" s="34">
        <v>6175.6120000000001</v>
      </c>
      <c r="BI22" s="34">
        <v>8194.2860000000001</v>
      </c>
      <c r="BJ22" s="34">
        <v>7500.6909999999998</v>
      </c>
      <c r="BK22" s="34">
        <v>6623.0050000000001</v>
      </c>
      <c r="BL22" s="88"/>
      <c r="BM22" s="215">
        <v>6616.1390000000001</v>
      </c>
      <c r="BN22" s="215">
        <v>8586.2379999999994</v>
      </c>
      <c r="BO22" s="215">
        <v>8247.1740000000009</v>
      </c>
      <c r="BP22" s="34">
        <v>6818.4520000000002</v>
      </c>
      <c r="BQ22" s="88"/>
      <c r="BR22" s="215">
        <v>7102.049</v>
      </c>
      <c r="BS22" s="215">
        <v>8588.6650000000009</v>
      </c>
      <c r="BT22" s="215">
        <v>8509.77</v>
      </c>
      <c r="BU22" s="34">
        <v>7089.7389999999996</v>
      </c>
      <c r="BV22" s="88"/>
      <c r="BW22" s="215">
        <v>7237.8490000000002</v>
      </c>
      <c r="BX22" s="215">
        <v>9012.4259999999995</v>
      </c>
      <c r="BY22" s="34"/>
      <c r="BZ22" s="34"/>
      <c r="CA22" s="72"/>
      <c r="CB22" s="337"/>
      <c r="CC22" s="337"/>
      <c r="CD22" s="338" t="s">
        <v>189</v>
      </c>
      <c r="CE22" s="338"/>
      <c r="CF22" s="338"/>
      <c r="CG22" s="73"/>
    </row>
    <row r="23" spans="1:85" ht="42" customHeight="1">
      <c r="A23" s="9"/>
      <c r="B23" s="25"/>
      <c r="C23" s="341" t="s">
        <v>66</v>
      </c>
      <c r="D23" s="341"/>
      <c r="E23" s="381" t="s">
        <v>84</v>
      </c>
      <c r="F23" s="381"/>
      <c r="G23" s="381"/>
      <c r="H23" s="34"/>
      <c r="I23" s="34"/>
      <c r="J23" s="34"/>
      <c r="K23" s="34"/>
      <c r="L23" s="34"/>
      <c r="M23" s="32"/>
      <c r="N23" s="32"/>
      <c r="O23" s="32"/>
      <c r="P23" s="32"/>
      <c r="Q23" s="32"/>
      <c r="R23" s="32"/>
      <c r="S23" s="35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88"/>
      <c r="BC23" s="34"/>
      <c r="BD23" s="34"/>
      <c r="BE23" s="34"/>
      <c r="BF23" s="34"/>
      <c r="BG23" s="88"/>
      <c r="BH23" s="34"/>
      <c r="BI23" s="34"/>
      <c r="BJ23" s="34"/>
      <c r="BK23" s="34"/>
      <c r="BL23" s="88"/>
      <c r="BM23" s="215"/>
      <c r="BN23" s="215"/>
      <c r="BO23" s="215"/>
      <c r="BP23" s="34"/>
      <c r="BQ23" s="88"/>
      <c r="BR23" s="215"/>
      <c r="BS23" s="215"/>
      <c r="BT23" s="215"/>
      <c r="BU23" s="34"/>
      <c r="BV23" s="88"/>
      <c r="BW23" s="215"/>
      <c r="BX23" s="215"/>
      <c r="BY23" s="34"/>
      <c r="BZ23" s="34"/>
      <c r="CA23" s="72"/>
      <c r="CB23" s="337" t="s">
        <v>66</v>
      </c>
      <c r="CC23" s="337"/>
      <c r="CD23" s="338" t="s">
        <v>98</v>
      </c>
      <c r="CE23" s="338"/>
      <c r="CF23" s="338"/>
      <c r="CG23" s="73"/>
    </row>
    <row r="24" spans="1:85" ht="42" customHeight="1">
      <c r="A24" s="9"/>
      <c r="B24" s="25"/>
      <c r="C24" s="380"/>
      <c r="D24" s="380"/>
      <c r="E24" s="381" t="s">
        <v>85</v>
      </c>
      <c r="F24" s="381"/>
      <c r="G24" s="381"/>
      <c r="H24" s="34">
        <v>106273.894</v>
      </c>
      <c r="I24" s="34">
        <v>107370.454</v>
      </c>
      <c r="J24" s="34">
        <v>109421.85400000001</v>
      </c>
      <c r="K24" s="34">
        <v>104546.02899999999</v>
      </c>
      <c r="L24" s="34">
        <v>94497.725999999995</v>
      </c>
      <c r="M24" s="34">
        <v>74404.52</v>
      </c>
      <c r="N24" s="34">
        <v>67186.274999999994</v>
      </c>
      <c r="O24" s="34">
        <v>72460.952000000005</v>
      </c>
      <c r="P24" s="34">
        <v>79964.519</v>
      </c>
      <c r="Q24" s="34">
        <v>89892.198000000004</v>
      </c>
      <c r="R24" s="34">
        <v>98706.414999999994</v>
      </c>
      <c r="S24" s="35"/>
      <c r="T24" s="34">
        <v>24238.560000000001</v>
      </c>
      <c r="U24" s="34">
        <v>20789.918000000001</v>
      </c>
      <c r="V24" s="34">
        <v>23970.713</v>
      </c>
      <c r="W24" s="34">
        <v>37274.703000000001</v>
      </c>
      <c r="X24" s="34"/>
      <c r="Y24" s="34">
        <v>23429.429</v>
      </c>
      <c r="Z24" s="34">
        <v>22699.983</v>
      </c>
      <c r="AA24" s="34">
        <v>23411.679</v>
      </c>
      <c r="AB24" s="34">
        <v>37829.364000000001</v>
      </c>
      <c r="AC24" s="34"/>
      <c r="AD24" s="34">
        <v>24572.275000000001</v>
      </c>
      <c r="AE24" s="34">
        <v>22114.811000000002</v>
      </c>
      <c r="AF24" s="34">
        <v>24966.903999999999</v>
      </c>
      <c r="AG24" s="34">
        <v>37767.862999999998</v>
      </c>
      <c r="AH24" s="34"/>
      <c r="AI24" s="34">
        <v>24912.018</v>
      </c>
      <c r="AJ24" s="34">
        <v>20030.940999999999</v>
      </c>
      <c r="AK24" s="34">
        <v>24803.261999999999</v>
      </c>
      <c r="AL24" s="34">
        <v>34799.807999999997</v>
      </c>
      <c r="AM24" s="34"/>
      <c r="AN24" s="34">
        <v>21305.205000000002</v>
      </c>
      <c r="AO24" s="34">
        <v>18736.253000000001</v>
      </c>
      <c r="AP24" s="34">
        <v>21601.866999999998</v>
      </c>
      <c r="AQ24" s="34">
        <v>32854.400999999998</v>
      </c>
      <c r="AR24" s="34"/>
      <c r="AS24" s="34">
        <v>18332.012999999999</v>
      </c>
      <c r="AT24" s="34">
        <v>11089.441000000001</v>
      </c>
      <c r="AU24" s="34">
        <v>18908.031999999999</v>
      </c>
      <c r="AV24" s="34">
        <v>26075.034</v>
      </c>
      <c r="AW24" s="34"/>
      <c r="AX24" s="34">
        <v>15056.669</v>
      </c>
      <c r="AY24" s="34">
        <v>12687.119000000001</v>
      </c>
      <c r="AZ24" s="34">
        <v>13530.887000000001</v>
      </c>
      <c r="BA24" s="34">
        <v>25911.599999999999</v>
      </c>
      <c r="BB24" s="88"/>
      <c r="BC24" s="34">
        <v>15305.048000000001</v>
      </c>
      <c r="BD24" s="34">
        <v>13390.848</v>
      </c>
      <c r="BE24" s="34">
        <v>15675.617</v>
      </c>
      <c r="BF24" s="34">
        <v>28089.438999999998</v>
      </c>
      <c r="BG24" s="88"/>
      <c r="BH24" s="34">
        <v>16498.8</v>
      </c>
      <c r="BI24" s="34">
        <v>14766.377</v>
      </c>
      <c r="BJ24" s="34">
        <v>17167.255000000001</v>
      </c>
      <c r="BK24" s="34">
        <v>31532.085999999999</v>
      </c>
      <c r="BL24" s="88"/>
      <c r="BM24" s="215">
        <v>18653.215</v>
      </c>
      <c r="BN24" s="215">
        <v>16376.995999999999</v>
      </c>
      <c r="BO24" s="215">
        <v>20049.348999999998</v>
      </c>
      <c r="BP24" s="34">
        <v>34812.637999999999</v>
      </c>
      <c r="BQ24" s="88"/>
      <c r="BR24" s="215">
        <v>20954.293000000001</v>
      </c>
      <c r="BS24" s="215">
        <v>18515.226999999999</v>
      </c>
      <c r="BT24" s="215">
        <v>21404.195</v>
      </c>
      <c r="BU24" s="34">
        <v>37832.699000000001</v>
      </c>
      <c r="BV24" s="88"/>
      <c r="BW24" s="215">
        <v>22025.736000000001</v>
      </c>
      <c r="BX24" s="215">
        <v>19839.583999999999</v>
      </c>
      <c r="BY24" s="34"/>
      <c r="BZ24" s="34"/>
      <c r="CA24" s="72"/>
      <c r="CB24" s="382"/>
      <c r="CC24" s="382"/>
      <c r="CD24" s="338" t="s">
        <v>104</v>
      </c>
      <c r="CE24" s="338"/>
      <c r="CF24" s="338"/>
      <c r="CG24" s="73"/>
    </row>
    <row r="25" spans="1:85" ht="42" customHeight="1">
      <c r="A25" s="9"/>
      <c r="B25" s="25"/>
      <c r="C25" s="380"/>
      <c r="D25" s="380"/>
      <c r="E25" s="381" t="s">
        <v>86</v>
      </c>
      <c r="F25" s="381"/>
      <c r="G25" s="381"/>
      <c r="H25" s="34">
        <v>198149.51800000001</v>
      </c>
      <c r="I25" s="34">
        <v>211524.75200000001</v>
      </c>
      <c r="J25" s="34">
        <v>234519.68299999999</v>
      </c>
      <c r="K25" s="34">
        <v>245818.52900000001</v>
      </c>
      <c r="L25" s="34">
        <v>252475.70300000001</v>
      </c>
      <c r="M25" s="34">
        <v>222258.9</v>
      </c>
      <c r="N25" s="34">
        <v>231516.56299999999</v>
      </c>
      <c r="O25" s="34">
        <v>254355.79300000001</v>
      </c>
      <c r="P25" s="34">
        <v>270688.89399999997</v>
      </c>
      <c r="Q25" s="34">
        <v>307270.32199999999</v>
      </c>
      <c r="R25" s="34">
        <v>333044.32</v>
      </c>
      <c r="S25" s="35"/>
      <c r="T25" s="34">
        <v>51337.512000000002</v>
      </c>
      <c r="U25" s="34">
        <v>56928.612999999998</v>
      </c>
      <c r="V25" s="34">
        <v>52024.67</v>
      </c>
      <c r="W25" s="34">
        <v>37858.722999999998</v>
      </c>
      <c r="X25" s="34"/>
      <c r="Y25" s="34">
        <v>53822.29</v>
      </c>
      <c r="Z25" s="34">
        <v>61500.572999999997</v>
      </c>
      <c r="AA25" s="34">
        <v>55696.557000000001</v>
      </c>
      <c r="AB25" s="34">
        <v>40505.332000000002</v>
      </c>
      <c r="AC25" s="34"/>
      <c r="AD25" s="34">
        <v>61533.733</v>
      </c>
      <c r="AE25" s="34">
        <v>67057.612999999998</v>
      </c>
      <c r="AF25" s="34">
        <v>60913.413999999997</v>
      </c>
      <c r="AG25" s="34">
        <v>45014.923000000003</v>
      </c>
      <c r="AH25" s="34"/>
      <c r="AI25" s="34">
        <v>61800.572</v>
      </c>
      <c r="AJ25" s="34">
        <v>71091.225999999995</v>
      </c>
      <c r="AK25" s="34">
        <v>63690.406999999999</v>
      </c>
      <c r="AL25" s="34">
        <v>49236.322999999997</v>
      </c>
      <c r="AM25" s="34"/>
      <c r="AN25" s="34">
        <v>63059.167000000001</v>
      </c>
      <c r="AO25" s="34">
        <v>73039.516000000003</v>
      </c>
      <c r="AP25" s="34">
        <v>64936.463000000003</v>
      </c>
      <c r="AQ25" s="34">
        <v>51440.557000000001</v>
      </c>
      <c r="AR25" s="34"/>
      <c r="AS25" s="34">
        <v>62408.207999999999</v>
      </c>
      <c r="AT25" s="34">
        <v>53404.733999999997</v>
      </c>
      <c r="AU25" s="34">
        <v>58436.288</v>
      </c>
      <c r="AV25" s="34">
        <v>48009.67</v>
      </c>
      <c r="AW25" s="34"/>
      <c r="AX25" s="34">
        <v>63627.080999999998</v>
      </c>
      <c r="AY25" s="34">
        <v>63949.035000000003</v>
      </c>
      <c r="AZ25" s="34">
        <v>55845.607000000004</v>
      </c>
      <c r="BA25" s="34">
        <v>48094.84</v>
      </c>
      <c r="BB25" s="88"/>
      <c r="BC25" s="34">
        <v>65606.755000000005</v>
      </c>
      <c r="BD25" s="34">
        <v>69543.676999999996</v>
      </c>
      <c r="BE25" s="34">
        <v>64879.762000000002</v>
      </c>
      <c r="BF25" s="34">
        <v>54325.599000000002</v>
      </c>
      <c r="BG25" s="88"/>
      <c r="BH25" s="34">
        <v>70019.822</v>
      </c>
      <c r="BI25" s="34">
        <v>74539.085000000006</v>
      </c>
      <c r="BJ25" s="34">
        <v>68897.576000000001</v>
      </c>
      <c r="BK25" s="34">
        <v>57232.411</v>
      </c>
      <c r="BL25" s="88"/>
      <c r="BM25" s="215">
        <v>77306.267000000007</v>
      </c>
      <c r="BN25" s="215">
        <v>84497.362999999998</v>
      </c>
      <c r="BO25" s="215">
        <v>80955.395999999993</v>
      </c>
      <c r="BP25" s="34">
        <v>64511.296000000002</v>
      </c>
      <c r="BQ25" s="88"/>
      <c r="BR25" s="215">
        <v>84119.888999999996</v>
      </c>
      <c r="BS25" s="215">
        <v>92918.758000000002</v>
      </c>
      <c r="BT25" s="215">
        <v>86123.134999999995</v>
      </c>
      <c r="BU25" s="34">
        <v>69882.536999999997</v>
      </c>
      <c r="BV25" s="88"/>
      <c r="BW25" s="215">
        <v>90512.36</v>
      </c>
      <c r="BX25" s="215">
        <v>97585.585999999996</v>
      </c>
      <c r="BY25" s="34"/>
      <c r="BZ25" s="34"/>
      <c r="CA25" s="72"/>
      <c r="CB25" s="382"/>
      <c r="CC25" s="382"/>
      <c r="CD25" s="338" t="s">
        <v>105</v>
      </c>
      <c r="CE25" s="338"/>
      <c r="CF25" s="338"/>
      <c r="CG25" s="73"/>
    </row>
    <row r="26" spans="1:85" ht="42" customHeight="1">
      <c r="A26" s="18"/>
      <c r="B26" s="31" t="s">
        <v>39</v>
      </c>
      <c r="C26" s="343" t="s">
        <v>87</v>
      </c>
      <c r="D26" s="343"/>
      <c r="E26" s="343"/>
      <c r="F26" s="343"/>
      <c r="G26" s="343"/>
      <c r="H26" s="32">
        <v>-5194.7860000000001</v>
      </c>
      <c r="I26" s="32">
        <v>5970.1080000000002</v>
      </c>
      <c r="J26" s="32">
        <v>6647.1689999999999</v>
      </c>
      <c r="K26" s="32">
        <v>-4387.3580000000002</v>
      </c>
      <c r="L26" s="32">
        <v>-28568.749</v>
      </c>
      <c r="M26" s="32">
        <v>-17816.361000000001</v>
      </c>
      <c r="N26" s="32">
        <v>43958.182999999997</v>
      </c>
      <c r="O26" s="32">
        <v>96531.994999999995</v>
      </c>
      <c r="P26" s="32">
        <v>64460.595999999998</v>
      </c>
      <c r="Q26" s="32">
        <v>30842.016</v>
      </c>
      <c r="R26" s="32">
        <v>-14322.41</v>
      </c>
      <c r="S26" s="32"/>
      <c r="T26" s="32">
        <v>-2430.5320000000002</v>
      </c>
      <c r="U26" s="32">
        <v>2776.3110000000001</v>
      </c>
      <c r="V26" s="32">
        <v>-2080.1759999999999</v>
      </c>
      <c r="W26" s="32">
        <v>-3460.3890000000001</v>
      </c>
      <c r="X26" s="32"/>
      <c r="Y26" s="32">
        <v>1669.9970000000001</v>
      </c>
      <c r="Z26" s="32">
        <v>-300.815</v>
      </c>
      <c r="AA26" s="32">
        <v>-972.95</v>
      </c>
      <c r="AB26" s="32">
        <v>5573.8760000000002</v>
      </c>
      <c r="AC26" s="32"/>
      <c r="AD26" s="32">
        <v>3661.471</v>
      </c>
      <c r="AE26" s="32">
        <v>-742.255</v>
      </c>
      <c r="AF26" s="32">
        <v>-2050.509</v>
      </c>
      <c r="AG26" s="32">
        <v>5778.4629999999997</v>
      </c>
      <c r="AH26" s="32"/>
      <c r="AI26" s="32">
        <v>-3741.8440000000001</v>
      </c>
      <c r="AJ26" s="32">
        <v>1088.463</v>
      </c>
      <c r="AK26" s="32">
        <v>-1466.6969999999999</v>
      </c>
      <c r="AL26" s="32">
        <v>-267.27999999999997</v>
      </c>
      <c r="AM26" s="32"/>
      <c r="AN26" s="32">
        <v>-8658.277</v>
      </c>
      <c r="AO26" s="32">
        <v>-5990.9009999999998</v>
      </c>
      <c r="AP26" s="32">
        <v>-9670.518</v>
      </c>
      <c r="AQ26" s="32">
        <v>-4249.0529999999999</v>
      </c>
      <c r="AR26" s="32"/>
      <c r="AS26" s="32">
        <v>-7987.9489999999996</v>
      </c>
      <c r="AT26" s="32">
        <v>7556.0259999999998</v>
      </c>
      <c r="AU26" s="32">
        <v>-13737.883</v>
      </c>
      <c r="AV26" s="32">
        <v>-3646.5540000000001</v>
      </c>
      <c r="AW26" s="32"/>
      <c r="AX26" s="32">
        <v>-3492.953</v>
      </c>
      <c r="AY26" s="32">
        <v>22243.420999999998</v>
      </c>
      <c r="AZ26" s="32">
        <v>9735.2119999999995</v>
      </c>
      <c r="BA26" s="32">
        <v>15472.503000000001</v>
      </c>
      <c r="BB26" s="88"/>
      <c r="BC26" s="32">
        <v>22196.991000000002</v>
      </c>
      <c r="BD26" s="32">
        <v>44905.478000000003</v>
      </c>
      <c r="BE26" s="32">
        <v>19542.080999999998</v>
      </c>
      <c r="BF26" s="32">
        <v>9887.4459999999999</v>
      </c>
      <c r="BG26" s="88"/>
      <c r="BH26" s="32">
        <v>16143.924999999999</v>
      </c>
      <c r="BI26" s="32">
        <v>20845.399000000001</v>
      </c>
      <c r="BJ26" s="32">
        <v>13122.326999999999</v>
      </c>
      <c r="BK26" s="32">
        <v>14348.946</v>
      </c>
      <c r="BL26" s="88"/>
      <c r="BM26" s="214">
        <v>3753.2939999999999</v>
      </c>
      <c r="BN26" s="214">
        <v>21175.846000000001</v>
      </c>
      <c r="BO26" s="214">
        <v>8108.2110000000002</v>
      </c>
      <c r="BP26" s="32">
        <v>-2195.3359999999998</v>
      </c>
      <c r="BQ26" s="88"/>
      <c r="BR26" s="214">
        <v>-7172.2510000000002</v>
      </c>
      <c r="BS26" s="214">
        <v>7983.616</v>
      </c>
      <c r="BT26" s="214">
        <v>-12816.053</v>
      </c>
      <c r="BU26" s="32">
        <v>-2317.7220000000002</v>
      </c>
      <c r="BV26" s="88"/>
      <c r="BW26" s="214">
        <v>-15426.567999999999</v>
      </c>
      <c r="BX26" s="214">
        <v>7815.01</v>
      </c>
      <c r="BY26" s="32"/>
      <c r="BZ26" s="32"/>
      <c r="CA26" s="71" t="s">
        <v>39</v>
      </c>
      <c r="CB26" s="340" t="s">
        <v>99</v>
      </c>
      <c r="CC26" s="340"/>
      <c r="CD26" s="340"/>
      <c r="CE26" s="340"/>
      <c r="CF26" s="340"/>
      <c r="CG26" s="340"/>
    </row>
    <row r="27" spans="1:85" ht="42" customHeight="1">
      <c r="A27" s="18"/>
      <c r="B27" s="31" t="s">
        <v>40</v>
      </c>
      <c r="C27" s="343" t="s">
        <v>88</v>
      </c>
      <c r="D27" s="343"/>
      <c r="E27" s="343"/>
      <c r="F27" s="343"/>
      <c r="G27" s="343"/>
      <c r="H27" s="32">
        <v>817370.24699999997</v>
      </c>
      <c r="I27" s="32">
        <v>834491.20200000005</v>
      </c>
      <c r="J27" s="32">
        <v>960778.02599999995</v>
      </c>
      <c r="K27" s="32">
        <v>992511.20400000003</v>
      </c>
      <c r="L27" s="32">
        <v>987481.424</v>
      </c>
      <c r="M27" s="32">
        <v>873477.424</v>
      </c>
      <c r="N27" s="32">
        <v>1093894.69</v>
      </c>
      <c r="O27" s="32">
        <v>1378617.888</v>
      </c>
      <c r="P27" s="32">
        <v>1252716.831</v>
      </c>
      <c r="Q27" s="32">
        <v>1381455.213</v>
      </c>
      <c r="R27" s="32">
        <v>1462780.6170000001</v>
      </c>
      <c r="S27" s="33"/>
      <c r="T27" s="32">
        <v>193829.198</v>
      </c>
      <c r="U27" s="32">
        <v>194753.62899999999</v>
      </c>
      <c r="V27" s="32">
        <v>209067.65900000001</v>
      </c>
      <c r="W27" s="32">
        <v>219719.761</v>
      </c>
      <c r="X27" s="32"/>
      <c r="Y27" s="32">
        <v>197023.82399999999</v>
      </c>
      <c r="Z27" s="32">
        <v>199691.4</v>
      </c>
      <c r="AA27" s="32">
        <v>209548.92499999999</v>
      </c>
      <c r="AB27" s="32">
        <v>228227.05300000001</v>
      </c>
      <c r="AC27" s="32"/>
      <c r="AD27" s="32">
        <v>231567.02799999999</v>
      </c>
      <c r="AE27" s="32">
        <v>234845.69899999999</v>
      </c>
      <c r="AF27" s="32">
        <v>245639.67999999999</v>
      </c>
      <c r="AG27" s="32">
        <v>248725.61900000001</v>
      </c>
      <c r="AH27" s="32"/>
      <c r="AI27" s="32">
        <v>237090.245</v>
      </c>
      <c r="AJ27" s="32">
        <v>241231.77799999999</v>
      </c>
      <c r="AK27" s="32">
        <v>252773.63</v>
      </c>
      <c r="AL27" s="32">
        <v>261415.55100000001</v>
      </c>
      <c r="AM27" s="32"/>
      <c r="AN27" s="32">
        <v>240098.356</v>
      </c>
      <c r="AO27" s="32">
        <v>244462.91500000001</v>
      </c>
      <c r="AP27" s="32">
        <v>249305.33</v>
      </c>
      <c r="AQ27" s="32">
        <v>253614.823</v>
      </c>
      <c r="AR27" s="32"/>
      <c r="AS27" s="32">
        <v>224436.97399999999</v>
      </c>
      <c r="AT27" s="32">
        <v>184094.05600000001</v>
      </c>
      <c r="AU27" s="32">
        <v>226585.98499999999</v>
      </c>
      <c r="AV27" s="32">
        <v>238360.40900000001</v>
      </c>
      <c r="AW27" s="32"/>
      <c r="AX27" s="32">
        <v>246246.34899999999</v>
      </c>
      <c r="AY27" s="32">
        <v>264781.80599999998</v>
      </c>
      <c r="AZ27" s="32">
        <v>274843.81699999998</v>
      </c>
      <c r="BA27" s="32">
        <v>308022.71799999999</v>
      </c>
      <c r="BB27" s="88"/>
      <c r="BC27" s="32">
        <v>305105.90399999998</v>
      </c>
      <c r="BD27" s="32">
        <v>341985.40299999999</v>
      </c>
      <c r="BE27" s="32">
        <v>369842.62400000001</v>
      </c>
      <c r="BF27" s="32">
        <v>361683.95699999999</v>
      </c>
      <c r="BG27" s="88"/>
      <c r="BH27" s="32">
        <v>306843.18800000002</v>
      </c>
      <c r="BI27" s="32">
        <v>302638.299</v>
      </c>
      <c r="BJ27" s="32">
        <v>312167.36200000002</v>
      </c>
      <c r="BK27" s="32">
        <v>331067.98200000002</v>
      </c>
      <c r="BL27" s="88"/>
      <c r="BM27" s="214">
        <v>332225.68900000001</v>
      </c>
      <c r="BN27" s="214">
        <v>336743.01899999997</v>
      </c>
      <c r="BO27" s="214">
        <v>352003.60200000001</v>
      </c>
      <c r="BP27" s="32">
        <v>360482.90299999999</v>
      </c>
      <c r="BQ27" s="88"/>
      <c r="BR27" s="214">
        <v>349888.43599999999</v>
      </c>
      <c r="BS27" s="214">
        <v>351244.32199999999</v>
      </c>
      <c r="BT27" s="214">
        <v>372506.65299999999</v>
      </c>
      <c r="BU27" s="32">
        <v>389141.20600000001</v>
      </c>
      <c r="BV27" s="88"/>
      <c r="BW27" s="214">
        <v>372488.13</v>
      </c>
      <c r="BX27" s="214">
        <v>441193.73800000001</v>
      </c>
      <c r="BY27" s="32"/>
      <c r="BZ27" s="32"/>
      <c r="CA27" s="71" t="s">
        <v>40</v>
      </c>
      <c r="CB27" s="340" t="s">
        <v>100</v>
      </c>
      <c r="CC27" s="340"/>
      <c r="CD27" s="340"/>
      <c r="CE27" s="340"/>
      <c r="CF27" s="340"/>
      <c r="CG27" s="74"/>
    </row>
    <row r="28" spans="1:85" ht="42" customHeight="1">
      <c r="A28" s="18"/>
      <c r="B28" s="31"/>
      <c r="C28" s="341" t="s">
        <v>58</v>
      </c>
      <c r="D28" s="371"/>
      <c r="E28" s="342" t="s">
        <v>323</v>
      </c>
      <c r="F28" s="342"/>
      <c r="G28" s="342"/>
      <c r="H28" s="34">
        <v>681274.79099999997</v>
      </c>
      <c r="I28" s="34">
        <v>686895.54200000002</v>
      </c>
      <c r="J28" s="34">
        <v>801394.09299999999</v>
      </c>
      <c r="K28" s="34">
        <v>830136.68700000003</v>
      </c>
      <c r="L28" s="34">
        <v>817260.24699999997</v>
      </c>
      <c r="M28" s="34">
        <v>780510.81</v>
      </c>
      <c r="N28" s="34">
        <v>1005840.525</v>
      </c>
      <c r="O28" s="34">
        <v>1237226.236</v>
      </c>
      <c r="P28" s="34">
        <v>1057736.433</v>
      </c>
      <c r="Q28" s="34">
        <v>1140956.9369999999</v>
      </c>
      <c r="R28" s="34">
        <v>1184868.453</v>
      </c>
      <c r="S28" s="35"/>
      <c r="T28" s="34">
        <v>160537.13699999999</v>
      </c>
      <c r="U28" s="34">
        <v>162223.889</v>
      </c>
      <c r="V28" s="34">
        <v>174610.90400000001</v>
      </c>
      <c r="W28" s="34">
        <v>183902.861</v>
      </c>
      <c r="X28" s="34"/>
      <c r="Y28" s="34">
        <v>160826.334</v>
      </c>
      <c r="Z28" s="34">
        <v>162856.25899999999</v>
      </c>
      <c r="AA28" s="34">
        <v>172977.51500000001</v>
      </c>
      <c r="AB28" s="34">
        <v>190235.43400000001</v>
      </c>
      <c r="AC28" s="34"/>
      <c r="AD28" s="34">
        <v>194451.27100000001</v>
      </c>
      <c r="AE28" s="34">
        <v>194615.58199999999</v>
      </c>
      <c r="AF28" s="34">
        <v>204488.59099999999</v>
      </c>
      <c r="AG28" s="34">
        <v>207838.649</v>
      </c>
      <c r="AH28" s="34"/>
      <c r="AI28" s="34">
        <v>198571.764</v>
      </c>
      <c r="AJ28" s="34">
        <v>201331.31899999999</v>
      </c>
      <c r="AK28" s="34">
        <v>211017.38699999999</v>
      </c>
      <c r="AL28" s="34">
        <v>219216.217</v>
      </c>
      <c r="AM28" s="34"/>
      <c r="AN28" s="34">
        <v>198411.78899999999</v>
      </c>
      <c r="AO28" s="34">
        <v>203440.14300000001</v>
      </c>
      <c r="AP28" s="34">
        <v>204399.66399999999</v>
      </c>
      <c r="AQ28" s="34">
        <v>211008.65100000001</v>
      </c>
      <c r="AR28" s="34"/>
      <c r="AS28" s="34">
        <v>190933.98300000001</v>
      </c>
      <c r="AT28" s="34">
        <v>165473.72700000001</v>
      </c>
      <c r="AU28" s="34">
        <v>206598.62100000001</v>
      </c>
      <c r="AV28" s="34">
        <v>217504.47899999999</v>
      </c>
      <c r="AW28" s="34"/>
      <c r="AX28" s="34">
        <v>225433.96599999999</v>
      </c>
      <c r="AY28" s="34">
        <v>243185.03400000001</v>
      </c>
      <c r="AZ28" s="34">
        <v>253197.503</v>
      </c>
      <c r="BA28" s="34">
        <v>284024.022</v>
      </c>
      <c r="BB28" s="88"/>
      <c r="BC28" s="34">
        <v>280097.88500000001</v>
      </c>
      <c r="BD28" s="34">
        <v>309730.46500000003</v>
      </c>
      <c r="BE28" s="34">
        <v>329476.22899999999</v>
      </c>
      <c r="BF28" s="34">
        <v>317921.65700000001</v>
      </c>
      <c r="BG28" s="88"/>
      <c r="BH28" s="34">
        <v>265555.09299999999</v>
      </c>
      <c r="BI28" s="34">
        <v>254945.386</v>
      </c>
      <c r="BJ28" s="34">
        <v>261444.37899999999</v>
      </c>
      <c r="BK28" s="34">
        <v>275791.57500000001</v>
      </c>
      <c r="BL28" s="88"/>
      <c r="BM28" s="215">
        <v>276839.26299999998</v>
      </c>
      <c r="BN28" s="215">
        <v>279163.45899999997</v>
      </c>
      <c r="BO28" s="215">
        <v>288974.34299999999</v>
      </c>
      <c r="BP28" s="34">
        <v>295979.87199999997</v>
      </c>
      <c r="BQ28" s="88"/>
      <c r="BR28" s="215">
        <v>285931.17</v>
      </c>
      <c r="BS28" s="215">
        <v>285219.40700000001</v>
      </c>
      <c r="BT28" s="215">
        <v>301924.88099999999</v>
      </c>
      <c r="BU28" s="34">
        <v>311792.995</v>
      </c>
      <c r="BV28" s="88"/>
      <c r="BW28" s="215">
        <v>295350.66100000002</v>
      </c>
      <c r="BX28" s="215">
        <v>359294.00799999997</v>
      </c>
      <c r="BY28" s="32"/>
      <c r="BZ28" s="32"/>
      <c r="CA28" s="71"/>
      <c r="CB28" s="339" t="s">
        <v>58</v>
      </c>
      <c r="CC28" s="339"/>
      <c r="CD28" s="338" t="s">
        <v>247</v>
      </c>
      <c r="CE28" s="338"/>
      <c r="CF28" s="338"/>
      <c r="CG28" s="74"/>
    </row>
    <row r="29" spans="1:85" ht="42" customHeight="1">
      <c r="A29" s="18"/>
      <c r="B29" s="31"/>
      <c r="C29" s="341" t="s">
        <v>59</v>
      </c>
      <c r="D29" s="371"/>
      <c r="E29" s="342" t="s">
        <v>324</v>
      </c>
      <c r="F29" s="342"/>
      <c r="G29" s="342"/>
      <c r="H29" s="34">
        <v>136095.45600000001</v>
      </c>
      <c r="I29" s="34">
        <v>147595.66</v>
      </c>
      <c r="J29" s="34">
        <v>159383.93299999999</v>
      </c>
      <c r="K29" s="34">
        <v>162374.51699999999</v>
      </c>
      <c r="L29" s="34">
        <v>170221.177</v>
      </c>
      <c r="M29" s="34">
        <v>92966.614000000001</v>
      </c>
      <c r="N29" s="34">
        <v>88054.164999999994</v>
      </c>
      <c r="O29" s="34">
        <v>141391.652</v>
      </c>
      <c r="P29" s="34">
        <v>194980.39799999999</v>
      </c>
      <c r="Q29" s="34">
        <v>240498.27600000001</v>
      </c>
      <c r="R29" s="34">
        <v>277912.16399999999</v>
      </c>
      <c r="S29" s="35"/>
      <c r="T29" s="34">
        <v>33292.061000000002</v>
      </c>
      <c r="U29" s="34">
        <v>32529.74</v>
      </c>
      <c r="V29" s="34">
        <v>34456.754999999997</v>
      </c>
      <c r="W29" s="34">
        <v>35816.9</v>
      </c>
      <c r="X29" s="34"/>
      <c r="Y29" s="34">
        <v>36197.49</v>
      </c>
      <c r="Z29" s="34">
        <v>36835.141000000003</v>
      </c>
      <c r="AA29" s="34">
        <v>36571.410000000003</v>
      </c>
      <c r="AB29" s="34">
        <v>37991.618999999999</v>
      </c>
      <c r="AC29" s="34"/>
      <c r="AD29" s="34">
        <v>37115.756999999998</v>
      </c>
      <c r="AE29" s="34">
        <v>40230.116999999998</v>
      </c>
      <c r="AF29" s="34">
        <v>41151.089</v>
      </c>
      <c r="AG29" s="34">
        <v>40886.97</v>
      </c>
      <c r="AH29" s="34"/>
      <c r="AI29" s="34">
        <v>38518.481</v>
      </c>
      <c r="AJ29" s="34">
        <v>39900.459000000003</v>
      </c>
      <c r="AK29" s="34">
        <v>41756.243000000002</v>
      </c>
      <c r="AL29" s="34">
        <v>42199.334000000003</v>
      </c>
      <c r="AM29" s="34"/>
      <c r="AN29" s="34">
        <v>41686.567000000003</v>
      </c>
      <c r="AO29" s="34">
        <v>41022.771999999997</v>
      </c>
      <c r="AP29" s="34">
        <v>44905.665999999997</v>
      </c>
      <c r="AQ29" s="34">
        <v>42606.171999999999</v>
      </c>
      <c r="AR29" s="34"/>
      <c r="AS29" s="34">
        <v>33502.991000000002</v>
      </c>
      <c r="AT29" s="34">
        <v>18620.329000000002</v>
      </c>
      <c r="AU29" s="34">
        <v>19987.364000000001</v>
      </c>
      <c r="AV29" s="34">
        <v>20855.93</v>
      </c>
      <c r="AW29" s="34"/>
      <c r="AX29" s="34">
        <v>20812.383000000002</v>
      </c>
      <c r="AY29" s="34">
        <v>21596.772000000001</v>
      </c>
      <c r="AZ29" s="34">
        <v>21646.313999999998</v>
      </c>
      <c r="BA29" s="34">
        <v>23998.696</v>
      </c>
      <c r="BB29" s="88"/>
      <c r="BC29" s="34">
        <v>25008.019</v>
      </c>
      <c r="BD29" s="34">
        <v>32254.937999999998</v>
      </c>
      <c r="BE29" s="34">
        <v>40366.394999999997</v>
      </c>
      <c r="BF29" s="34">
        <v>43762.3</v>
      </c>
      <c r="BG29" s="88"/>
      <c r="BH29" s="34">
        <v>41288.095000000001</v>
      </c>
      <c r="BI29" s="34">
        <v>47692.913</v>
      </c>
      <c r="BJ29" s="34">
        <v>50722.983</v>
      </c>
      <c r="BK29" s="34">
        <v>55276.406999999999</v>
      </c>
      <c r="BL29" s="88"/>
      <c r="BM29" s="215">
        <v>55386.425999999999</v>
      </c>
      <c r="BN29" s="215">
        <v>57579.56</v>
      </c>
      <c r="BO29" s="215">
        <v>63029.258999999998</v>
      </c>
      <c r="BP29" s="34">
        <v>64503.031000000003</v>
      </c>
      <c r="BQ29" s="88"/>
      <c r="BR29" s="215">
        <v>63957.266000000003</v>
      </c>
      <c r="BS29" s="215">
        <v>66024.914999999994</v>
      </c>
      <c r="BT29" s="215">
        <v>70581.771999999997</v>
      </c>
      <c r="BU29" s="34">
        <v>77348.210999999996</v>
      </c>
      <c r="BV29" s="88"/>
      <c r="BW29" s="215">
        <v>77137.468999999997</v>
      </c>
      <c r="BX29" s="215">
        <v>81899.73</v>
      </c>
      <c r="BY29" s="32"/>
      <c r="BZ29" s="32"/>
      <c r="CA29" s="71"/>
      <c r="CB29" s="339" t="s">
        <v>59</v>
      </c>
      <c r="CC29" s="339"/>
      <c r="CD29" s="338" t="s">
        <v>248</v>
      </c>
      <c r="CE29" s="338"/>
      <c r="CF29" s="338"/>
      <c r="CG29" s="74"/>
    </row>
    <row r="30" spans="1:85" ht="42" customHeight="1">
      <c r="A30" s="18"/>
      <c r="B30" s="31" t="s">
        <v>51</v>
      </c>
      <c r="C30" s="343" t="s">
        <v>89</v>
      </c>
      <c r="D30" s="343"/>
      <c r="E30" s="343"/>
      <c r="F30" s="343"/>
      <c r="G30" s="343"/>
      <c r="H30" s="32">
        <v>728778.24300000002</v>
      </c>
      <c r="I30" s="32">
        <v>751362.8</v>
      </c>
      <c r="J30" s="32">
        <v>866523.51</v>
      </c>
      <c r="K30" s="32">
        <v>895405.37100000004</v>
      </c>
      <c r="L30" s="32">
        <v>873618.08200000005</v>
      </c>
      <c r="M30" s="32">
        <v>783152.32900000003</v>
      </c>
      <c r="N30" s="32">
        <v>981921.82</v>
      </c>
      <c r="O30" s="32">
        <v>1249547.298</v>
      </c>
      <c r="P30" s="32">
        <v>1165812.463</v>
      </c>
      <c r="Q30" s="32">
        <v>1281558.419</v>
      </c>
      <c r="R30" s="32">
        <v>1352075.9339999999</v>
      </c>
      <c r="S30" s="33"/>
      <c r="T30" s="32">
        <v>170162.26500000001</v>
      </c>
      <c r="U30" s="32">
        <v>176221.37100000001</v>
      </c>
      <c r="V30" s="32">
        <v>187480.80600000001</v>
      </c>
      <c r="W30" s="32">
        <v>194913.80100000001</v>
      </c>
      <c r="X30" s="32"/>
      <c r="Y30" s="32">
        <v>179335.20699999999</v>
      </c>
      <c r="Z30" s="32">
        <v>183403.152</v>
      </c>
      <c r="AA30" s="32">
        <v>186547.141</v>
      </c>
      <c r="AB30" s="32">
        <v>202077.3</v>
      </c>
      <c r="AC30" s="32"/>
      <c r="AD30" s="32">
        <v>212255.49900000001</v>
      </c>
      <c r="AE30" s="32">
        <v>212195.848</v>
      </c>
      <c r="AF30" s="32">
        <v>219055.63200000001</v>
      </c>
      <c r="AG30" s="32">
        <v>223016.53099999999</v>
      </c>
      <c r="AH30" s="32"/>
      <c r="AI30" s="32">
        <v>209241.391</v>
      </c>
      <c r="AJ30" s="32">
        <v>222115.64499999999</v>
      </c>
      <c r="AK30" s="32">
        <v>230753.633</v>
      </c>
      <c r="AL30" s="32">
        <v>233294.70199999999</v>
      </c>
      <c r="AM30" s="32"/>
      <c r="AN30" s="32">
        <v>207994.53</v>
      </c>
      <c r="AO30" s="32">
        <v>219691.70699999999</v>
      </c>
      <c r="AP30" s="32">
        <v>220956.549</v>
      </c>
      <c r="AQ30" s="32">
        <v>224975.296</v>
      </c>
      <c r="AR30" s="32"/>
      <c r="AS30" s="32">
        <v>204101.86900000001</v>
      </c>
      <c r="AT30" s="32">
        <v>172800.144</v>
      </c>
      <c r="AU30" s="32">
        <v>196871.745</v>
      </c>
      <c r="AV30" s="32">
        <v>209378.571</v>
      </c>
      <c r="AW30" s="32"/>
      <c r="AX30" s="32">
        <v>224024.595</v>
      </c>
      <c r="AY30" s="32">
        <v>239471.20800000001</v>
      </c>
      <c r="AZ30" s="32">
        <v>247816.633</v>
      </c>
      <c r="BA30" s="32">
        <v>270609.38500000001</v>
      </c>
      <c r="BB30" s="88"/>
      <c r="BC30" s="32">
        <v>280121.77399999998</v>
      </c>
      <c r="BD30" s="32">
        <v>319202.36900000001</v>
      </c>
      <c r="BE30" s="32">
        <v>333876.30300000001</v>
      </c>
      <c r="BF30" s="32">
        <v>316346.85200000001</v>
      </c>
      <c r="BG30" s="88"/>
      <c r="BH30" s="32">
        <v>282330.57400000002</v>
      </c>
      <c r="BI30" s="32">
        <v>284362.337</v>
      </c>
      <c r="BJ30" s="32">
        <v>290086.92099999997</v>
      </c>
      <c r="BK30" s="32">
        <v>309032.63099999999</v>
      </c>
      <c r="BL30" s="88"/>
      <c r="BM30" s="214">
        <v>303816.58299999998</v>
      </c>
      <c r="BN30" s="214">
        <v>317124.23499999999</v>
      </c>
      <c r="BO30" s="214">
        <v>332480.83199999999</v>
      </c>
      <c r="BP30" s="32">
        <v>328136.76899999997</v>
      </c>
      <c r="BQ30" s="88"/>
      <c r="BR30" s="214">
        <v>319212.72399999999</v>
      </c>
      <c r="BS30" s="214">
        <v>335809.152</v>
      </c>
      <c r="BT30" s="214">
        <v>337460.58799999999</v>
      </c>
      <c r="BU30" s="32">
        <v>359593.47</v>
      </c>
      <c r="BV30" s="88"/>
      <c r="BW30" s="214">
        <v>332441.33500000002</v>
      </c>
      <c r="BX30" s="214">
        <v>401130.85200000001</v>
      </c>
      <c r="BY30" s="32"/>
      <c r="BZ30" s="32"/>
      <c r="CA30" s="71" t="s">
        <v>51</v>
      </c>
      <c r="CB30" s="340" t="s">
        <v>101</v>
      </c>
      <c r="CC30" s="340"/>
      <c r="CD30" s="340"/>
      <c r="CE30" s="340"/>
      <c r="CF30" s="340"/>
      <c r="CG30" s="74"/>
    </row>
    <row r="31" spans="1:85" ht="42" customHeight="1">
      <c r="A31" s="18"/>
      <c r="B31" s="31"/>
      <c r="C31" s="341" t="s">
        <v>249</v>
      </c>
      <c r="D31" s="371"/>
      <c r="E31" s="342" t="s">
        <v>325</v>
      </c>
      <c r="F31" s="342"/>
      <c r="G31" s="342"/>
      <c r="H31" s="34">
        <v>572051.19700000004</v>
      </c>
      <c r="I31" s="34">
        <v>584849.71400000004</v>
      </c>
      <c r="J31" s="34">
        <v>684280.87800000003</v>
      </c>
      <c r="K31" s="34">
        <v>715515.92599999998</v>
      </c>
      <c r="L31" s="34">
        <v>692521.94799999997</v>
      </c>
      <c r="M31" s="34">
        <v>643024.4</v>
      </c>
      <c r="N31" s="34">
        <v>828206.26399999997</v>
      </c>
      <c r="O31" s="34">
        <v>1049951.483</v>
      </c>
      <c r="P31" s="34">
        <v>926839.37100000004</v>
      </c>
      <c r="Q31" s="34">
        <v>1028449.373</v>
      </c>
      <c r="R31" s="34">
        <v>1079444.642</v>
      </c>
      <c r="S31" s="35"/>
      <c r="T31" s="34">
        <v>133468.42800000001</v>
      </c>
      <c r="U31" s="34">
        <v>138813.209</v>
      </c>
      <c r="V31" s="34">
        <v>147139.35800000001</v>
      </c>
      <c r="W31" s="34">
        <v>152630.20199999999</v>
      </c>
      <c r="X31" s="34"/>
      <c r="Y31" s="34">
        <v>137649.28</v>
      </c>
      <c r="Z31" s="34">
        <v>142822.24100000001</v>
      </c>
      <c r="AA31" s="34">
        <v>145732.10399999999</v>
      </c>
      <c r="AB31" s="34">
        <v>158646.08900000001</v>
      </c>
      <c r="AC31" s="34"/>
      <c r="AD31" s="34">
        <v>169136.66500000001</v>
      </c>
      <c r="AE31" s="34">
        <v>167240.014</v>
      </c>
      <c r="AF31" s="34">
        <v>172909.48300000001</v>
      </c>
      <c r="AG31" s="34">
        <v>174994.71599999999</v>
      </c>
      <c r="AH31" s="34"/>
      <c r="AI31" s="34">
        <v>164965.359</v>
      </c>
      <c r="AJ31" s="34">
        <v>176758.78099999999</v>
      </c>
      <c r="AK31" s="34">
        <v>186240.27799999999</v>
      </c>
      <c r="AL31" s="34">
        <v>187551.508</v>
      </c>
      <c r="AM31" s="34"/>
      <c r="AN31" s="34">
        <v>164622.163</v>
      </c>
      <c r="AO31" s="34">
        <v>174816.79399999999</v>
      </c>
      <c r="AP31" s="34">
        <v>174726.883</v>
      </c>
      <c r="AQ31" s="34">
        <v>178356.10800000001</v>
      </c>
      <c r="AR31" s="34"/>
      <c r="AS31" s="34">
        <v>162992.516</v>
      </c>
      <c r="AT31" s="34">
        <v>141810.03099999999</v>
      </c>
      <c r="AU31" s="34">
        <v>163532.413</v>
      </c>
      <c r="AV31" s="34">
        <v>174689.44</v>
      </c>
      <c r="AW31" s="34"/>
      <c r="AX31" s="34">
        <v>188433.274</v>
      </c>
      <c r="AY31" s="34">
        <v>202705.62599999999</v>
      </c>
      <c r="AZ31" s="34">
        <v>208279.973</v>
      </c>
      <c r="BA31" s="34">
        <v>228787.391</v>
      </c>
      <c r="BB31" s="88"/>
      <c r="BC31" s="34">
        <v>237221.34299999999</v>
      </c>
      <c r="BD31" s="34">
        <v>271685.48</v>
      </c>
      <c r="BE31" s="34">
        <v>281519.255</v>
      </c>
      <c r="BF31" s="34">
        <v>259525.405</v>
      </c>
      <c r="BG31" s="88"/>
      <c r="BH31" s="34">
        <v>227304.12100000001</v>
      </c>
      <c r="BI31" s="34">
        <v>224746.14499999999</v>
      </c>
      <c r="BJ31" s="34">
        <v>228717.15700000001</v>
      </c>
      <c r="BK31" s="34">
        <v>246071.948</v>
      </c>
      <c r="BL31" s="88"/>
      <c r="BM31" s="215">
        <v>243139.266</v>
      </c>
      <c r="BN31" s="215">
        <v>255565.11</v>
      </c>
      <c r="BO31" s="215">
        <v>268969.348</v>
      </c>
      <c r="BP31" s="34">
        <v>260775.649</v>
      </c>
      <c r="BQ31" s="88"/>
      <c r="BR31" s="215">
        <v>253068.58600000001</v>
      </c>
      <c r="BS31" s="215">
        <v>269257.821</v>
      </c>
      <c r="BT31" s="215">
        <v>269591.88699999999</v>
      </c>
      <c r="BU31" s="34">
        <v>287526.348</v>
      </c>
      <c r="BV31" s="88"/>
      <c r="BW31" s="215">
        <v>261753.228</v>
      </c>
      <c r="BX31" s="215">
        <v>318575.32</v>
      </c>
      <c r="BY31" s="32"/>
      <c r="BZ31" s="32"/>
      <c r="CA31" s="71"/>
      <c r="CB31" s="337" t="s">
        <v>249</v>
      </c>
      <c r="CC31" s="339"/>
      <c r="CD31" s="338" t="s">
        <v>250</v>
      </c>
      <c r="CE31" s="338"/>
      <c r="CF31" s="338"/>
      <c r="CG31" s="74"/>
    </row>
    <row r="32" spans="1:85" ht="42" customHeight="1">
      <c r="A32" s="18"/>
      <c r="B32" s="31"/>
      <c r="C32" s="373" t="s">
        <v>251</v>
      </c>
      <c r="D32" s="374"/>
      <c r="E32" s="375" t="s">
        <v>326</v>
      </c>
      <c r="F32" s="375"/>
      <c r="G32" s="375"/>
      <c r="H32" s="34">
        <v>156727.046</v>
      </c>
      <c r="I32" s="34">
        <v>166513.08600000001</v>
      </c>
      <c r="J32" s="34">
        <v>182242.63200000001</v>
      </c>
      <c r="K32" s="34">
        <v>179889.44500000001</v>
      </c>
      <c r="L32" s="34">
        <v>181096.13399999999</v>
      </c>
      <c r="M32" s="34">
        <v>140127.929</v>
      </c>
      <c r="N32" s="34">
        <v>153715.55600000001</v>
      </c>
      <c r="O32" s="34">
        <v>199595.815</v>
      </c>
      <c r="P32" s="34">
        <v>238973.092</v>
      </c>
      <c r="Q32" s="34">
        <v>253109.046</v>
      </c>
      <c r="R32" s="34">
        <v>272631.29200000002</v>
      </c>
      <c r="S32" s="35"/>
      <c r="T32" s="34">
        <v>36693.837</v>
      </c>
      <c r="U32" s="34">
        <v>37408.161999999997</v>
      </c>
      <c r="V32" s="34">
        <v>40341.447999999997</v>
      </c>
      <c r="W32" s="34">
        <v>42283.599000000002</v>
      </c>
      <c r="X32" s="34"/>
      <c r="Y32" s="34">
        <v>41685.927000000003</v>
      </c>
      <c r="Z32" s="34">
        <v>40580.911</v>
      </c>
      <c r="AA32" s="34">
        <v>40815.036999999997</v>
      </c>
      <c r="AB32" s="34">
        <v>43431.211000000003</v>
      </c>
      <c r="AC32" s="34"/>
      <c r="AD32" s="34">
        <v>43118.834000000003</v>
      </c>
      <c r="AE32" s="34">
        <v>44955.834000000003</v>
      </c>
      <c r="AF32" s="34">
        <v>46146.148999999998</v>
      </c>
      <c r="AG32" s="34">
        <v>48021.815000000002</v>
      </c>
      <c r="AH32" s="34"/>
      <c r="AI32" s="34">
        <v>44276.031999999999</v>
      </c>
      <c r="AJ32" s="34">
        <v>45356.864000000001</v>
      </c>
      <c r="AK32" s="34">
        <v>44513.355000000003</v>
      </c>
      <c r="AL32" s="34">
        <v>45743.194000000003</v>
      </c>
      <c r="AM32" s="34"/>
      <c r="AN32" s="34">
        <v>43372.366999999998</v>
      </c>
      <c r="AO32" s="34">
        <v>44874.913</v>
      </c>
      <c r="AP32" s="34">
        <v>46229.665999999997</v>
      </c>
      <c r="AQ32" s="34">
        <v>46619.188000000002</v>
      </c>
      <c r="AR32" s="34"/>
      <c r="AS32" s="34">
        <v>41109.353000000003</v>
      </c>
      <c r="AT32" s="34">
        <v>30990.113000000001</v>
      </c>
      <c r="AU32" s="34">
        <v>33339.332000000002</v>
      </c>
      <c r="AV32" s="34">
        <v>34689.131000000001</v>
      </c>
      <c r="AW32" s="34"/>
      <c r="AX32" s="34">
        <v>35591.321000000004</v>
      </c>
      <c r="AY32" s="34">
        <v>36765.582000000002</v>
      </c>
      <c r="AZ32" s="34">
        <v>39536.660000000003</v>
      </c>
      <c r="BA32" s="34">
        <v>41821.993999999999</v>
      </c>
      <c r="BB32" s="88"/>
      <c r="BC32" s="34">
        <v>42900.430999999997</v>
      </c>
      <c r="BD32" s="34">
        <v>47516.889000000003</v>
      </c>
      <c r="BE32" s="34">
        <v>52357.048000000003</v>
      </c>
      <c r="BF32" s="34">
        <v>56821.447</v>
      </c>
      <c r="BG32" s="88"/>
      <c r="BH32" s="34">
        <v>55026.453000000001</v>
      </c>
      <c r="BI32" s="34">
        <v>59616.192000000003</v>
      </c>
      <c r="BJ32" s="34">
        <v>61369.764000000003</v>
      </c>
      <c r="BK32" s="34">
        <v>62960.682999999997</v>
      </c>
      <c r="BL32" s="88"/>
      <c r="BM32" s="215">
        <v>60677.317000000003</v>
      </c>
      <c r="BN32" s="215">
        <v>61559.125</v>
      </c>
      <c r="BO32" s="215">
        <v>63511.483999999997</v>
      </c>
      <c r="BP32" s="34">
        <v>67361.119999999995</v>
      </c>
      <c r="BQ32" s="88"/>
      <c r="BR32" s="215">
        <v>66144.138000000006</v>
      </c>
      <c r="BS32" s="215">
        <v>66551.331000000006</v>
      </c>
      <c r="BT32" s="215">
        <v>67868.701000000001</v>
      </c>
      <c r="BU32" s="34">
        <v>72067.122000000003</v>
      </c>
      <c r="BV32" s="88"/>
      <c r="BW32" s="215">
        <v>70688.107000000004</v>
      </c>
      <c r="BX32" s="215">
        <v>82555.532000000007</v>
      </c>
      <c r="BY32" s="32"/>
      <c r="BZ32" s="32"/>
      <c r="CA32" s="71"/>
      <c r="CB32" s="376" t="s">
        <v>251</v>
      </c>
      <c r="CC32" s="377"/>
      <c r="CD32" s="378" t="s">
        <v>252</v>
      </c>
      <c r="CE32" s="378"/>
      <c r="CF32" s="378"/>
      <c r="CG32" s="74"/>
    </row>
    <row r="33" spans="1:85" ht="53.1" customHeight="1" thickBot="1">
      <c r="A33" s="18"/>
      <c r="B33" s="347" t="s">
        <v>90</v>
      </c>
      <c r="C33" s="347"/>
      <c r="D33" s="347"/>
      <c r="E33" s="347"/>
      <c r="F33" s="347"/>
      <c r="G33" s="347"/>
      <c r="H33" s="36">
        <v>1176941.1869999999</v>
      </c>
      <c r="I33" s="36">
        <v>1249697.6939999999</v>
      </c>
      <c r="J33" s="36">
        <v>1372309.8319999999</v>
      </c>
      <c r="K33" s="36">
        <v>1447759.635</v>
      </c>
      <c r="L33" s="36">
        <v>1512737.754</v>
      </c>
      <c r="M33" s="36">
        <v>1418490.9110000001</v>
      </c>
      <c r="N33" s="36">
        <v>1548700.791</v>
      </c>
      <c r="O33" s="36">
        <v>1794893.14</v>
      </c>
      <c r="P33" s="36">
        <v>1825325.4439999999</v>
      </c>
      <c r="Q33" s="36">
        <v>1933209.415</v>
      </c>
      <c r="R33" s="36">
        <v>2025379.14</v>
      </c>
      <c r="S33" s="36"/>
      <c r="T33" s="36">
        <v>281642.967</v>
      </c>
      <c r="U33" s="36">
        <v>288307.08</v>
      </c>
      <c r="V33" s="36">
        <v>297421.67499999999</v>
      </c>
      <c r="W33" s="36">
        <v>309569.46399999998</v>
      </c>
      <c r="X33" s="36"/>
      <c r="Y33" s="36">
        <v>295016.43400000001</v>
      </c>
      <c r="Z33" s="36">
        <v>303738.054</v>
      </c>
      <c r="AA33" s="36">
        <v>316736.92800000001</v>
      </c>
      <c r="AB33" s="36">
        <v>334206.27799999999</v>
      </c>
      <c r="AC33" s="36"/>
      <c r="AD33" s="36">
        <v>328712.78899999999</v>
      </c>
      <c r="AE33" s="36">
        <v>334691.75599999999</v>
      </c>
      <c r="AF33" s="36">
        <v>347646.17800000001</v>
      </c>
      <c r="AG33" s="36">
        <v>361259.109</v>
      </c>
      <c r="AH33" s="36"/>
      <c r="AI33" s="36">
        <v>346709.09600000002</v>
      </c>
      <c r="AJ33" s="36">
        <v>353932.99599999998</v>
      </c>
      <c r="AK33" s="36">
        <v>367917.57299999997</v>
      </c>
      <c r="AL33" s="36">
        <v>379199.97</v>
      </c>
      <c r="AM33" s="36"/>
      <c r="AN33" s="36">
        <v>362511.54200000002</v>
      </c>
      <c r="AO33" s="36">
        <v>371602.82199999999</v>
      </c>
      <c r="AP33" s="36">
        <v>382278.5</v>
      </c>
      <c r="AQ33" s="36">
        <v>396344.88900000002</v>
      </c>
      <c r="AR33" s="36"/>
      <c r="AS33" s="36">
        <v>367259.31199999998</v>
      </c>
      <c r="AT33" s="36">
        <v>303123.984</v>
      </c>
      <c r="AU33" s="36">
        <v>368749.46899999998</v>
      </c>
      <c r="AV33" s="36">
        <v>379358.14600000001</v>
      </c>
      <c r="AW33" s="36"/>
      <c r="AX33" s="36">
        <v>371269.90600000002</v>
      </c>
      <c r="AY33" s="36">
        <v>374427.65700000001</v>
      </c>
      <c r="AZ33" s="36">
        <v>378486.717</v>
      </c>
      <c r="BA33" s="36">
        <v>424516.51</v>
      </c>
      <c r="BB33" s="309"/>
      <c r="BC33" s="36">
        <v>423145.054</v>
      </c>
      <c r="BD33" s="36">
        <v>446254.52799999999</v>
      </c>
      <c r="BE33" s="36">
        <v>458127.859</v>
      </c>
      <c r="BF33" s="36">
        <v>467365.69900000002</v>
      </c>
      <c r="BG33" s="309"/>
      <c r="BH33" s="36">
        <v>444749.48700000002</v>
      </c>
      <c r="BI33" s="36">
        <v>441712.402</v>
      </c>
      <c r="BJ33" s="36">
        <v>463090.68099999998</v>
      </c>
      <c r="BK33" s="36">
        <v>475772.875</v>
      </c>
      <c r="BL33" s="309"/>
      <c r="BM33" s="217">
        <v>465269.48200000002</v>
      </c>
      <c r="BN33" s="217">
        <v>475412.66</v>
      </c>
      <c r="BO33" s="217">
        <v>491420.38799999998</v>
      </c>
      <c r="BP33" s="36">
        <v>501106.88400000002</v>
      </c>
      <c r="BQ33" s="309"/>
      <c r="BR33" s="217">
        <v>485106.58600000001</v>
      </c>
      <c r="BS33" s="217">
        <v>489742.01799999998</v>
      </c>
      <c r="BT33" s="217">
        <v>517572.54599999997</v>
      </c>
      <c r="BU33" s="36">
        <v>532957.99</v>
      </c>
      <c r="BV33" s="309"/>
      <c r="BW33" s="217">
        <v>513325.79200000002</v>
      </c>
      <c r="BX33" s="217">
        <v>544006.03300000005</v>
      </c>
      <c r="BY33" s="36"/>
      <c r="BZ33" s="36"/>
      <c r="CA33" s="372" t="s">
        <v>102</v>
      </c>
      <c r="CB33" s="372"/>
      <c r="CC33" s="372"/>
      <c r="CD33" s="372"/>
      <c r="CE33" s="372"/>
      <c r="CF33" s="372"/>
      <c r="CG33" s="38"/>
    </row>
    <row r="35" spans="1:85" ht="18">
      <c r="A35" s="17"/>
      <c r="B35" s="43" t="s">
        <v>103</v>
      </c>
      <c r="C35" s="17"/>
      <c r="D35" s="17"/>
      <c r="E35" s="17"/>
      <c r="F35" s="17"/>
      <c r="G35" s="17"/>
      <c r="H35" s="17"/>
      <c r="I35" s="17"/>
      <c r="J35" s="17"/>
      <c r="K35" s="17"/>
      <c r="L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227"/>
      <c r="BN35" s="204"/>
      <c r="BO35" s="204"/>
      <c r="BP35" s="17"/>
      <c r="BQ35" s="17"/>
      <c r="BR35" s="227"/>
      <c r="BS35" s="204"/>
      <c r="BT35" s="204"/>
      <c r="BU35" s="17"/>
      <c r="BV35" s="17"/>
      <c r="BW35" s="227"/>
      <c r="BX35" s="204"/>
      <c r="BY35" s="17"/>
      <c r="BZ35" s="17"/>
      <c r="CA35" s="370" t="s">
        <v>160</v>
      </c>
      <c r="CB35" s="370"/>
      <c r="CC35" s="370"/>
      <c r="CD35" s="370"/>
      <c r="CE35" s="370"/>
      <c r="CF35" s="370"/>
    </row>
    <row r="38" spans="1:85">
      <c r="H38" s="88"/>
      <c r="I38" s="88"/>
      <c r="J38" s="88"/>
      <c r="K38" s="88"/>
      <c r="L38" s="88"/>
      <c r="S38" s="88"/>
      <c r="T38" s="88"/>
      <c r="U38" s="88"/>
      <c r="V38" s="88"/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  <c r="AP38" s="88"/>
      <c r="AQ38" s="88"/>
      <c r="AR38" s="88"/>
      <c r="AS38" s="88"/>
      <c r="AT38" s="88"/>
      <c r="AU38" s="88"/>
      <c r="AV38" s="88"/>
      <c r="AW38" s="88"/>
      <c r="AX38" s="88"/>
      <c r="AY38" s="88"/>
      <c r="AZ38" s="88"/>
      <c r="BA38" s="88"/>
      <c r="BB38" s="88"/>
      <c r="BC38" s="88"/>
      <c r="BD38" s="88"/>
      <c r="BE38" s="88"/>
      <c r="BF38" s="88"/>
      <c r="BG38" s="88"/>
      <c r="BH38" s="88"/>
      <c r="BI38" s="88"/>
      <c r="BJ38" s="88"/>
      <c r="BK38" s="88"/>
      <c r="BL38" s="88"/>
      <c r="BM38" s="218"/>
      <c r="BN38" s="190"/>
      <c r="BO38" s="190"/>
      <c r="BP38" s="88"/>
      <c r="BQ38" s="88"/>
      <c r="BR38" s="218"/>
      <c r="BS38" s="190"/>
      <c r="BT38" s="190"/>
      <c r="BU38" s="88"/>
      <c r="BV38" s="88"/>
      <c r="BW38" s="218"/>
      <c r="BX38" s="190"/>
    </row>
    <row r="39" spans="1:85">
      <c r="H39" s="88"/>
      <c r="I39" s="88"/>
      <c r="J39" s="88"/>
      <c r="K39" s="88"/>
      <c r="L39" s="88"/>
      <c r="S39" s="88"/>
      <c r="T39" s="88"/>
      <c r="U39" s="88"/>
      <c r="V39" s="88"/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  <c r="AP39" s="88"/>
      <c r="AQ39" s="88"/>
      <c r="AR39" s="88"/>
      <c r="AS39" s="88"/>
      <c r="AT39" s="88"/>
      <c r="AU39" s="88"/>
      <c r="AV39" s="88"/>
      <c r="AW39" s="88"/>
      <c r="AX39" s="88"/>
      <c r="AY39" s="88"/>
      <c r="AZ39" s="88"/>
      <c r="BA39" s="88"/>
      <c r="BB39" s="88"/>
      <c r="BC39" s="88"/>
      <c r="BD39" s="88"/>
      <c r="BE39" s="88"/>
      <c r="BF39" s="88"/>
      <c r="BG39" s="88"/>
      <c r="BH39" s="88"/>
      <c r="BI39" s="88"/>
      <c r="BJ39" s="88"/>
      <c r="BK39" s="88"/>
      <c r="BL39" s="88"/>
      <c r="BM39" s="218"/>
      <c r="BN39" s="190"/>
      <c r="BO39" s="190"/>
      <c r="BP39" s="88"/>
      <c r="BQ39" s="88"/>
      <c r="BR39" s="218"/>
      <c r="BS39" s="190"/>
      <c r="BT39" s="190"/>
      <c r="BU39" s="88"/>
      <c r="BV39" s="88"/>
      <c r="BW39" s="218"/>
      <c r="BX39" s="190"/>
      <c r="BY39" s="88"/>
      <c r="BZ39" s="88"/>
    </row>
    <row r="40" spans="1:85">
      <c r="H40" s="88"/>
      <c r="I40" s="88"/>
      <c r="J40" s="88"/>
      <c r="K40" s="88"/>
      <c r="L40" s="88"/>
      <c r="S40" s="88"/>
      <c r="T40" s="88"/>
      <c r="U40" s="88"/>
      <c r="V40" s="88"/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  <c r="AO40" s="88"/>
      <c r="AP40" s="88"/>
      <c r="AQ40" s="88"/>
      <c r="AR40" s="88"/>
      <c r="AS40" s="88"/>
      <c r="AT40" s="88"/>
      <c r="AU40" s="88"/>
      <c r="AV40" s="88"/>
      <c r="AW40" s="88"/>
      <c r="AX40" s="88"/>
      <c r="AY40" s="88"/>
      <c r="AZ40" s="88"/>
      <c r="BA40" s="88"/>
      <c r="BB40" s="88"/>
      <c r="BC40" s="88"/>
      <c r="BD40" s="88"/>
      <c r="BE40" s="88"/>
      <c r="BF40" s="88"/>
      <c r="BG40" s="88"/>
      <c r="BH40" s="88"/>
      <c r="BI40" s="88"/>
      <c r="BJ40" s="88"/>
      <c r="BK40" s="88"/>
      <c r="BL40" s="88"/>
      <c r="BM40" s="218"/>
      <c r="BN40" s="190"/>
      <c r="BO40" s="190"/>
      <c r="BP40" s="88"/>
      <c r="BQ40" s="88"/>
      <c r="BR40" s="218"/>
      <c r="BS40" s="190"/>
      <c r="BT40" s="190"/>
      <c r="BU40" s="88"/>
      <c r="BV40" s="88"/>
      <c r="BW40" s="218"/>
      <c r="BX40" s="190"/>
      <c r="BY40" s="88"/>
      <c r="BZ40" s="88"/>
    </row>
    <row r="41" spans="1:85">
      <c r="H41" s="88"/>
      <c r="I41" s="88"/>
      <c r="J41" s="88"/>
      <c r="K41" s="88"/>
      <c r="L41" s="88"/>
      <c r="S41" s="88"/>
      <c r="T41" s="88"/>
      <c r="U41" s="88"/>
      <c r="V41" s="88"/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  <c r="AK41" s="88"/>
      <c r="AL41" s="88"/>
      <c r="AM41" s="88"/>
      <c r="AN41" s="88"/>
      <c r="AO41" s="88"/>
      <c r="AP41" s="88"/>
      <c r="AQ41" s="88"/>
      <c r="AR41" s="88"/>
      <c r="AS41" s="88"/>
      <c r="AT41" s="88"/>
      <c r="AU41" s="88"/>
      <c r="AV41" s="88"/>
      <c r="AW41" s="88"/>
      <c r="AX41" s="88"/>
      <c r="AY41" s="88"/>
      <c r="AZ41" s="88"/>
      <c r="BA41" s="88"/>
      <c r="BB41" s="88"/>
      <c r="BC41" s="88"/>
      <c r="BD41" s="88"/>
      <c r="BE41" s="88"/>
      <c r="BF41" s="88"/>
      <c r="BG41" s="88"/>
      <c r="BH41" s="88"/>
      <c r="BI41" s="88"/>
      <c r="BJ41" s="88"/>
      <c r="BK41" s="88"/>
      <c r="BL41" s="88"/>
      <c r="BM41" s="218"/>
      <c r="BN41" s="190"/>
      <c r="BO41" s="190"/>
      <c r="BP41" s="88"/>
      <c r="BQ41" s="88"/>
      <c r="BR41" s="218"/>
      <c r="BS41" s="190"/>
      <c r="BT41" s="190"/>
      <c r="BU41" s="88"/>
      <c r="BV41" s="88"/>
      <c r="BW41" s="218"/>
      <c r="BX41" s="190"/>
    </row>
    <row r="42" spans="1:85">
      <c r="H42" s="88"/>
      <c r="I42" s="88"/>
      <c r="J42" s="88"/>
      <c r="K42" s="88"/>
      <c r="L42" s="88"/>
      <c r="S42" s="88"/>
      <c r="T42" s="88"/>
      <c r="U42" s="88"/>
      <c r="V42" s="88"/>
      <c r="W42" s="88"/>
      <c r="X42" s="88"/>
      <c r="Y42" s="88"/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  <c r="AP42" s="88"/>
      <c r="AQ42" s="88"/>
      <c r="AR42" s="88"/>
      <c r="AS42" s="88"/>
      <c r="AT42" s="88"/>
      <c r="AU42" s="88"/>
      <c r="AV42" s="88"/>
      <c r="AW42" s="88"/>
      <c r="AX42" s="88"/>
      <c r="AY42" s="88"/>
      <c r="AZ42" s="88"/>
      <c r="BA42" s="88"/>
      <c r="BB42" s="88"/>
      <c r="BC42" s="88"/>
      <c r="BD42" s="88"/>
      <c r="BE42" s="88"/>
      <c r="BF42" s="88"/>
      <c r="BG42" s="88"/>
      <c r="BH42" s="88"/>
      <c r="BI42" s="88"/>
      <c r="BJ42" s="88"/>
      <c r="BK42" s="88"/>
      <c r="BL42" s="88"/>
      <c r="BM42" s="218"/>
      <c r="BN42" s="190"/>
      <c r="BO42" s="190"/>
      <c r="BP42" s="88"/>
      <c r="BQ42" s="88"/>
      <c r="BR42" s="218"/>
      <c r="BS42" s="190"/>
      <c r="BT42" s="190"/>
      <c r="BU42" s="88"/>
      <c r="BV42" s="88"/>
      <c r="BW42" s="218"/>
      <c r="BX42" s="190"/>
    </row>
    <row r="43" spans="1:85">
      <c r="H43" s="88"/>
      <c r="I43" s="88"/>
      <c r="J43" s="88"/>
      <c r="K43" s="88"/>
      <c r="L43" s="88"/>
      <c r="S43" s="88"/>
      <c r="T43" s="88"/>
      <c r="U43" s="88"/>
      <c r="V43" s="88"/>
      <c r="W43" s="88"/>
      <c r="X43" s="88"/>
      <c r="Y43" s="88"/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  <c r="AP43" s="88"/>
      <c r="AQ43" s="88"/>
      <c r="AR43" s="88"/>
      <c r="AS43" s="88"/>
      <c r="AT43" s="88"/>
      <c r="AU43" s="88"/>
      <c r="AV43" s="88"/>
      <c r="AW43" s="88"/>
      <c r="AX43" s="88"/>
      <c r="AY43" s="88"/>
      <c r="AZ43" s="88"/>
      <c r="BA43" s="88"/>
      <c r="BB43" s="88"/>
      <c r="BC43" s="88"/>
      <c r="BD43" s="88"/>
      <c r="BE43" s="88"/>
      <c r="BF43" s="88"/>
      <c r="BG43" s="88"/>
      <c r="BH43" s="88"/>
      <c r="BI43" s="88"/>
      <c r="BJ43" s="88"/>
      <c r="BK43" s="88"/>
      <c r="BL43" s="88"/>
      <c r="BM43" s="218"/>
      <c r="BN43" s="190"/>
      <c r="BO43" s="190"/>
      <c r="BP43" s="88"/>
      <c r="BQ43" s="88"/>
      <c r="BR43" s="218"/>
      <c r="BS43" s="190"/>
      <c r="BT43" s="190"/>
      <c r="BU43" s="88"/>
      <c r="BV43" s="88"/>
      <c r="BW43" s="218"/>
      <c r="BX43" s="190"/>
    </row>
  </sheetData>
  <mergeCells count="127">
    <mergeCell ref="BO4:BP4"/>
    <mergeCell ref="BM4:BN4"/>
    <mergeCell ref="BH4:BK4"/>
    <mergeCell ref="A1:A2"/>
    <mergeCell ref="E1:F2"/>
    <mergeCell ref="CD1:CD2"/>
    <mergeCell ref="CE1:CE2"/>
    <mergeCell ref="B3:CF3"/>
    <mergeCell ref="B4:G5"/>
    <mergeCell ref="H4:H5"/>
    <mergeCell ref="I4:I5"/>
    <mergeCell ref="J4:J5"/>
    <mergeCell ref="K4:K5"/>
    <mergeCell ref="CA4:CF5"/>
    <mergeCell ref="M4:M5"/>
    <mergeCell ref="AI4:AL4"/>
    <mergeCell ref="N4:N5"/>
    <mergeCell ref="AN4:AQ4"/>
    <mergeCell ref="O4:O5"/>
    <mergeCell ref="AS4:AV4"/>
    <mergeCell ref="P4:P5"/>
    <mergeCell ref="Q4:Q5"/>
    <mergeCell ref="AX4:BA4"/>
    <mergeCell ref="R4:R5"/>
    <mergeCell ref="BC4:BF4"/>
    <mergeCell ref="CG4:CG5"/>
    <mergeCell ref="C7:G7"/>
    <mergeCell ref="CB7:CG7"/>
    <mergeCell ref="C17:G17"/>
    <mergeCell ref="CB17:CG17"/>
    <mergeCell ref="C12:D12"/>
    <mergeCell ref="C13:D13"/>
    <mergeCell ref="C14:D14"/>
    <mergeCell ref="L4:L5"/>
    <mergeCell ref="T4:W4"/>
    <mergeCell ref="Y4:AB4"/>
    <mergeCell ref="AD4:AG4"/>
    <mergeCell ref="C15:D15"/>
    <mergeCell ref="C16:D16"/>
    <mergeCell ref="E8:G8"/>
    <mergeCell ref="E9:G9"/>
    <mergeCell ref="E10:G10"/>
    <mergeCell ref="CB8:CC8"/>
    <mergeCell ref="CB9:CC9"/>
    <mergeCell ref="CB10:CC10"/>
    <mergeCell ref="CB11:CC11"/>
    <mergeCell ref="E12:G12"/>
    <mergeCell ref="E13:G13"/>
    <mergeCell ref="E14:G14"/>
    <mergeCell ref="C20:D20"/>
    <mergeCell ref="E20:G20"/>
    <mergeCell ref="CB20:CC20"/>
    <mergeCell ref="CD20:CF20"/>
    <mergeCell ref="C21:D21"/>
    <mergeCell ref="E21:G21"/>
    <mergeCell ref="CB21:CC21"/>
    <mergeCell ref="CD21:CF21"/>
    <mergeCell ref="C18:G18"/>
    <mergeCell ref="CB18:CG18"/>
    <mergeCell ref="C19:D19"/>
    <mergeCell ref="E19:G19"/>
    <mergeCell ref="CB19:CC19"/>
    <mergeCell ref="CD19:CF19"/>
    <mergeCell ref="C24:D24"/>
    <mergeCell ref="E24:G24"/>
    <mergeCell ref="CB24:CC24"/>
    <mergeCell ref="CD24:CF24"/>
    <mergeCell ref="C25:D25"/>
    <mergeCell ref="E25:G25"/>
    <mergeCell ref="CB25:CC25"/>
    <mergeCell ref="CD25:CF25"/>
    <mergeCell ref="C22:D22"/>
    <mergeCell ref="E22:G22"/>
    <mergeCell ref="CB22:CC22"/>
    <mergeCell ref="CD22:CF22"/>
    <mergeCell ref="C23:D23"/>
    <mergeCell ref="E23:G23"/>
    <mergeCell ref="CB23:CC23"/>
    <mergeCell ref="CD23:CF23"/>
    <mergeCell ref="CD29:CF29"/>
    <mergeCell ref="C30:G30"/>
    <mergeCell ref="CB30:CF30"/>
    <mergeCell ref="C26:G26"/>
    <mergeCell ref="CB26:CG26"/>
    <mergeCell ref="C27:G27"/>
    <mergeCell ref="CB27:CF27"/>
    <mergeCell ref="C28:D28"/>
    <mergeCell ref="E28:G28"/>
    <mergeCell ref="CB28:CC28"/>
    <mergeCell ref="CD28:CF28"/>
    <mergeCell ref="CA35:CF35"/>
    <mergeCell ref="C8:D8"/>
    <mergeCell ref="C9:D9"/>
    <mergeCell ref="C10:D10"/>
    <mergeCell ref="C11:D11"/>
    <mergeCell ref="B33:G33"/>
    <mergeCell ref="CA33:CF33"/>
    <mergeCell ref="C31:D31"/>
    <mergeCell ref="E31:G31"/>
    <mergeCell ref="CB31:CC31"/>
    <mergeCell ref="CD31:CF31"/>
    <mergeCell ref="C32:D32"/>
    <mergeCell ref="E32:G32"/>
    <mergeCell ref="CB32:CC32"/>
    <mergeCell ref="CD32:CF32"/>
    <mergeCell ref="C29:D29"/>
    <mergeCell ref="E29:G29"/>
    <mergeCell ref="E15:G15"/>
    <mergeCell ref="E16:G16"/>
    <mergeCell ref="CB29:CC29"/>
    <mergeCell ref="CB12:CC12"/>
    <mergeCell ref="CB13:CC13"/>
    <mergeCell ref="CB14:CC14"/>
    <mergeCell ref="E11:G11"/>
    <mergeCell ref="BR4:BU4"/>
    <mergeCell ref="CB15:CC15"/>
    <mergeCell ref="CB16:CC16"/>
    <mergeCell ref="CD13:CF13"/>
    <mergeCell ref="CD14:CF14"/>
    <mergeCell ref="CD15:CF15"/>
    <mergeCell ref="CD16:CF16"/>
    <mergeCell ref="CD8:CF8"/>
    <mergeCell ref="CD9:CF9"/>
    <mergeCell ref="CD10:CF10"/>
    <mergeCell ref="CD11:CF11"/>
    <mergeCell ref="CD12:CF12"/>
    <mergeCell ref="BW4:BX4"/>
  </mergeCells>
  <pageMargins left="0.35433070866141736" right="0.43307086614173229" top="0.55118110236220474" bottom="0.51181102362204722" header="0.31496062992125984" footer="0.31496062992125984"/>
  <pageSetup paperSize="9" scale="39" firstPageNumber="18" pageOrder="overThenDown" orientation="portrait" useFirstPageNumber="1" r:id="rId1"/>
  <colBreaks count="1" manualBreakCount="1">
    <brk id="66" max="34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33"/>
  <dimension ref="A1:CG68"/>
  <sheetViews>
    <sheetView view="pageBreakPreview" zoomScale="50" zoomScaleNormal="100" zoomScaleSheetLayoutView="50" workbookViewId="0">
      <selection activeCell="CD13" sqref="CD13:CF13"/>
    </sheetView>
  </sheetViews>
  <sheetFormatPr defaultColWidth="9.140625" defaultRowHeight="15"/>
  <cols>
    <col min="1" max="1" width="1.7109375" style="1" customWidth="1"/>
    <col min="2" max="2" width="4.85546875" style="1" customWidth="1"/>
    <col min="3" max="3" width="4" style="1" customWidth="1"/>
    <col min="4" max="4" width="3.7109375" style="1" customWidth="1"/>
    <col min="5" max="5" width="5.7109375" style="1" customWidth="1"/>
    <col min="6" max="6" width="8.5703125" style="1" customWidth="1"/>
    <col min="7" max="7" width="29.42578125" style="1" customWidth="1"/>
    <col min="8" max="15" width="20" style="1" hidden="1" customWidth="1"/>
    <col min="16" max="18" width="20" style="1" customWidth="1"/>
    <col min="19" max="19" width="0.85546875" style="1" customWidth="1"/>
    <col min="20" max="23" width="20.7109375" style="1" hidden="1" customWidth="1"/>
    <col min="24" max="24" width="0.85546875" style="1" hidden="1" customWidth="1"/>
    <col min="25" max="28" width="20.7109375" style="1" hidden="1" customWidth="1"/>
    <col min="29" max="29" width="0.85546875" style="1" hidden="1" customWidth="1"/>
    <col min="30" max="33" width="20.7109375" style="1" hidden="1" customWidth="1"/>
    <col min="34" max="34" width="0.85546875" style="1" hidden="1" customWidth="1"/>
    <col min="35" max="38" width="20.7109375" style="1" hidden="1" customWidth="1"/>
    <col min="39" max="39" width="0.85546875" style="1" hidden="1" customWidth="1"/>
    <col min="40" max="43" width="20.7109375" style="1" hidden="1" customWidth="1"/>
    <col min="44" max="44" width="0.85546875" style="1" hidden="1" customWidth="1"/>
    <col min="45" max="48" width="20.7109375" style="1" hidden="1" customWidth="1"/>
    <col min="49" max="49" width="0.85546875" style="1" hidden="1" customWidth="1"/>
    <col min="50" max="53" width="20.7109375" style="1" hidden="1" customWidth="1"/>
    <col min="54" max="54" width="0.85546875" style="1" hidden="1" customWidth="1"/>
    <col min="55" max="58" width="20.7109375" style="1" hidden="1" customWidth="1"/>
    <col min="59" max="59" width="0.85546875" style="1" hidden="1" customWidth="1"/>
    <col min="60" max="63" width="20.7109375" style="1" customWidth="1"/>
    <col min="64" max="64" width="0.85546875" style="185" customWidth="1"/>
    <col min="65" max="67" width="20.7109375" style="185" customWidth="1"/>
    <col min="68" max="68" width="20.7109375" style="1" customWidth="1"/>
    <col min="69" max="69" width="0.85546875" style="185" customWidth="1"/>
    <col min="70" max="72" width="20.7109375" style="185" customWidth="1"/>
    <col min="73" max="73" width="20.7109375" style="1" customWidth="1"/>
    <col min="74" max="74" width="0.85546875" style="185" customWidth="1"/>
    <col min="75" max="76" width="20.7109375" style="185" customWidth="1"/>
    <col min="77" max="78" width="0.85546875" style="1" customWidth="1"/>
    <col min="79" max="79" width="4.85546875" style="1" customWidth="1"/>
    <col min="80" max="80" width="4" style="1" customWidth="1"/>
    <col min="81" max="81" width="3.7109375" style="1" customWidth="1"/>
    <col min="82" max="82" width="15.28515625" style="1" customWidth="1"/>
    <col min="83" max="83" width="15.7109375" style="1" customWidth="1"/>
    <col min="84" max="84" width="29.42578125" style="1" customWidth="1"/>
    <col min="85" max="85" width="16.42578125" style="144" customWidth="1"/>
    <col min="86" max="16384" width="9.140625" style="1"/>
  </cols>
  <sheetData>
    <row r="1" spans="1:85" ht="23.25" customHeight="1">
      <c r="A1" s="332"/>
      <c r="B1" s="2" t="s">
        <v>17</v>
      </c>
      <c r="E1" s="358" t="s">
        <v>140</v>
      </c>
      <c r="F1" s="358"/>
      <c r="G1" s="21" t="s">
        <v>339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192"/>
      <c r="BM1" s="192"/>
      <c r="BN1" s="192"/>
      <c r="BO1" s="192"/>
      <c r="BP1" s="3"/>
      <c r="BQ1" s="192"/>
      <c r="BR1" s="192"/>
      <c r="BS1" s="192"/>
      <c r="BT1" s="192"/>
      <c r="BU1" s="3"/>
      <c r="BV1" s="192"/>
      <c r="BW1" s="192"/>
      <c r="BX1" s="192"/>
      <c r="BY1" s="3"/>
      <c r="BZ1" s="3"/>
      <c r="CA1" s="2"/>
      <c r="CD1" s="358"/>
      <c r="CE1" s="358"/>
      <c r="CF1" s="3"/>
    </row>
    <row r="2" spans="1:85" ht="23.25" customHeight="1">
      <c r="A2" s="333"/>
      <c r="B2" s="4" t="s">
        <v>20</v>
      </c>
      <c r="D2" s="12"/>
      <c r="E2" s="358"/>
      <c r="F2" s="358"/>
      <c r="G2" s="22" t="s">
        <v>340</v>
      </c>
      <c r="H2" s="5"/>
      <c r="I2" s="5"/>
      <c r="J2" s="5"/>
      <c r="K2" s="115"/>
      <c r="L2" s="11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193"/>
      <c r="BM2" s="193"/>
      <c r="BN2" s="193"/>
      <c r="BO2" s="193"/>
      <c r="BP2" s="5"/>
      <c r="BQ2" s="193"/>
      <c r="BR2" s="193"/>
      <c r="BS2" s="193"/>
      <c r="BT2" s="193"/>
      <c r="BU2" s="5"/>
      <c r="BV2" s="193"/>
      <c r="BW2" s="193"/>
      <c r="BX2" s="193"/>
      <c r="BY2" s="5"/>
      <c r="BZ2" s="5"/>
      <c r="CA2" s="4"/>
      <c r="CC2" s="12"/>
      <c r="CD2" s="358"/>
      <c r="CE2" s="358"/>
      <c r="CF2" s="5"/>
    </row>
    <row r="3" spans="1:85" ht="19.5" thickBot="1">
      <c r="A3" s="6"/>
      <c r="B3" s="329" t="s">
        <v>22</v>
      </c>
      <c r="C3" s="329"/>
      <c r="D3" s="329"/>
      <c r="E3" s="329"/>
      <c r="F3" s="329"/>
      <c r="G3" s="329"/>
      <c r="H3" s="329"/>
      <c r="I3" s="329"/>
      <c r="J3" s="329"/>
      <c r="K3" s="329"/>
      <c r="L3" s="329"/>
      <c r="M3" s="329"/>
      <c r="N3" s="329"/>
      <c r="O3" s="329"/>
      <c r="P3" s="329"/>
      <c r="Q3" s="329"/>
      <c r="R3" s="329"/>
      <c r="S3" s="329"/>
      <c r="T3" s="329"/>
      <c r="U3" s="329"/>
      <c r="V3" s="329"/>
      <c r="W3" s="329"/>
      <c r="X3" s="329"/>
      <c r="Y3" s="329"/>
      <c r="Z3" s="329"/>
      <c r="AA3" s="329"/>
      <c r="AB3" s="329"/>
      <c r="AC3" s="329"/>
      <c r="AD3" s="329"/>
      <c r="AE3" s="329"/>
      <c r="AF3" s="329"/>
      <c r="AG3" s="329"/>
      <c r="AH3" s="329"/>
      <c r="AI3" s="329"/>
      <c r="AJ3" s="329"/>
      <c r="AK3" s="329"/>
      <c r="AL3" s="329"/>
      <c r="AM3" s="329"/>
      <c r="AN3" s="329"/>
      <c r="AO3" s="329"/>
      <c r="AP3" s="329"/>
      <c r="AQ3" s="329"/>
      <c r="AR3" s="329"/>
      <c r="AS3" s="329"/>
      <c r="AT3" s="329"/>
      <c r="AU3" s="329"/>
      <c r="AV3" s="329"/>
      <c r="AW3" s="329"/>
      <c r="AX3" s="329"/>
      <c r="AY3" s="329"/>
      <c r="AZ3" s="329"/>
      <c r="BA3" s="329"/>
      <c r="BB3" s="329"/>
      <c r="BC3" s="329"/>
      <c r="BD3" s="329"/>
      <c r="BE3" s="329"/>
      <c r="BF3" s="329"/>
      <c r="BG3" s="329"/>
      <c r="BH3" s="329"/>
      <c r="BI3" s="329"/>
      <c r="BJ3" s="329"/>
      <c r="BK3" s="329"/>
      <c r="BL3" s="329"/>
      <c r="BM3" s="329"/>
      <c r="BN3" s="329"/>
      <c r="BO3" s="329"/>
      <c r="BP3" s="329"/>
      <c r="BQ3" s="329"/>
      <c r="BR3" s="329"/>
      <c r="BS3" s="329"/>
      <c r="BT3" s="329"/>
      <c r="BU3" s="329"/>
      <c r="BV3" s="329"/>
      <c r="BW3" s="329"/>
      <c r="BX3" s="329"/>
      <c r="BY3" s="329"/>
      <c r="BZ3" s="329"/>
      <c r="CA3" s="329"/>
      <c r="CB3" s="329"/>
      <c r="CC3" s="329"/>
      <c r="CD3" s="329"/>
      <c r="CE3" s="329"/>
      <c r="CF3" s="329"/>
    </row>
    <row r="4" spans="1:85" s="8" customFormat="1" ht="21" customHeight="1" thickBot="1">
      <c r="A4" s="6"/>
      <c r="B4" s="359" t="s">
        <v>77</v>
      </c>
      <c r="C4" s="359"/>
      <c r="D4" s="359"/>
      <c r="E4" s="359"/>
      <c r="F4" s="359"/>
      <c r="G4" s="359"/>
      <c r="H4" s="354" t="s">
        <v>272</v>
      </c>
      <c r="I4" s="354" t="s">
        <v>314</v>
      </c>
      <c r="J4" s="354" t="s">
        <v>358</v>
      </c>
      <c r="K4" s="354" t="s">
        <v>371</v>
      </c>
      <c r="L4" s="354" t="s">
        <v>374</v>
      </c>
      <c r="M4" s="354" t="s">
        <v>375</v>
      </c>
      <c r="N4" s="354" t="s">
        <v>458</v>
      </c>
      <c r="O4" s="354" t="s">
        <v>463</v>
      </c>
      <c r="P4" s="354" t="s">
        <v>473</v>
      </c>
      <c r="Q4" s="354" t="s">
        <v>474</v>
      </c>
      <c r="R4" s="354" t="s">
        <v>462</v>
      </c>
      <c r="S4" s="40"/>
      <c r="T4" s="361">
        <v>2015</v>
      </c>
      <c r="U4" s="361"/>
      <c r="V4" s="361"/>
      <c r="W4" s="361"/>
      <c r="X4" s="40"/>
      <c r="Y4" s="361">
        <v>2016</v>
      </c>
      <c r="Z4" s="361"/>
      <c r="AA4" s="361"/>
      <c r="AB4" s="361"/>
      <c r="AC4" s="40"/>
      <c r="AD4" s="361">
        <v>2017</v>
      </c>
      <c r="AE4" s="361"/>
      <c r="AF4" s="361"/>
      <c r="AG4" s="361"/>
      <c r="AH4" s="40"/>
      <c r="AI4" s="361">
        <v>2018</v>
      </c>
      <c r="AJ4" s="361"/>
      <c r="AK4" s="361"/>
      <c r="AL4" s="361"/>
      <c r="AM4" s="40"/>
      <c r="AN4" s="361">
        <v>2019</v>
      </c>
      <c r="AO4" s="361"/>
      <c r="AP4" s="361"/>
      <c r="AQ4" s="361"/>
      <c r="AR4" s="40"/>
      <c r="AS4" s="361">
        <v>2020</v>
      </c>
      <c r="AT4" s="361"/>
      <c r="AU4" s="361"/>
      <c r="AV4" s="361"/>
      <c r="AW4" s="40"/>
      <c r="AX4" s="361">
        <v>2021</v>
      </c>
      <c r="AY4" s="361"/>
      <c r="AZ4" s="361"/>
      <c r="BA4" s="361"/>
      <c r="BB4" s="40"/>
      <c r="BC4" s="357">
        <v>2022</v>
      </c>
      <c r="BD4" s="357"/>
      <c r="BE4" s="357"/>
      <c r="BF4" s="357"/>
      <c r="BG4" s="40"/>
      <c r="BH4" s="357">
        <v>2023</v>
      </c>
      <c r="BI4" s="357"/>
      <c r="BJ4" s="357"/>
      <c r="BK4" s="357"/>
      <c r="BL4" s="196"/>
      <c r="BM4" s="362">
        <v>2024</v>
      </c>
      <c r="BN4" s="362"/>
      <c r="BO4" s="356">
        <v>2024</v>
      </c>
      <c r="BP4" s="356"/>
      <c r="BQ4" s="196"/>
      <c r="BR4" s="356">
        <v>2025</v>
      </c>
      <c r="BS4" s="356"/>
      <c r="BT4" s="356"/>
      <c r="BU4" s="356"/>
      <c r="BV4" s="196"/>
      <c r="BW4" s="356">
        <v>2026</v>
      </c>
      <c r="BX4" s="356"/>
      <c r="BY4" s="40"/>
      <c r="BZ4" s="40"/>
      <c r="CA4" s="383" t="s">
        <v>91</v>
      </c>
      <c r="CB4" s="384"/>
      <c r="CC4" s="384"/>
      <c r="CD4" s="384"/>
      <c r="CE4" s="384"/>
      <c r="CF4" s="384"/>
      <c r="CG4" s="154"/>
    </row>
    <row r="5" spans="1:85" s="8" customFormat="1" ht="32.1" customHeight="1" thickBot="1">
      <c r="A5" s="6"/>
      <c r="B5" s="360"/>
      <c r="C5" s="360"/>
      <c r="D5" s="360"/>
      <c r="E5" s="360"/>
      <c r="F5" s="360"/>
      <c r="G5" s="360"/>
      <c r="H5" s="355"/>
      <c r="I5" s="355"/>
      <c r="J5" s="355"/>
      <c r="K5" s="355"/>
      <c r="L5" s="355"/>
      <c r="M5" s="355"/>
      <c r="N5" s="355"/>
      <c r="O5" s="355"/>
      <c r="P5" s="355"/>
      <c r="Q5" s="355"/>
      <c r="R5" s="355"/>
      <c r="S5" s="41"/>
      <c r="T5" s="42" t="s">
        <v>1</v>
      </c>
      <c r="U5" s="42" t="s">
        <v>2</v>
      </c>
      <c r="V5" s="42" t="s">
        <v>3</v>
      </c>
      <c r="W5" s="42" t="s">
        <v>4</v>
      </c>
      <c r="X5" s="41"/>
      <c r="Y5" s="41" t="s">
        <v>1</v>
      </c>
      <c r="Z5" s="41" t="s">
        <v>2</v>
      </c>
      <c r="AA5" s="41" t="s">
        <v>3</v>
      </c>
      <c r="AB5" s="41" t="s">
        <v>4</v>
      </c>
      <c r="AC5" s="41"/>
      <c r="AD5" s="41" t="s">
        <v>1</v>
      </c>
      <c r="AE5" s="41" t="s">
        <v>2</v>
      </c>
      <c r="AF5" s="41" t="s">
        <v>3</v>
      </c>
      <c r="AG5" s="41" t="s">
        <v>4</v>
      </c>
      <c r="AH5" s="41"/>
      <c r="AI5" s="42" t="s">
        <v>1</v>
      </c>
      <c r="AJ5" s="42" t="s">
        <v>2</v>
      </c>
      <c r="AK5" s="42" t="s">
        <v>3</v>
      </c>
      <c r="AL5" s="42" t="s">
        <v>4</v>
      </c>
      <c r="AM5" s="41"/>
      <c r="AN5" s="42" t="s">
        <v>1</v>
      </c>
      <c r="AO5" s="42" t="s">
        <v>2</v>
      </c>
      <c r="AP5" s="42" t="s">
        <v>3</v>
      </c>
      <c r="AQ5" s="42" t="s">
        <v>4</v>
      </c>
      <c r="AR5" s="41"/>
      <c r="AS5" s="42" t="s">
        <v>1</v>
      </c>
      <c r="AT5" s="42" t="s">
        <v>2</v>
      </c>
      <c r="AU5" s="42" t="s">
        <v>3</v>
      </c>
      <c r="AV5" s="42" t="s">
        <v>4</v>
      </c>
      <c r="AW5" s="41"/>
      <c r="AX5" s="41" t="s">
        <v>1</v>
      </c>
      <c r="AY5" s="41" t="s">
        <v>2</v>
      </c>
      <c r="AZ5" s="41" t="s">
        <v>3</v>
      </c>
      <c r="BA5" s="42" t="s">
        <v>4</v>
      </c>
      <c r="BB5" s="41"/>
      <c r="BC5" s="129" t="s">
        <v>1</v>
      </c>
      <c r="BD5" s="129" t="s">
        <v>2</v>
      </c>
      <c r="BE5" s="129" t="s">
        <v>3</v>
      </c>
      <c r="BF5" s="42" t="s">
        <v>4</v>
      </c>
      <c r="BG5" s="41"/>
      <c r="BH5" s="42" t="s">
        <v>1</v>
      </c>
      <c r="BI5" s="42" t="s">
        <v>2</v>
      </c>
      <c r="BJ5" s="129" t="s">
        <v>3</v>
      </c>
      <c r="BK5" s="42" t="s">
        <v>4</v>
      </c>
      <c r="BL5" s="199"/>
      <c r="BM5" s="221" t="s">
        <v>1</v>
      </c>
      <c r="BN5" s="221" t="s">
        <v>2</v>
      </c>
      <c r="BO5" s="226" t="s">
        <v>3</v>
      </c>
      <c r="BP5" s="42" t="s">
        <v>4</v>
      </c>
      <c r="BQ5" s="199"/>
      <c r="BR5" s="221" t="s">
        <v>1</v>
      </c>
      <c r="BS5" s="221" t="s">
        <v>2</v>
      </c>
      <c r="BT5" s="226" t="s">
        <v>3</v>
      </c>
      <c r="BU5" s="42" t="s">
        <v>4</v>
      </c>
      <c r="BV5" s="199"/>
      <c r="BW5" s="221" t="s">
        <v>1</v>
      </c>
      <c r="BX5" s="221" t="s">
        <v>2</v>
      </c>
      <c r="BY5" s="41"/>
      <c r="BZ5" s="41"/>
      <c r="CA5" s="385"/>
      <c r="CB5" s="385"/>
      <c r="CC5" s="385"/>
      <c r="CD5" s="385"/>
      <c r="CE5" s="385"/>
      <c r="CF5" s="385"/>
      <c r="CG5" s="145"/>
    </row>
    <row r="6" spans="1:85" s="8" customFormat="1" ht="6" customHeight="1">
      <c r="A6" s="6"/>
      <c r="B6" s="91"/>
      <c r="C6" s="91"/>
      <c r="D6" s="91"/>
      <c r="E6" s="91"/>
      <c r="F6" s="91"/>
      <c r="G6" s="91"/>
      <c r="H6" s="92"/>
      <c r="I6" s="92"/>
      <c r="J6" s="92"/>
      <c r="K6" s="92"/>
      <c r="L6" s="92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  <c r="BF6" s="54"/>
      <c r="BG6" s="54"/>
      <c r="BH6" s="54"/>
      <c r="BI6" s="54"/>
      <c r="BJ6" s="54"/>
      <c r="BK6" s="54"/>
      <c r="BL6" s="198"/>
      <c r="BM6" s="198"/>
      <c r="BN6" s="198"/>
      <c r="BO6" s="198"/>
      <c r="BP6" s="54"/>
      <c r="BQ6" s="198"/>
      <c r="BR6" s="198"/>
      <c r="BS6" s="198"/>
      <c r="BT6" s="198"/>
      <c r="BU6" s="54"/>
      <c r="BV6" s="198"/>
      <c r="BW6" s="198"/>
      <c r="BX6" s="198"/>
      <c r="BY6" s="54"/>
      <c r="BZ6" s="54"/>
      <c r="CA6" s="90"/>
      <c r="CB6" s="90"/>
      <c r="CC6" s="90"/>
      <c r="CD6" s="90"/>
      <c r="CE6" s="90"/>
      <c r="CF6" s="90"/>
      <c r="CG6" s="146"/>
    </row>
    <row r="7" spans="1:85" ht="42" customHeight="1">
      <c r="A7" s="9"/>
      <c r="B7" s="31" t="s">
        <v>25</v>
      </c>
      <c r="C7" s="343" t="s">
        <v>78</v>
      </c>
      <c r="D7" s="343"/>
      <c r="E7" s="343"/>
      <c r="F7" s="343"/>
      <c r="G7" s="343"/>
      <c r="H7" s="32">
        <v>635099.43400000001</v>
      </c>
      <c r="I7" s="32">
        <v>672260.28099999996</v>
      </c>
      <c r="J7" s="32">
        <v>718701.80900000001</v>
      </c>
      <c r="K7" s="32">
        <v>776053.76399999997</v>
      </c>
      <c r="L7" s="32">
        <v>835714.30700000003</v>
      </c>
      <c r="M7" s="32">
        <v>802747.18099999998</v>
      </c>
      <c r="N7" s="32">
        <v>817102.78300000005</v>
      </c>
      <c r="O7" s="32">
        <v>910364.12899999996</v>
      </c>
      <c r="P7" s="32">
        <v>951829.68099999998</v>
      </c>
      <c r="Q7" s="32">
        <v>997503.20700000005</v>
      </c>
      <c r="R7" s="32">
        <v>1050775.6839999999</v>
      </c>
      <c r="S7" s="33"/>
      <c r="T7" s="32">
        <v>154769.44899999999</v>
      </c>
      <c r="U7" s="32">
        <v>154019.55799999999</v>
      </c>
      <c r="V7" s="32">
        <v>164632.247</v>
      </c>
      <c r="W7" s="32">
        <v>161678.18</v>
      </c>
      <c r="X7" s="32"/>
      <c r="Y7" s="32">
        <v>162610.99</v>
      </c>
      <c r="Z7" s="32">
        <v>163473.82999999999</v>
      </c>
      <c r="AA7" s="32">
        <v>174771.49400000001</v>
      </c>
      <c r="AB7" s="32">
        <v>171403.96599999999</v>
      </c>
      <c r="AC7" s="32"/>
      <c r="AD7" s="32">
        <v>173330.08900000001</v>
      </c>
      <c r="AE7" s="32">
        <v>174884.185</v>
      </c>
      <c r="AF7" s="32">
        <v>187229.35200000001</v>
      </c>
      <c r="AG7" s="32">
        <v>183258.18400000001</v>
      </c>
      <c r="AH7" s="32"/>
      <c r="AI7" s="32">
        <v>184719.86199999999</v>
      </c>
      <c r="AJ7" s="32">
        <v>188796.07199999999</v>
      </c>
      <c r="AK7" s="32">
        <v>203883.717</v>
      </c>
      <c r="AL7" s="32">
        <v>198654.11300000001</v>
      </c>
      <c r="AM7" s="32"/>
      <c r="AN7" s="32">
        <v>199021.75099999999</v>
      </c>
      <c r="AO7" s="32">
        <v>203545.432</v>
      </c>
      <c r="AP7" s="32">
        <v>218308.53200000001</v>
      </c>
      <c r="AQ7" s="32">
        <v>214838.592</v>
      </c>
      <c r="AR7" s="32"/>
      <c r="AS7" s="32">
        <v>213285.21599999999</v>
      </c>
      <c r="AT7" s="32">
        <v>166551.45000000001</v>
      </c>
      <c r="AU7" s="32">
        <v>214652.56</v>
      </c>
      <c r="AV7" s="32">
        <v>208257.95499999999</v>
      </c>
      <c r="AW7" s="32"/>
      <c r="AX7" s="32">
        <v>209680.63099999999</v>
      </c>
      <c r="AY7" s="32">
        <v>185891.59</v>
      </c>
      <c r="AZ7" s="32">
        <v>205803.992</v>
      </c>
      <c r="BA7" s="32">
        <v>215726.57</v>
      </c>
      <c r="BB7" s="88"/>
      <c r="BC7" s="32">
        <v>221515.57800000001</v>
      </c>
      <c r="BD7" s="32">
        <v>220898.61799999999</v>
      </c>
      <c r="BE7" s="32">
        <v>237194.587</v>
      </c>
      <c r="BF7" s="32">
        <v>230755.34599999999</v>
      </c>
      <c r="BG7" s="88"/>
      <c r="BH7" s="32">
        <v>234889.95699999999</v>
      </c>
      <c r="BI7" s="32">
        <v>231058.25599999999</v>
      </c>
      <c r="BJ7" s="32">
        <v>246539.516</v>
      </c>
      <c r="BK7" s="32">
        <v>239341.95300000001</v>
      </c>
      <c r="BL7" s="190"/>
      <c r="BM7" s="214">
        <v>245631.728</v>
      </c>
      <c r="BN7" s="214">
        <v>244327.861</v>
      </c>
      <c r="BO7" s="214">
        <v>256809.758</v>
      </c>
      <c r="BP7" s="32">
        <v>250733.86</v>
      </c>
      <c r="BQ7" s="190"/>
      <c r="BR7" s="214">
        <v>257486.448</v>
      </c>
      <c r="BS7" s="214">
        <v>256873.21599999999</v>
      </c>
      <c r="BT7" s="214">
        <v>271698.03700000001</v>
      </c>
      <c r="BU7" s="32">
        <v>264717.98300000001</v>
      </c>
      <c r="BV7" s="190"/>
      <c r="BW7" s="214">
        <v>269486.98100000003</v>
      </c>
      <c r="BX7" s="214">
        <v>269095.25199999998</v>
      </c>
      <c r="BY7" s="32"/>
      <c r="BZ7" s="32"/>
      <c r="CA7" s="71" t="s">
        <v>25</v>
      </c>
      <c r="CB7" s="340" t="s">
        <v>93</v>
      </c>
      <c r="CC7" s="340"/>
      <c r="CD7" s="340"/>
      <c r="CE7" s="340"/>
      <c r="CF7" s="340"/>
      <c r="CG7" s="340"/>
    </row>
    <row r="8" spans="1:85" ht="42" customHeight="1">
      <c r="A8" s="9"/>
      <c r="B8" s="31"/>
      <c r="C8" s="341" t="s">
        <v>52</v>
      </c>
      <c r="D8" s="371"/>
      <c r="E8" s="379" t="s">
        <v>361</v>
      </c>
      <c r="F8" s="379"/>
      <c r="G8" s="379"/>
      <c r="H8" s="34">
        <v>138567.625</v>
      </c>
      <c r="I8" s="34">
        <v>147710.71900000001</v>
      </c>
      <c r="J8" s="34">
        <v>158811.12</v>
      </c>
      <c r="K8" s="34">
        <v>170931.446</v>
      </c>
      <c r="L8" s="34">
        <v>184684.046</v>
      </c>
      <c r="M8" s="34">
        <v>195369.32500000001</v>
      </c>
      <c r="N8" s="34">
        <v>207060.69</v>
      </c>
      <c r="O8" s="34">
        <v>221411.98300000001</v>
      </c>
      <c r="P8" s="34">
        <v>231114.42</v>
      </c>
      <c r="Q8" s="34">
        <v>241507.25</v>
      </c>
      <c r="R8" s="34">
        <v>250770.70600000001</v>
      </c>
      <c r="S8" s="35"/>
      <c r="T8" s="34">
        <v>34523.402999999998</v>
      </c>
      <c r="U8" s="34">
        <v>33272.387000000002</v>
      </c>
      <c r="V8" s="34">
        <v>36476.807000000001</v>
      </c>
      <c r="W8" s="34">
        <v>34295.027999999998</v>
      </c>
      <c r="X8" s="34"/>
      <c r="Y8" s="34">
        <v>36319.230000000003</v>
      </c>
      <c r="Z8" s="34">
        <v>35587.089999999997</v>
      </c>
      <c r="AA8" s="34">
        <v>39143.106</v>
      </c>
      <c r="AB8" s="34">
        <v>36661.292999999998</v>
      </c>
      <c r="AC8" s="34"/>
      <c r="AD8" s="34">
        <v>38924.595999999998</v>
      </c>
      <c r="AE8" s="34">
        <v>38356.764000000003</v>
      </c>
      <c r="AF8" s="34">
        <v>42229.788999999997</v>
      </c>
      <c r="AG8" s="34">
        <v>39299.970999999998</v>
      </c>
      <c r="AH8" s="34"/>
      <c r="AI8" s="34">
        <v>41226.146999999997</v>
      </c>
      <c r="AJ8" s="34">
        <v>40936.544000000002</v>
      </c>
      <c r="AK8" s="34">
        <v>46017.082999999999</v>
      </c>
      <c r="AL8" s="34">
        <v>42751.671000000002</v>
      </c>
      <c r="AM8" s="34"/>
      <c r="AN8" s="34">
        <v>44603.902999999998</v>
      </c>
      <c r="AO8" s="34">
        <v>44315.982000000004</v>
      </c>
      <c r="AP8" s="34">
        <v>49693.171000000002</v>
      </c>
      <c r="AQ8" s="34">
        <v>46070.99</v>
      </c>
      <c r="AR8" s="34"/>
      <c r="AS8" s="34">
        <v>47955.898000000001</v>
      </c>
      <c r="AT8" s="34">
        <v>45914.913999999997</v>
      </c>
      <c r="AU8" s="34">
        <v>52697.334000000003</v>
      </c>
      <c r="AV8" s="34">
        <v>48801.18</v>
      </c>
      <c r="AW8" s="34"/>
      <c r="AX8" s="34">
        <v>50976.673999999999</v>
      </c>
      <c r="AY8" s="34">
        <v>48679.822</v>
      </c>
      <c r="AZ8" s="34">
        <v>55910.267999999996</v>
      </c>
      <c r="BA8" s="34">
        <v>51493.925999999999</v>
      </c>
      <c r="BB8" s="88"/>
      <c r="BC8" s="34">
        <v>53319.402000000002</v>
      </c>
      <c r="BD8" s="34">
        <v>54059.224000000002</v>
      </c>
      <c r="BE8" s="34">
        <v>59724.345999999998</v>
      </c>
      <c r="BF8" s="34">
        <v>54309.01</v>
      </c>
      <c r="BG8" s="88"/>
      <c r="BH8" s="34">
        <v>55094.682000000001</v>
      </c>
      <c r="BI8" s="34">
        <v>55696.652999999998</v>
      </c>
      <c r="BJ8" s="34">
        <v>62724.002999999997</v>
      </c>
      <c r="BK8" s="34">
        <v>57599.082000000002</v>
      </c>
      <c r="BL8" s="190"/>
      <c r="BM8" s="215">
        <v>57246.324999999997</v>
      </c>
      <c r="BN8" s="215">
        <v>59601.974999999999</v>
      </c>
      <c r="BO8" s="215">
        <v>64856.860999999997</v>
      </c>
      <c r="BP8" s="34">
        <v>59802.089</v>
      </c>
      <c r="BQ8" s="190"/>
      <c r="BR8" s="215">
        <v>59792.959000000003</v>
      </c>
      <c r="BS8" s="215">
        <v>62083.872000000003</v>
      </c>
      <c r="BT8" s="215">
        <v>66914.448999999993</v>
      </c>
      <c r="BU8" s="34">
        <v>61979.425999999999</v>
      </c>
      <c r="BV8" s="190"/>
      <c r="BW8" s="215">
        <v>62013.237000000001</v>
      </c>
      <c r="BX8" s="215">
        <v>64347.146000000001</v>
      </c>
      <c r="BY8" s="32"/>
      <c r="BZ8" s="32"/>
      <c r="CA8" s="71"/>
      <c r="CB8" s="337" t="s">
        <v>52</v>
      </c>
      <c r="CC8" s="337"/>
      <c r="CD8" s="338" t="s">
        <v>196</v>
      </c>
      <c r="CE8" s="338"/>
      <c r="CF8" s="338"/>
      <c r="CG8" s="145"/>
    </row>
    <row r="9" spans="1:85" ht="42" customHeight="1">
      <c r="A9" s="9"/>
      <c r="B9" s="31"/>
      <c r="C9" s="341" t="s">
        <v>53</v>
      </c>
      <c r="D9" s="371"/>
      <c r="E9" s="379" t="s">
        <v>362</v>
      </c>
      <c r="F9" s="379"/>
      <c r="G9" s="379"/>
      <c r="H9" s="34">
        <v>20006.652999999998</v>
      </c>
      <c r="I9" s="34">
        <v>22075.151000000002</v>
      </c>
      <c r="J9" s="34">
        <v>24725.578000000001</v>
      </c>
      <c r="K9" s="34">
        <v>27949.106</v>
      </c>
      <c r="L9" s="34">
        <v>31423.638999999999</v>
      </c>
      <c r="M9" s="34">
        <v>27502.9</v>
      </c>
      <c r="N9" s="34">
        <v>28046.703000000001</v>
      </c>
      <c r="O9" s="34">
        <v>32569.553</v>
      </c>
      <c r="P9" s="34">
        <v>34852.425000000003</v>
      </c>
      <c r="Q9" s="34">
        <v>37442.983</v>
      </c>
      <c r="R9" s="34">
        <v>40646.856</v>
      </c>
      <c r="S9" s="35"/>
      <c r="T9" s="34">
        <v>4343.4859999999999</v>
      </c>
      <c r="U9" s="34">
        <v>4601.268</v>
      </c>
      <c r="V9" s="34">
        <v>5722.1790000000001</v>
      </c>
      <c r="W9" s="34">
        <v>5339.7209999999995</v>
      </c>
      <c r="X9" s="34"/>
      <c r="Y9" s="34">
        <v>4707.8580000000002</v>
      </c>
      <c r="Z9" s="34">
        <v>5094.4219999999996</v>
      </c>
      <c r="AA9" s="34">
        <v>6342.7860000000001</v>
      </c>
      <c r="AB9" s="34">
        <v>5930.085</v>
      </c>
      <c r="AC9" s="34"/>
      <c r="AD9" s="34">
        <v>5241.5190000000002</v>
      </c>
      <c r="AE9" s="34">
        <v>5723.0879999999997</v>
      </c>
      <c r="AF9" s="34">
        <v>7153.3549999999996</v>
      </c>
      <c r="AG9" s="34">
        <v>6607.6149999999998</v>
      </c>
      <c r="AH9" s="34"/>
      <c r="AI9" s="34">
        <v>5859.201</v>
      </c>
      <c r="AJ9" s="34">
        <v>6386.8940000000002</v>
      </c>
      <c r="AK9" s="34">
        <v>8164.9530000000004</v>
      </c>
      <c r="AL9" s="34">
        <v>7538.0590000000002</v>
      </c>
      <c r="AM9" s="34"/>
      <c r="AN9" s="34">
        <v>6646.549</v>
      </c>
      <c r="AO9" s="34">
        <v>7204.5410000000002</v>
      </c>
      <c r="AP9" s="34">
        <v>9126.5750000000007</v>
      </c>
      <c r="AQ9" s="34">
        <v>8445.9740000000002</v>
      </c>
      <c r="AR9" s="34"/>
      <c r="AS9" s="34">
        <v>7058.35</v>
      </c>
      <c r="AT9" s="34">
        <v>4462.7280000000001</v>
      </c>
      <c r="AU9" s="34">
        <v>8153.5940000000001</v>
      </c>
      <c r="AV9" s="34">
        <v>7828.2280000000001</v>
      </c>
      <c r="AW9" s="34"/>
      <c r="AX9" s="34">
        <v>7096.0360000000001</v>
      </c>
      <c r="AY9" s="34">
        <v>5780.04</v>
      </c>
      <c r="AZ9" s="34">
        <v>7488.634</v>
      </c>
      <c r="BA9" s="34">
        <v>7681.9920000000002</v>
      </c>
      <c r="BB9" s="88"/>
      <c r="BC9" s="34">
        <v>7146.7280000000001</v>
      </c>
      <c r="BD9" s="34">
        <v>6996.6779999999999</v>
      </c>
      <c r="BE9" s="34">
        <v>9334.8490000000002</v>
      </c>
      <c r="BF9" s="34">
        <v>9091.2980000000007</v>
      </c>
      <c r="BG9" s="88"/>
      <c r="BH9" s="34">
        <v>8246.723</v>
      </c>
      <c r="BI9" s="34">
        <v>7542.3019999999997</v>
      </c>
      <c r="BJ9" s="34">
        <v>9732.473</v>
      </c>
      <c r="BK9" s="34">
        <v>9330.9269999999997</v>
      </c>
      <c r="BL9" s="190"/>
      <c r="BM9" s="215">
        <v>8509.4689999999991</v>
      </c>
      <c r="BN9" s="215">
        <v>8265.8950000000004</v>
      </c>
      <c r="BO9" s="215">
        <v>10638.812</v>
      </c>
      <c r="BP9" s="34">
        <v>10028.807000000001</v>
      </c>
      <c r="BQ9" s="190"/>
      <c r="BR9" s="215">
        <v>9413.1470000000008</v>
      </c>
      <c r="BS9" s="215">
        <v>8939.6710000000003</v>
      </c>
      <c r="BT9" s="215">
        <v>11381.987999999999</v>
      </c>
      <c r="BU9" s="34">
        <v>10912.05</v>
      </c>
      <c r="BV9" s="190"/>
      <c r="BW9" s="215">
        <v>10207.041999999999</v>
      </c>
      <c r="BX9" s="215">
        <v>9613.9</v>
      </c>
      <c r="BY9" s="32"/>
      <c r="BZ9" s="32"/>
      <c r="CA9" s="71"/>
      <c r="CB9" s="337" t="s">
        <v>53</v>
      </c>
      <c r="CC9" s="337"/>
      <c r="CD9" s="338" t="s">
        <v>197</v>
      </c>
      <c r="CE9" s="338"/>
      <c r="CF9" s="338"/>
      <c r="CG9" s="145"/>
    </row>
    <row r="10" spans="1:85" ht="42" customHeight="1">
      <c r="A10" s="9"/>
      <c r="B10" s="31"/>
      <c r="C10" s="341" t="s">
        <v>54</v>
      </c>
      <c r="D10" s="371"/>
      <c r="E10" s="379" t="s">
        <v>363</v>
      </c>
      <c r="F10" s="379"/>
      <c r="G10" s="379"/>
      <c r="H10" s="34">
        <v>99383.081999999995</v>
      </c>
      <c r="I10" s="34">
        <v>105777.62300000001</v>
      </c>
      <c r="J10" s="34">
        <v>110968.662</v>
      </c>
      <c r="K10" s="34">
        <v>116502.99099999999</v>
      </c>
      <c r="L10" s="34">
        <v>121970.234</v>
      </c>
      <c r="M10" s="34">
        <v>126625.25</v>
      </c>
      <c r="N10" s="34">
        <v>130342.72199999999</v>
      </c>
      <c r="O10" s="34">
        <v>139369.37299999999</v>
      </c>
      <c r="P10" s="34">
        <v>148515.69200000001</v>
      </c>
      <c r="Q10" s="34">
        <v>156460.11199999999</v>
      </c>
      <c r="R10" s="34">
        <v>158612.41800000001</v>
      </c>
      <c r="S10" s="35"/>
      <c r="T10" s="34">
        <v>25135.364000000001</v>
      </c>
      <c r="U10" s="34">
        <v>25266.474999999999</v>
      </c>
      <c r="V10" s="34">
        <v>24845.09</v>
      </c>
      <c r="W10" s="34">
        <v>24136.152999999998</v>
      </c>
      <c r="X10" s="34"/>
      <c r="Y10" s="34">
        <v>26862.387999999999</v>
      </c>
      <c r="Z10" s="34">
        <v>26969.148000000001</v>
      </c>
      <c r="AA10" s="34">
        <v>26440.222000000002</v>
      </c>
      <c r="AB10" s="34">
        <v>25505.866000000002</v>
      </c>
      <c r="AC10" s="34"/>
      <c r="AD10" s="34">
        <v>28153.115000000002</v>
      </c>
      <c r="AE10" s="34">
        <v>28125.764999999999</v>
      </c>
      <c r="AF10" s="34">
        <v>27880.400000000001</v>
      </c>
      <c r="AG10" s="34">
        <v>26809.382000000001</v>
      </c>
      <c r="AH10" s="34"/>
      <c r="AI10" s="34">
        <v>29421.68</v>
      </c>
      <c r="AJ10" s="34">
        <v>29571.117999999999</v>
      </c>
      <c r="AK10" s="34">
        <v>29332.155999999999</v>
      </c>
      <c r="AL10" s="34">
        <v>28178.037</v>
      </c>
      <c r="AM10" s="34"/>
      <c r="AN10" s="34">
        <v>30841.616000000002</v>
      </c>
      <c r="AO10" s="34">
        <v>30947.453000000001</v>
      </c>
      <c r="AP10" s="34">
        <v>30675.254000000001</v>
      </c>
      <c r="AQ10" s="34">
        <v>29505.911</v>
      </c>
      <c r="AR10" s="34"/>
      <c r="AS10" s="34">
        <v>31617.065999999999</v>
      </c>
      <c r="AT10" s="34">
        <v>30952.947</v>
      </c>
      <c r="AU10" s="34">
        <v>32613.350999999999</v>
      </c>
      <c r="AV10" s="34">
        <v>31441.884999999998</v>
      </c>
      <c r="AW10" s="34"/>
      <c r="AX10" s="34">
        <v>33272.65</v>
      </c>
      <c r="AY10" s="34">
        <v>31584.212</v>
      </c>
      <c r="AZ10" s="34">
        <v>33552.417999999998</v>
      </c>
      <c r="BA10" s="34">
        <v>31933.440999999999</v>
      </c>
      <c r="BB10" s="88"/>
      <c r="BC10" s="34">
        <v>34419.127</v>
      </c>
      <c r="BD10" s="34">
        <v>34350.358</v>
      </c>
      <c r="BE10" s="34">
        <v>35790.053</v>
      </c>
      <c r="BF10" s="34">
        <v>34809.834999999999</v>
      </c>
      <c r="BG10" s="88"/>
      <c r="BH10" s="34">
        <v>36848.103000000003</v>
      </c>
      <c r="BI10" s="34">
        <v>36947.296000000002</v>
      </c>
      <c r="BJ10" s="34">
        <v>37777.661</v>
      </c>
      <c r="BK10" s="34">
        <v>36942.633000000002</v>
      </c>
      <c r="BL10" s="190"/>
      <c r="BM10" s="215">
        <v>40627.851999999999</v>
      </c>
      <c r="BN10" s="215">
        <v>37948.069000000003</v>
      </c>
      <c r="BO10" s="215">
        <v>39964.339999999997</v>
      </c>
      <c r="BP10" s="34">
        <v>37919.851999999999</v>
      </c>
      <c r="BQ10" s="190"/>
      <c r="BR10" s="215">
        <v>41050.589999999997</v>
      </c>
      <c r="BS10" s="215">
        <v>38589.103999999999</v>
      </c>
      <c r="BT10" s="215">
        <v>40271.978000000003</v>
      </c>
      <c r="BU10" s="34">
        <v>38700.745999999999</v>
      </c>
      <c r="BV10" s="190"/>
      <c r="BW10" s="215">
        <v>41936.587</v>
      </c>
      <c r="BX10" s="215">
        <v>39275.288</v>
      </c>
      <c r="BY10" s="32"/>
      <c r="BZ10" s="32"/>
      <c r="CA10" s="71"/>
      <c r="CB10" s="337" t="s">
        <v>54</v>
      </c>
      <c r="CC10" s="337"/>
      <c r="CD10" s="338" t="s">
        <v>246</v>
      </c>
      <c r="CE10" s="338"/>
      <c r="CF10" s="338"/>
      <c r="CG10" s="145"/>
    </row>
    <row r="11" spans="1:85" ht="42" customHeight="1">
      <c r="A11" s="9"/>
      <c r="B11" s="31"/>
      <c r="C11" s="341" t="s">
        <v>55</v>
      </c>
      <c r="D11" s="371"/>
      <c r="E11" s="379" t="s">
        <v>364</v>
      </c>
      <c r="F11" s="379"/>
      <c r="G11" s="379"/>
      <c r="H11" s="34">
        <v>34319.474000000002</v>
      </c>
      <c r="I11" s="34">
        <v>36074.872000000003</v>
      </c>
      <c r="J11" s="34">
        <v>38312.686000000002</v>
      </c>
      <c r="K11" s="34">
        <v>41152.194000000003</v>
      </c>
      <c r="L11" s="34">
        <v>44026.584000000003</v>
      </c>
      <c r="M11" s="34">
        <v>39328.226000000002</v>
      </c>
      <c r="N11" s="34">
        <v>39737.514999999999</v>
      </c>
      <c r="O11" s="34">
        <v>43680.957999999999</v>
      </c>
      <c r="P11" s="34">
        <v>45136.447</v>
      </c>
      <c r="Q11" s="34">
        <v>48160.828000000001</v>
      </c>
      <c r="R11" s="34">
        <v>49953.766000000003</v>
      </c>
      <c r="S11" s="35"/>
      <c r="T11" s="34">
        <v>8613.241</v>
      </c>
      <c r="U11" s="34">
        <v>8298.643</v>
      </c>
      <c r="V11" s="34">
        <v>8855.9979999999996</v>
      </c>
      <c r="W11" s="34">
        <v>8551.5910000000003</v>
      </c>
      <c r="X11" s="34"/>
      <c r="Y11" s="34">
        <v>8894.42</v>
      </c>
      <c r="Z11" s="34">
        <v>8777.8780000000006</v>
      </c>
      <c r="AA11" s="34">
        <v>9360.35</v>
      </c>
      <c r="AB11" s="34">
        <v>9042.2240000000002</v>
      </c>
      <c r="AC11" s="34"/>
      <c r="AD11" s="34">
        <v>9423.7430000000004</v>
      </c>
      <c r="AE11" s="34">
        <v>9343.0889999999999</v>
      </c>
      <c r="AF11" s="34">
        <v>10006.892</v>
      </c>
      <c r="AG11" s="34">
        <v>9538.9619999999995</v>
      </c>
      <c r="AH11" s="34"/>
      <c r="AI11" s="34">
        <v>9958.018</v>
      </c>
      <c r="AJ11" s="34">
        <v>9948.5349999999999</v>
      </c>
      <c r="AK11" s="34">
        <v>10897.799000000001</v>
      </c>
      <c r="AL11" s="34">
        <v>10347.842000000001</v>
      </c>
      <c r="AM11" s="34"/>
      <c r="AN11" s="34">
        <v>10745.275</v>
      </c>
      <c r="AO11" s="34">
        <v>10699.948</v>
      </c>
      <c r="AP11" s="34">
        <v>11592.234</v>
      </c>
      <c r="AQ11" s="34">
        <v>10989.128000000001</v>
      </c>
      <c r="AR11" s="34"/>
      <c r="AS11" s="34">
        <v>11077.120999999999</v>
      </c>
      <c r="AT11" s="34">
        <v>7905.1549999999997</v>
      </c>
      <c r="AU11" s="34">
        <v>10451.870000000001</v>
      </c>
      <c r="AV11" s="34">
        <v>9894.0810000000001</v>
      </c>
      <c r="AW11" s="34"/>
      <c r="AX11" s="34">
        <v>10610.487999999999</v>
      </c>
      <c r="AY11" s="34">
        <v>9451.5139999999992</v>
      </c>
      <c r="AZ11" s="34">
        <v>9736.7669999999998</v>
      </c>
      <c r="BA11" s="34">
        <v>9938.7459999999992</v>
      </c>
      <c r="BB11" s="88"/>
      <c r="BC11" s="34">
        <v>10958.936</v>
      </c>
      <c r="BD11" s="34">
        <v>11057.766</v>
      </c>
      <c r="BE11" s="34">
        <v>11352.315000000001</v>
      </c>
      <c r="BF11" s="34">
        <v>10311.941999999999</v>
      </c>
      <c r="BG11" s="88"/>
      <c r="BH11" s="34">
        <v>11358.227999999999</v>
      </c>
      <c r="BI11" s="34">
        <v>11234.907999999999</v>
      </c>
      <c r="BJ11" s="34">
        <v>11637.058000000001</v>
      </c>
      <c r="BK11" s="34">
        <v>10906.253000000001</v>
      </c>
      <c r="BL11" s="190"/>
      <c r="BM11" s="215">
        <v>12257.732</v>
      </c>
      <c r="BN11" s="215">
        <v>12205.66</v>
      </c>
      <c r="BO11" s="215">
        <v>12268.741</v>
      </c>
      <c r="BP11" s="34">
        <v>11428.695</v>
      </c>
      <c r="BQ11" s="190"/>
      <c r="BR11" s="215">
        <v>12911.74</v>
      </c>
      <c r="BS11" s="215">
        <v>12640.391</v>
      </c>
      <c r="BT11" s="215">
        <v>12604.23</v>
      </c>
      <c r="BU11" s="34">
        <v>11797.405000000001</v>
      </c>
      <c r="BV11" s="190"/>
      <c r="BW11" s="215">
        <v>13490.72</v>
      </c>
      <c r="BX11" s="215">
        <v>13114.932000000001</v>
      </c>
      <c r="BY11" s="32"/>
      <c r="BZ11" s="32"/>
      <c r="CA11" s="71"/>
      <c r="CB11" s="337" t="s">
        <v>55</v>
      </c>
      <c r="CC11" s="337"/>
      <c r="CD11" s="338" t="s">
        <v>198</v>
      </c>
      <c r="CE11" s="338"/>
      <c r="CF11" s="338"/>
      <c r="CG11" s="145"/>
    </row>
    <row r="12" spans="1:85" ht="42" customHeight="1">
      <c r="A12" s="9"/>
      <c r="B12" s="31"/>
      <c r="C12" s="341" t="s">
        <v>56</v>
      </c>
      <c r="D12" s="371"/>
      <c r="E12" s="379" t="s">
        <v>365</v>
      </c>
      <c r="F12" s="379"/>
      <c r="G12" s="379"/>
      <c r="H12" s="34">
        <v>85253.544999999998</v>
      </c>
      <c r="I12" s="34">
        <v>90849.842999999993</v>
      </c>
      <c r="J12" s="34">
        <v>94983.875</v>
      </c>
      <c r="K12" s="34">
        <v>100112.94100000001</v>
      </c>
      <c r="L12" s="34">
        <v>108445.371</v>
      </c>
      <c r="M12" s="34">
        <v>93461.858999999997</v>
      </c>
      <c r="N12" s="34">
        <v>86052.433000000005</v>
      </c>
      <c r="O12" s="34">
        <v>113696.16</v>
      </c>
      <c r="P12" s="34">
        <v>124567.595</v>
      </c>
      <c r="Q12" s="34">
        <v>136359.804</v>
      </c>
      <c r="R12" s="34">
        <v>150210.33600000001</v>
      </c>
      <c r="S12" s="35"/>
      <c r="T12" s="34">
        <v>20335.075000000001</v>
      </c>
      <c r="U12" s="34">
        <v>19655.148000000001</v>
      </c>
      <c r="V12" s="34">
        <v>22652.383000000002</v>
      </c>
      <c r="W12" s="34">
        <v>22610.938999999998</v>
      </c>
      <c r="X12" s="34"/>
      <c r="Y12" s="34">
        <v>21558.473999999998</v>
      </c>
      <c r="Z12" s="34">
        <v>21128.567999999999</v>
      </c>
      <c r="AA12" s="34">
        <v>24282.566999999999</v>
      </c>
      <c r="AB12" s="34">
        <v>23880.234</v>
      </c>
      <c r="AC12" s="34"/>
      <c r="AD12" s="34">
        <v>22538.95</v>
      </c>
      <c r="AE12" s="34">
        <v>22189.47</v>
      </c>
      <c r="AF12" s="34">
        <v>25425.698</v>
      </c>
      <c r="AG12" s="34">
        <v>24829.757000000001</v>
      </c>
      <c r="AH12" s="34"/>
      <c r="AI12" s="34">
        <v>23277.772000000001</v>
      </c>
      <c r="AJ12" s="34">
        <v>23129.014999999999</v>
      </c>
      <c r="AK12" s="34">
        <v>27131.996999999999</v>
      </c>
      <c r="AL12" s="34">
        <v>26574.156999999999</v>
      </c>
      <c r="AM12" s="34"/>
      <c r="AN12" s="34">
        <v>25445.277999999998</v>
      </c>
      <c r="AO12" s="34">
        <v>25036.373</v>
      </c>
      <c r="AP12" s="34">
        <v>29236.514999999999</v>
      </c>
      <c r="AQ12" s="34">
        <v>28727.205000000002</v>
      </c>
      <c r="AR12" s="34"/>
      <c r="AS12" s="34">
        <v>25777.098000000002</v>
      </c>
      <c r="AT12" s="34">
        <v>10821.145</v>
      </c>
      <c r="AU12" s="34">
        <v>28599.471000000001</v>
      </c>
      <c r="AV12" s="34">
        <v>28264.145</v>
      </c>
      <c r="AW12" s="34"/>
      <c r="AX12" s="34">
        <v>25155.173999999999</v>
      </c>
      <c r="AY12" s="34">
        <v>13847.001</v>
      </c>
      <c r="AZ12" s="34">
        <v>18340.504000000001</v>
      </c>
      <c r="BA12" s="34">
        <v>28709.754000000001</v>
      </c>
      <c r="BB12" s="88"/>
      <c r="BC12" s="34">
        <v>27152.447</v>
      </c>
      <c r="BD12" s="34">
        <v>26368.082999999999</v>
      </c>
      <c r="BE12" s="34">
        <v>28407.296999999999</v>
      </c>
      <c r="BF12" s="34">
        <v>31768.333999999999</v>
      </c>
      <c r="BG12" s="88"/>
      <c r="BH12" s="34">
        <v>30476.615000000002</v>
      </c>
      <c r="BI12" s="34">
        <v>27865.994999999999</v>
      </c>
      <c r="BJ12" s="34">
        <v>31526.735000000001</v>
      </c>
      <c r="BK12" s="34">
        <v>34698.250999999997</v>
      </c>
      <c r="BL12" s="190"/>
      <c r="BM12" s="215">
        <v>31789.465</v>
      </c>
      <c r="BN12" s="215">
        <v>31233.285</v>
      </c>
      <c r="BO12" s="215">
        <v>34864.758000000002</v>
      </c>
      <c r="BP12" s="34">
        <v>38472.296000000002</v>
      </c>
      <c r="BQ12" s="190"/>
      <c r="BR12" s="215">
        <v>33993.285000000003</v>
      </c>
      <c r="BS12" s="215">
        <v>33744.785000000003</v>
      </c>
      <c r="BT12" s="215">
        <v>39062.845000000001</v>
      </c>
      <c r="BU12" s="34">
        <v>43409.421000000002</v>
      </c>
      <c r="BV12" s="190"/>
      <c r="BW12" s="215">
        <v>37134.307999999997</v>
      </c>
      <c r="BX12" s="215">
        <v>36130.069000000003</v>
      </c>
      <c r="BY12" s="32"/>
      <c r="BZ12" s="32"/>
      <c r="CA12" s="71"/>
      <c r="CB12" s="337" t="s">
        <v>56</v>
      </c>
      <c r="CC12" s="337"/>
      <c r="CD12" s="338" t="s">
        <v>199</v>
      </c>
      <c r="CE12" s="338"/>
      <c r="CF12" s="338"/>
      <c r="CG12" s="145"/>
    </row>
    <row r="13" spans="1:85" ht="42" customHeight="1">
      <c r="A13" s="9"/>
      <c r="B13" s="31"/>
      <c r="C13" s="341" t="s">
        <v>57</v>
      </c>
      <c r="D13" s="371"/>
      <c r="E13" s="379" t="s">
        <v>366</v>
      </c>
      <c r="F13" s="379"/>
      <c r="G13" s="379"/>
      <c r="H13" s="34">
        <v>49379.516000000003</v>
      </c>
      <c r="I13" s="34">
        <v>54288.864000000001</v>
      </c>
      <c r="J13" s="34">
        <v>59909.756000000001</v>
      </c>
      <c r="K13" s="34">
        <v>66038.2</v>
      </c>
      <c r="L13" s="34">
        <v>71706.214999999997</v>
      </c>
      <c r="M13" s="34">
        <v>77521.589000000007</v>
      </c>
      <c r="N13" s="34">
        <v>85735.467999999993</v>
      </c>
      <c r="O13" s="34">
        <v>94414.123999999996</v>
      </c>
      <c r="P13" s="34">
        <v>101024.469</v>
      </c>
      <c r="Q13" s="34">
        <v>106468.26</v>
      </c>
      <c r="R13" s="34">
        <v>115753.78599999999</v>
      </c>
      <c r="S13" s="35"/>
      <c r="T13" s="34">
        <v>12266.302</v>
      </c>
      <c r="U13" s="34">
        <v>12347.268</v>
      </c>
      <c r="V13" s="34">
        <v>12336.343999999999</v>
      </c>
      <c r="W13" s="34">
        <v>12429.602000000001</v>
      </c>
      <c r="X13" s="34"/>
      <c r="Y13" s="34">
        <v>13458.427</v>
      </c>
      <c r="Z13" s="34">
        <v>13612.896000000001</v>
      </c>
      <c r="AA13" s="34">
        <v>13544.218000000001</v>
      </c>
      <c r="AB13" s="34">
        <v>13673.322</v>
      </c>
      <c r="AC13" s="34"/>
      <c r="AD13" s="34">
        <v>14823.216</v>
      </c>
      <c r="AE13" s="34">
        <v>15028.35</v>
      </c>
      <c r="AF13" s="34">
        <v>15012.129000000001</v>
      </c>
      <c r="AG13" s="34">
        <v>15046.061</v>
      </c>
      <c r="AH13" s="34"/>
      <c r="AI13" s="34">
        <v>16299.732</v>
      </c>
      <c r="AJ13" s="34">
        <v>16616.732</v>
      </c>
      <c r="AK13" s="34">
        <v>16558.701000000001</v>
      </c>
      <c r="AL13" s="34">
        <v>16563.034</v>
      </c>
      <c r="AM13" s="34"/>
      <c r="AN13" s="34">
        <v>17882.939999999999</v>
      </c>
      <c r="AO13" s="34">
        <v>17998.364000000001</v>
      </c>
      <c r="AP13" s="34">
        <v>17915.735000000001</v>
      </c>
      <c r="AQ13" s="34">
        <v>17909.175999999999</v>
      </c>
      <c r="AR13" s="34"/>
      <c r="AS13" s="34">
        <v>19574.205000000002</v>
      </c>
      <c r="AT13" s="34">
        <v>19095.616999999998</v>
      </c>
      <c r="AU13" s="34">
        <v>19106.922999999999</v>
      </c>
      <c r="AV13" s="34">
        <v>19744.845000000001</v>
      </c>
      <c r="AW13" s="34"/>
      <c r="AX13" s="34">
        <v>21046.306</v>
      </c>
      <c r="AY13" s="34">
        <v>21373.409</v>
      </c>
      <c r="AZ13" s="34">
        <v>21354.153999999999</v>
      </c>
      <c r="BA13" s="34">
        <v>21961.598999999998</v>
      </c>
      <c r="BB13" s="88"/>
      <c r="BC13" s="34">
        <v>23497.273000000001</v>
      </c>
      <c r="BD13" s="34">
        <v>23620.923999999999</v>
      </c>
      <c r="BE13" s="34">
        <v>23634.1</v>
      </c>
      <c r="BF13" s="34">
        <v>23661.828000000001</v>
      </c>
      <c r="BG13" s="88"/>
      <c r="BH13" s="34">
        <v>25201.381000000001</v>
      </c>
      <c r="BI13" s="34">
        <v>25302.561000000002</v>
      </c>
      <c r="BJ13" s="34">
        <v>25302.025000000001</v>
      </c>
      <c r="BK13" s="34">
        <v>25218.503000000001</v>
      </c>
      <c r="BL13" s="190"/>
      <c r="BM13" s="215">
        <v>26447.83</v>
      </c>
      <c r="BN13" s="215">
        <v>26484.165000000001</v>
      </c>
      <c r="BO13" s="215">
        <v>26529.671999999999</v>
      </c>
      <c r="BP13" s="34">
        <v>27006.593000000001</v>
      </c>
      <c r="BQ13" s="190"/>
      <c r="BR13" s="215">
        <v>28704.751</v>
      </c>
      <c r="BS13" s="215">
        <v>28713.921999999999</v>
      </c>
      <c r="BT13" s="215">
        <v>28832.083999999999</v>
      </c>
      <c r="BU13" s="34">
        <v>29503.028999999999</v>
      </c>
      <c r="BV13" s="190"/>
      <c r="BW13" s="215">
        <v>30195.745999999999</v>
      </c>
      <c r="BX13" s="215">
        <v>29716.788</v>
      </c>
      <c r="BY13" s="32"/>
      <c r="BZ13" s="32"/>
      <c r="CA13" s="71"/>
      <c r="CB13" s="337" t="s">
        <v>57</v>
      </c>
      <c r="CC13" s="337"/>
      <c r="CD13" s="338" t="s">
        <v>200</v>
      </c>
      <c r="CE13" s="338"/>
      <c r="CF13" s="338"/>
      <c r="CG13" s="145"/>
    </row>
    <row r="14" spans="1:85" ht="42" customHeight="1">
      <c r="A14" s="9"/>
      <c r="B14" s="31"/>
      <c r="C14" s="341" t="s">
        <v>60</v>
      </c>
      <c r="D14" s="371"/>
      <c r="E14" s="379" t="s">
        <v>367</v>
      </c>
      <c r="F14" s="379"/>
      <c r="G14" s="379"/>
      <c r="H14" s="34">
        <v>43275.995999999999</v>
      </c>
      <c r="I14" s="34">
        <v>45174.065000000002</v>
      </c>
      <c r="J14" s="34">
        <v>47718.012999999999</v>
      </c>
      <c r="K14" s="34">
        <v>51428.171999999999</v>
      </c>
      <c r="L14" s="34">
        <v>55714.099000000002</v>
      </c>
      <c r="M14" s="34">
        <v>28548.456999999999</v>
      </c>
      <c r="N14" s="34">
        <v>23201.789000000001</v>
      </c>
      <c r="O14" s="34">
        <v>33942.165999999997</v>
      </c>
      <c r="P14" s="34">
        <v>35755.275999999998</v>
      </c>
      <c r="Q14" s="34">
        <v>37709.074999999997</v>
      </c>
      <c r="R14" s="34">
        <v>39254.332999999999</v>
      </c>
      <c r="S14" s="35"/>
      <c r="T14" s="34">
        <v>10202.638999999999</v>
      </c>
      <c r="U14" s="34">
        <v>10498.627</v>
      </c>
      <c r="V14" s="34">
        <v>10793.933999999999</v>
      </c>
      <c r="W14" s="34">
        <v>11780.796</v>
      </c>
      <c r="X14" s="34"/>
      <c r="Y14" s="34">
        <v>10626.214</v>
      </c>
      <c r="Z14" s="34">
        <v>10933.519</v>
      </c>
      <c r="AA14" s="34">
        <v>11302.463</v>
      </c>
      <c r="AB14" s="34">
        <v>12311.869000000001</v>
      </c>
      <c r="AC14" s="34"/>
      <c r="AD14" s="34">
        <v>11125.45</v>
      </c>
      <c r="AE14" s="34">
        <v>11512.526</v>
      </c>
      <c r="AF14" s="34">
        <v>11991.964</v>
      </c>
      <c r="AG14" s="34">
        <v>13088.072</v>
      </c>
      <c r="AH14" s="34"/>
      <c r="AI14" s="34">
        <v>11786.812</v>
      </c>
      <c r="AJ14" s="34">
        <v>12323.416999999999</v>
      </c>
      <c r="AK14" s="34">
        <v>13055.063</v>
      </c>
      <c r="AL14" s="34">
        <v>14262.88</v>
      </c>
      <c r="AM14" s="34"/>
      <c r="AN14" s="34">
        <v>12852.88</v>
      </c>
      <c r="AO14" s="34">
        <v>13284.088</v>
      </c>
      <c r="AP14" s="34">
        <v>14111.557000000001</v>
      </c>
      <c r="AQ14" s="34">
        <v>15465.574000000001</v>
      </c>
      <c r="AR14" s="34"/>
      <c r="AS14" s="34">
        <v>12468.2</v>
      </c>
      <c r="AT14" s="34">
        <v>2444.56</v>
      </c>
      <c r="AU14" s="34">
        <v>6423.0969999999998</v>
      </c>
      <c r="AV14" s="34">
        <v>7212.6</v>
      </c>
      <c r="AW14" s="34"/>
      <c r="AX14" s="34">
        <v>6318.277</v>
      </c>
      <c r="AY14" s="34">
        <v>3377.444</v>
      </c>
      <c r="AZ14" s="34">
        <v>6043.3559999999998</v>
      </c>
      <c r="BA14" s="34">
        <v>7462.7129999999997</v>
      </c>
      <c r="BB14" s="88"/>
      <c r="BC14" s="34">
        <v>6700.2449999999999</v>
      </c>
      <c r="BD14" s="34">
        <v>5921.15</v>
      </c>
      <c r="BE14" s="34">
        <v>10655.058000000001</v>
      </c>
      <c r="BF14" s="34">
        <v>10665.713</v>
      </c>
      <c r="BG14" s="88"/>
      <c r="BH14" s="34">
        <v>7018.9080000000004</v>
      </c>
      <c r="BI14" s="34">
        <v>6125.5969999999998</v>
      </c>
      <c r="BJ14" s="34">
        <v>11143.053</v>
      </c>
      <c r="BK14" s="34">
        <v>11467.718999999999</v>
      </c>
      <c r="BL14" s="190"/>
      <c r="BM14" s="215">
        <v>7552.6040000000003</v>
      </c>
      <c r="BN14" s="215">
        <v>6617.3019999999997</v>
      </c>
      <c r="BO14" s="215">
        <v>11670.133</v>
      </c>
      <c r="BP14" s="34">
        <v>11869.036</v>
      </c>
      <c r="BQ14" s="190"/>
      <c r="BR14" s="215">
        <v>7944.5550000000003</v>
      </c>
      <c r="BS14" s="215">
        <v>6859.7520000000004</v>
      </c>
      <c r="BT14" s="215">
        <v>11992.906999999999</v>
      </c>
      <c r="BU14" s="34">
        <v>12457.119000000001</v>
      </c>
      <c r="BV14" s="190"/>
      <c r="BW14" s="215">
        <v>8419.3860000000004</v>
      </c>
      <c r="BX14" s="215">
        <v>7218.8249999999998</v>
      </c>
      <c r="BY14" s="32"/>
      <c r="BZ14" s="32"/>
      <c r="CA14" s="71"/>
      <c r="CB14" s="337" t="s">
        <v>60</v>
      </c>
      <c r="CC14" s="337"/>
      <c r="CD14" s="338" t="s">
        <v>201</v>
      </c>
      <c r="CE14" s="338"/>
      <c r="CF14" s="338"/>
      <c r="CG14" s="145"/>
    </row>
    <row r="15" spans="1:85" ht="42" customHeight="1">
      <c r="A15" s="9"/>
      <c r="B15" s="31"/>
      <c r="C15" s="341" t="s">
        <v>359</v>
      </c>
      <c r="D15" s="371"/>
      <c r="E15" s="379" t="s">
        <v>368</v>
      </c>
      <c r="F15" s="379"/>
      <c r="G15" s="379"/>
      <c r="H15" s="34">
        <v>66155.191000000006</v>
      </c>
      <c r="I15" s="34">
        <v>70745.14</v>
      </c>
      <c r="J15" s="34">
        <v>76088.58</v>
      </c>
      <c r="K15" s="34">
        <v>82970.031000000003</v>
      </c>
      <c r="L15" s="34">
        <v>90925.81</v>
      </c>
      <c r="M15" s="34">
        <v>66709.028000000006</v>
      </c>
      <c r="N15" s="34">
        <v>60695.857000000004</v>
      </c>
      <c r="O15" s="34">
        <v>76180.460000000006</v>
      </c>
      <c r="P15" s="34">
        <v>81416.868000000002</v>
      </c>
      <c r="Q15" s="34">
        <v>90652.093999999997</v>
      </c>
      <c r="R15" s="34">
        <v>103946.02800000001</v>
      </c>
      <c r="S15" s="35"/>
      <c r="T15" s="34">
        <v>16281.746999999999</v>
      </c>
      <c r="U15" s="34">
        <v>16023.093999999999</v>
      </c>
      <c r="V15" s="34">
        <v>16297.698</v>
      </c>
      <c r="W15" s="34">
        <v>17552.651999999998</v>
      </c>
      <c r="X15" s="34"/>
      <c r="Y15" s="34">
        <v>17160.111000000001</v>
      </c>
      <c r="Z15" s="34">
        <v>17133.310000000001</v>
      </c>
      <c r="AA15" s="34">
        <v>17528.291000000001</v>
      </c>
      <c r="AB15" s="34">
        <v>18923.428</v>
      </c>
      <c r="AC15" s="34"/>
      <c r="AD15" s="34">
        <v>18378.350999999999</v>
      </c>
      <c r="AE15" s="34">
        <v>18399.346000000001</v>
      </c>
      <c r="AF15" s="34">
        <v>18879.948</v>
      </c>
      <c r="AG15" s="34">
        <v>20430.935000000001</v>
      </c>
      <c r="AH15" s="34"/>
      <c r="AI15" s="34">
        <v>19794.911</v>
      </c>
      <c r="AJ15" s="34">
        <v>20108.582999999999</v>
      </c>
      <c r="AK15" s="34">
        <v>20663.352999999999</v>
      </c>
      <c r="AL15" s="34">
        <v>22403.184000000001</v>
      </c>
      <c r="AM15" s="34"/>
      <c r="AN15" s="34">
        <v>21736.092000000001</v>
      </c>
      <c r="AO15" s="34">
        <v>21988.723999999998</v>
      </c>
      <c r="AP15" s="34">
        <v>22593.904999999999</v>
      </c>
      <c r="AQ15" s="34">
        <v>24607.088</v>
      </c>
      <c r="AR15" s="34"/>
      <c r="AS15" s="34">
        <v>22349.407999999999</v>
      </c>
      <c r="AT15" s="34">
        <v>12948.294</v>
      </c>
      <c r="AU15" s="34">
        <v>15206.227999999999</v>
      </c>
      <c r="AV15" s="34">
        <v>16205.098</v>
      </c>
      <c r="AW15" s="34">
        <v>16163.945</v>
      </c>
      <c r="AX15" s="34">
        <v>16163.945</v>
      </c>
      <c r="AY15" s="34">
        <v>14166.195</v>
      </c>
      <c r="AZ15" s="34">
        <v>13524.421</v>
      </c>
      <c r="BA15" s="34">
        <v>16841.295999999998</v>
      </c>
      <c r="BB15" s="88"/>
      <c r="BC15" s="34">
        <v>17919.46</v>
      </c>
      <c r="BD15" s="34">
        <v>19468.002</v>
      </c>
      <c r="BE15" s="34">
        <v>19326.288</v>
      </c>
      <c r="BF15" s="34">
        <v>19466.708999999999</v>
      </c>
      <c r="BG15" s="88"/>
      <c r="BH15" s="34">
        <v>19568.953000000001</v>
      </c>
      <c r="BI15" s="34">
        <v>20685.38</v>
      </c>
      <c r="BJ15" s="34">
        <v>20522.565999999999</v>
      </c>
      <c r="BK15" s="34">
        <v>20639.968000000001</v>
      </c>
      <c r="BL15" s="190"/>
      <c r="BM15" s="215">
        <v>21461.524000000001</v>
      </c>
      <c r="BN15" s="215">
        <v>22705.358</v>
      </c>
      <c r="BO15" s="215">
        <v>23159.899000000001</v>
      </c>
      <c r="BP15" s="34">
        <v>23325.313999999998</v>
      </c>
      <c r="BQ15" s="190"/>
      <c r="BR15" s="215">
        <v>24303.923999999999</v>
      </c>
      <c r="BS15" s="215">
        <v>25774.173999999999</v>
      </c>
      <c r="BT15" s="215">
        <v>26570.576000000001</v>
      </c>
      <c r="BU15" s="34">
        <v>27297.353999999999</v>
      </c>
      <c r="BV15" s="190"/>
      <c r="BW15" s="215">
        <v>27433.662</v>
      </c>
      <c r="BX15" s="215">
        <v>28582.575000000001</v>
      </c>
      <c r="BY15" s="32"/>
      <c r="BZ15" s="32"/>
      <c r="CA15" s="71"/>
      <c r="CB15" s="337" t="s">
        <v>359</v>
      </c>
      <c r="CC15" s="337"/>
      <c r="CD15" s="338" t="s">
        <v>202</v>
      </c>
      <c r="CE15" s="338"/>
      <c r="CF15" s="338"/>
      <c r="CG15" s="145"/>
    </row>
    <row r="16" spans="1:85" ht="42" customHeight="1">
      <c r="A16" s="9"/>
      <c r="B16" s="31"/>
      <c r="C16" s="341" t="s">
        <v>360</v>
      </c>
      <c r="D16" s="371"/>
      <c r="E16" s="379" t="s">
        <v>369</v>
      </c>
      <c r="F16" s="379"/>
      <c r="G16" s="379"/>
      <c r="H16" s="34">
        <v>98758.350999999995</v>
      </c>
      <c r="I16" s="34">
        <v>99564.002999999997</v>
      </c>
      <c r="J16" s="34">
        <v>107183.539</v>
      </c>
      <c r="K16" s="34">
        <v>118968.683</v>
      </c>
      <c r="L16" s="34">
        <v>126818.311</v>
      </c>
      <c r="M16" s="34">
        <v>147680.54699999999</v>
      </c>
      <c r="N16" s="34">
        <v>156229.606</v>
      </c>
      <c r="O16" s="34">
        <v>155099.35200000001</v>
      </c>
      <c r="P16" s="34">
        <v>149446.48800000001</v>
      </c>
      <c r="Q16" s="34">
        <v>142742.79999999999</v>
      </c>
      <c r="R16" s="34">
        <v>141627.45600000001</v>
      </c>
      <c r="S16" s="35"/>
      <c r="T16" s="34">
        <v>23068.191999999999</v>
      </c>
      <c r="U16" s="34">
        <v>24056.647000000001</v>
      </c>
      <c r="V16" s="34">
        <v>26651.813999999998</v>
      </c>
      <c r="W16" s="34">
        <v>24981.698</v>
      </c>
      <c r="X16" s="34"/>
      <c r="Y16" s="34">
        <v>23023.867999999999</v>
      </c>
      <c r="Z16" s="34">
        <v>24237</v>
      </c>
      <c r="AA16" s="34">
        <v>26827.491000000002</v>
      </c>
      <c r="AB16" s="34">
        <v>25475.645</v>
      </c>
      <c r="AC16" s="34"/>
      <c r="AD16" s="34">
        <v>24721.147000000001</v>
      </c>
      <c r="AE16" s="34">
        <v>26205.789000000001</v>
      </c>
      <c r="AF16" s="34">
        <v>28649.174999999999</v>
      </c>
      <c r="AG16" s="34">
        <v>27607.429</v>
      </c>
      <c r="AH16" s="34"/>
      <c r="AI16" s="34">
        <v>27095.588</v>
      </c>
      <c r="AJ16" s="34">
        <v>29775.233</v>
      </c>
      <c r="AK16" s="34">
        <v>32062.612000000001</v>
      </c>
      <c r="AL16" s="34">
        <v>30035.25</v>
      </c>
      <c r="AM16" s="34"/>
      <c r="AN16" s="34">
        <v>28267.217000000001</v>
      </c>
      <c r="AO16" s="34">
        <v>32069.96</v>
      </c>
      <c r="AP16" s="34">
        <v>33363.587</v>
      </c>
      <c r="AQ16" s="34">
        <v>33117.546000000002</v>
      </c>
      <c r="AR16" s="34"/>
      <c r="AS16" s="34">
        <v>35407.870999999999</v>
      </c>
      <c r="AT16" s="34">
        <v>32006.091</v>
      </c>
      <c r="AU16" s="34">
        <v>41400.692000000003</v>
      </c>
      <c r="AV16" s="34">
        <v>38865.894</v>
      </c>
      <c r="AW16" s="34"/>
      <c r="AX16" s="34">
        <v>39041.080999999998</v>
      </c>
      <c r="AY16" s="34">
        <v>37631.953000000001</v>
      </c>
      <c r="AZ16" s="34">
        <v>39853.47</v>
      </c>
      <c r="BA16" s="34">
        <v>39703.103000000003</v>
      </c>
      <c r="BB16" s="88"/>
      <c r="BC16" s="34">
        <v>40401.961000000003</v>
      </c>
      <c r="BD16" s="34">
        <v>39056.432000000001</v>
      </c>
      <c r="BE16" s="34">
        <v>38970.281999999999</v>
      </c>
      <c r="BF16" s="34">
        <v>36670.678</v>
      </c>
      <c r="BG16" s="88"/>
      <c r="BH16" s="34">
        <v>41076.364000000001</v>
      </c>
      <c r="BI16" s="34">
        <v>39657.563000000002</v>
      </c>
      <c r="BJ16" s="34">
        <v>36173.942999999999</v>
      </c>
      <c r="BK16" s="34">
        <v>32538.617999999999</v>
      </c>
      <c r="BL16" s="190"/>
      <c r="BM16" s="215">
        <v>39738.928</v>
      </c>
      <c r="BN16" s="215">
        <v>39266.152000000002</v>
      </c>
      <c r="BO16" s="215">
        <v>32856.542999999998</v>
      </c>
      <c r="BP16" s="34">
        <v>30881.177</v>
      </c>
      <c r="BQ16" s="190"/>
      <c r="BR16" s="215">
        <v>39371.497000000003</v>
      </c>
      <c r="BS16" s="215">
        <v>39527.546000000002</v>
      </c>
      <c r="BT16" s="215">
        <v>34066.980000000003</v>
      </c>
      <c r="BU16" s="34">
        <v>28661.433000000001</v>
      </c>
      <c r="BV16" s="190"/>
      <c r="BW16" s="215">
        <v>38656.292999999998</v>
      </c>
      <c r="BX16" s="215">
        <v>41095.728999999999</v>
      </c>
      <c r="BY16" s="32"/>
      <c r="BZ16" s="32"/>
      <c r="CA16" s="71"/>
      <c r="CB16" s="337" t="s">
        <v>360</v>
      </c>
      <c r="CC16" s="337"/>
      <c r="CD16" s="338" t="s">
        <v>203</v>
      </c>
      <c r="CE16" s="338"/>
      <c r="CF16" s="338"/>
      <c r="CG16" s="145"/>
    </row>
    <row r="17" spans="1:85" ht="42" customHeight="1">
      <c r="A17" s="9"/>
      <c r="B17" s="31" t="s">
        <v>35</v>
      </c>
      <c r="C17" s="343" t="s">
        <v>74</v>
      </c>
      <c r="D17" s="343"/>
      <c r="E17" s="343"/>
      <c r="F17" s="343"/>
      <c r="G17" s="343"/>
      <c r="H17" s="32">
        <v>154021.12400000001</v>
      </c>
      <c r="I17" s="32">
        <v>155639.60200000001</v>
      </c>
      <c r="J17" s="32">
        <v>164449.59099999999</v>
      </c>
      <c r="K17" s="32">
        <v>170029.538</v>
      </c>
      <c r="L17" s="32">
        <v>172659.052</v>
      </c>
      <c r="M17" s="32">
        <v>179721.364</v>
      </c>
      <c r="N17" s="32">
        <v>190209.59099999999</v>
      </c>
      <c r="O17" s="32">
        <v>200948.174</v>
      </c>
      <c r="P17" s="32">
        <v>209644.389</v>
      </c>
      <c r="Q17" s="32">
        <v>219198.69200000001</v>
      </c>
      <c r="R17" s="32">
        <v>230830.37299999999</v>
      </c>
      <c r="S17" s="33"/>
      <c r="T17" s="32">
        <v>32731.092000000001</v>
      </c>
      <c r="U17" s="32">
        <v>34967.008999999998</v>
      </c>
      <c r="V17" s="32">
        <v>35909.981</v>
      </c>
      <c r="W17" s="32">
        <v>50413.042000000001</v>
      </c>
      <c r="X17" s="32"/>
      <c r="Y17" s="32">
        <v>33638.169000000002</v>
      </c>
      <c r="Z17" s="32">
        <v>36916.123</v>
      </c>
      <c r="AA17" s="32">
        <v>36718.021999999997</v>
      </c>
      <c r="AB17" s="32">
        <v>48367.288999999997</v>
      </c>
      <c r="AC17" s="32"/>
      <c r="AD17" s="32">
        <v>36245.1</v>
      </c>
      <c r="AE17" s="32">
        <v>38211.091</v>
      </c>
      <c r="AF17" s="32">
        <v>38256.887000000002</v>
      </c>
      <c r="AG17" s="32">
        <v>51736.514000000003</v>
      </c>
      <c r="AH17" s="32"/>
      <c r="AI17" s="32">
        <v>36399.034</v>
      </c>
      <c r="AJ17" s="32">
        <v>39450.525999999998</v>
      </c>
      <c r="AK17" s="32">
        <v>40264.894999999997</v>
      </c>
      <c r="AL17" s="32">
        <v>53915.082999999999</v>
      </c>
      <c r="AM17" s="32"/>
      <c r="AN17" s="32">
        <v>38559.408000000003</v>
      </c>
      <c r="AO17" s="32">
        <v>39460.5</v>
      </c>
      <c r="AP17" s="32">
        <v>40413.288</v>
      </c>
      <c r="AQ17" s="32">
        <v>54225.856</v>
      </c>
      <c r="AR17" s="32"/>
      <c r="AS17" s="32">
        <v>40623.574000000001</v>
      </c>
      <c r="AT17" s="32">
        <v>39709.438999999998</v>
      </c>
      <c r="AU17" s="32">
        <v>43587.173999999999</v>
      </c>
      <c r="AV17" s="32">
        <v>55801.177000000003</v>
      </c>
      <c r="AW17" s="32"/>
      <c r="AX17" s="32">
        <v>43154.553999999996</v>
      </c>
      <c r="AY17" s="32">
        <v>43925.275999999998</v>
      </c>
      <c r="AZ17" s="32">
        <v>44363.485999999997</v>
      </c>
      <c r="BA17" s="32">
        <v>58766.275000000001</v>
      </c>
      <c r="BB17" s="88"/>
      <c r="BC17" s="32">
        <v>46366.512999999999</v>
      </c>
      <c r="BD17" s="32">
        <v>45417.828999999998</v>
      </c>
      <c r="BE17" s="32">
        <v>47755.597000000002</v>
      </c>
      <c r="BF17" s="32">
        <v>61408.235000000001</v>
      </c>
      <c r="BG17" s="88"/>
      <c r="BH17" s="32">
        <v>46184.472000000002</v>
      </c>
      <c r="BI17" s="32">
        <v>47115.161</v>
      </c>
      <c r="BJ17" s="32">
        <v>50407.606</v>
      </c>
      <c r="BK17" s="32">
        <v>65937.150999999998</v>
      </c>
      <c r="BL17" s="190"/>
      <c r="BM17" s="214">
        <v>50176.061000000002</v>
      </c>
      <c r="BN17" s="214">
        <v>48386.972000000002</v>
      </c>
      <c r="BO17" s="214">
        <v>53293.877</v>
      </c>
      <c r="BP17" s="32">
        <v>67341.782000000007</v>
      </c>
      <c r="BQ17" s="190"/>
      <c r="BR17" s="214">
        <v>51531.913999999997</v>
      </c>
      <c r="BS17" s="214">
        <v>51143.936999999998</v>
      </c>
      <c r="BT17" s="214">
        <v>56386.161</v>
      </c>
      <c r="BU17" s="32">
        <v>71768.361000000004</v>
      </c>
      <c r="BV17" s="190"/>
      <c r="BW17" s="214">
        <v>53631.500999999997</v>
      </c>
      <c r="BX17" s="214">
        <v>55051.995000000003</v>
      </c>
      <c r="BY17" s="32"/>
      <c r="BZ17" s="32"/>
      <c r="CA17" s="71" t="s">
        <v>35</v>
      </c>
      <c r="CB17" s="340" t="s">
        <v>92</v>
      </c>
      <c r="CC17" s="340"/>
      <c r="CD17" s="340"/>
      <c r="CE17" s="340"/>
      <c r="CF17" s="340"/>
      <c r="CG17" s="340"/>
    </row>
    <row r="18" spans="1:85" ht="42" customHeight="1">
      <c r="A18" s="9"/>
      <c r="B18" s="31" t="s">
        <v>36</v>
      </c>
      <c r="C18" s="343" t="s">
        <v>79</v>
      </c>
      <c r="D18" s="343"/>
      <c r="E18" s="343"/>
      <c r="F18" s="343"/>
      <c r="G18" s="343"/>
      <c r="H18" s="32">
        <v>304423.41200000001</v>
      </c>
      <c r="I18" s="32">
        <v>312190.08500000002</v>
      </c>
      <c r="J18" s="32">
        <v>331092.54200000002</v>
      </c>
      <c r="K18" s="32">
        <v>335592.467</v>
      </c>
      <c r="L18" s="32">
        <v>328535.71999999997</v>
      </c>
      <c r="M18" s="32">
        <v>281174.99400000001</v>
      </c>
      <c r="N18" s="32">
        <v>279242.41700000002</v>
      </c>
      <c r="O18" s="32">
        <v>298339.66100000002</v>
      </c>
      <c r="P18" s="32">
        <v>314491.94099999999</v>
      </c>
      <c r="Q18" s="32">
        <v>352557.32799999998</v>
      </c>
      <c r="R18" s="32">
        <v>386376.28899999999</v>
      </c>
      <c r="S18" s="33"/>
      <c r="T18" s="32">
        <v>74977.846999999994</v>
      </c>
      <c r="U18" s="32">
        <v>77560.096999999994</v>
      </c>
      <c r="V18" s="32">
        <v>76447.070000000007</v>
      </c>
      <c r="W18" s="32">
        <v>75438.399000000005</v>
      </c>
      <c r="X18" s="32"/>
      <c r="Y18" s="32">
        <v>75035.501000000004</v>
      </c>
      <c r="Z18" s="32">
        <v>82264.876999999993</v>
      </c>
      <c r="AA18" s="32">
        <v>77890.91</v>
      </c>
      <c r="AB18" s="32">
        <v>76998.796000000002</v>
      </c>
      <c r="AC18" s="32"/>
      <c r="AD18" s="32">
        <v>82183.122000000003</v>
      </c>
      <c r="AE18" s="32">
        <v>85476.884999999995</v>
      </c>
      <c r="AF18" s="32">
        <v>83027.892000000007</v>
      </c>
      <c r="AG18" s="32">
        <v>80404.642000000007</v>
      </c>
      <c r="AH18" s="32"/>
      <c r="AI18" s="32">
        <v>82365.460999999996</v>
      </c>
      <c r="AJ18" s="32">
        <v>86933.913</v>
      </c>
      <c r="AK18" s="32">
        <v>85387.83</v>
      </c>
      <c r="AL18" s="32">
        <v>80905.263999999996</v>
      </c>
      <c r="AM18" s="32"/>
      <c r="AN18" s="32">
        <v>79544.342000000004</v>
      </c>
      <c r="AO18" s="32">
        <v>86418.573999999993</v>
      </c>
      <c r="AP18" s="32">
        <v>82218.84</v>
      </c>
      <c r="AQ18" s="32">
        <v>80353.964000000007</v>
      </c>
      <c r="AR18" s="32"/>
      <c r="AS18" s="32">
        <v>76019.701000000001</v>
      </c>
      <c r="AT18" s="32">
        <v>61358.345000000001</v>
      </c>
      <c r="AU18" s="32">
        <v>72873.233999999997</v>
      </c>
      <c r="AV18" s="32">
        <v>70923.714000000007</v>
      </c>
      <c r="AW18" s="32"/>
      <c r="AX18" s="32">
        <v>73678.573999999993</v>
      </c>
      <c r="AY18" s="32">
        <v>71514.528000000006</v>
      </c>
      <c r="AZ18" s="32">
        <v>65137.743999999999</v>
      </c>
      <c r="BA18" s="32">
        <v>68911.572</v>
      </c>
      <c r="BB18" s="88"/>
      <c r="BC18" s="32">
        <v>73907.16</v>
      </c>
      <c r="BD18" s="32">
        <v>75620.892000000007</v>
      </c>
      <c r="BE18" s="32">
        <v>73751.892000000007</v>
      </c>
      <c r="BF18" s="32">
        <v>75059.717999999993</v>
      </c>
      <c r="BG18" s="88"/>
      <c r="BH18" s="32">
        <v>77572.274000000005</v>
      </c>
      <c r="BI18" s="32">
        <v>79817.407000000007</v>
      </c>
      <c r="BJ18" s="32">
        <v>77466.39</v>
      </c>
      <c r="BK18" s="32">
        <v>79635.870999999999</v>
      </c>
      <c r="BL18" s="190"/>
      <c r="BM18" s="214">
        <v>85323.975999999995</v>
      </c>
      <c r="BN18" s="214">
        <v>89036.58</v>
      </c>
      <c r="BO18" s="214">
        <v>89751.831000000006</v>
      </c>
      <c r="BP18" s="32">
        <v>88444.94</v>
      </c>
      <c r="BQ18" s="190"/>
      <c r="BR18" s="214">
        <v>93536.923999999999</v>
      </c>
      <c r="BS18" s="214">
        <v>99746.209000000003</v>
      </c>
      <c r="BT18" s="214">
        <v>96423.982999999993</v>
      </c>
      <c r="BU18" s="32">
        <v>96669.172999999995</v>
      </c>
      <c r="BV18" s="190"/>
      <c r="BW18" s="214">
        <v>100378.144</v>
      </c>
      <c r="BX18" s="214">
        <v>104369.277</v>
      </c>
      <c r="BY18" s="32"/>
      <c r="BZ18" s="32"/>
      <c r="CA18" s="71" t="s">
        <v>36</v>
      </c>
      <c r="CB18" s="340" t="s">
        <v>94</v>
      </c>
      <c r="CC18" s="340"/>
      <c r="CD18" s="340"/>
      <c r="CE18" s="340"/>
      <c r="CF18" s="340"/>
      <c r="CG18" s="340"/>
    </row>
    <row r="19" spans="1:85" ht="42" customHeight="1">
      <c r="A19" s="9"/>
      <c r="B19" s="25"/>
      <c r="C19" s="341" t="s">
        <v>65</v>
      </c>
      <c r="D19" s="341"/>
      <c r="E19" s="342" t="s">
        <v>80</v>
      </c>
      <c r="F19" s="342"/>
      <c r="G19" s="342"/>
      <c r="H19" s="32"/>
      <c r="I19" s="32"/>
      <c r="J19" s="32"/>
      <c r="K19" s="32"/>
      <c r="L19" s="32"/>
      <c r="M19" s="88"/>
      <c r="N19" s="88"/>
      <c r="O19" s="88"/>
      <c r="P19" s="88"/>
      <c r="Q19" s="88"/>
      <c r="R19" s="88"/>
      <c r="S19" s="35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88"/>
      <c r="BC19" s="32"/>
      <c r="BD19" s="32"/>
      <c r="BE19" s="32"/>
      <c r="BF19" s="32"/>
      <c r="BG19" s="88"/>
      <c r="BH19" s="32"/>
      <c r="BI19" s="32"/>
      <c r="BJ19" s="32"/>
      <c r="BK19" s="32"/>
      <c r="BL19" s="190"/>
      <c r="BM19" s="214"/>
      <c r="BN19" s="214"/>
      <c r="BO19" s="214"/>
      <c r="BP19" s="32"/>
      <c r="BQ19" s="190"/>
      <c r="BR19" s="214"/>
      <c r="BS19" s="214"/>
      <c r="BT19" s="214"/>
      <c r="BU19" s="32"/>
      <c r="BV19" s="190"/>
      <c r="BW19" s="214"/>
      <c r="BX19" s="214"/>
      <c r="BY19" s="34"/>
      <c r="BZ19" s="34"/>
      <c r="CA19" s="72"/>
      <c r="CB19" s="337" t="s">
        <v>65</v>
      </c>
      <c r="CC19" s="337"/>
      <c r="CD19" s="338" t="s">
        <v>95</v>
      </c>
      <c r="CE19" s="338"/>
      <c r="CF19" s="338"/>
      <c r="CG19" s="145"/>
    </row>
    <row r="20" spans="1:85" ht="42" customHeight="1">
      <c r="A20" s="9"/>
      <c r="B20" s="25"/>
      <c r="C20" s="341"/>
      <c r="D20" s="341"/>
      <c r="E20" s="381" t="s">
        <v>81</v>
      </c>
      <c r="F20" s="381"/>
      <c r="G20" s="381"/>
      <c r="H20" s="34">
        <v>174239.94099999999</v>
      </c>
      <c r="I20" s="34">
        <v>182203.37599999999</v>
      </c>
      <c r="J20" s="34">
        <v>189713.45300000001</v>
      </c>
      <c r="K20" s="34">
        <v>193329.67</v>
      </c>
      <c r="L20" s="34">
        <v>192423.052</v>
      </c>
      <c r="M20" s="34">
        <v>157256.55900000001</v>
      </c>
      <c r="N20" s="34">
        <v>141682.223</v>
      </c>
      <c r="O20" s="34">
        <v>148483.19899999999</v>
      </c>
      <c r="P20" s="34">
        <v>157484.42000000001</v>
      </c>
      <c r="Q20" s="34">
        <v>181934.75099999999</v>
      </c>
      <c r="R20" s="34">
        <v>202051.88</v>
      </c>
      <c r="S20" s="35"/>
      <c r="T20" s="34">
        <v>41891.730000000003</v>
      </c>
      <c r="U20" s="34">
        <v>45185.574999999997</v>
      </c>
      <c r="V20" s="34">
        <v>44164.364999999998</v>
      </c>
      <c r="W20" s="34">
        <v>42998.271000000001</v>
      </c>
      <c r="X20" s="34"/>
      <c r="Y20" s="34">
        <v>44249.771000000001</v>
      </c>
      <c r="Z20" s="34">
        <v>47728.319000000003</v>
      </c>
      <c r="AA20" s="34">
        <v>46227.036</v>
      </c>
      <c r="AB20" s="34">
        <v>43998.25</v>
      </c>
      <c r="AC20" s="34"/>
      <c r="AD20" s="34">
        <v>45854.756000000001</v>
      </c>
      <c r="AE20" s="34">
        <v>50165.262000000002</v>
      </c>
      <c r="AF20" s="34">
        <v>48068.163999999997</v>
      </c>
      <c r="AG20" s="34">
        <v>45625.271000000001</v>
      </c>
      <c r="AH20" s="34"/>
      <c r="AI20" s="34">
        <v>47156.292000000001</v>
      </c>
      <c r="AJ20" s="34">
        <v>50959.631999999998</v>
      </c>
      <c r="AK20" s="34">
        <v>48995.54</v>
      </c>
      <c r="AL20" s="34">
        <v>46218.207000000002</v>
      </c>
      <c r="AM20" s="34"/>
      <c r="AN20" s="34">
        <v>46611.152999999998</v>
      </c>
      <c r="AO20" s="34">
        <v>51604.758999999998</v>
      </c>
      <c r="AP20" s="34">
        <v>47883.858</v>
      </c>
      <c r="AQ20" s="34">
        <v>46323.281000000003</v>
      </c>
      <c r="AR20" s="34"/>
      <c r="AS20" s="34">
        <v>44871.406999999999</v>
      </c>
      <c r="AT20" s="34">
        <v>30277.768</v>
      </c>
      <c r="AU20" s="34">
        <v>41870.830999999998</v>
      </c>
      <c r="AV20" s="34">
        <v>40236.553</v>
      </c>
      <c r="AW20" s="34"/>
      <c r="AX20" s="34">
        <v>40320.078999999998</v>
      </c>
      <c r="AY20" s="34">
        <v>36360.516000000003</v>
      </c>
      <c r="AZ20" s="34">
        <v>31001.56</v>
      </c>
      <c r="BA20" s="34">
        <v>34000.067999999999</v>
      </c>
      <c r="BB20" s="88"/>
      <c r="BC20" s="34">
        <v>37203.379999999997</v>
      </c>
      <c r="BD20" s="34">
        <v>37679.998</v>
      </c>
      <c r="BE20" s="34">
        <v>36185.809000000001</v>
      </c>
      <c r="BF20" s="34">
        <v>37414.012000000002</v>
      </c>
      <c r="BG20" s="88"/>
      <c r="BH20" s="34">
        <v>40008.184999999998</v>
      </c>
      <c r="BI20" s="34">
        <v>39964.421999999999</v>
      </c>
      <c r="BJ20" s="34">
        <v>38628.101999999999</v>
      </c>
      <c r="BK20" s="34">
        <v>38883.711000000003</v>
      </c>
      <c r="BL20" s="190"/>
      <c r="BM20" s="215">
        <v>44484.156000000003</v>
      </c>
      <c r="BN20" s="215">
        <v>45031.296000000002</v>
      </c>
      <c r="BO20" s="215">
        <v>46259.101000000002</v>
      </c>
      <c r="BP20" s="34">
        <v>46160.197999999997</v>
      </c>
      <c r="BQ20" s="190"/>
      <c r="BR20" s="215">
        <v>50419.591</v>
      </c>
      <c r="BS20" s="215">
        <v>49690.529000000002</v>
      </c>
      <c r="BT20" s="215">
        <v>51111.646000000001</v>
      </c>
      <c r="BU20" s="34">
        <v>50830.114000000001</v>
      </c>
      <c r="BV20" s="190"/>
      <c r="BW20" s="215">
        <v>53970.01</v>
      </c>
      <c r="BX20" s="215">
        <v>51996.214999999997</v>
      </c>
      <c r="BY20" s="34"/>
      <c r="BZ20" s="34"/>
      <c r="CA20" s="72"/>
      <c r="CB20" s="337"/>
      <c r="CC20" s="337"/>
      <c r="CD20" s="338" t="s">
        <v>96</v>
      </c>
      <c r="CE20" s="338"/>
      <c r="CF20" s="338"/>
      <c r="CG20" s="145"/>
    </row>
    <row r="21" spans="1:85" ht="42" customHeight="1">
      <c r="A21" s="9"/>
      <c r="B21" s="25"/>
      <c r="C21" s="341"/>
      <c r="D21" s="341"/>
      <c r="E21" s="381" t="s">
        <v>82</v>
      </c>
      <c r="F21" s="381"/>
      <c r="G21" s="381"/>
      <c r="H21" s="34">
        <v>102398.989</v>
      </c>
      <c r="I21" s="34">
        <v>103405.48699999999</v>
      </c>
      <c r="J21" s="34">
        <v>115157.876</v>
      </c>
      <c r="K21" s="34">
        <v>115974.909</v>
      </c>
      <c r="L21" s="34">
        <v>109561.742</v>
      </c>
      <c r="M21" s="34">
        <v>100173.49400000001</v>
      </c>
      <c r="N21" s="34">
        <v>113636.33500000001</v>
      </c>
      <c r="O21" s="34">
        <v>125279.379</v>
      </c>
      <c r="P21" s="34">
        <v>131760.23000000001</v>
      </c>
      <c r="Q21" s="34">
        <v>143731.34</v>
      </c>
      <c r="R21" s="34">
        <v>156548.859</v>
      </c>
      <c r="S21" s="35"/>
      <c r="T21" s="34">
        <v>26599.466</v>
      </c>
      <c r="U21" s="34">
        <v>24798.241999999998</v>
      </c>
      <c r="V21" s="34">
        <v>25312.131000000001</v>
      </c>
      <c r="W21" s="34">
        <v>25689.15</v>
      </c>
      <c r="X21" s="34"/>
      <c r="Y21" s="34">
        <v>24502.080000000002</v>
      </c>
      <c r="Z21" s="34">
        <v>26936.727999999999</v>
      </c>
      <c r="AA21" s="34">
        <v>25536.886999999999</v>
      </c>
      <c r="AB21" s="34">
        <v>26429.792000000001</v>
      </c>
      <c r="AC21" s="34"/>
      <c r="AD21" s="34">
        <v>30089.84</v>
      </c>
      <c r="AE21" s="34">
        <v>28035.26</v>
      </c>
      <c r="AF21" s="34">
        <v>28467.348000000002</v>
      </c>
      <c r="AG21" s="34">
        <v>28565.428</v>
      </c>
      <c r="AH21" s="34"/>
      <c r="AI21" s="34">
        <v>28945.254000000001</v>
      </c>
      <c r="AJ21" s="34">
        <v>28930.156999999999</v>
      </c>
      <c r="AK21" s="34">
        <v>29905.98</v>
      </c>
      <c r="AL21" s="34">
        <v>28193.518</v>
      </c>
      <c r="AM21" s="34"/>
      <c r="AN21" s="34">
        <v>26803.644</v>
      </c>
      <c r="AO21" s="34">
        <v>27697.912</v>
      </c>
      <c r="AP21" s="34">
        <v>27616.966</v>
      </c>
      <c r="AQ21" s="34">
        <v>27443.22</v>
      </c>
      <c r="AR21" s="34"/>
      <c r="AS21" s="34">
        <v>25175.233</v>
      </c>
      <c r="AT21" s="34">
        <v>24681.396000000001</v>
      </c>
      <c r="AU21" s="34">
        <v>25340.234</v>
      </c>
      <c r="AV21" s="34">
        <v>24976.631000000001</v>
      </c>
      <c r="AW21" s="34"/>
      <c r="AX21" s="34">
        <v>27799.174999999999</v>
      </c>
      <c r="AY21" s="34">
        <v>28462.215</v>
      </c>
      <c r="AZ21" s="34">
        <v>27993.298999999999</v>
      </c>
      <c r="BA21" s="34">
        <v>29381.645</v>
      </c>
      <c r="BB21" s="88"/>
      <c r="BC21" s="34">
        <v>31155.457999999999</v>
      </c>
      <c r="BD21" s="34">
        <v>31212.791000000001</v>
      </c>
      <c r="BE21" s="34">
        <v>30989.178</v>
      </c>
      <c r="BF21" s="34">
        <v>31921.952000000001</v>
      </c>
      <c r="BG21" s="88"/>
      <c r="BH21" s="34">
        <v>32037.017</v>
      </c>
      <c r="BI21" s="34">
        <v>32567.307000000001</v>
      </c>
      <c r="BJ21" s="34">
        <v>32219.168000000001</v>
      </c>
      <c r="BK21" s="34">
        <v>34936.737000000001</v>
      </c>
      <c r="BL21" s="190"/>
      <c r="BM21" s="215">
        <v>34911.036</v>
      </c>
      <c r="BN21" s="215">
        <v>36344.845999999998</v>
      </c>
      <c r="BO21" s="215">
        <v>36168.349000000002</v>
      </c>
      <c r="BP21" s="34">
        <v>36307.108999999997</v>
      </c>
      <c r="BQ21" s="190"/>
      <c r="BR21" s="215">
        <v>36780.650999999998</v>
      </c>
      <c r="BS21" s="215">
        <v>42370.673999999999</v>
      </c>
      <c r="BT21" s="215">
        <v>37744.553</v>
      </c>
      <c r="BU21" s="34">
        <v>39652.980000000003</v>
      </c>
      <c r="BV21" s="190"/>
      <c r="BW21" s="215">
        <v>39987.195</v>
      </c>
      <c r="BX21" s="215">
        <v>44360.523999999998</v>
      </c>
      <c r="BY21" s="34"/>
      <c r="BZ21" s="34"/>
      <c r="CA21" s="72"/>
      <c r="CB21" s="337"/>
      <c r="CC21" s="337"/>
      <c r="CD21" s="338" t="s">
        <v>97</v>
      </c>
      <c r="CE21" s="338"/>
      <c r="CF21" s="338"/>
      <c r="CG21" s="145"/>
    </row>
    <row r="22" spans="1:85" ht="42" customHeight="1">
      <c r="A22" s="9"/>
      <c r="B22" s="25"/>
      <c r="C22" s="341"/>
      <c r="D22" s="341"/>
      <c r="E22" s="381" t="s">
        <v>83</v>
      </c>
      <c r="F22" s="381"/>
      <c r="G22" s="381"/>
      <c r="H22" s="34">
        <v>27784.482</v>
      </c>
      <c r="I22" s="34">
        <v>26581.221000000001</v>
      </c>
      <c r="J22" s="34">
        <v>26221.213</v>
      </c>
      <c r="K22" s="34">
        <v>26287.887999999999</v>
      </c>
      <c r="L22" s="34">
        <v>26550.925999999999</v>
      </c>
      <c r="M22" s="34">
        <v>23744.940999999999</v>
      </c>
      <c r="N22" s="34">
        <v>23923.859</v>
      </c>
      <c r="O22" s="34">
        <v>24577.081999999999</v>
      </c>
      <c r="P22" s="34">
        <v>25247.291000000001</v>
      </c>
      <c r="Q22" s="34">
        <v>26891.238000000001</v>
      </c>
      <c r="R22" s="34">
        <v>27775.55</v>
      </c>
      <c r="S22" s="34">
        <v>0</v>
      </c>
      <c r="T22" s="34">
        <v>6486.6509999999998</v>
      </c>
      <c r="U22" s="34">
        <v>7576.28</v>
      </c>
      <c r="V22" s="34">
        <v>6970.5730000000003</v>
      </c>
      <c r="W22" s="34">
        <v>6750.9780000000001</v>
      </c>
      <c r="X22" s="34"/>
      <c r="Y22" s="34">
        <v>6283.65</v>
      </c>
      <c r="Z22" s="34">
        <v>7599.83</v>
      </c>
      <c r="AA22" s="34">
        <v>6126.9870000000001</v>
      </c>
      <c r="AB22" s="34">
        <v>6570.7539999999999</v>
      </c>
      <c r="AC22" s="34"/>
      <c r="AD22" s="34">
        <v>6238.5259999999998</v>
      </c>
      <c r="AE22" s="34">
        <v>7276.3630000000003</v>
      </c>
      <c r="AF22" s="34">
        <v>6492.3810000000003</v>
      </c>
      <c r="AG22" s="34">
        <v>6213.9430000000002</v>
      </c>
      <c r="AH22" s="34"/>
      <c r="AI22" s="34">
        <v>6263.915</v>
      </c>
      <c r="AJ22" s="34">
        <v>7044.1239999999998</v>
      </c>
      <c r="AK22" s="34">
        <v>6486.31</v>
      </c>
      <c r="AL22" s="34">
        <v>6493.54</v>
      </c>
      <c r="AM22" s="34"/>
      <c r="AN22" s="34">
        <v>6129.5439999999999</v>
      </c>
      <c r="AO22" s="34">
        <v>7115.9030000000002</v>
      </c>
      <c r="AP22" s="34">
        <v>6718.0150000000003</v>
      </c>
      <c r="AQ22" s="34">
        <v>6587.4639999999999</v>
      </c>
      <c r="AR22" s="34"/>
      <c r="AS22" s="34">
        <v>5973.0609999999997</v>
      </c>
      <c r="AT22" s="34">
        <v>6399.1819999999998</v>
      </c>
      <c r="AU22" s="34">
        <v>5662.1679999999997</v>
      </c>
      <c r="AV22" s="34">
        <v>5710.53</v>
      </c>
      <c r="AW22" s="34"/>
      <c r="AX22" s="34">
        <v>5559.3209999999999</v>
      </c>
      <c r="AY22" s="34">
        <v>6691.7960000000003</v>
      </c>
      <c r="AZ22" s="34">
        <v>6142.884</v>
      </c>
      <c r="BA22" s="34">
        <v>5529.8580000000002</v>
      </c>
      <c r="BB22" s="88"/>
      <c r="BC22" s="34">
        <v>5548.3220000000001</v>
      </c>
      <c r="BD22" s="34">
        <v>6728.1019999999999</v>
      </c>
      <c r="BE22" s="34">
        <v>6576.9040000000005</v>
      </c>
      <c r="BF22" s="34">
        <v>5723.7539999999999</v>
      </c>
      <c r="BG22" s="88"/>
      <c r="BH22" s="34">
        <v>5527.0709999999999</v>
      </c>
      <c r="BI22" s="34">
        <v>7285.6779999999999</v>
      </c>
      <c r="BJ22" s="34">
        <v>6619.1189999999997</v>
      </c>
      <c r="BK22" s="34">
        <v>5815.4219999999996</v>
      </c>
      <c r="BL22" s="190"/>
      <c r="BM22" s="215">
        <v>5928.7839999999997</v>
      </c>
      <c r="BN22" s="215">
        <v>7660.4390000000003</v>
      </c>
      <c r="BO22" s="215">
        <v>7324.3819999999996</v>
      </c>
      <c r="BP22" s="34">
        <v>5977.6329999999998</v>
      </c>
      <c r="BQ22" s="190"/>
      <c r="BR22" s="215">
        <v>6336.6819999999998</v>
      </c>
      <c r="BS22" s="215">
        <v>7685.0060000000003</v>
      </c>
      <c r="BT22" s="215">
        <v>7567.7839999999997</v>
      </c>
      <c r="BU22" s="34">
        <v>6186.0780000000004</v>
      </c>
      <c r="BV22" s="190"/>
      <c r="BW22" s="215">
        <v>6420.9390000000003</v>
      </c>
      <c r="BX22" s="215">
        <v>8012.5379999999996</v>
      </c>
      <c r="BY22" s="34"/>
      <c r="BZ22" s="34"/>
      <c r="CA22" s="72"/>
      <c r="CB22" s="337"/>
      <c r="CC22" s="337"/>
      <c r="CD22" s="338" t="s">
        <v>189</v>
      </c>
      <c r="CE22" s="338"/>
      <c r="CF22" s="338"/>
      <c r="CG22" s="145"/>
    </row>
    <row r="23" spans="1:85" ht="42" customHeight="1">
      <c r="A23" s="9"/>
      <c r="B23" s="25"/>
      <c r="C23" s="341" t="s">
        <v>66</v>
      </c>
      <c r="D23" s="341"/>
      <c r="E23" s="381" t="s">
        <v>84</v>
      </c>
      <c r="F23" s="381"/>
      <c r="G23" s="381"/>
      <c r="H23" s="34"/>
      <c r="I23" s="34"/>
      <c r="J23" s="34"/>
      <c r="K23" s="34"/>
      <c r="L23" s="34"/>
      <c r="M23" s="88"/>
      <c r="N23" s="88"/>
      <c r="O23" s="88"/>
      <c r="P23" s="88"/>
      <c r="Q23" s="88"/>
      <c r="R23" s="88"/>
      <c r="S23" s="35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88"/>
      <c r="BC23" s="34"/>
      <c r="BD23" s="34"/>
      <c r="BE23" s="34"/>
      <c r="BF23" s="34"/>
      <c r="BG23" s="88"/>
      <c r="BH23" s="34"/>
      <c r="BI23" s="34"/>
      <c r="BJ23" s="34"/>
      <c r="BK23" s="34"/>
      <c r="BL23" s="190"/>
      <c r="BM23" s="215"/>
      <c r="BN23" s="215"/>
      <c r="BO23" s="215"/>
      <c r="BP23" s="34"/>
      <c r="BQ23" s="190"/>
      <c r="BR23" s="215"/>
      <c r="BS23" s="215"/>
      <c r="BT23" s="215"/>
      <c r="BU23" s="34"/>
      <c r="BV23" s="190"/>
      <c r="BW23" s="215"/>
      <c r="BX23" s="215"/>
      <c r="BY23" s="34"/>
      <c r="BZ23" s="34"/>
      <c r="CA23" s="72"/>
      <c r="CB23" s="337" t="s">
        <v>66</v>
      </c>
      <c r="CC23" s="337"/>
      <c r="CD23" s="338" t="s">
        <v>98</v>
      </c>
      <c r="CE23" s="338"/>
      <c r="CF23" s="338"/>
      <c r="CG23" s="145"/>
    </row>
    <row r="24" spans="1:85" ht="42" customHeight="1">
      <c r="A24" s="9"/>
      <c r="B24" s="25"/>
      <c r="C24" s="380"/>
      <c r="D24" s="380"/>
      <c r="E24" s="381" t="s">
        <v>85</v>
      </c>
      <c r="F24" s="381"/>
      <c r="G24" s="381"/>
      <c r="H24" s="34">
        <v>106273.894</v>
      </c>
      <c r="I24" s="34">
        <v>105212.87300000001</v>
      </c>
      <c r="J24" s="34">
        <v>105498.91099999999</v>
      </c>
      <c r="K24" s="34">
        <v>100249.265</v>
      </c>
      <c r="L24" s="34">
        <v>89508.292000000001</v>
      </c>
      <c r="M24" s="34">
        <v>70522.25</v>
      </c>
      <c r="N24" s="34">
        <v>62740.364000000001</v>
      </c>
      <c r="O24" s="34">
        <v>66120.861000000004</v>
      </c>
      <c r="P24" s="34">
        <v>71751.092999999993</v>
      </c>
      <c r="Q24" s="34">
        <v>79699.676999999996</v>
      </c>
      <c r="R24" s="34">
        <v>87871.854999999996</v>
      </c>
      <c r="S24" s="35"/>
      <c r="T24" s="34">
        <v>24442.633999999998</v>
      </c>
      <c r="U24" s="34">
        <v>21269.942999999999</v>
      </c>
      <c r="V24" s="34">
        <v>24278.566999999999</v>
      </c>
      <c r="W24" s="34">
        <v>36282.75</v>
      </c>
      <c r="X24" s="34"/>
      <c r="Y24" s="34">
        <v>23164.49</v>
      </c>
      <c r="Z24" s="34">
        <v>22754.437000000002</v>
      </c>
      <c r="AA24" s="34">
        <v>23227.48</v>
      </c>
      <c r="AB24" s="34">
        <v>36066.464999999997</v>
      </c>
      <c r="AC24" s="34"/>
      <c r="AD24" s="34">
        <v>23880.067999999999</v>
      </c>
      <c r="AE24" s="34">
        <v>21763.983</v>
      </c>
      <c r="AF24" s="34">
        <v>24318.084999999999</v>
      </c>
      <c r="AG24" s="34">
        <v>35536.775000000001</v>
      </c>
      <c r="AH24" s="34"/>
      <c r="AI24" s="34">
        <v>24081.572</v>
      </c>
      <c r="AJ24" s="34">
        <v>19624.217000000001</v>
      </c>
      <c r="AK24" s="34">
        <v>24143.595000000001</v>
      </c>
      <c r="AL24" s="34">
        <v>32399.88</v>
      </c>
      <c r="AM24" s="34"/>
      <c r="AN24" s="34">
        <v>20450.481</v>
      </c>
      <c r="AO24" s="34">
        <v>18126.287</v>
      </c>
      <c r="AP24" s="34">
        <v>20711.724999999999</v>
      </c>
      <c r="AQ24" s="34">
        <v>30219.797999999999</v>
      </c>
      <c r="AR24" s="34"/>
      <c r="AS24" s="34">
        <v>17556.216</v>
      </c>
      <c r="AT24" s="34">
        <v>10869.206</v>
      </c>
      <c r="AU24" s="34">
        <v>18029.918000000001</v>
      </c>
      <c r="AV24" s="34">
        <v>24066.91</v>
      </c>
      <c r="AW24" s="34"/>
      <c r="AX24" s="34">
        <v>14363.614</v>
      </c>
      <c r="AY24" s="34">
        <v>12205.58</v>
      </c>
      <c r="AZ24" s="34">
        <v>12857.554</v>
      </c>
      <c r="BA24" s="34">
        <v>23313.615000000002</v>
      </c>
      <c r="BB24" s="88"/>
      <c r="BC24" s="34">
        <v>14254.593999999999</v>
      </c>
      <c r="BD24" s="34">
        <v>12588.380999999999</v>
      </c>
      <c r="BE24" s="34">
        <v>14546.166999999999</v>
      </c>
      <c r="BF24" s="34">
        <v>24731.719000000001</v>
      </c>
      <c r="BG24" s="88"/>
      <c r="BH24" s="34">
        <v>15075.778</v>
      </c>
      <c r="BI24" s="34">
        <v>13583.171</v>
      </c>
      <c r="BJ24" s="34">
        <v>15628.063</v>
      </c>
      <c r="BK24" s="34">
        <v>27464.080000000002</v>
      </c>
      <c r="BL24" s="190"/>
      <c r="BM24" s="215">
        <v>16866.455999999998</v>
      </c>
      <c r="BN24" s="215">
        <v>14828.075999999999</v>
      </c>
      <c r="BO24" s="215">
        <v>17972.244999999999</v>
      </c>
      <c r="BP24" s="34">
        <v>30032.901000000002</v>
      </c>
      <c r="BQ24" s="190"/>
      <c r="BR24" s="215">
        <v>18824.752</v>
      </c>
      <c r="BS24" s="215">
        <v>16832.221000000001</v>
      </c>
      <c r="BT24" s="215">
        <v>19318.901000000002</v>
      </c>
      <c r="BU24" s="34">
        <v>32895.981</v>
      </c>
      <c r="BV24" s="190"/>
      <c r="BW24" s="215">
        <v>19822.922999999999</v>
      </c>
      <c r="BX24" s="215">
        <v>17896.759999999998</v>
      </c>
      <c r="BY24" s="34"/>
      <c r="BZ24" s="34"/>
      <c r="CA24" s="72"/>
      <c r="CB24" s="382"/>
      <c r="CC24" s="382"/>
      <c r="CD24" s="338" t="s">
        <v>104</v>
      </c>
      <c r="CE24" s="338"/>
      <c r="CF24" s="338"/>
      <c r="CG24" s="145"/>
    </row>
    <row r="25" spans="1:85" ht="42" customHeight="1">
      <c r="A25" s="9"/>
      <c r="B25" s="25"/>
      <c r="C25" s="380"/>
      <c r="D25" s="380"/>
      <c r="E25" s="381" t="s">
        <v>86</v>
      </c>
      <c r="F25" s="381"/>
      <c r="G25" s="381"/>
      <c r="H25" s="34">
        <v>198149.51800000001</v>
      </c>
      <c r="I25" s="34">
        <v>206977.212</v>
      </c>
      <c r="J25" s="34">
        <v>225593.63099999999</v>
      </c>
      <c r="K25" s="34">
        <v>235343.20300000001</v>
      </c>
      <c r="L25" s="34">
        <v>239027.42800000001</v>
      </c>
      <c r="M25" s="34">
        <v>210652.74299999999</v>
      </c>
      <c r="N25" s="34">
        <v>216502.05300000001</v>
      </c>
      <c r="O25" s="34">
        <v>232218.8</v>
      </c>
      <c r="P25" s="34">
        <v>242740.848</v>
      </c>
      <c r="Q25" s="34">
        <v>272857.65100000001</v>
      </c>
      <c r="R25" s="34">
        <v>298504.43400000001</v>
      </c>
      <c r="S25" s="35"/>
      <c r="T25" s="34">
        <v>50535.213000000003</v>
      </c>
      <c r="U25" s="34">
        <v>56290.154000000002</v>
      </c>
      <c r="V25" s="34">
        <v>52168.502999999997</v>
      </c>
      <c r="W25" s="34">
        <v>39155.648999999998</v>
      </c>
      <c r="X25" s="34"/>
      <c r="Y25" s="34">
        <v>51871.010999999999</v>
      </c>
      <c r="Z25" s="34">
        <v>59510.44</v>
      </c>
      <c r="AA25" s="34">
        <v>54663.43</v>
      </c>
      <c r="AB25" s="34">
        <v>40932.330999999998</v>
      </c>
      <c r="AC25" s="34"/>
      <c r="AD25" s="34">
        <v>58303.053999999996</v>
      </c>
      <c r="AE25" s="34">
        <v>63712.902000000002</v>
      </c>
      <c r="AF25" s="34">
        <v>58709.807000000001</v>
      </c>
      <c r="AG25" s="34">
        <v>44867.866999999998</v>
      </c>
      <c r="AH25" s="34"/>
      <c r="AI25" s="34">
        <v>58283.887999999999</v>
      </c>
      <c r="AJ25" s="34">
        <v>67309.695000000007</v>
      </c>
      <c r="AK25" s="34">
        <v>61244.235000000001</v>
      </c>
      <c r="AL25" s="34">
        <v>48505.383999999998</v>
      </c>
      <c r="AM25" s="34"/>
      <c r="AN25" s="34">
        <v>59093.860999999997</v>
      </c>
      <c r="AO25" s="34">
        <v>68292.286999999997</v>
      </c>
      <c r="AP25" s="34">
        <v>61507.114999999998</v>
      </c>
      <c r="AQ25" s="34">
        <v>50134.165999999997</v>
      </c>
      <c r="AR25" s="34"/>
      <c r="AS25" s="34">
        <v>58463.485000000001</v>
      </c>
      <c r="AT25" s="34">
        <v>50489.139000000003</v>
      </c>
      <c r="AU25" s="34">
        <v>54843.315999999999</v>
      </c>
      <c r="AV25" s="34">
        <v>46856.803999999996</v>
      </c>
      <c r="AW25" s="34"/>
      <c r="AX25" s="34">
        <v>59314.96</v>
      </c>
      <c r="AY25" s="34">
        <v>59308.947</v>
      </c>
      <c r="AZ25" s="34">
        <v>52280.188999999998</v>
      </c>
      <c r="BA25" s="34">
        <v>45597.957000000002</v>
      </c>
      <c r="BB25" s="88"/>
      <c r="BC25" s="34">
        <v>59652.565000000002</v>
      </c>
      <c r="BD25" s="34">
        <v>63032.510999999999</v>
      </c>
      <c r="BE25" s="34">
        <v>59205.724999999999</v>
      </c>
      <c r="BF25" s="34">
        <v>50327.999000000003</v>
      </c>
      <c r="BG25" s="88"/>
      <c r="BH25" s="34">
        <v>62496.495999999999</v>
      </c>
      <c r="BI25" s="34">
        <v>66234.236000000004</v>
      </c>
      <c r="BJ25" s="34">
        <v>61838.326000000001</v>
      </c>
      <c r="BK25" s="34">
        <v>52171.79</v>
      </c>
      <c r="BL25" s="190"/>
      <c r="BM25" s="215">
        <v>68457.52</v>
      </c>
      <c r="BN25" s="215">
        <v>74208.505000000005</v>
      </c>
      <c r="BO25" s="215">
        <v>71779.587</v>
      </c>
      <c r="BP25" s="34">
        <v>58412.038999999997</v>
      </c>
      <c r="BQ25" s="190"/>
      <c r="BR25" s="215">
        <v>74712.172000000006</v>
      </c>
      <c r="BS25" s="215">
        <v>82913.987999999998</v>
      </c>
      <c r="BT25" s="215">
        <v>77105.082999999999</v>
      </c>
      <c r="BU25" s="34">
        <v>63773.190999999999</v>
      </c>
      <c r="BV25" s="190"/>
      <c r="BW25" s="215">
        <v>80555.221999999994</v>
      </c>
      <c r="BX25" s="215">
        <v>86472.517000000007</v>
      </c>
      <c r="BY25" s="34"/>
      <c r="BZ25" s="34"/>
      <c r="CA25" s="72"/>
      <c r="CB25" s="382"/>
      <c r="CC25" s="382"/>
      <c r="CD25" s="338" t="s">
        <v>105</v>
      </c>
      <c r="CE25" s="338"/>
      <c r="CF25" s="338"/>
      <c r="CG25" s="145"/>
    </row>
    <row r="26" spans="1:85" ht="42" customHeight="1">
      <c r="A26" s="18"/>
      <c r="B26" s="31" t="s">
        <v>39</v>
      </c>
      <c r="C26" s="343" t="s">
        <v>87</v>
      </c>
      <c r="D26" s="343"/>
      <c r="E26" s="343"/>
      <c r="F26" s="343"/>
      <c r="G26" s="343"/>
      <c r="H26" s="32">
        <v>-5194.7860000000001</v>
      </c>
      <c r="I26" s="32">
        <v>297.25299999999999</v>
      </c>
      <c r="J26" s="32">
        <v>1031.922</v>
      </c>
      <c r="K26" s="32">
        <v>-8677.7080000000005</v>
      </c>
      <c r="L26" s="32">
        <v>-13882.584000000001</v>
      </c>
      <c r="M26" s="32">
        <v>-4464.009</v>
      </c>
      <c r="N26" s="32">
        <v>20749.147000000001</v>
      </c>
      <c r="O26" s="32">
        <v>24506.473999999998</v>
      </c>
      <c r="P26" s="32">
        <v>30731.376</v>
      </c>
      <c r="Q26" s="32">
        <v>14247.136</v>
      </c>
      <c r="R26" s="32">
        <v>11258.13</v>
      </c>
      <c r="S26" s="33"/>
      <c r="T26" s="32">
        <v>-2975.5909999999999</v>
      </c>
      <c r="U26" s="32">
        <v>2020.78</v>
      </c>
      <c r="V26" s="32">
        <v>-2072.4450000000002</v>
      </c>
      <c r="W26" s="32">
        <v>-2168.1280000000002</v>
      </c>
      <c r="X26" s="32"/>
      <c r="Y26" s="32">
        <v>2518.9699999999998</v>
      </c>
      <c r="Z26" s="32">
        <v>-1284.92</v>
      </c>
      <c r="AA26" s="32">
        <v>-3148.9969999999998</v>
      </c>
      <c r="AB26" s="32">
        <v>2212.1999999999998</v>
      </c>
      <c r="AC26" s="32"/>
      <c r="AD26" s="32">
        <v>1984.5619999999999</v>
      </c>
      <c r="AE26" s="32">
        <v>-1283.261</v>
      </c>
      <c r="AF26" s="32">
        <v>-2913.7910000000002</v>
      </c>
      <c r="AG26" s="32">
        <v>3244.413</v>
      </c>
      <c r="AH26" s="32"/>
      <c r="AI26" s="32">
        <v>-2505.48</v>
      </c>
      <c r="AJ26" s="32">
        <v>172.32900000000001</v>
      </c>
      <c r="AK26" s="32">
        <v>-5223.4719999999998</v>
      </c>
      <c r="AL26" s="32">
        <v>-1121.085</v>
      </c>
      <c r="AM26" s="32"/>
      <c r="AN26" s="32">
        <v>-4670.2489999999998</v>
      </c>
      <c r="AO26" s="32">
        <v>-3475.194</v>
      </c>
      <c r="AP26" s="32">
        <v>-4469.7749999999996</v>
      </c>
      <c r="AQ26" s="32">
        <v>-1267.366</v>
      </c>
      <c r="AR26" s="32"/>
      <c r="AS26" s="32">
        <v>-3317.4720000000002</v>
      </c>
      <c r="AT26" s="32">
        <v>10222.01</v>
      </c>
      <c r="AU26" s="32">
        <v>-10011.625</v>
      </c>
      <c r="AV26" s="32">
        <v>-1356.922</v>
      </c>
      <c r="AW26" s="32"/>
      <c r="AX26" s="32">
        <v>-1975.944</v>
      </c>
      <c r="AY26" s="32">
        <v>16485.830999999998</v>
      </c>
      <c r="AZ26" s="32">
        <v>2949.1</v>
      </c>
      <c r="BA26" s="32">
        <v>3290.1590000000001</v>
      </c>
      <c r="BB26" s="88"/>
      <c r="BC26" s="32">
        <v>6576.7910000000002</v>
      </c>
      <c r="BD26" s="32">
        <v>12404.453</v>
      </c>
      <c r="BE26" s="32">
        <v>4038.895</v>
      </c>
      <c r="BF26" s="32">
        <v>1486.335</v>
      </c>
      <c r="BG26" s="88"/>
      <c r="BH26" s="32">
        <v>4843.7730000000001</v>
      </c>
      <c r="BI26" s="32">
        <v>7336.27</v>
      </c>
      <c r="BJ26" s="32">
        <v>6026.848</v>
      </c>
      <c r="BK26" s="32">
        <v>12524.486000000001</v>
      </c>
      <c r="BL26" s="190"/>
      <c r="BM26" s="214">
        <v>-2835.53</v>
      </c>
      <c r="BN26" s="214">
        <v>6289.4250000000002</v>
      </c>
      <c r="BO26" s="214">
        <v>4830.2359999999999</v>
      </c>
      <c r="BP26" s="32">
        <v>5963.0050000000001</v>
      </c>
      <c r="BQ26" s="190"/>
      <c r="BR26" s="214">
        <v>-5054.0690000000004</v>
      </c>
      <c r="BS26" s="214">
        <v>6902.8040000000001</v>
      </c>
      <c r="BT26" s="214">
        <v>-2768.777</v>
      </c>
      <c r="BU26" s="32">
        <v>12178.172</v>
      </c>
      <c r="BV26" s="190"/>
      <c r="BW26" s="214">
        <v>-6183.7470000000003</v>
      </c>
      <c r="BX26" s="214">
        <v>1624.9939999999999</v>
      </c>
      <c r="BY26" s="32"/>
      <c r="BZ26" s="32"/>
      <c r="CA26" s="71" t="s">
        <v>39</v>
      </c>
      <c r="CB26" s="340" t="s">
        <v>99</v>
      </c>
      <c r="CC26" s="340"/>
      <c r="CD26" s="340"/>
      <c r="CE26" s="340"/>
      <c r="CF26" s="340"/>
      <c r="CG26" s="340"/>
    </row>
    <row r="27" spans="1:85" ht="42" customHeight="1">
      <c r="A27" s="18"/>
      <c r="B27" s="31" t="s">
        <v>40</v>
      </c>
      <c r="C27" s="343" t="s">
        <v>88</v>
      </c>
      <c r="D27" s="343"/>
      <c r="E27" s="343"/>
      <c r="F27" s="343"/>
      <c r="G27" s="343"/>
      <c r="H27" s="32">
        <v>817370.24699999997</v>
      </c>
      <c r="I27" s="32">
        <v>828155.27500000002</v>
      </c>
      <c r="J27" s="32">
        <v>900063.99600000004</v>
      </c>
      <c r="K27" s="32">
        <v>917462.147</v>
      </c>
      <c r="L27" s="32">
        <v>907877.022</v>
      </c>
      <c r="M27" s="32">
        <v>830156.77300000004</v>
      </c>
      <c r="N27" s="32">
        <v>984094.40700000001</v>
      </c>
      <c r="O27" s="32">
        <v>1126873.2279999999</v>
      </c>
      <c r="P27" s="32">
        <v>1038084.644</v>
      </c>
      <c r="Q27" s="32">
        <v>1127228.51</v>
      </c>
      <c r="R27" s="32">
        <v>1182936.868</v>
      </c>
      <c r="S27" s="32">
        <v>0</v>
      </c>
      <c r="T27" s="32">
        <v>196992.08900000001</v>
      </c>
      <c r="U27" s="32">
        <v>195711.25099999999</v>
      </c>
      <c r="V27" s="32">
        <v>209490.57</v>
      </c>
      <c r="W27" s="32">
        <v>215176.337</v>
      </c>
      <c r="X27" s="32"/>
      <c r="Y27" s="32">
        <v>198933.93700000001</v>
      </c>
      <c r="Z27" s="32">
        <v>199813.09</v>
      </c>
      <c r="AA27" s="32">
        <v>209053.98300000001</v>
      </c>
      <c r="AB27" s="32">
        <v>220354.26500000001</v>
      </c>
      <c r="AC27" s="32"/>
      <c r="AD27" s="32">
        <v>218683.17800000001</v>
      </c>
      <c r="AE27" s="32">
        <v>218490.94699999999</v>
      </c>
      <c r="AF27" s="32">
        <v>231256.16099999999</v>
      </c>
      <c r="AG27" s="32">
        <v>231633.709</v>
      </c>
      <c r="AH27" s="32"/>
      <c r="AI27" s="32">
        <v>223747.42499999999</v>
      </c>
      <c r="AJ27" s="32">
        <v>222887.66200000001</v>
      </c>
      <c r="AK27" s="32">
        <v>232374.908</v>
      </c>
      <c r="AL27" s="32">
        <v>238452.152</v>
      </c>
      <c r="AM27" s="32"/>
      <c r="AN27" s="32">
        <v>224408.61600000001</v>
      </c>
      <c r="AO27" s="32">
        <v>224133.18</v>
      </c>
      <c r="AP27" s="32">
        <v>228651.717</v>
      </c>
      <c r="AQ27" s="32">
        <v>230683.50899999999</v>
      </c>
      <c r="AR27" s="32"/>
      <c r="AS27" s="32">
        <v>208781.73199999999</v>
      </c>
      <c r="AT27" s="32">
        <v>175905.38200000001</v>
      </c>
      <c r="AU27" s="32">
        <v>219086.359</v>
      </c>
      <c r="AV27" s="32">
        <v>226383.3</v>
      </c>
      <c r="AW27" s="32"/>
      <c r="AX27" s="32">
        <v>233326.07999999999</v>
      </c>
      <c r="AY27" s="32">
        <v>240971.427</v>
      </c>
      <c r="AZ27" s="32">
        <v>243357.31299999999</v>
      </c>
      <c r="BA27" s="32">
        <v>266439.587</v>
      </c>
      <c r="BB27" s="88"/>
      <c r="BC27" s="32">
        <v>262088.291</v>
      </c>
      <c r="BD27" s="32">
        <v>278053.315</v>
      </c>
      <c r="BE27" s="32">
        <v>296768.03999999998</v>
      </c>
      <c r="BF27" s="32">
        <v>289963.58199999999</v>
      </c>
      <c r="BG27" s="88"/>
      <c r="BH27" s="32">
        <v>256591.29500000001</v>
      </c>
      <c r="BI27" s="32">
        <v>253187.264</v>
      </c>
      <c r="BJ27" s="32">
        <v>261236.07500000001</v>
      </c>
      <c r="BK27" s="32">
        <v>267070.01</v>
      </c>
      <c r="BL27" s="190"/>
      <c r="BM27" s="214">
        <v>270994.12199999997</v>
      </c>
      <c r="BN27" s="214">
        <v>274633.902</v>
      </c>
      <c r="BO27" s="214">
        <v>291044.55499999999</v>
      </c>
      <c r="BP27" s="32">
        <v>290555.93199999997</v>
      </c>
      <c r="BQ27" s="190"/>
      <c r="BR27" s="214">
        <v>282528.48800000001</v>
      </c>
      <c r="BS27" s="214">
        <v>287088.30699999997</v>
      </c>
      <c r="BT27" s="214">
        <v>304494.34899999999</v>
      </c>
      <c r="BU27" s="32">
        <v>308825.723</v>
      </c>
      <c r="BV27" s="190"/>
      <c r="BW27" s="214">
        <v>297139.386</v>
      </c>
      <c r="BX27" s="214">
        <v>336010.79499999998</v>
      </c>
      <c r="BY27" s="32"/>
      <c r="BZ27" s="32"/>
      <c r="CA27" s="71" t="s">
        <v>40</v>
      </c>
      <c r="CB27" s="340" t="s">
        <v>100</v>
      </c>
      <c r="CC27" s="340"/>
      <c r="CD27" s="340"/>
      <c r="CE27" s="340"/>
      <c r="CF27" s="340"/>
      <c r="CG27" s="145">
        <f>M27-[2]CONSTANT!BP1922</f>
        <v>3.5259174183011055E-5</v>
      </c>
    </row>
    <row r="28" spans="1:85" ht="42" customHeight="1">
      <c r="A28" s="18"/>
      <c r="B28" s="31"/>
      <c r="C28" s="341" t="s">
        <v>58</v>
      </c>
      <c r="D28" s="371"/>
      <c r="E28" s="342" t="s">
        <v>323</v>
      </c>
      <c r="F28" s="342"/>
      <c r="G28" s="342"/>
      <c r="H28" s="34">
        <v>681274.79099999997</v>
      </c>
      <c r="I28" s="34">
        <v>685228.46799999999</v>
      </c>
      <c r="J28" s="34">
        <v>750507.576</v>
      </c>
      <c r="K28" s="34">
        <v>768845.81200000003</v>
      </c>
      <c r="L28" s="34">
        <v>756343.08</v>
      </c>
      <c r="M28" s="34">
        <v>751099.603</v>
      </c>
      <c r="N28" s="34">
        <v>911525.46400000004</v>
      </c>
      <c r="O28" s="34">
        <v>1012028.3810000001</v>
      </c>
      <c r="P28" s="34">
        <v>885421.674</v>
      </c>
      <c r="Q28" s="34">
        <v>937619.06799999997</v>
      </c>
      <c r="R28" s="34">
        <v>964534.43500000006</v>
      </c>
      <c r="S28" s="34">
        <v>0</v>
      </c>
      <c r="T28" s="34">
        <v>162829.209</v>
      </c>
      <c r="U28" s="34">
        <v>162500.587</v>
      </c>
      <c r="V28" s="34">
        <v>176029.40700000001</v>
      </c>
      <c r="W28" s="34">
        <v>179915.58900000001</v>
      </c>
      <c r="X28" s="34"/>
      <c r="Y28" s="34">
        <v>163382.74100000001</v>
      </c>
      <c r="Z28" s="34">
        <v>163215.277</v>
      </c>
      <c r="AA28" s="34">
        <v>174626.894</v>
      </c>
      <c r="AB28" s="34">
        <v>184003.557</v>
      </c>
      <c r="AC28" s="34"/>
      <c r="AD28" s="34">
        <v>183297.49600000001</v>
      </c>
      <c r="AE28" s="34">
        <v>179854.40299999999</v>
      </c>
      <c r="AF28" s="34">
        <v>193663.255</v>
      </c>
      <c r="AG28" s="34">
        <v>193692.42199999999</v>
      </c>
      <c r="AH28" s="34"/>
      <c r="AI28" s="34">
        <v>188050.83</v>
      </c>
      <c r="AJ28" s="34">
        <v>185612.946</v>
      </c>
      <c r="AK28" s="34">
        <v>195025.81099999999</v>
      </c>
      <c r="AL28" s="34">
        <v>200156.22500000001</v>
      </c>
      <c r="AM28" s="34"/>
      <c r="AN28" s="34">
        <v>186770.61799999999</v>
      </c>
      <c r="AO28" s="34">
        <v>186832.098</v>
      </c>
      <c r="AP28" s="34">
        <v>189587.87100000001</v>
      </c>
      <c r="AQ28" s="34">
        <v>193152.49400000001</v>
      </c>
      <c r="AR28" s="34"/>
      <c r="AS28" s="34">
        <v>179462.21299999999</v>
      </c>
      <c r="AT28" s="34">
        <v>159711.09700000001</v>
      </c>
      <c r="AU28" s="34">
        <v>202459.03899999999</v>
      </c>
      <c r="AV28" s="34">
        <v>209467.25399999999</v>
      </c>
      <c r="AW28" s="34"/>
      <c r="AX28" s="34">
        <v>216301.959</v>
      </c>
      <c r="AY28" s="34">
        <v>222796.36499999999</v>
      </c>
      <c r="AZ28" s="34">
        <v>225669.85</v>
      </c>
      <c r="BA28" s="34">
        <v>246757.291</v>
      </c>
      <c r="BB28" s="88"/>
      <c r="BC28" s="34">
        <v>241142.33300000001</v>
      </c>
      <c r="BD28" s="34">
        <v>250800.087</v>
      </c>
      <c r="BE28" s="34">
        <v>264693.00400000002</v>
      </c>
      <c r="BF28" s="34">
        <v>255392.95800000001</v>
      </c>
      <c r="BG28" s="88"/>
      <c r="BH28" s="34">
        <v>224039.639</v>
      </c>
      <c r="BI28" s="34">
        <v>214915.48699999999</v>
      </c>
      <c r="BJ28" s="34">
        <v>222792.77799999999</v>
      </c>
      <c r="BK28" s="34">
        <v>223673.77</v>
      </c>
      <c r="BL28" s="190"/>
      <c r="BM28" s="215">
        <v>227754.14799999999</v>
      </c>
      <c r="BN28" s="215">
        <v>227922.55300000001</v>
      </c>
      <c r="BO28" s="215">
        <v>242732.62899999999</v>
      </c>
      <c r="BP28" s="34">
        <v>239209.73800000001</v>
      </c>
      <c r="BQ28" s="190"/>
      <c r="BR28" s="215">
        <v>231098.3</v>
      </c>
      <c r="BS28" s="215">
        <v>233808.58199999999</v>
      </c>
      <c r="BT28" s="215">
        <v>250997.98699999999</v>
      </c>
      <c r="BU28" s="34">
        <v>248629.56599999999</v>
      </c>
      <c r="BV28" s="190"/>
      <c r="BW28" s="215">
        <v>236919.56200000001</v>
      </c>
      <c r="BX28" s="215">
        <v>273121.35499999998</v>
      </c>
      <c r="BY28" s="32"/>
      <c r="BZ28" s="32"/>
      <c r="CA28" s="71"/>
      <c r="CB28" s="339" t="s">
        <v>58</v>
      </c>
      <c r="CC28" s="339"/>
      <c r="CD28" s="338" t="s">
        <v>247</v>
      </c>
      <c r="CE28" s="338"/>
      <c r="CF28" s="338"/>
      <c r="CG28" s="145">
        <f>M28-[2]CONSTANT!BP1923</f>
        <v>1.9621651154011488E-4</v>
      </c>
    </row>
    <row r="29" spans="1:85" ht="42" customHeight="1">
      <c r="A29" s="18"/>
      <c r="B29" s="31"/>
      <c r="C29" s="341" t="s">
        <v>59</v>
      </c>
      <c r="D29" s="371"/>
      <c r="E29" s="342" t="s">
        <v>324</v>
      </c>
      <c r="F29" s="342"/>
      <c r="G29" s="342"/>
      <c r="H29" s="34">
        <v>136095.45600000001</v>
      </c>
      <c r="I29" s="34">
        <v>142926.807</v>
      </c>
      <c r="J29" s="34">
        <v>149556.42000000001</v>
      </c>
      <c r="K29" s="34">
        <v>148616.33499999999</v>
      </c>
      <c r="L29" s="34">
        <v>151533.94200000001</v>
      </c>
      <c r="M29" s="34">
        <v>79057.17</v>
      </c>
      <c r="N29" s="34">
        <v>72568.942999999999</v>
      </c>
      <c r="O29" s="34">
        <v>114844.84600000001</v>
      </c>
      <c r="P29" s="34">
        <v>152662.97</v>
      </c>
      <c r="Q29" s="34">
        <v>189609.443</v>
      </c>
      <c r="R29" s="34">
        <v>218402.432</v>
      </c>
      <c r="S29" s="35"/>
      <c r="T29" s="34">
        <v>34162.879999999997</v>
      </c>
      <c r="U29" s="34">
        <v>33210.663999999997</v>
      </c>
      <c r="V29" s="34">
        <v>33461.163999999997</v>
      </c>
      <c r="W29" s="34">
        <v>35260.748</v>
      </c>
      <c r="X29" s="34"/>
      <c r="Y29" s="34">
        <v>35551.196000000004</v>
      </c>
      <c r="Z29" s="34">
        <v>36597.813000000002</v>
      </c>
      <c r="AA29" s="34">
        <v>34427.089</v>
      </c>
      <c r="AB29" s="34">
        <v>36350.707999999999</v>
      </c>
      <c r="AC29" s="34"/>
      <c r="AD29" s="34">
        <v>35385.682000000001</v>
      </c>
      <c r="AE29" s="34">
        <v>38636.544000000002</v>
      </c>
      <c r="AF29" s="34">
        <v>37592.906000000003</v>
      </c>
      <c r="AG29" s="34">
        <v>37941.286999999997</v>
      </c>
      <c r="AH29" s="34"/>
      <c r="AI29" s="34">
        <v>35696.595000000001</v>
      </c>
      <c r="AJ29" s="34">
        <v>37274.716999999997</v>
      </c>
      <c r="AK29" s="34">
        <v>37349.097000000002</v>
      </c>
      <c r="AL29" s="34">
        <v>38295.925999999999</v>
      </c>
      <c r="AM29" s="34"/>
      <c r="AN29" s="34">
        <v>37637.999000000003</v>
      </c>
      <c r="AO29" s="34">
        <v>37301.082000000002</v>
      </c>
      <c r="AP29" s="34">
        <v>39063.845999999998</v>
      </c>
      <c r="AQ29" s="34">
        <v>37531.016000000003</v>
      </c>
      <c r="AR29" s="34"/>
      <c r="AS29" s="34">
        <v>29319.519</v>
      </c>
      <c r="AT29" s="34">
        <v>16194.285</v>
      </c>
      <c r="AU29" s="34">
        <v>16627.32</v>
      </c>
      <c r="AV29" s="34">
        <v>16916.045999999998</v>
      </c>
      <c r="AW29" s="34"/>
      <c r="AX29" s="34">
        <v>17024.121999999999</v>
      </c>
      <c r="AY29" s="34">
        <v>18175.062000000002</v>
      </c>
      <c r="AZ29" s="34">
        <v>17687.463</v>
      </c>
      <c r="BA29" s="34">
        <v>19682.295999999998</v>
      </c>
      <c r="BB29" s="88"/>
      <c r="BC29" s="34">
        <v>20945.957999999999</v>
      </c>
      <c r="BD29" s="34">
        <v>27253.227999999999</v>
      </c>
      <c r="BE29" s="34">
        <v>32075.037</v>
      </c>
      <c r="BF29" s="34">
        <v>34570.624000000003</v>
      </c>
      <c r="BG29" s="88"/>
      <c r="BH29" s="34">
        <v>32551.655999999999</v>
      </c>
      <c r="BI29" s="34">
        <v>38271.777000000002</v>
      </c>
      <c r="BJ29" s="34">
        <v>38443.296999999999</v>
      </c>
      <c r="BK29" s="34">
        <v>43396.24</v>
      </c>
      <c r="BL29" s="190"/>
      <c r="BM29" s="215">
        <v>43239.974000000002</v>
      </c>
      <c r="BN29" s="215">
        <v>46711.349000000002</v>
      </c>
      <c r="BO29" s="215">
        <v>48311.925999999999</v>
      </c>
      <c r="BP29" s="34">
        <v>51346.194000000003</v>
      </c>
      <c r="BQ29" s="190"/>
      <c r="BR29" s="215">
        <v>51430.188000000002</v>
      </c>
      <c r="BS29" s="215">
        <v>53279.724999999999</v>
      </c>
      <c r="BT29" s="215">
        <v>53496.362000000001</v>
      </c>
      <c r="BU29" s="34">
        <v>60196.158000000003</v>
      </c>
      <c r="BV29" s="190"/>
      <c r="BW29" s="215">
        <v>60219.822999999997</v>
      </c>
      <c r="BX29" s="215">
        <v>62889.438999999998</v>
      </c>
      <c r="BY29" s="32"/>
      <c r="BZ29" s="32"/>
      <c r="CA29" s="71"/>
      <c r="CB29" s="339" t="s">
        <v>59</v>
      </c>
      <c r="CC29" s="339"/>
      <c r="CD29" s="338" t="s">
        <v>248</v>
      </c>
      <c r="CE29" s="338"/>
      <c r="CF29" s="338"/>
      <c r="CG29" s="145">
        <f>M29-[2]CONSTANT!BP1924</f>
        <v>-1.6095741011667997E-4</v>
      </c>
    </row>
    <row r="30" spans="1:85" ht="42" customHeight="1">
      <c r="A30" s="18"/>
      <c r="B30" s="31" t="s">
        <v>51</v>
      </c>
      <c r="C30" s="343" t="s">
        <v>89</v>
      </c>
      <c r="D30" s="343"/>
      <c r="E30" s="343"/>
      <c r="F30" s="343"/>
      <c r="G30" s="343"/>
      <c r="H30" s="32">
        <v>728778.24300000002</v>
      </c>
      <c r="I30" s="32">
        <v>739229.99899999995</v>
      </c>
      <c r="J30" s="32">
        <v>814570.84100000001</v>
      </c>
      <c r="K30" s="32">
        <v>826693.81499999994</v>
      </c>
      <c r="L30" s="32">
        <v>806951.55500000005</v>
      </c>
      <c r="M30" s="32">
        <v>743087.21400000004</v>
      </c>
      <c r="N30" s="32">
        <v>900516.39399999997</v>
      </c>
      <c r="O30" s="32">
        <v>1044528.912</v>
      </c>
      <c r="P30" s="32">
        <v>974007.85100000002</v>
      </c>
      <c r="Q30" s="32">
        <v>1058862.085</v>
      </c>
      <c r="R30" s="32">
        <v>1125224.074</v>
      </c>
      <c r="S30" s="33"/>
      <c r="T30" s="32">
        <v>174239.584</v>
      </c>
      <c r="U30" s="32">
        <v>175303.48300000001</v>
      </c>
      <c r="V30" s="32">
        <v>186442.421</v>
      </c>
      <c r="W30" s="32">
        <v>192792.755</v>
      </c>
      <c r="X30" s="32"/>
      <c r="Y30" s="32">
        <v>178408.97399999999</v>
      </c>
      <c r="Z30" s="32">
        <v>180167.829</v>
      </c>
      <c r="AA30" s="32">
        <v>183775.09599999999</v>
      </c>
      <c r="AB30" s="32">
        <v>196878.1</v>
      </c>
      <c r="AC30" s="32"/>
      <c r="AD30" s="32">
        <v>201681.72099999999</v>
      </c>
      <c r="AE30" s="32">
        <v>197548.72099999999</v>
      </c>
      <c r="AF30" s="32">
        <v>206192.15</v>
      </c>
      <c r="AG30" s="32">
        <v>209148.24799999999</v>
      </c>
      <c r="AH30" s="32"/>
      <c r="AI30" s="32">
        <v>197630.04699999999</v>
      </c>
      <c r="AJ30" s="32">
        <v>204802.86199999999</v>
      </c>
      <c r="AK30" s="32">
        <v>211002.834</v>
      </c>
      <c r="AL30" s="32">
        <v>213258.071</v>
      </c>
      <c r="AM30" s="32"/>
      <c r="AN30" s="32">
        <v>194490.7</v>
      </c>
      <c r="AO30" s="32">
        <v>200172.726</v>
      </c>
      <c r="AP30" s="32">
        <v>204005.31099999999</v>
      </c>
      <c r="AQ30" s="32">
        <v>208282.818</v>
      </c>
      <c r="AR30" s="32"/>
      <c r="AS30" s="32">
        <v>190703.23300000001</v>
      </c>
      <c r="AT30" s="32">
        <v>163060.606</v>
      </c>
      <c r="AU30" s="32">
        <v>188050.448</v>
      </c>
      <c r="AV30" s="32">
        <v>201272.927</v>
      </c>
      <c r="AW30" s="32"/>
      <c r="AX30" s="32">
        <v>213951.516</v>
      </c>
      <c r="AY30" s="32">
        <v>220628.47200000001</v>
      </c>
      <c r="AZ30" s="32">
        <v>224190.353</v>
      </c>
      <c r="BA30" s="32">
        <v>241746.052</v>
      </c>
      <c r="BB30" s="88"/>
      <c r="BC30" s="32">
        <v>249119.54399999999</v>
      </c>
      <c r="BD30" s="32">
        <v>262966.17499999999</v>
      </c>
      <c r="BE30" s="32">
        <v>272689.10499999998</v>
      </c>
      <c r="BF30" s="32">
        <v>259754.087</v>
      </c>
      <c r="BG30" s="88"/>
      <c r="BH30" s="32">
        <v>238240.427</v>
      </c>
      <c r="BI30" s="32">
        <v>239071.53700000001</v>
      </c>
      <c r="BJ30" s="32">
        <v>242701.484</v>
      </c>
      <c r="BK30" s="32">
        <v>253994.40299999999</v>
      </c>
      <c r="BL30" s="190"/>
      <c r="BM30" s="214">
        <v>251525.83300000001</v>
      </c>
      <c r="BN30" s="214">
        <v>260572.492</v>
      </c>
      <c r="BO30" s="214">
        <v>274876.48</v>
      </c>
      <c r="BP30" s="32">
        <v>271887.28000000003</v>
      </c>
      <c r="BQ30" s="190"/>
      <c r="BR30" s="214">
        <v>264588.75199999998</v>
      </c>
      <c r="BS30" s="214">
        <v>281220.38900000002</v>
      </c>
      <c r="BT30" s="214">
        <v>283114.12400000001</v>
      </c>
      <c r="BU30" s="32">
        <v>296300.80900000001</v>
      </c>
      <c r="BV30" s="190"/>
      <c r="BW30" s="214">
        <v>276782.00099999999</v>
      </c>
      <c r="BX30" s="214">
        <v>320255.85800000001</v>
      </c>
      <c r="BY30" s="32"/>
      <c r="BZ30" s="32"/>
      <c r="CA30" s="71" t="s">
        <v>51</v>
      </c>
      <c r="CB30" s="340" t="s">
        <v>101</v>
      </c>
      <c r="CC30" s="340"/>
      <c r="CD30" s="340"/>
      <c r="CE30" s="340"/>
      <c r="CF30" s="340"/>
      <c r="CG30" s="145">
        <f>M30-[2]CONSTANT!BP1925</f>
        <v>-1.2838467955589294E-4</v>
      </c>
    </row>
    <row r="31" spans="1:85" ht="42" customHeight="1">
      <c r="A31" s="18"/>
      <c r="B31" s="31"/>
      <c r="C31" s="341" t="s">
        <v>249</v>
      </c>
      <c r="D31" s="371"/>
      <c r="E31" s="342" t="s">
        <v>325</v>
      </c>
      <c r="F31" s="342"/>
      <c r="G31" s="342"/>
      <c r="H31" s="34">
        <v>572051.19700000004</v>
      </c>
      <c r="I31" s="34">
        <v>578718.73</v>
      </c>
      <c r="J31" s="34">
        <v>644246.04500000004</v>
      </c>
      <c r="K31" s="34">
        <v>662746.897</v>
      </c>
      <c r="L31" s="34">
        <v>647361.451</v>
      </c>
      <c r="M31" s="34">
        <v>623824.87600000005</v>
      </c>
      <c r="N31" s="34">
        <v>772111.93299999996</v>
      </c>
      <c r="O31" s="34">
        <v>883065.44700000004</v>
      </c>
      <c r="P31" s="34">
        <v>786492.44200000004</v>
      </c>
      <c r="Q31" s="34">
        <v>862039.35600000003</v>
      </c>
      <c r="R31" s="34">
        <v>918558.46600000001</v>
      </c>
      <c r="S31" s="35"/>
      <c r="T31" s="34">
        <v>137003.60200000001</v>
      </c>
      <c r="U31" s="34">
        <v>138251.15900000001</v>
      </c>
      <c r="V31" s="34">
        <v>145543.41</v>
      </c>
      <c r="W31" s="34">
        <v>151253.02499999999</v>
      </c>
      <c r="X31" s="34"/>
      <c r="Y31" s="34">
        <v>137936.77299999999</v>
      </c>
      <c r="Z31" s="34">
        <v>141682.864</v>
      </c>
      <c r="AA31" s="34">
        <v>143654.193</v>
      </c>
      <c r="AB31" s="34">
        <v>155444.899</v>
      </c>
      <c r="AC31" s="34"/>
      <c r="AD31" s="34">
        <v>161127.56400000001</v>
      </c>
      <c r="AE31" s="34">
        <v>156273.52299999999</v>
      </c>
      <c r="AF31" s="34">
        <v>162172.147</v>
      </c>
      <c r="AG31" s="34">
        <v>164672.81099999999</v>
      </c>
      <c r="AH31" s="34"/>
      <c r="AI31" s="34">
        <v>157060.13200000001</v>
      </c>
      <c r="AJ31" s="34">
        <v>164269.25099999999</v>
      </c>
      <c r="AK31" s="34">
        <v>169666.61300000001</v>
      </c>
      <c r="AL31" s="34">
        <v>171750.9</v>
      </c>
      <c r="AM31" s="34"/>
      <c r="AN31" s="34">
        <v>156028.905</v>
      </c>
      <c r="AO31" s="34">
        <v>161413.75899999999</v>
      </c>
      <c r="AP31" s="34">
        <v>162495.90400000001</v>
      </c>
      <c r="AQ31" s="34">
        <v>167422.883</v>
      </c>
      <c r="AR31" s="34"/>
      <c r="AS31" s="34">
        <v>155495.318</v>
      </c>
      <c r="AT31" s="34">
        <v>137180.55100000001</v>
      </c>
      <c r="AU31" s="34">
        <v>159169.598</v>
      </c>
      <c r="AV31" s="34">
        <v>171979.40900000001</v>
      </c>
      <c r="AW31" s="34"/>
      <c r="AX31" s="34">
        <v>184268.53099999999</v>
      </c>
      <c r="AY31" s="34">
        <v>190477.027</v>
      </c>
      <c r="AZ31" s="34">
        <v>190441.337</v>
      </c>
      <c r="BA31" s="34">
        <v>206925.038</v>
      </c>
      <c r="BB31" s="88"/>
      <c r="BC31" s="34">
        <v>213622.071</v>
      </c>
      <c r="BD31" s="34">
        <v>224849.05900000001</v>
      </c>
      <c r="BE31" s="34">
        <v>229742.33499999999</v>
      </c>
      <c r="BF31" s="34">
        <v>214851.98199999999</v>
      </c>
      <c r="BG31" s="88"/>
      <c r="BH31" s="34">
        <v>195041.45499999999</v>
      </c>
      <c r="BI31" s="34">
        <v>192878.67600000001</v>
      </c>
      <c r="BJ31" s="34">
        <v>193731.06200000001</v>
      </c>
      <c r="BK31" s="34">
        <v>204841.24900000001</v>
      </c>
      <c r="BL31" s="190"/>
      <c r="BM31" s="215">
        <v>205224.23499999999</v>
      </c>
      <c r="BN31" s="215">
        <v>212837.875</v>
      </c>
      <c r="BO31" s="215">
        <v>224571.595</v>
      </c>
      <c r="BP31" s="34">
        <v>219405.65100000001</v>
      </c>
      <c r="BQ31" s="190"/>
      <c r="BR31" s="215">
        <v>213714.89799999999</v>
      </c>
      <c r="BS31" s="215">
        <v>231058.40400000001</v>
      </c>
      <c r="BT31" s="215">
        <v>231039.29500000001</v>
      </c>
      <c r="BU31" s="34">
        <v>242745.86900000001</v>
      </c>
      <c r="BV31" s="190"/>
      <c r="BW31" s="215">
        <v>224510.64799999999</v>
      </c>
      <c r="BX31" s="215">
        <v>262146.64899999998</v>
      </c>
      <c r="BY31" s="32"/>
      <c r="BZ31" s="32"/>
      <c r="CA31" s="71"/>
      <c r="CB31" s="337" t="s">
        <v>249</v>
      </c>
      <c r="CC31" s="339"/>
      <c r="CD31" s="338" t="s">
        <v>250</v>
      </c>
      <c r="CE31" s="338"/>
      <c r="CF31" s="338"/>
      <c r="CG31" s="145">
        <f>M31-[2]CONSTANT!BP1926</f>
        <v>5.8940029703080654E-5</v>
      </c>
    </row>
    <row r="32" spans="1:85" ht="42" customHeight="1">
      <c r="A32" s="18"/>
      <c r="B32" s="31"/>
      <c r="C32" s="373" t="s">
        <v>251</v>
      </c>
      <c r="D32" s="374"/>
      <c r="E32" s="375" t="s">
        <v>326</v>
      </c>
      <c r="F32" s="375"/>
      <c r="G32" s="375"/>
      <c r="H32" s="34">
        <v>156727.046</v>
      </c>
      <c r="I32" s="34">
        <v>160511.269</v>
      </c>
      <c r="J32" s="34">
        <v>170324.79500000001</v>
      </c>
      <c r="K32" s="34">
        <v>163946.91800000001</v>
      </c>
      <c r="L32" s="34">
        <v>159590.10399999999</v>
      </c>
      <c r="M32" s="34">
        <v>119262.338</v>
      </c>
      <c r="N32" s="34">
        <v>128404.461</v>
      </c>
      <c r="O32" s="34">
        <v>161463.465</v>
      </c>
      <c r="P32" s="34">
        <v>187515.408</v>
      </c>
      <c r="Q32" s="34">
        <v>196822.73</v>
      </c>
      <c r="R32" s="34">
        <v>206665.60800000001</v>
      </c>
      <c r="S32" s="35"/>
      <c r="T32" s="34">
        <v>37235.982000000004</v>
      </c>
      <c r="U32" s="34">
        <v>37052.324000000001</v>
      </c>
      <c r="V32" s="34">
        <v>40899.010999999999</v>
      </c>
      <c r="W32" s="34">
        <v>41539.728999999999</v>
      </c>
      <c r="X32" s="34"/>
      <c r="Y32" s="34">
        <v>40472.199999999997</v>
      </c>
      <c r="Z32" s="34">
        <v>38484.964999999997</v>
      </c>
      <c r="AA32" s="34">
        <v>40120.902999999998</v>
      </c>
      <c r="AB32" s="34">
        <v>41433.201000000001</v>
      </c>
      <c r="AC32" s="34"/>
      <c r="AD32" s="34">
        <v>40554.156999999999</v>
      </c>
      <c r="AE32" s="34">
        <v>41275.197999999997</v>
      </c>
      <c r="AF32" s="34">
        <v>44020.002999999997</v>
      </c>
      <c r="AG32" s="34">
        <v>44475.436999999998</v>
      </c>
      <c r="AH32" s="34"/>
      <c r="AI32" s="34">
        <v>40569.915000000001</v>
      </c>
      <c r="AJ32" s="34">
        <v>40533.610999999997</v>
      </c>
      <c r="AK32" s="34">
        <v>41336.220999999998</v>
      </c>
      <c r="AL32" s="34">
        <v>41507.171000000002</v>
      </c>
      <c r="AM32" s="34"/>
      <c r="AN32" s="34">
        <v>38461.794999999998</v>
      </c>
      <c r="AO32" s="34">
        <v>38758.968000000001</v>
      </c>
      <c r="AP32" s="34">
        <v>41509.406000000003</v>
      </c>
      <c r="AQ32" s="34">
        <v>40859.934999999998</v>
      </c>
      <c r="AR32" s="34"/>
      <c r="AS32" s="34">
        <v>35207.915000000001</v>
      </c>
      <c r="AT32" s="34">
        <v>25880.055</v>
      </c>
      <c r="AU32" s="34">
        <v>28880.850999999999</v>
      </c>
      <c r="AV32" s="34">
        <v>29293.518</v>
      </c>
      <c r="AW32" s="34"/>
      <c r="AX32" s="34">
        <v>29682.986000000001</v>
      </c>
      <c r="AY32" s="34">
        <v>30151.445</v>
      </c>
      <c r="AZ32" s="34">
        <v>33749.016000000003</v>
      </c>
      <c r="BA32" s="34">
        <v>34821.014000000003</v>
      </c>
      <c r="BB32" s="307"/>
      <c r="BC32" s="34">
        <v>35497.472999999998</v>
      </c>
      <c r="BD32" s="34">
        <v>38117.116000000002</v>
      </c>
      <c r="BE32" s="34">
        <v>42946.77</v>
      </c>
      <c r="BF32" s="34">
        <v>44902.105000000003</v>
      </c>
      <c r="BG32" s="307"/>
      <c r="BH32" s="34">
        <v>43198.972000000002</v>
      </c>
      <c r="BI32" s="34">
        <v>46192.860999999997</v>
      </c>
      <c r="BJ32" s="34">
        <v>48970.421000000002</v>
      </c>
      <c r="BK32" s="34">
        <v>49153.154000000002</v>
      </c>
      <c r="BL32" s="308"/>
      <c r="BM32" s="215">
        <v>46301.597999999998</v>
      </c>
      <c r="BN32" s="215">
        <v>47734.618000000002</v>
      </c>
      <c r="BO32" s="215">
        <v>50304.885000000002</v>
      </c>
      <c r="BP32" s="34">
        <v>52481.629000000001</v>
      </c>
      <c r="BQ32" s="308"/>
      <c r="BR32" s="215">
        <v>50873.853999999999</v>
      </c>
      <c r="BS32" s="215">
        <v>50161.985000000001</v>
      </c>
      <c r="BT32" s="215">
        <v>52074.828999999998</v>
      </c>
      <c r="BU32" s="34">
        <v>53554.940999999999</v>
      </c>
      <c r="BV32" s="308"/>
      <c r="BW32" s="215">
        <v>52271.353999999999</v>
      </c>
      <c r="BX32" s="215">
        <v>58109.209000000003</v>
      </c>
      <c r="BY32" s="32"/>
      <c r="BZ32" s="32"/>
      <c r="CA32" s="71"/>
      <c r="CB32" s="376" t="s">
        <v>251</v>
      </c>
      <c r="CC32" s="377"/>
      <c r="CD32" s="378" t="s">
        <v>252</v>
      </c>
      <c r="CE32" s="378"/>
      <c r="CF32" s="378"/>
      <c r="CG32" s="145">
        <f>M32-[2]CONSTANT!BP1927</f>
        <v>-1.8732473836280406E-4</v>
      </c>
    </row>
    <row r="33" spans="1:85" ht="53.1" customHeight="1" thickBot="1">
      <c r="A33" s="18"/>
      <c r="B33" s="347" t="s">
        <v>90</v>
      </c>
      <c r="C33" s="347"/>
      <c r="D33" s="347"/>
      <c r="E33" s="347"/>
      <c r="F33" s="347"/>
      <c r="G33" s="347"/>
      <c r="H33" s="36">
        <v>1176941.1869999999</v>
      </c>
      <c r="I33" s="36">
        <v>1229312.497</v>
      </c>
      <c r="J33" s="36">
        <v>1300769.02</v>
      </c>
      <c r="K33" s="36">
        <v>1363766.395</v>
      </c>
      <c r="L33" s="36">
        <v>1423951.9620000001</v>
      </c>
      <c r="M33" s="36">
        <v>1346249.088</v>
      </c>
      <c r="N33" s="36">
        <v>1390881.9509999999</v>
      </c>
      <c r="O33" s="36">
        <v>1516502.754</v>
      </c>
      <c r="P33" s="36">
        <v>1570774.1810000001</v>
      </c>
      <c r="Q33" s="36">
        <v>1651872.7879999999</v>
      </c>
      <c r="R33" s="36">
        <v>1736953.27</v>
      </c>
      <c r="S33" s="36"/>
      <c r="T33" s="36">
        <v>282255.30200000003</v>
      </c>
      <c r="U33" s="36">
        <v>288975.21100000001</v>
      </c>
      <c r="V33" s="36">
        <v>297965</v>
      </c>
      <c r="W33" s="36">
        <v>307745.07500000001</v>
      </c>
      <c r="X33" s="36"/>
      <c r="Y33" s="36">
        <v>294328.59399999998</v>
      </c>
      <c r="Z33" s="36">
        <v>301015.17099999997</v>
      </c>
      <c r="AA33" s="36">
        <v>311510.31599999999</v>
      </c>
      <c r="AB33" s="36">
        <v>322458.41600000003</v>
      </c>
      <c r="AC33" s="36"/>
      <c r="AD33" s="36">
        <v>310744.32900000003</v>
      </c>
      <c r="AE33" s="36">
        <v>318231.12599999999</v>
      </c>
      <c r="AF33" s="36">
        <v>330664.35100000002</v>
      </c>
      <c r="AG33" s="36">
        <v>341129.21399999998</v>
      </c>
      <c r="AH33" s="36"/>
      <c r="AI33" s="36">
        <v>327096.255</v>
      </c>
      <c r="AJ33" s="36">
        <v>333437.64</v>
      </c>
      <c r="AK33" s="36">
        <v>345685.04399999999</v>
      </c>
      <c r="AL33" s="36">
        <v>357547.45600000001</v>
      </c>
      <c r="AM33" s="36"/>
      <c r="AN33" s="36">
        <v>342373.16800000001</v>
      </c>
      <c r="AO33" s="36">
        <v>349909.766</v>
      </c>
      <c r="AP33" s="36">
        <v>361117.29</v>
      </c>
      <c r="AQ33" s="36">
        <v>370551.73800000001</v>
      </c>
      <c r="AR33" s="36"/>
      <c r="AS33" s="36">
        <v>344689.51799999998</v>
      </c>
      <c r="AT33" s="36">
        <v>290686.02100000001</v>
      </c>
      <c r="AU33" s="36">
        <v>352137.25300000003</v>
      </c>
      <c r="AV33" s="36">
        <v>358736.29599999997</v>
      </c>
      <c r="AW33" s="36"/>
      <c r="AX33" s="36">
        <v>343912.37900000002</v>
      </c>
      <c r="AY33" s="36">
        <v>338160.18</v>
      </c>
      <c r="AZ33" s="36">
        <v>337421.28100000002</v>
      </c>
      <c r="BA33" s="36">
        <v>371388.11099999998</v>
      </c>
      <c r="BB33" s="305"/>
      <c r="BC33" s="36">
        <v>361334.78899999999</v>
      </c>
      <c r="BD33" s="36">
        <v>369428.93199999997</v>
      </c>
      <c r="BE33" s="36">
        <v>386819.90500000003</v>
      </c>
      <c r="BF33" s="36">
        <v>398919.12800000003</v>
      </c>
      <c r="BG33" s="305"/>
      <c r="BH33" s="36">
        <v>381841.342</v>
      </c>
      <c r="BI33" s="36">
        <v>379442.821</v>
      </c>
      <c r="BJ33" s="36">
        <v>398974.95</v>
      </c>
      <c r="BK33" s="36">
        <v>410515.06699999998</v>
      </c>
      <c r="BL33" s="306"/>
      <c r="BM33" s="217">
        <v>397764.52500000002</v>
      </c>
      <c r="BN33" s="217">
        <v>402102.24699999997</v>
      </c>
      <c r="BO33" s="217">
        <v>420853.777</v>
      </c>
      <c r="BP33" s="36">
        <v>431152.239</v>
      </c>
      <c r="BQ33" s="306"/>
      <c r="BR33" s="217">
        <v>415440.95400000003</v>
      </c>
      <c r="BS33" s="217">
        <v>420534.08500000002</v>
      </c>
      <c r="BT33" s="217">
        <v>443119.62900000002</v>
      </c>
      <c r="BU33" s="36">
        <v>457858.60200000001</v>
      </c>
      <c r="BV33" s="306"/>
      <c r="BW33" s="217">
        <v>437670.26400000002</v>
      </c>
      <c r="BX33" s="217">
        <v>445896.45400000003</v>
      </c>
      <c r="BY33" s="36"/>
      <c r="BZ33" s="36"/>
      <c r="CA33" s="372" t="s">
        <v>102</v>
      </c>
      <c r="CB33" s="372"/>
      <c r="CC33" s="372"/>
      <c r="CD33" s="372"/>
      <c r="CE33" s="372"/>
      <c r="CF33" s="372"/>
      <c r="CG33" s="145">
        <f>M33-[2]CONSTANT!BP1928</f>
        <v>-3.2010814175009727E-4</v>
      </c>
    </row>
    <row r="34" spans="1:85">
      <c r="CG34" s="147"/>
    </row>
    <row r="35" spans="1:85" ht="18">
      <c r="A35" s="17"/>
      <c r="B35" s="43" t="s">
        <v>103</v>
      </c>
      <c r="C35" s="17"/>
      <c r="D35" s="17"/>
      <c r="E35" s="17"/>
      <c r="F35" s="17"/>
      <c r="G35" s="17"/>
      <c r="H35" s="17"/>
      <c r="I35" s="17"/>
      <c r="J35" s="17"/>
      <c r="K35" s="17"/>
      <c r="L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204"/>
      <c r="BM35" s="204"/>
      <c r="BN35" s="204"/>
      <c r="BO35" s="204"/>
      <c r="BP35" s="17"/>
      <c r="BQ35" s="204"/>
      <c r="BR35" s="204"/>
      <c r="BS35" s="204"/>
      <c r="BT35" s="204"/>
      <c r="BU35" s="17"/>
      <c r="BV35" s="204"/>
      <c r="BW35" s="204"/>
      <c r="BX35" s="204"/>
      <c r="BY35" s="17"/>
      <c r="BZ35" s="17"/>
      <c r="CA35" s="370" t="s">
        <v>160</v>
      </c>
      <c r="CB35" s="370"/>
      <c r="CC35" s="370"/>
      <c r="CD35" s="370"/>
      <c r="CE35" s="370"/>
      <c r="CF35" s="370"/>
      <c r="CG35" s="147"/>
    </row>
    <row r="36" spans="1:85">
      <c r="CG36" s="147"/>
    </row>
    <row r="37" spans="1:85">
      <c r="CG37" s="147"/>
    </row>
    <row r="38" spans="1:85">
      <c r="H38" s="88"/>
      <c r="I38" s="88"/>
      <c r="J38" s="88"/>
      <c r="K38" s="88"/>
      <c r="L38" s="88"/>
      <c r="S38" s="88"/>
      <c r="T38" s="88"/>
      <c r="U38" s="88"/>
      <c r="V38" s="88"/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  <c r="AP38" s="88"/>
      <c r="AQ38" s="88"/>
      <c r="AR38" s="88"/>
      <c r="AS38" s="88"/>
      <c r="AT38" s="88"/>
      <c r="AU38" s="88"/>
      <c r="AV38" s="88"/>
      <c r="AW38" s="88"/>
      <c r="AX38" s="88"/>
      <c r="AY38" s="88"/>
      <c r="AZ38" s="88"/>
      <c r="BA38" s="88"/>
      <c r="BB38" s="88"/>
      <c r="BC38" s="88"/>
      <c r="BD38" s="88"/>
      <c r="BE38" s="88"/>
      <c r="BF38" s="88"/>
      <c r="BG38" s="88"/>
      <c r="BH38" s="88"/>
      <c r="BI38" s="88"/>
      <c r="BJ38" s="88"/>
      <c r="BK38" s="88"/>
      <c r="BL38" s="190"/>
      <c r="BM38" s="190"/>
      <c r="BN38" s="190"/>
      <c r="BO38" s="190"/>
      <c r="BP38" s="88"/>
      <c r="BQ38" s="190"/>
      <c r="BR38" s="190"/>
      <c r="BS38" s="190"/>
      <c r="BT38" s="190"/>
      <c r="BU38" s="88"/>
      <c r="BV38" s="190"/>
      <c r="BW38" s="190"/>
      <c r="BX38" s="190"/>
      <c r="CG38" s="147"/>
    </row>
    <row r="39" spans="1:85">
      <c r="H39" s="88"/>
      <c r="I39" s="88"/>
      <c r="J39" s="88"/>
      <c r="K39" s="88"/>
      <c r="L39" s="88"/>
      <c r="S39" s="88"/>
      <c r="T39" s="88"/>
      <c r="U39" s="88"/>
      <c r="V39" s="88"/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  <c r="AP39" s="88"/>
      <c r="AQ39" s="88"/>
      <c r="AR39" s="88"/>
      <c r="AS39" s="88"/>
      <c r="AT39" s="88"/>
      <c r="AU39" s="88"/>
      <c r="AV39" s="88"/>
      <c r="AW39" s="88"/>
      <c r="AX39" s="88"/>
      <c r="AY39" s="88"/>
      <c r="AZ39" s="88"/>
      <c r="BA39" s="88"/>
      <c r="BB39" s="88"/>
      <c r="BC39" s="88"/>
      <c r="BD39" s="88"/>
      <c r="BE39" s="88"/>
      <c r="BF39" s="88"/>
      <c r="BG39" s="88"/>
      <c r="BH39" s="88"/>
      <c r="BI39" s="88"/>
      <c r="BJ39" s="88"/>
      <c r="BK39" s="88"/>
      <c r="BL39" s="190"/>
      <c r="BM39" s="190"/>
      <c r="BN39" s="190"/>
      <c r="BO39" s="190"/>
      <c r="BP39" s="88"/>
      <c r="BQ39" s="190"/>
      <c r="BR39" s="190"/>
      <c r="BS39" s="190"/>
      <c r="BT39" s="190"/>
      <c r="BU39" s="88"/>
      <c r="BV39" s="190"/>
      <c r="BW39" s="190"/>
      <c r="BX39" s="190"/>
      <c r="BY39" s="88"/>
      <c r="BZ39" s="88"/>
      <c r="CG39" s="147"/>
    </row>
    <row r="40" spans="1:85">
      <c r="H40" s="88"/>
      <c r="I40" s="88"/>
      <c r="J40" s="88"/>
      <c r="K40" s="88"/>
      <c r="L40" s="88"/>
      <c r="S40" s="88"/>
      <c r="T40" s="88"/>
      <c r="U40" s="88"/>
      <c r="V40" s="88"/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  <c r="AO40" s="88"/>
      <c r="AP40" s="88"/>
      <c r="AQ40" s="88"/>
      <c r="AR40" s="88"/>
      <c r="AS40" s="88"/>
      <c r="AT40" s="88"/>
      <c r="AU40" s="88"/>
      <c r="AV40" s="88"/>
      <c r="AW40" s="88"/>
      <c r="AX40" s="88"/>
      <c r="AY40" s="88"/>
      <c r="AZ40" s="88"/>
      <c r="BA40" s="88"/>
      <c r="BB40" s="88"/>
      <c r="BC40" s="88"/>
      <c r="BD40" s="88"/>
      <c r="BE40" s="88"/>
      <c r="BF40" s="88"/>
      <c r="BG40" s="88"/>
      <c r="BH40" s="88"/>
      <c r="BI40" s="88"/>
      <c r="BJ40" s="88"/>
      <c r="BK40" s="88"/>
      <c r="BL40" s="190"/>
      <c r="BM40" s="190"/>
      <c r="BN40" s="190"/>
      <c r="BO40" s="190"/>
      <c r="BP40" s="88"/>
      <c r="BQ40" s="190"/>
      <c r="BR40" s="190"/>
      <c r="BS40" s="190"/>
      <c r="BT40" s="190"/>
      <c r="BU40" s="88"/>
      <c r="BV40" s="190"/>
      <c r="BW40" s="190"/>
      <c r="BX40" s="190"/>
      <c r="BY40" s="88"/>
      <c r="BZ40" s="88"/>
      <c r="CG40" s="147"/>
    </row>
    <row r="41" spans="1:85">
      <c r="H41" s="88"/>
      <c r="I41" s="88"/>
      <c r="J41" s="88"/>
      <c r="K41" s="88"/>
      <c r="L41" s="88"/>
      <c r="S41" s="88"/>
      <c r="T41" s="88"/>
      <c r="U41" s="88"/>
      <c r="V41" s="88"/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  <c r="AK41" s="88"/>
      <c r="AL41" s="88"/>
      <c r="AM41" s="88"/>
      <c r="AN41" s="88"/>
      <c r="AO41" s="88"/>
      <c r="AP41" s="88"/>
      <c r="AQ41" s="88"/>
      <c r="AR41" s="88"/>
      <c r="AS41" s="88"/>
      <c r="AT41" s="88"/>
      <c r="AU41" s="88"/>
      <c r="AV41" s="88"/>
      <c r="AW41" s="88"/>
      <c r="AX41" s="88"/>
      <c r="AY41" s="88"/>
      <c r="AZ41" s="88"/>
      <c r="BA41" s="88"/>
      <c r="BB41" s="88"/>
      <c r="BC41" s="88"/>
      <c r="BD41" s="88"/>
      <c r="BE41" s="88"/>
      <c r="BF41" s="88"/>
      <c r="BG41" s="88"/>
      <c r="BH41" s="88"/>
      <c r="BI41" s="88"/>
      <c r="BJ41" s="88"/>
      <c r="BK41" s="88"/>
      <c r="BL41" s="190"/>
      <c r="BM41" s="190"/>
      <c r="BN41" s="190"/>
      <c r="BO41" s="190"/>
      <c r="BP41" s="88"/>
      <c r="BQ41" s="190"/>
      <c r="BR41" s="190"/>
      <c r="BS41" s="190"/>
      <c r="BT41" s="190"/>
      <c r="BU41" s="88"/>
      <c r="BV41" s="190"/>
      <c r="BW41" s="190"/>
      <c r="BX41" s="190"/>
      <c r="CG41" s="147"/>
    </row>
    <row r="42" spans="1:85">
      <c r="H42" s="88"/>
      <c r="I42" s="88"/>
      <c r="J42" s="88"/>
      <c r="K42" s="88"/>
      <c r="L42" s="88"/>
      <c r="S42" s="88"/>
      <c r="T42" s="88"/>
      <c r="U42" s="88"/>
      <c r="V42" s="88"/>
      <c r="W42" s="88"/>
      <c r="X42" s="88"/>
      <c r="Y42" s="88"/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  <c r="AP42" s="88"/>
      <c r="AQ42" s="88"/>
      <c r="AR42" s="88"/>
      <c r="AS42" s="88"/>
      <c r="AT42" s="88"/>
      <c r="AU42" s="88"/>
      <c r="AV42" s="88"/>
      <c r="AW42" s="88"/>
      <c r="AX42" s="88"/>
      <c r="AY42" s="88"/>
      <c r="AZ42" s="88"/>
      <c r="BA42" s="88"/>
      <c r="BB42" s="88"/>
      <c r="BC42" s="88"/>
      <c r="BD42" s="88"/>
      <c r="BE42" s="88"/>
      <c r="BF42" s="88"/>
      <c r="BG42" s="88"/>
      <c r="BH42" s="88"/>
      <c r="BI42" s="88"/>
      <c r="BJ42" s="88"/>
      <c r="BK42" s="88"/>
      <c r="BL42" s="190"/>
      <c r="BM42" s="190"/>
      <c r="BN42" s="190"/>
      <c r="BO42" s="190"/>
      <c r="BP42" s="88"/>
      <c r="BQ42" s="190"/>
      <c r="BR42" s="190"/>
      <c r="BS42" s="190"/>
      <c r="BT42" s="190"/>
      <c r="BU42" s="88"/>
      <c r="BV42" s="190"/>
      <c r="BW42" s="190"/>
      <c r="BX42" s="190"/>
      <c r="CG42" s="147"/>
    </row>
    <row r="43" spans="1:85">
      <c r="H43" s="88"/>
      <c r="I43" s="88"/>
      <c r="J43" s="88"/>
      <c r="K43" s="88"/>
      <c r="L43" s="88"/>
      <c r="S43" s="88"/>
      <c r="T43" s="88"/>
      <c r="U43" s="88"/>
      <c r="V43" s="88"/>
      <c r="W43" s="88"/>
      <c r="X43" s="88"/>
      <c r="Y43" s="88"/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  <c r="AP43" s="88"/>
      <c r="AQ43" s="88"/>
      <c r="AR43" s="88"/>
      <c r="AS43" s="88"/>
      <c r="AT43" s="88"/>
      <c r="AU43" s="88"/>
      <c r="AV43" s="88"/>
      <c r="AW43" s="88"/>
      <c r="AX43" s="88"/>
      <c r="AY43" s="88"/>
      <c r="AZ43" s="88"/>
      <c r="BA43" s="88"/>
      <c r="BB43" s="88"/>
      <c r="BC43" s="88"/>
      <c r="BD43" s="88"/>
      <c r="BE43" s="88"/>
      <c r="BF43" s="88"/>
      <c r="BG43" s="88"/>
      <c r="BH43" s="88"/>
      <c r="BI43" s="88"/>
      <c r="BJ43" s="88"/>
      <c r="BK43" s="88"/>
      <c r="BL43" s="190"/>
      <c r="BM43" s="190"/>
      <c r="BN43" s="190"/>
      <c r="BO43" s="190"/>
      <c r="BP43" s="88"/>
      <c r="BQ43" s="190"/>
      <c r="BR43" s="190"/>
      <c r="BS43" s="190"/>
      <c r="BT43" s="190"/>
      <c r="BU43" s="88"/>
      <c r="BV43" s="190"/>
      <c r="BW43" s="190"/>
      <c r="BX43" s="190"/>
      <c r="CG43" s="147"/>
    </row>
    <row r="44" spans="1:85">
      <c r="CG44" s="147"/>
    </row>
    <row r="45" spans="1:85">
      <c r="CG45" s="147"/>
    </row>
    <row r="46" spans="1:85">
      <c r="CG46" s="147"/>
    </row>
    <row r="47" spans="1:85">
      <c r="CG47" s="147"/>
    </row>
    <row r="48" spans="1:85">
      <c r="CG48" s="147"/>
    </row>
    <row r="49" spans="85:85">
      <c r="CG49" s="148"/>
    </row>
    <row r="50" spans="85:85">
      <c r="CG50" s="148"/>
    </row>
    <row r="51" spans="85:85">
      <c r="CG51" s="148"/>
    </row>
    <row r="52" spans="85:85">
      <c r="CG52" s="148"/>
    </row>
    <row r="53" spans="85:85">
      <c r="CG53" s="148"/>
    </row>
    <row r="54" spans="85:85">
      <c r="CG54" s="148"/>
    </row>
    <row r="55" spans="85:85">
      <c r="CG55" s="148"/>
    </row>
    <row r="56" spans="85:85">
      <c r="CG56" s="148"/>
    </row>
    <row r="57" spans="85:85">
      <c r="CG57" s="148"/>
    </row>
    <row r="58" spans="85:85">
      <c r="CG58" s="148"/>
    </row>
    <row r="59" spans="85:85">
      <c r="CG59" s="148"/>
    </row>
    <row r="60" spans="85:85">
      <c r="CG60" s="148"/>
    </row>
    <row r="61" spans="85:85">
      <c r="CG61" s="148"/>
    </row>
    <row r="62" spans="85:85">
      <c r="CG62" s="148"/>
    </row>
    <row r="63" spans="85:85">
      <c r="CG63" s="148"/>
    </row>
    <row r="64" spans="85:85">
      <c r="CG64" s="148"/>
    </row>
    <row r="65" spans="85:85">
      <c r="CG65" s="148"/>
    </row>
    <row r="66" spans="85:85">
      <c r="CG66" s="148"/>
    </row>
    <row r="67" spans="85:85">
      <c r="CG67" s="148"/>
    </row>
    <row r="68" spans="85:85">
      <c r="CG68" s="148"/>
    </row>
  </sheetData>
  <mergeCells count="126">
    <mergeCell ref="CD31:CF31"/>
    <mergeCell ref="I4:I5"/>
    <mergeCell ref="L4:L5"/>
    <mergeCell ref="AN4:AQ4"/>
    <mergeCell ref="O4:O5"/>
    <mergeCell ref="P4:P5"/>
    <mergeCell ref="AS4:AV4"/>
    <mergeCell ref="CB8:CC8"/>
    <mergeCell ref="BW4:BX4"/>
    <mergeCell ref="Q4:Q5"/>
    <mergeCell ref="CB7:CG7"/>
    <mergeCell ref="CB12:CC12"/>
    <mergeCell ref="CD12:CF12"/>
    <mergeCell ref="CD8:CF8"/>
    <mergeCell ref="CD11:CF11"/>
    <mergeCell ref="CB11:CC11"/>
    <mergeCell ref="M4:M5"/>
    <mergeCell ref="BO4:BP4"/>
    <mergeCell ref="BM4:BN4"/>
    <mergeCell ref="CD28:CF28"/>
    <mergeCell ref="CD20:CF20"/>
    <mergeCell ref="Y4:AB4"/>
    <mergeCell ref="AD4:AG4"/>
    <mergeCell ref="AX4:BA4"/>
    <mergeCell ref="CD29:CF29"/>
    <mergeCell ref="E29:G29"/>
    <mergeCell ref="CB20:CC20"/>
    <mergeCell ref="A1:A2"/>
    <mergeCell ref="E1:F2"/>
    <mergeCell ref="CD1:CD2"/>
    <mergeCell ref="CE1:CE2"/>
    <mergeCell ref="C10:D10"/>
    <mergeCell ref="E10:G10"/>
    <mergeCell ref="CB10:CC10"/>
    <mergeCell ref="CD10:CF10"/>
    <mergeCell ref="E9:G9"/>
    <mergeCell ref="C9:D9"/>
    <mergeCell ref="CB9:CC9"/>
    <mergeCell ref="CD9:CF9"/>
    <mergeCell ref="B3:CF3"/>
    <mergeCell ref="J4:J5"/>
    <mergeCell ref="T4:W4"/>
    <mergeCell ref="K4:K5"/>
    <mergeCell ref="BR4:BU4"/>
    <mergeCell ref="BC4:BF4"/>
    <mergeCell ref="CA4:CF5"/>
    <mergeCell ref="C8:D8"/>
    <mergeCell ref="C24:D24"/>
    <mergeCell ref="CA35:CF35"/>
    <mergeCell ref="CB25:CC25"/>
    <mergeCell ref="CD25:CF25"/>
    <mergeCell ref="C26:G26"/>
    <mergeCell ref="CB26:CG26"/>
    <mergeCell ref="C27:G27"/>
    <mergeCell ref="CB27:CF27"/>
    <mergeCell ref="C25:D25"/>
    <mergeCell ref="E25:G25"/>
    <mergeCell ref="C30:G30"/>
    <mergeCell ref="CB30:CF30"/>
    <mergeCell ref="B33:G33"/>
    <mergeCell ref="CA33:CF33"/>
    <mergeCell ref="C31:D31"/>
    <mergeCell ref="E31:G31"/>
    <mergeCell ref="C32:D32"/>
    <mergeCell ref="E32:G32"/>
    <mergeCell ref="CB31:CC31"/>
    <mergeCell ref="CD32:CF32"/>
    <mergeCell ref="C28:D28"/>
    <mergeCell ref="C29:D29"/>
    <mergeCell ref="E28:G28"/>
    <mergeCell ref="CB28:CC28"/>
    <mergeCell ref="CB32:CC32"/>
    <mergeCell ref="E23:G23"/>
    <mergeCell ref="C16:D16"/>
    <mergeCell ref="E16:G16"/>
    <mergeCell ref="CB23:CC23"/>
    <mergeCell ref="E24:G24"/>
    <mergeCell ref="C23:D23"/>
    <mergeCell ref="CB29:CC29"/>
    <mergeCell ref="E13:G13"/>
    <mergeCell ref="C13:D13"/>
    <mergeCell ref="C14:D14"/>
    <mergeCell ref="C19:D19"/>
    <mergeCell ref="E19:G19"/>
    <mergeCell ref="C21:D21"/>
    <mergeCell ref="C18:G18"/>
    <mergeCell ref="C22:D22"/>
    <mergeCell ref="C17:G17"/>
    <mergeCell ref="C20:D20"/>
    <mergeCell ref="E20:G20"/>
    <mergeCell ref="C15:D15"/>
    <mergeCell ref="E15:G15"/>
    <mergeCell ref="E21:G21"/>
    <mergeCell ref="E22:G22"/>
    <mergeCell ref="E14:G14"/>
    <mergeCell ref="CD19:CF19"/>
    <mergeCell ref="CB19:CC19"/>
    <mergeCell ref="CD15:CF15"/>
    <mergeCell ref="CD16:CF16"/>
    <mergeCell ref="CB18:CG18"/>
    <mergeCell ref="CB17:CG17"/>
    <mergeCell ref="CD13:CF13"/>
    <mergeCell ref="CB13:CC13"/>
    <mergeCell ref="CD24:CF24"/>
    <mergeCell ref="CB21:CC21"/>
    <mergeCell ref="CD21:CF21"/>
    <mergeCell ref="CB22:CC22"/>
    <mergeCell ref="CD14:CF14"/>
    <mergeCell ref="CB15:CC15"/>
    <mergeCell ref="CB14:CC14"/>
    <mergeCell ref="CD23:CF23"/>
    <mergeCell ref="CD22:CF22"/>
    <mergeCell ref="CB16:CC16"/>
    <mergeCell ref="CB24:CC24"/>
    <mergeCell ref="BH4:BK4"/>
    <mergeCell ref="N4:N5"/>
    <mergeCell ref="C7:G7"/>
    <mergeCell ref="AI4:AL4"/>
    <mergeCell ref="C11:D11"/>
    <mergeCell ref="E11:G11"/>
    <mergeCell ref="C12:D12"/>
    <mergeCell ref="E12:G12"/>
    <mergeCell ref="E8:G8"/>
    <mergeCell ref="H4:H5"/>
    <mergeCell ref="B4:G5"/>
    <mergeCell ref="R4:R5"/>
  </mergeCells>
  <pageMargins left="0.35433070866141736" right="0.43307086614173229" top="0.55118110236220474" bottom="0.51181102362204722" header="0.31496062992125984" footer="0.31496062992125984"/>
  <pageSetup paperSize="9" scale="39" firstPageNumber="18" pageOrder="overThenDown" orientation="portrait" useFirstPageNumber="1" r:id="rId1"/>
  <colBreaks count="1" manualBreakCount="1">
    <brk id="66" max="34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34"/>
  <dimension ref="A1:CG35"/>
  <sheetViews>
    <sheetView view="pageBreakPreview" zoomScale="50" zoomScaleNormal="100" zoomScaleSheetLayoutView="50" workbookViewId="0">
      <selection activeCell="CD13" sqref="CD13:CF13"/>
    </sheetView>
  </sheetViews>
  <sheetFormatPr defaultColWidth="9.140625" defaultRowHeight="15"/>
  <cols>
    <col min="1" max="1" width="1.7109375" style="1" customWidth="1"/>
    <col min="2" max="2" width="4.85546875" style="1" customWidth="1"/>
    <col min="3" max="3" width="4" style="1" customWidth="1"/>
    <col min="4" max="4" width="3.7109375" style="1" customWidth="1"/>
    <col min="5" max="5" width="5.7109375" style="1" customWidth="1"/>
    <col min="6" max="6" width="8.5703125" style="1" customWidth="1"/>
    <col min="7" max="7" width="29.42578125" style="1" customWidth="1"/>
    <col min="8" max="15" width="20" style="1" hidden="1" customWidth="1"/>
    <col min="16" max="18" width="20" style="1" customWidth="1"/>
    <col min="19" max="19" width="0.85546875" style="1" customWidth="1"/>
    <col min="20" max="23" width="20.7109375" style="1" hidden="1" customWidth="1"/>
    <col min="24" max="24" width="2.140625" style="1" hidden="1" customWidth="1"/>
    <col min="25" max="28" width="20.7109375" style="1" hidden="1" customWidth="1"/>
    <col min="29" max="29" width="0.85546875" style="1" hidden="1" customWidth="1"/>
    <col min="30" max="33" width="20.7109375" style="1" hidden="1" customWidth="1"/>
    <col min="34" max="34" width="0.85546875" style="1" hidden="1" customWidth="1"/>
    <col min="35" max="38" width="20.7109375" style="1" hidden="1" customWidth="1"/>
    <col min="39" max="39" width="0.85546875" style="1" hidden="1" customWidth="1"/>
    <col min="40" max="43" width="20.7109375" style="1" hidden="1" customWidth="1"/>
    <col min="44" max="44" width="0.85546875" style="1" hidden="1" customWidth="1"/>
    <col min="45" max="48" width="20.7109375" style="1" hidden="1" customWidth="1"/>
    <col min="49" max="49" width="0.85546875" style="1" hidden="1" customWidth="1"/>
    <col min="50" max="53" width="20.7109375" style="1" hidden="1" customWidth="1"/>
    <col min="54" max="54" width="0.85546875" style="1" hidden="1" customWidth="1"/>
    <col min="55" max="58" width="20.7109375" style="1" hidden="1" customWidth="1"/>
    <col min="59" max="59" width="0.85546875" style="1" hidden="1" customWidth="1"/>
    <col min="60" max="63" width="20.7109375" style="1" customWidth="1"/>
    <col min="64" max="64" width="0.85546875" style="185" customWidth="1"/>
    <col min="65" max="65" width="20.7109375" style="207" customWidth="1"/>
    <col min="66" max="67" width="20.7109375" style="185" customWidth="1"/>
    <col min="68" max="68" width="20.7109375" style="1" customWidth="1"/>
    <col min="69" max="69" width="0.85546875" style="185" customWidth="1"/>
    <col min="70" max="70" width="20.7109375" style="207" customWidth="1"/>
    <col min="71" max="72" width="20.7109375" style="185" customWidth="1"/>
    <col min="73" max="73" width="20.7109375" style="1" customWidth="1"/>
    <col min="74" max="74" width="0.85546875" style="185" customWidth="1"/>
    <col min="75" max="75" width="20.7109375" style="207" customWidth="1"/>
    <col min="76" max="76" width="20.7109375" style="185" customWidth="1"/>
    <col min="77" max="78" width="0.85546875" style="1" customWidth="1"/>
    <col min="79" max="79" width="4.85546875" style="1" customWidth="1"/>
    <col min="80" max="80" width="4" style="1" customWidth="1"/>
    <col min="81" max="81" width="3.7109375" style="1" customWidth="1"/>
    <col min="82" max="82" width="15.28515625" style="1" customWidth="1"/>
    <col min="83" max="83" width="15.7109375" style="1" customWidth="1"/>
    <col min="84" max="84" width="29.42578125" style="1" customWidth="1"/>
    <col min="85" max="85" width="1" style="1" customWidth="1"/>
    <col min="86" max="16384" width="9.140625" style="1"/>
  </cols>
  <sheetData>
    <row r="1" spans="1:85" ht="23.25" customHeight="1">
      <c r="A1" s="332"/>
      <c r="B1" s="2" t="s">
        <v>17</v>
      </c>
      <c r="E1" s="358" t="s">
        <v>141</v>
      </c>
      <c r="F1" s="358"/>
      <c r="G1" s="21" t="s">
        <v>147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192"/>
      <c r="BM1" s="210"/>
      <c r="BN1" s="192"/>
      <c r="BO1" s="192"/>
      <c r="BP1" s="3"/>
      <c r="BQ1" s="192"/>
      <c r="BR1" s="210"/>
      <c r="BS1" s="192"/>
      <c r="BT1" s="192"/>
      <c r="BU1" s="3"/>
      <c r="BV1" s="192"/>
      <c r="BW1" s="210"/>
      <c r="BX1" s="192"/>
      <c r="BY1" s="3"/>
      <c r="BZ1" s="3"/>
      <c r="CA1" s="2"/>
      <c r="CD1" s="358"/>
      <c r="CE1" s="358"/>
      <c r="CF1" s="3"/>
      <c r="CG1" s="3"/>
    </row>
    <row r="2" spans="1:85" ht="23.25" customHeight="1">
      <c r="A2" s="333"/>
      <c r="B2" s="4" t="s">
        <v>20</v>
      </c>
      <c r="D2" s="12"/>
      <c r="E2" s="358"/>
      <c r="F2" s="358"/>
      <c r="G2" s="22" t="s">
        <v>148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193"/>
      <c r="BM2" s="211"/>
      <c r="BN2" s="193"/>
      <c r="BO2" s="193"/>
      <c r="BP2" s="5"/>
      <c r="BQ2" s="193"/>
      <c r="BR2" s="211"/>
      <c r="BS2" s="193"/>
      <c r="BT2" s="193"/>
      <c r="BU2" s="5"/>
      <c r="BV2" s="193"/>
      <c r="BW2" s="211"/>
      <c r="BX2" s="193"/>
      <c r="BY2" s="5"/>
      <c r="BZ2" s="5"/>
      <c r="CA2" s="4"/>
      <c r="CC2" s="12"/>
      <c r="CD2" s="358"/>
      <c r="CE2" s="358"/>
      <c r="CF2" s="5"/>
      <c r="CG2" s="5"/>
    </row>
    <row r="3" spans="1:85" ht="19.5" thickBot="1">
      <c r="A3" s="6"/>
      <c r="B3" s="334" t="s">
        <v>126</v>
      </c>
      <c r="C3" s="334"/>
      <c r="D3" s="334"/>
      <c r="E3" s="334"/>
      <c r="F3" s="334"/>
      <c r="G3" s="334"/>
      <c r="H3" s="334"/>
      <c r="I3" s="334"/>
      <c r="J3" s="334"/>
      <c r="K3" s="334"/>
      <c r="L3" s="334"/>
      <c r="M3" s="334"/>
      <c r="N3" s="334"/>
      <c r="O3" s="334"/>
      <c r="P3" s="334"/>
      <c r="Q3" s="334"/>
      <c r="R3" s="334"/>
      <c r="S3" s="334"/>
      <c r="T3" s="334"/>
      <c r="U3" s="334"/>
      <c r="V3" s="334"/>
      <c r="W3" s="334"/>
      <c r="X3" s="334"/>
      <c r="Y3" s="334"/>
      <c r="Z3" s="334"/>
      <c r="AA3" s="334"/>
      <c r="AB3" s="334"/>
      <c r="AC3" s="334"/>
      <c r="AD3" s="334"/>
      <c r="AE3" s="334"/>
      <c r="AF3" s="334"/>
      <c r="AG3" s="334"/>
      <c r="AH3" s="334"/>
      <c r="AI3" s="334"/>
      <c r="AJ3" s="334"/>
      <c r="AK3" s="334"/>
      <c r="AL3" s="334"/>
      <c r="AM3" s="334"/>
      <c r="AN3" s="334"/>
      <c r="AO3" s="334"/>
      <c r="AP3" s="334"/>
      <c r="AQ3" s="334"/>
      <c r="AR3" s="334"/>
      <c r="AS3" s="334"/>
      <c r="AT3" s="334"/>
      <c r="AU3" s="334"/>
      <c r="AV3" s="334"/>
      <c r="AW3" s="334"/>
      <c r="AX3" s="334"/>
      <c r="AY3" s="334"/>
      <c r="AZ3" s="334"/>
      <c r="BA3" s="334"/>
      <c r="BB3" s="334"/>
      <c r="BC3" s="334"/>
      <c r="BD3" s="334"/>
      <c r="BE3" s="334"/>
      <c r="BF3" s="334"/>
      <c r="BG3" s="334"/>
      <c r="BH3" s="334"/>
      <c r="BI3" s="334"/>
      <c r="BJ3" s="334"/>
      <c r="BK3" s="334"/>
      <c r="BL3" s="334"/>
      <c r="BM3" s="334"/>
      <c r="BN3" s="334"/>
      <c r="BO3" s="334"/>
      <c r="BP3" s="334"/>
      <c r="BQ3" s="334"/>
      <c r="BR3" s="334"/>
      <c r="BS3" s="334"/>
      <c r="BT3" s="334"/>
      <c r="BU3" s="334"/>
      <c r="BV3" s="334"/>
      <c r="BW3" s="334"/>
      <c r="BX3" s="334"/>
      <c r="BY3" s="334"/>
      <c r="BZ3" s="334"/>
      <c r="CA3" s="334"/>
      <c r="CB3" s="334"/>
      <c r="CC3" s="334"/>
      <c r="CD3" s="334"/>
      <c r="CE3" s="334"/>
      <c r="CF3" s="334"/>
      <c r="CG3" s="15"/>
    </row>
    <row r="4" spans="1:85" s="8" customFormat="1" ht="19.5" customHeight="1" thickBot="1">
      <c r="A4" s="6"/>
      <c r="B4" s="359" t="s">
        <v>77</v>
      </c>
      <c r="C4" s="359"/>
      <c r="D4" s="359"/>
      <c r="E4" s="359"/>
      <c r="F4" s="359"/>
      <c r="G4" s="359"/>
      <c r="H4" s="158"/>
      <c r="I4" s="354" t="s">
        <v>314</v>
      </c>
      <c r="J4" s="354" t="s">
        <v>358</v>
      </c>
      <c r="K4" s="354" t="s">
        <v>371</v>
      </c>
      <c r="L4" s="354" t="s">
        <v>374</v>
      </c>
      <c r="M4" s="354" t="s">
        <v>375</v>
      </c>
      <c r="N4" s="354" t="s">
        <v>458</v>
      </c>
      <c r="O4" s="354" t="s">
        <v>463</v>
      </c>
      <c r="P4" s="354" t="s">
        <v>473</v>
      </c>
      <c r="Q4" s="354" t="s">
        <v>474</v>
      </c>
      <c r="R4" s="354" t="s">
        <v>462</v>
      </c>
      <c r="S4" s="40"/>
      <c r="T4" s="40"/>
      <c r="U4" s="40"/>
      <c r="V4" s="40"/>
      <c r="W4" s="40"/>
      <c r="X4" s="40"/>
      <c r="Y4" s="361">
        <v>2016</v>
      </c>
      <c r="Z4" s="361"/>
      <c r="AA4" s="361"/>
      <c r="AB4" s="361"/>
      <c r="AC4" s="40"/>
      <c r="AD4" s="361">
        <v>2017</v>
      </c>
      <c r="AE4" s="361"/>
      <c r="AF4" s="361"/>
      <c r="AG4" s="361"/>
      <c r="AH4" s="40"/>
      <c r="AI4" s="361">
        <v>2018</v>
      </c>
      <c r="AJ4" s="361"/>
      <c r="AK4" s="361"/>
      <c r="AL4" s="361"/>
      <c r="AM4" s="40"/>
      <c r="AN4" s="361">
        <v>2019</v>
      </c>
      <c r="AO4" s="361"/>
      <c r="AP4" s="361"/>
      <c r="AQ4" s="361"/>
      <c r="AR4" s="40"/>
      <c r="AS4" s="361">
        <v>2020</v>
      </c>
      <c r="AT4" s="361"/>
      <c r="AU4" s="361"/>
      <c r="AV4" s="361"/>
      <c r="AW4" s="40"/>
      <c r="AX4" s="361">
        <v>2021</v>
      </c>
      <c r="AY4" s="361"/>
      <c r="AZ4" s="361"/>
      <c r="BA4" s="361"/>
      <c r="BB4" s="40"/>
      <c r="BC4" s="357">
        <v>2022</v>
      </c>
      <c r="BD4" s="357"/>
      <c r="BE4" s="357"/>
      <c r="BF4" s="357"/>
      <c r="BG4" s="40"/>
      <c r="BH4" s="357">
        <v>2023</v>
      </c>
      <c r="BI4" s="357"/>
      <c r="BJ4" s="357"/>
      <c r="BK4" s="357"/>
      <c r="BL4" s="196"/>
      <c r="BM4" s="362">
        <v>2024</v>
      </c>
      <c r="BN4" s="362"/>
      <c r="BO4" s="356">
        <v>2024</v>
      </c>
      <c r="BP4" s="356"/>
      <c r="BQ4" s="196"/>
      <c r="BR4" s="356">
        <v>2025</v>
      </c>
      <c r="BS4" s="356"/>
      <c r="BT4" s="356"/>
      <c r="BU4" s="356"/>
      <c r="BV4" s="196"/>
      <c r="BW4" s="356">
        <v>2026</v>
      </c>
      <c r="BX4" s="356"/>
      <c r="BY4" s="40"/>
      <c r="BZ4" s="40"/>
      <c r="CA4" s="383" t="s">
        <v>91</v>
      </c>
      <c r="CB4" s="384"/>
      <c r="CC4" s="384"/>
      <c r="CD4" s="384"/>
      <c r="CE4" s="384"/>
      <c r="CF4" s="384"/>
      <c r="CG4" s="350"/>
    </row>
    <row r="5" spans="1:85" s="8" customFormat="1" ht="32.1" customHeight="1" thickBot="1">
      <c r="A5" s="6"/>
      <c r="B5" s="360"/>
      <c r="C5" s="360"/>
      <c r="D5" s="360"/>
      <c r="E5" s="360"/>
      <c r="F5" s="360"/>
      <c r="G5" s="360"/>
      <c r="H5" s="159"/>
      <c r="I5" s="355"/>
      <c r="J5" s="355"/>
      <c r="K5" s="355"/>
      <c r="L5" s="355"/>
      <c r="M5" s="355"/>
      <c r="N5" s="355"/>
      <c r="O5" s="355"/>
      <c r="P5" s="355"/>
      <c r="Q5" s="355"/>
      <c r="R5" s="355"/>
      <c r="S5" s="41"/>
      <c r="T5" s="41"/>
      <c r="U5" s="41"/>
      <c r="V5" s="41"/>
      <c r="W5" s="41"/>
      <c r="X5" s="41"/>
      <c r="Y5" s="41" t="s">
        <v>1</v>
      </c>
      <c r="Z5" s="41" t="s">
        <v>2</v>
      </c>
      <c r="AA5" s="41" t="s">
        <v>3</v>
      </c>
      <c r="AB5" s="41" t="s">
        <v>4</v>
      </c>
      <c r="AC5" s="41"/>
      <c r="AD5" s="41" t="s">
        <v>1</v>
      </c>
      <c r="AE5" s="41" t="s">
        <v>2</v>
      </c>
      <c r="AF5" s="41" t="s">
        <v>3</v>
      </c>
      <c r="AG5" s="41" t="s">
        <v>4</v>
      </c>
      <c r="AH5" s="41"/>
      <c r="AI5" s="42" t="s">
        <v>1</v>
      </c>
      <c r="AJ5" s="42" t="s">
        <v>2</v>
      </c>
      <c r="AK5" s="42" t="s">
        <v>3</v>
      </c>
      <c r="AL5" s="42" t="s">
        <v>4</v>
      </c>
      <c r="AM5" s="41"/>
      <c r="AN5" s="42" t="s">
        <v>1</v>
      </c>
      <c r="AO5" s="42" t="s">
        <v>2</v>
      </c>
      <c r="AP5" s="42" t="s">
        <v>3</v>
      </c>
      <c r="AQ5" s="42" t="s">
        <v>4</v>
      </c>
      <c r="AR5" s="41"/>
      <c r="AS5" s="42" t="s">
        <v>1</v>
      </c>
      <c r="AT5" s="42" t="s">
        <v>2</v>
      </c>
      <c r="AU5" s="42" t="s">
        <v>3</v>
      </c>
      <c r="AV5" s="42" t="s">
        <v>4</v>
      </c>
      <c r="AW5" s="41"/>
      <c r="AX5" s="41" t="s">
        <v>1</v>
      </c>
      <c r="AY5" s="41" t="s">
        <v>2</v>
      </c>
      <c r="AZ5" s="41" t="s">
        <v>3</v>
      </c>
      <c r="BA5" s="42" t="s">
        <v>4</v>
      </c>
      <c r="BB5" s="41"/>
      <c r="BC5" s="129" t="s">
        <v>1</v>
      </c>
      <c r="BD5" s="129" t="s">
        <v>2</v>
      </c>
      <c r="BE5" s="129" t="s">
        <v>3</v>
      </c>
      <c r="BF5" s="42" t="s">
        <v>4</v>
      </c>
      <c r="BG5" s="41"/>
      <c r="BH5" s="42" t="s">
        <v>1</v>
      </c>
      <c r="BI5" s="42" t="s">
        <v>2</v>
      </c>
      <c r="BJ5" s="129" t="s">
        <v>3</v>
      </c>
      <c r="BK5" s="42" t="s">
        <v>4</v>
      </c>
      <c r="BL5" s="199"/>
      <c r="BM5" s="221" t="s">
        <v>1</v>
      </c>
      <c r="BN5" s="221" t="s">
        <v>2</v>
      </c>
      <c r="BO5" s="129" t="s">
        <v>3</v>
      </c>
      <c r="BP5" s="42" t="s">
        <v>4</v>
      </c>
      <c r="BQ5" s="199"/>
      <c r="BR5" s="221" t="s">
        <v>1</v>
      </c>
      <c r="BS5" s="221" t="s">
        <v>2</v>
      </c>
      <c r="BT5" s="129" t="s">
        <v>3</v>
      </c>
      <c r="BU5" s="42" t="s">
        <v>4</v>
      </c>
      <c r="BV5" s="199"/>
      <c r="BW5" s="221" t="s">
        <v>1</v>
      </c>
      <c r="BX5" s="221" t="s">
        <v>2</v>
      </c>
      <c r="BY5" s="41"/>
      <c r="BZ5" s="41"/>
      <c r="CA5" s="385"/>
      <c r="CB5" s="385"/>
      <c r="CC5" s="385"/>
      <c r="CD5" s="385"/>
      <c r="CE5" s="385"/>
      <c r="CF5" s="385"/>
      <c r="CG5" s="350"/>
    </row>
    <row r="6" spans="1:85" s="8" customFormat="1" ht="6" customHeight="1">
      <c r="A6" s="6"/>
      <c r="B6" s="91"/>
      <c r="C6" s="91"/>
      <c r="D6" s="91"/>
      <c r="E6" s="91"/>
      <c r="F6" s="91"/>
      <c r="G6" s="91"/>
      <c r="H6" s="91"/>
      <c r="I6" s="92"/>
      <c r="J6" s="92"/>
      <c r="K6" s="92"/>
      <c r="L6" s="92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  <c r="BF6" s="54"/>
      <c r="BG6" s="54"/>
      <c r="BH6" s="54"/>
      <c r="BI6" s="54"/>
      <c r="BJ6" s="54"/>
      <c r="BK6" s="54"/>
      <c r="BL6" s="198"/>
      <c r="BM6" s="213"/>
      <c r="BN6" s="213"/>
      <c r="BO6" s="54"/>
      <c r="BP6" s="54"/>
      <c r="BQ6" s="198"/>
      <c r="BR6" s="213"/>
      <c r="BS6" s="213"/>
      <c r="BT6" s="54"/>
      <c r="BU6" s="54"/>
      <c r="BV6" s="198"/>
      <c r="BW6" s="213"/>
      <c r="BX6" s="213"/>
      <c r="BY6" s="54"/>
      <c r="BZ6" s="54"/>
      <c r="CA6" s="90"/>
      <c r="CB6" s="90"/>
      <c r="CC6" s="90"/>
      <c r="CD6" s="90"/>
      <c r="CE6" s="90"/>
      <c r="CF6" s="90"/>
      <c r="CG6" s="89"/>
    </row>
    <row r="7" spans="1:85" ht="42" customHeight="1">
      <c r="A7" s="9"/>
      <c r="B7" s="31" t="s">
        <v>25</v>
      </c>
      <c r="C7" s="343" t="s">
        <v>78</v>
      </c>
      <c r="D7" s="343"/>
      <c r="E7" s="343"/>
      <c r="F7" s="343"/>
      <c r="G7" s="343"/>
      <c r="H7" s="156"/>
      <c r="I7" s="64">
        <v>7.8</v>
      </c>
      <c r="J7" s="64">
        <v>11</v>
      </c>
      <c r="K7" s="64">
        <v>9.4</v>
      </c>
      <c r="L7" s="64">
        <v>8.8000000000000007</v>
      </c>
      <c r="M7" s="64">
        <v>-4.3</v>
      </c>
      <c r="N7" s="64">
        <v>3.8</v>
      </c>
      <c r="O7" s="64">
        <v>15.1</v>
      </c>
      <c r="P7" s="64">
        <v>6.7</v>
      </c>
      <c r="Q7" s="64">
        <v>6.3</v>
      </c>
      <c r="R7" s="64">
        <v>6.5</v>
      </c>
      <c r="S7" s="67"/>
      <c r="T7" s="67"/>
      <c r="U7" s="67"/>
      <c r="V7" s="67"/>
      <c r="W7" s="67"/>
      <c r="X7" s="67"/>
      <c r="Y7" s="64">
        <v>8.1</v>
      </c>
      <c r="Z7" s="64">
        <v>7.8</v>
      </c>
      <c r="AA7" s="64">
        <v>7.6</v>
      </c>
      <c r="AB7" s="64">
        <v>7.8</v>
      </c>
      <c r="AC7" s="64"/>
      <c r="AD7" s="64">
        <v>11</v>
      </c>
      <c r="AE7" s="64">
        <v>11</v>
      </c>
      <c r="AF7" s="64">
        <v>11.2</v>
      </c>
      <c r="AG7" s="64">
        <v>11</v>
      </c>
      <c r="AH7" s="64"/>
      <c r="AI7" s="64">
        <v>8.8000000000000007</v>
      </c>
      <c r="AJ7" s="64">
        <v>9.6</v>
      </c>
      <c r="AK7" s="64">
        <v>9.9</v>
      </c>
      <c r="AL7" s="64">
        <v>9.3000000000000007</v>
      </c>
      <c r="AM7" s="64"/>
      <c r="AN7" s="64">
        <v>8.4</v>
      </c>
      <c r="AO7" s="64">
        <v>9.1</v>
      </c>
      <c r="AP7" s="64">
        <v>8.1999999999999993</v>
      </c>
      <c r="AQ7" s="64">
        <v>9.3000000000000007</v>
      </c>
      <c r="AR7" s="64"/>
      <c r="AS7" s="64">
        <v>8.1</v>
      </c>
      <c r="AT7" s="64">
        <v>-18.7</v>
      </c>
      <c r="AU7" s="64">
        <v>-2.2000000000000002</v>
      </c>
      <c r="AV7" s="64">
        <v>-4.0999999999999996</v>
      </c>
      <c r="AW7" s="64"/>
      <c r="AX7" s="64">
        <v>-1.4</v>
      </c>
      <c r="AY7" s="64">
        <v>14.3</v>
      </c>
      <c r="AZ7" s="64">
        <v>-1.7</v>
      </c>
      <c r="BA7" s="64">
        <v>6.4</v>
      </c>
      <c r="BB7" s="64"/>
      <c r="BC7" s="64">
        <v>7.7</v>
      </c>
      <c r="BD7" s="64">
        <v>21.3</v>
      </c>
      <c r="BE7" s="64">
        <v>20.2</v>
      </c>
      <c r="BF7" s="64">
        <v>12</v>
      </c>
      <c r="BG7" s="64"/>
      <c r="BH7" s="64">
        <v>8.9</v>
      </c>
      <c r="BI7" s="64">
        <v>6.1</v>
      </c>
      <c r="BJ7" s="64">
        <v>6</v>
      </c>
      <c r="BK7" s="64">
        <v>5.9</v>
      </c>
      <c r="BL7" s="200"/>
      <c r="BM7" s="222">
        <v>5.5</v>
      </c>
      <c r="BN7" s="222">
        <v>7</v>
      </c>
      <c r="BO7" s="222">
        <v>6</v>
      </c>
      <c r="BP7" s="64">
        <v>6.7</v>
      </c>
      <c r="BQ7" s="200"/>
      <c r="BR7" s="222">
        <v>6.1</v>
      </c>
      <c r="BS7" s="222">
        <v>6.3</v>
      </c>
      <c r="BT7" s="222">
        <v>6.7</v>
      </c>
      <c r="BU7" s="64">
        <v>6.7</v>
      </c>
      <c r="BV7" s="200"/>
      <c r="BW7" s="222">
        <v>5.5</v>
      </c>
      <c r="BX7" s="222">
        <v>6.2</v>
      </c>
      <c r="BY7" s="67"/>
      <c r="BZ7" s="67"/>
      <c r="CA7" s="77" t="s">
        <v>25</v>
      </c>
      <c r="CB7" s="365" t="s">
        <v>93</v>
      </c>
      <c r="CC7" s="365"/>
      <c r="CD7" s="365"/>
      <c r="CE7" s="365"/>
      <c r="CF7" s="365"/>
      <c r="CG7" s="365"/>
    </row>
    <row r="8" spans="1:85" ht="42" customHeight="1">
      <c r="A8" s="9"/>
      <c r="B8" s="31"/>
      <c r="C8" s="341" t="s">
        <v>52</v>
      </c>
      <c r="D8" s="371"/>
      <c r="E8" s="379" t="s">
        <v>361</v>
      </c>
      <c r="F8" s="379"/>
      <c r="G8" s="379"/>
      <c r="H8" s="162"/>
      <c r="I8" s="65">
        <v>10.8</v>
      </c>
      <c r="J8" s="65">
        <v>12.2</v>
      </c>
      <c r="K8" s="65">
        <v>10.4</v>
      </c>
      <c r="L8" s="65">
        <v>10.5</v>
      </c>
      <c r="M8" s="65">
        <v>7</v>
      </c>
      <c r="N8" s="65">
        <v>7.6</v>
      </c>
      <c r="O8" s="65">
        <v>12.8</v>
      </c>
      <c r="P8" s="65">
        <v>8.3000000000000007</v>
      </c>
      <c r="Q8" s="65">
        <v>5.2</v>
      </c>
      <c r="R8" s="65">
        <v>4.0999999999999996</v>
      </c>
      <c r="S8" s="65">
        <v>-100</v>
      </c>
      <c r="T8" s="65"/>
      <c r="U8" s="65"/>
      <c r="V8" s="65"/>
      <c r="W8" s="65"/>
      <c r="X8" s="65"/>
      <c r="Y8" s="65">
        <v>9.8000000000000007</v>
      </c>
      <c r="Z8" s="65">
        <v>11.1</v>
      </c>
      <c r="AA8" s="65">
        <v>11.4</v>
      </c>
      <c r="AB8" s="65">
        <v>10.9</v>
      </c>
      <c r="AC8" s="65"/>
      <c r="AD8" s="65">
        <v>11.9</v>
      </c>
      <c r="AE8" s="65">
        <v>12.2</v>
      </c>
      <c r="AF8" s="65">
        <v>12.6</v>
      </c>
      <c r="AG8" s="65">
        <v>12.1</v>
      </c>
      <c r="AH8" s="65">
        <v>-100</v>
      </c>
      <c r="AI8" s="65">
        <v>9.4</v>
      </c>
      <c r="AJ8" s="65">
        <v>10.1</v>
      </c>
      <c r="AK8" s="65">
        <v>11</v>
      </c>
      <c r="AL8" s="65">
        <v>10.9</v>
      </c>
      <c r="AM8" s="65"/>
      <c r="AN8" s="65">
        <v>10.5</v>
      </c>
      <c r="AO8" s="65">
        <v>10.7</v>
      </c>
      <c r="AP8" s="65">
        <v>10.9</v>
      </c>
      <c r="AQ8" s="65">
        <v>9.9</v>
      </c>
      <c r="AR8" s="65"/>
      <c r="AS8" s="65">
        <v>8.6999999999999993</v>
      </c>
      <c r="AT8" s="65">
        <v>4.8</v>
      </c>
      <c r="AU8" s="65">
        <v>7.4</v>
      </c>
      <c r="AV8" s="65">
        <v>7.3</v>
      </c>
      <c r="AW8" s="65"/>
      <c r="AX8" s="65">
        <v>7.8</v>
      </c>
      <c r="AY8" s="65">
        <v>7.5</v>
      </c>
      <c r="AZ8" s="65">
        <v>7.3</v>
      </c>
      <c r="BA8" s="65">
        <v>7.9</v>
      </c>
      <c r="BB8" s="65"/>
      <c r="BC8" s="65">
        <v>7.6</v>
      </c>
      <c r="BD8" s="65">
        <v>16.5</v>
      </c>
      <c r="BE8" s="65">
        <v>14.2</v>
      </c>
      <c r="BF8" s="65">
        <v>12.8</v>
      </c>
      <c r="BG8" s="65"/>
      <c r="BH8" s="65">
        <v>10.7</v>
      </c>
      <c r="BI8" s="65">
        <v>7.2</v>
      </c>
      <c r="BJ8" s="65">
        <v>7.9</v>
      </c>
      <c r="BK8" s="65">
        <v>7.7</v>
      </c>
      <c r="BL8" s="201"/>
      <c r="BM8" s="223">
        <v>4.5999999999999996</v>
      </c>
      <c r="BN8" s="223">
        <v>7.9</v>
      </c>
      <c r="BO8" s="65">
        <v>3.7</v>
      </c>
      <c r="BP8" s="65">
        <v>4.7</v>
      </c>
      <c r="BQ8" s="201"/>
      <c r="BR8" s="223">
        <v>5</v>
      </c>
      <c r="BS8" s="223">
        <v>4.5</v>
      </c>
      <c r="BT8" s="65">
        <v>3.1</v>
      </c>
      <c r="BU8" s="65">
        <v>3.7</v>
      </c>
      <c r="BV8" s="201"/>
      <c r="BW8" s="223">
        <v>3.9</v>
      </c>
      <c r="BX8" s="223">
        <v>3.8</v>
      </c>
      <c r="BY8" s="67"/>
      <c r="BZ8" s="67"/>
      <c r="CA8" s="77"/>
      <c r="CB8" s="337" t="s">
        <v>52</v>
      </c>
      <c r="CC8" s="337"/>
      <c r="CD8" s="338" t="s">
        <v>196</v>
      </c>
      <c r="CE8" s="338"/>
      <c r="CF8" s="338"/>
      <c r="CG8" s="105"/>
    </row>
    <row r="9" spans="1:85" ht="42" customHeight="1">
      <c r="A9" s="9"/>
      <c r="B9" s="31"/>
      <c r="C9" s="341" t="s">
        <v>53</v>
      </c>
      <c r="D9" s="371"/>
      <c r="E9" s="379" t="s">
        <v>362</v>
      </c>
      <c r="F9" s="379"/>
      <c r="G9" s="379"/>
      <c r="H9" s="162"/>
      <c r="I9" s="65">
        <v>9.9</v>
      </c>
      <c r="J9" s="65">
        <v>11.6</v>
      </c>
      <c r="K9" s="65">
        <v>11.8</v>
      </c>
      <c r="L9" s="65">
        <v>11.3</v>
      </c>
      <c r="M9" s="65">
        <v>-12.9</v>
      </c>
      <c r="N9" s="65">
        <v>2</v>
      </c>
      <c r="O9" s="65">
        <v>16.399999999999999</v>
      </c>
      <c r="P9" s="65">
        <v>7.2</v>
      </c>
      <c r="Q9" s="65">
        <v>6.8</v>
      </c>
      <c r="R9" s="65">
        <v>8</v>
      </c>
      <c r="S9" s="68"/>
      <c r="T9" s="68"/>
      <c r="U9" s="68"/>
      <c r="V9" s="68"/>
      <c r="W9" s="68"/>
      <c r="X9" s="68"/>
      <c r="Y9" s="65">
        <v>8.6999999999999993</v>
      </c>
      <c r="Z9" s="65">
        <v>9.9</v>
      </c>
      <c r="AA9" s="65">
        <v>10.199999999999999</v>
      </c>
      <c r="AB9" s="65">
        <v>10.5</v>
      </c>
      <c r="AC9" s="65"/>
      <c r="AD9" s="65">
        <v>11.1</v>
      </c>
      <c r="AE9" s="65">
        <v>12</v>
      </c>
      <c r="AF9" s="65">
        <v>12.4</v>
      </c>
      <c r="AG9" s="65">
        <v>10.9</v>
      </c>
      <c r="AH9" s="65"/>
      <c r="AI9" s="65">
        <v>10.8</v>
      </c>
      <c r="AJ9" s="65">
        <v>10.7</v>
      </c>
      <c r="AK9" s="65">
        <v>12.6</v>
      </c>
      <c r="AL9" s="65">
        <v>12.5</v>
      </c>
      <c r="AM9" s="65"/>
      <c r="AN9" s="65">
        <v>11.9</v>
      </c>
      <c r="AO9" s="65">
        <v>11.5</v>
      </c>
      <c r="AP9" s="65">
        <v>11.1</v>
      </c>
      <c r="AQ9" s="65">
        <v>11.1</v>
      </c>
      <c r="AR9" s="65"/>
      <c r="AS9" s="65">
        <v>5.3</v>
      </c>
      <c r="AT9" s="65">
        <v>-38.6</v>
      </c>
      <c r="AU9" s="65">
        <v>-10.7</v>
      </c>
      <c r="AV9" s="65">
        <v>-7.2</v>
      </c>
      <c r="AW9" s="65"/>
      <c r="AX9" s="65">
        <v>0.6</v>
      </c>
      <c r="AY9" s="65">
        <v>29.3</v>
      </c>
      <c r="AZ9" s="65">
        <v>-8.3000000000000007</v>
      </c>
      <c r="BA9" s="65">
        <v>-2</v>
      </c>
      <c r="BB9" s="65"/>
      <c r="BC9" s="65">
        <v>0.6</v>
      </c>
      <c r="BD9" s="65">
        <v>21</v>
      </c>
      <c r="BE9" s="65">
        <v>25.1</v>
      </c>
      <c r="BF9" s="65">
        <v>18.899999999999999</v>
      </c>
      <c r="BG9" s="65"/>
      <c r="BH9" s="65">
        <v>16</v>
      </c>
      <c r="BI9" s="65">
        <v>8.3000000000000007</v>
      </c>
      <c r="BJ9" s="65">
        <v>4.3</v>
      </c>
      <c r="BK9" s="65">
        <v>2.6</v>
      </c>
      <c r="BL9" s="201"/>
      <c r="BM9" s="223">
        <v>2.7</v>
      </c>
      <c r="BN9" s="223">
        <v>9.1</v>
      </c>
      <c r="BO9" s="65">
        <v>8.6</v>
      </c>
      <c r="BP9" s="65">
        <v>6.8</v>
      </c>
      <c r="BQ9" s="201"/>
      <c r="BR9" s="223">
        <v>10</v>
      </c>
      <c r="BS9" s="223">
        <v>7.6</v>
      </c>
      <c r="BT9" s="65">
        <v>6.5</v>
      </c>
      <c r="BU9" s="65">
        <v>8.3000000000000007</v>
      </c>
      <c r="BV9" s="201"/>
      <c r="BW9" s="223">
        <v>7.9</v>
      </c>
      <c r="BX9" s="223">
        <v>6.8</v>
      </c>
      <c r="BY9" s="67"/>
      <c r="BZ9" s="67"/>
      <c r="CA9" s="77"/>
      <c r="CB9" s="337" t="s">
        <v>53</v>
      </c>
      <c r="CC9" s="337"/>
      <c r="CD9" s="338" t="s">
        <v>197</v>
      </c>
      <c r="CE9" s="338"/>
      <c r="CF9" s="338"/>
      <c r="CG9" s="105"/>
    </row>
    <row r="10" spans="1:85" ht="42" customHeight="1">
      <c r="A10" s="9"/>
      <c r="B10" s="31"/>
      <c r="C10" s="341" t="s">
        <v>54</v>
      </c>
      <c r="D10" s="371"/>
      <c r="E10" s="379" t="s">
        <v>363</v>
      </c>
      <c r="F10" s="379"/>
      <c r="G10" s="379"/>
      <c r="H10" s="162"/>
      <c r="I10" s="65">
        <v>9</v>
      </c>
      <c r="J10" s="65">
        <v>7.3</v>
      </c>
      <c r="K10" s="65">
        <v>7.4</v>
      </c>
      <c r="L10" s="65">
        <v>6.9</v>
      </c>
      <c r="M10" s="65">
        <v>2</v>
      </c>
      <c r="N10" s="65">
        <v>5.4</v>
      </c>
      <c r="O10" s="65">
        <v>9.6</v>
      </c>
      <c r="P10" s="65">
        <v>8.4</v>
      </c>
      <c r="Q10" s="65">
        <v>8.5</v>
      </c>
      <c r="R10" s="65">
        <v>3.9</v>
      </c>
      <c r="S10" s="68"/>
      <c r="T10" s="68"/>
      <c r="U10" s="68"/>
      <c r="V10" s="68"/>
      <c r="W10" s="68"/>
      <c r="X10" s="68"/>
      <c r="Y10" s="65">
        <v>10</v>
      </c>
      <c r="Z10" s="65">
        <v>9.1999999999999993</v>
      </c>
      <c r="AA10" s="65">
        <v>8.8000000000000007</v>
      </c>
      <c r="AB10" s="65">
        <v>7.9</v>
      </c>
      <c r="AC10" s="65"/>
      <c r="AD10" s="65">
        <v>6.8</v>
      </c>
      <c r="AE10" s="65">
        <v>6.5</v>
      </c>
      <c r="AF10" s="65">
        <v>8.1999999999999993</v>
      </c>
      <c r="AG10" s="65">
        <v>7.8</v>
      </c>
      <c r="AH10" s="65"/>
      <c r="AI10" s="65">
        <v>6.9</v>
      </c>
      <c r="AJ10" s="65">
        <v>7.5</v>
      </c>
      <c r="AK10" s="65">
        <v>7.6</v>
      </c>
      <c r="AL10" s="65">
        <v>7.6</v>
      </c>
      <c r="AM10" s="65"/>
      <c r="AN10" s="65">
        <v>7.3</v>
      </c>
      <c r="AO10" s="65">
        <v>6.8</v>
      </c>
      <c r="AP10" s="65">
        <v>6.7</v>
      </c>
      <c r="AQ10" s="65">
        <v>6.7</v>
      </c>
      <c r="AR10" s="65"/>
      <c r="AS10" s="65">
        <v>4.5999999999999996</v>
      </c>
      <c r="AT10" s="65">
        <v>-2.8</v>
      </c>
      <c r="AU10" s="65">
        <v>3.1</v>
      </c>
      <c r="AV10" s="65">
        <v>3.1</v>
      </c>
      <c r="AW10" s="65"/>
      <c r="AX10" s="65">
        <v>4.0999999999999996</v>
      </c>
      <c r="AY10" s="65">
        <v>6.8</v>
      </c>
      <c r="AZ10" s="65">
        <v>4.7</v>
      </c>
      <c r="BA10" s="65">
        <v>6</v>
      </c>
      <c r="BB10" s="65"/>
      <c r="BC10" s="65">
        <v>4.9000000000000004</v>
      </c>
      <c r="BD10" s="65">
        <v>11.2</v>
      </c>
      <c r="BE10" s="65">
        <v>11.2</v>
      </c>
      <c r="BF10" s="65">
        <v>11.3</v>
      </c>
      <c r="BG10" s="65"/>
      <c r="BH10" s="65">
        <v>8.8000000000000007</v>
      </c>
      <c r="BI10" s="65">
        <v>9.5</v>
      </c>
      <c r="BJ10" s="65">
        <v>7.4</v>
      </c>
      <c r="BK10" s="65">
        <v>7.9</v>
      </c>
      <c r="BL10" s="201"/>
      <c r="BM10" s="223">
        <v>12.5</v>
      </c>
      <c r="BN10" s="223">
        <v>6.1</v>
      </c>
      <c r="BO10" s="65">
        <v>9.3000000000000007</v>
      </c>
      <c r="BP10" s="65">
        <v>6.2</v>
      </c>
      <c r="BQ10" s="201"/>
      <c r="BR10" s="223">
        <v>4.0999999999999996</v>
      </c>
      <c r="BS10" s="223">
        <v>4.5999999999999996</v>
      </c>
      <c r="BT10" s="65">
        <v>3.2</v>
      </c>
      <c r="BU10" s="65">
        <v>3.7</v>
      </c>
      <c r="BV10" s="201"/>
      <c r="BW10" s="223">
        <v>4.0999999999999996</v>
      </c>
      <c r="BX10" s="223">
        <v>3.9</v>
      </c>
      <c r="BY10" s="67"/>
      <c r="BZ10" s="67"/>
      <c r="CA10" s="77"/>
      <c r="CB10" s="337" t="s">
        <v>54</v>
      </c>
      <c r="CC10" s="337"/>
      <c r="CD10" s="338" t="s">
        <v>246</v>
      </c>
      <c r="CE10" s="338"/>
      <c r="CF10" s="338"/>
      <c r="CG10" s="105"/>
    </row>
    <row r="11" spans="1:85" ht="42" customHeight="1">
      <c r="A11" s="9"/>
      <c r="B11" s="31"/>
      <c r="C11" s="341" t="s">
        <v>55</v>
      </c>
      <c r="D11" s="371"/>
      <c r="E11" s="379" t="s">
        <v>364</v>
      </c>
      <c r="F11" s="379"/>
      <c r="G11" s="379"/>
      <c r="H11" s="162"/>
      <c r="I11" s="65">
        <v>7.4</v>
      </c>
      <c r="J11" s="65">
        <v>8.5</v>
      </c>
      <c r="K11" s="65">
        <v>8.4</v>
      </c>
      <c r="L11" s="65">
        <v>8.1999999999999993</v>
      </c>
      <c r="M11" s="65">
        <v>-10.7</v>
      </c>
      <c r="N11" s="65">
        <v>3.3</v>
      </c>
      <c r="O11" s="65">
        <v>13.8</v>
      </c>
      <c r="P11" s="65">
        <v>5.5</v>
      </c>
      <c r="Q11" s="65">
        <v>7.5</v>
      </c>
      <c r="R11" s="65">
        <v>4</v>
      </c>
      <c r="S11" s="65">
        <v>-100</v>
      </c>
      <c r="T11" s="65"/>
      <c r="U11" s="65"/>
      <c r="V11" s="65"/>
      <c r="W11" s="65"/>
      <c r="X11" s="65"/>
      <c r="Y11" s="65">
        <v>7.7</v>
      </c>
      <c r="Z11" s="65">
        <v>7.8</v>
      </c>
      <c r="AA11" s="65">
        <v>7.1</v>
      </c>
      <c r="AB11" s="65">
        <v>7.2</v>
      </c>
      <c r="AC11" s="65"/>
      <c r="AD11" s="65">
        <v>7.4</v>
      </c>
      <c r="AE11" s="65">
        <v>8.6</v>
      </c>
      <c r="AF11" s="65">
        <v>9.8000000000000007</v>
      </c>
      <c r="AG11" s="65">
        <v>8.1</v>
      </c>
      <c r="AH11" s="65">
        <v>-100</v>
      </c>
      <c r="AI11" s="65">
        <v>8</v>
      </c>
      <c r="AJ11" s="65">
        <v>8.6</v>
      </c>
      <c r="AK11" s="65">
        <v>8.6</v>
      </c>
      <c r="AL11" s="65">
        <v>8.6</v>
      </c>
      <c r="AM11" s="65"/>
      <c r="AN11" s="65">
        <v>8.3000000000000007</v>
      </c>
      <c r="AO11" s="65">
        <v>8.3000000000000007</v>
      </c>
      <c r="AP11" s="65">
        <v>8.3000000000000007</v>
      </c>
      <c r="AQ11" s="65">
        <v>7.7</v>
      </c>
      <c r="AR11" s="65"/>
      <c r="AS11" s="65">
        <v>3.8</v>
      </c>
      <c r="AT11" s="65">
        <v>-26.3</v>
      </c>
      <c r="AU11" s="65">
        <v>-10.1</v>
      </c>
      <c r="AV11" s="65">
        <v>-10.199999999999999</v>
      </c>
      <c r="AW11" s="65"/>
      <c r="AX11" s="65">
        <v>-3.9</v>
      </c>
      <c r="AY11" s="65">
        <v>22.9</v>
      </c>
      <c r="AZ11" s="65">
        <v>-4.4000000000000004</v>
      </c>
      <c r="BA11" s="65">
        <v>3.8</v>
      </c>
      <c r="BB11" s="65"/>
      <c r="BC11" s="65">
        <v>6.8</v>
      </c>
      <c r="BD11" s="65">
        <v>20.5</v>
      </c>
      <c r="BE11" s="65">
        <v>21.5</v>
      </c>
      <c r="BF11" s="65">
        <v>7.1</v>
      </c>
      <c r="BG11" s="65"/>
      <c r="BH11" s="65">
        <v>6.5</v>
      </c>
      <c r="BI11" s="65">
        <v>3.9</v>
      </c>
      <c r="BJ11" s="65">
        <v>4.2</v>
      </c>
      <c r="BK11" s="65">
        <v>7.4</v>
      </c>
      <c r="BL11" s="201"/>
      <c r="BM11" s="223">
        <v>8.8000000000000007</v>
      </c>
      <c r="BN11" s="223">
        <v>9.6999999999999993</v>
      </c>
      <c r="BO11" s="65">
        <v>6.2</v>
      </c>
      <c r="BP11" s="65">
        <v>5.3</v>
      </c>
      <c r="BQ11" s="201"/>
      <c r="BR11" s="223">
        <v>5.7</v>
      </c>
      <c r="BS11" s="223">
        <v>3.8</v>
      </c>
      <c r="BT11" s="65">
        <v>3</v>
      </c>
      <c r="BU11" s="65">
        <v>3.5</v>
      </c>
      <c r="BV11" s="201"/>
      <c r="BW11" s="223">
        <v>4.5999999999999996</v>
      </c>
      <c r="BX11" s="223">
        <v>4.2</v>
      </c>
      <c r="BY11" s="67"/>
      <c r="BZ11" s="67"/>
      <c r="CA11" s="77"/>
      <c r="CB11" s="337" t="s">
        <v>55</v>
      </c>
      <c r="CC11" s="337"/>
      <c r="CD11" s="338" t="s">
        <v>198</v>
      </c>
      <c r="CE11" s="338"/>
      <c r="CF11" s="338"/>
      <c r="CG11" s="105"/>
    </row>
    <row r="12" spans="1:85" ht="42" customHeight="1">
      <c r="A12" s="9"/>
      <c r="B12" s="31"/>
      <c r="C12" s="341" t="s">
        <v>56</v>
      </c>
      <c r="D12" s="371"/>
      <c r="E12" s="379" t="s">
        <v>365</v>
      </c>
      <c r="F12" s="379"/>
      <c r="G12" s="379"/>
      <c r="H12" s="162"/>
      <c r="I12" s="65">
        <v>3.6</v>
      </c>
      <c r="J12" s="65">
        <v>18</v>
      </c>
      <c r="K12" s="65">
        <v>5.5</v>
      </c>
      <c r="L12" s="65">
        <v>5.0999999999999996</v>
      </c>
      <c r="M12" s="65">
        <v>-22.5</v>
      </c>
      <c r="N12" s="65">
        <v>0.2</v>
      </c>
      <c r="O12" s="65">
        <v>37.1</v>
      </c>
      <c r="P12" s="65">
        <v>11.2</v>
      </c>
      <c r="Q12" s="65">
        <v>11</v>
      </c>
      <c r="R12" s="65">
        <v>11.1</v>
      </c>
      <c r="S12" s="65">
        <v>-100</v>
      </c>
      <c r="T12" s="65"/>
      <c r="U12" s="65"/>
      <c r="V12" s="65"/>
      <c r="W12" s="65"/>
      <c r="X12" s="65"/>
      <c r="Y12" s="65">
        <v>5.5</v>
      </c>
      <c r="Z12" s="65">
        <v>3.1</v>
      </c>
      <c r="AA12" s="65">
        <v>2.6</v>
      </c>
      <c r="AB12" s="65">
        <v>3.5</v>
      </c>
      <c r="AC12" s="65"/>
      <c r="AD12" s="65">
        <v>21</v>
      </c>
      <c r="AE12" s="65">
        <v>18.399999999999999</v>
      </c>
      <c r="AF12" s="65">
        <v>17.100000000000001</v>
      </c>
      <c r="AG12" s="65">
        <v>15.7</v>
      </c>
      <c r="AH12" s="65">
        <v>-100</v>
      </c>
      <c r="AI12" s="65">
        <v>4.3</v>
      </c>
      <c r="AJ12" s="65">
        <v>5.2</v>
      </c>
      <c r="AK12" s="65">
        <v>7.3</v>
      </c>
      <c r="AL12" s="65">
        <v>5.3</v>
      </c>
      <c r="AM12" s="65"/>
      <c r="AN12" s="65">
        <v>5.6</v>
      </c>
      <c r="AO12" s="65">
        <v>4.9000000000000004</v>
      </c>
      <c r="AP12" s="65">
        <v>4.8</v>
      </c>
      <c r="AQ12" s="65">
        <v>4.9000000000000004</v>
      </c>
      <c r="AR12" s="65"/>
      <c r="AS12" s="65">
        <v>-0.4</v>
      </c>
      <c r="AT12" s="65">
        <v>-66.900000000000006</v>
      </c>
      <c r="AU12" s="65">
        <v>-13.7</v>
      </c>
      <c r="AV12" s="65">
        <v>-13.8</v>
      </c>
      <c r="AW12" s="65"/>
      <c r="AX12" s="65">
        <v>-2.8</v>
      </c>
      <c r="AY12" s="65">
        <v>57.6</v>
      </c>
      <c r="AZ12" s="65">
        <v>-28</v>
      </c>
      <c r="BA12" s="65">
        <v>12.7</v>
      </c>
      <c r="BB12" s="65"/>
      <c r="BC12" s="65">
        <v>12</v>
      </c>
      <c r="BD12" s="65">
        <v>97.4</v>
      </c>
      <c r="BE12" s="65">
        <v>63.1</v>
      </c>
      <c r="BF12" s="65">
        <v>15.7</v>
      </c>
      <c r="BG12" s="65"/>
      <c r="BH12" s="65">
        <v>16</v>
      </c>
      <c r="BI12" s="65">
        <v>8.1999999999999993</v>
      </c>
      <c r="BJ12" s="65">
        <v>10.8</v>
      </c>
      <c r="BK12" s="65">
        <v>9.5</v>
      </c>
      <c r="BL12" s="201"/>
      <c r="BM12" s="223">
        <v>6</v>
      </c>
      <c r="BN12" s="223">
        <v>13.7</v>
      </c>
      <c r="BO12" s="65">
        <v>12.7</v>
      </c>
      <c r="BP12" s="65">
        <v>12.3</v>
      </c>
      <c r="BQ12" s="201"/>
      <c r="BR12" s="223">
        <v>8.6</v>
      </c>
      <c r="BS12" s="223">
        <v>9.5</v>
      </c>
      <c r="BT12" s="65">
        <v>12.7</v>
      </c>
      <c r="BU12" s="65">
        <v>13.1</v>
      </c>
      <c r="BV12" s="201"/>
      <c r="BW12" s="223">
        <v>9.1999999999999993</v>
      </c>
      <c r="BX12" s="223">
        <v>10.8</v>
      </c>
      <c r="BY12" s="67"/>
      <c r="BZ12" s="67"/>
      <c r="CA12" s="77"/>
      <c r="CB12" s="337" t="s">
        <v>56</v>
      </c>
      <c r="CC12" s="337"/>
      <c r="CD12" s="338" t="s">
        <v>199</v>
      </c>
      <c r="CE12" s="338"/>
      <c r="CF12" s="338"/>
      <c r="CG12" s="105"/>
    </row>
    <row r="13" spans="1:85" ht="42" customHeight="1">
      <c r="A13" s="9"/>
      <c r="B13" s="31"/>
      <c r="C13" s="341" t="s">
        <v>57</v>
      </c>
      <c r="D13" s="371"/>
      <c r="E13" s="379" t="s">
        <v>366</v>
      </c>
      <c r="F13" s="379"/>
      <c r="G13" s="379"/>
      <c r="H13" s="162"/>
      <c r="I13" s="65">
        <v>9.8000000000000007</v>
      </c>
      <c r="J13" s="65">
        <v>11</v>
      </c>
      <c r="K13" s="65">
        <v>10.4</v>
      </c>
      <c r="L13" s="65">
        <v>9.1</v>
      </c>
      <c r="M13" s="65">
        <v>9.1999999999999993</v>
      </c>
      <c r="N13" s="65">
        <v>10.6</v>
      </c>
      <c r="O13" s="65">
        <v>10.1</v>
      </c>
      <c r="P13" s="65">
        <v>4.7</v>
      </c>
      <c r="Q13" s="65">
        <v>4.4000000000000004</v>
      </c>
      <c r="R13" s="65">
        <v>6</v>
      </c>
      <c r="S13" s="65">
        <v>-100</v>
      </c>
      <c r="T13" s="65"/>
      <c r="U13" s="65"/>
      <c r="V13" s="65"/>
      <c r="W13" s="65"/>
      <c r="X13" s="65"/>
      <c r="Y13" s="65">
        <v>10.1</v>
      </c>
      <c r="Z13" s="65">
        <v>10.1</v>
      </c>
      <c r="AA13" s="65">
        <v>9.5</v>
      </c>
      <c r="AB13" s="65">
        <v>9.6</v>
      </c>
      <c r="AC13" s="65"/>
      <c r="AD13" s="65">
        <v>10.8</v>
      </c>
      <c r="AE13" s="65">
        <v>10.9</v>
      </c>
      <c r="AF13" s="65">
        <v>11.4</v>
      </c>
      <c r="AG13" s="65">
        <v>10.7</v>
      </c>
      <c r="AH13" s="65">
        <v>-100</v>
      </c>
      <c r="AI13" s="65">
        <v>10.199999999999999</v>
      </c>
      <c r="AJ13" s="65">
        <v>10.8</v>
      </c>
      <c r="AK13" s="65">
        <v>10.199999999999999</v>
      </c>
      <c r="AL13" s="65">
        <v>10.4</v>
      </c>
      <c r="AM13" s="65"/>
      <c r="AN13" s="65">
        <v>9.8000000000000007</v>
      </c>
      <c r="AO13" s="65">
        <v>8.9</v>
      </c>
      <c r="AP13" s="65">
        <v>8.8000000000000007</v>
      </c>
      <c r="AQ13" s="65">
        <v>8.9</v>
      </c>
      <c r="AR13" s="65"/>
      <c r="AS13" s="65">
        <v>10.7</v>
      </c>
      <c r="AT13" s="65">
        <v>7.5</v>
      </c>
      <c r="AU13" s="65">
        <v>8</v>
      </c>
      <c r="AV13" s="65">
        <v>10.6</v>
      </c>
      <c r="AW13" s="65"/>
      <c r="AX13" s="65">
        <v>7.6</v>
      </c>
      <c r="AY13" s="65">
        <v>11.9</v>
      </c>
      <c r="AZ13" s="65">
        <v>11.7</v>
      </c>
      <c r="BA13" s="65">
        <v>11.2</v>
      </c>
      <c r="BB13" s="65"/>
      <c r="BC13" s="65">
        <v>11.7</v>
      </c>
      <c r="BD13" s="65">
        <v>10.5</v>
      </c>
      <c r="BE13" s="65">
        <v>10.7</v>
      </c>
      <c r="BF13" s="65">
        <v>7.7</v>
      </c>
      <c r="BG13" s="65"/>
      <c r="BH13" s="65">
        <v>6</v>
      </c>
      <c r="BI13" s="65">
        <v>4.5</v>
      </c>
      <c r="BJ13" s="65">
        <v>4.3</v>
      </c>
      <c r="BK13" s="65">
        <v>3.9</v>
      </c>
      <c r="BL13" s="201"/>
      <c r="BM13" s="223">
        <v>3.8</v>
      </c>
      <c r="BN13" s="223">
        <v>3.8</v>
      </c>
      <c r="BO13" s="65">
        <v>5</v>
      </c>
      <c r="BP13" s="65">
        <v>5</v>
      </c>
      <c r="BQ13" s="201"/>
      <c r="BR13" s="223">
        <v>5.3</v>
      </c>
      <c r="BS13" s="223">
        <v>5.7</v>
      </c>
      <c r="BT13" s="65">
        <v>5.9</v>
      </c>
      <c r="BU13" s="65">
        <v>7</v>
      </c>
      <c r="BV13" s="201"/>
      <c r="BW13" s="223">
        <v>5.5</v>
      </c>
      <c r="BX13" s="223">
        <v>5.5</v>
      </c>
      <c r="BY13" s="67"/>
      <c r="BZ13" s="67"/>
      <c r="CA13" s="77"/>
      <c r="CB13" s="337" t="s">
        <v>57</v>
      </c>
      <c r="CC13" s="337"/>
      <c r="CD13" s="338" t="s">
        <v>200</v>
      </c>
      <c r="CE13" s="338"/>
      <c r="CF13" s="338"/>
      <c r="CG13" s="105"/>
    </row>
    <row r="14" spans="1:85" ht="42" customHeight="1">
      <c r="A14" s="9"/>
      <c r="B14" s="31"/>
      <c r="C14" s="341" t="s">
        <v>60</v>
      </c>
      <c r="D14" s="371"/>
      <c r="E14" s="379" t="s">
        <v>367</v>
      </c>
      <c r="F14" s="379"/>
      <c r="G14" s="379"/>
      <c r="H14" s="162"/>
      <c r="I14" s="65">
        <v>7</v>
      </c>
      <c r="J14" s="65">
        <v>8.1</v>
      </c>
      <c r="K14" s="65">
        <v>8.5</v>
      </c>
      <c r="L14" s="65">
        <v>8.9</v>
      </c>
      <c r="M14" s="65">
        <v>-48.9</v>
      </c>
      <c r="N14" s="65">
        <v>-18.100000000000001</v>
      </c>
      <c r="O14" s="65">
        <v>50.2</v>
      </c>
      <c r="P14" s="65">
        <v>7</v>
      </c>
      <c r="Q14" s="65">
        <v>7.7</v>
      </c>
      <c r="R14" s="65">
        <v>5.7</v>
      </c>
      <c r="S14" s="68"/>
      <c r="T14" s="68"/>
      <c r="U14" s="68"/>
      <c r="V14" s="68"/>
      <c r="W14" s="68"/>
      <c r="X14" s="68"/>
      <c r="Y14" s="65">
        <v>6.2</v>
      </c>
      <c r="Z14" s="65">
        <v>5.9</v>
      </c>
      <c r="AA14" s="65">
        <v>7.7</v>
      </c>
      <c r="AB14" s="65">
        <v>8</v>
      </c>
      <c r="AC14" s="65"/>
      <c r="AD14" s="65">
        <v>8</v>
      </c>
      <c r="AE14" s="65">
        <v>8.1999999999999993</v>
      </c>
      <c r="AF14" s="65">
        <v>8.1999999999999993</v>
      </c>
      <c r="AG14" s="65">
        <v>8.1</v>
      </c>
      <c r="AH14" s="65"/>
      <c r="AI14" s="65">
        <v>7.5</v>
      </c>
      <c r="AJ14" s="65">
        <v>8.3000000000000007</v>
      </c>
      <c r="AK14" s="65">
        <v>8.6999999999999993</v>
      </c>
      <c r="AL14" s="65">
        <v>9.5</v>
      </c>
      <c r="AM14" s="65"/>
      <c r="AN14" s="65">
        <v>9.3000000000000007</v>
      </c>
      <c r="AO14" s="65">
        <v>8.4</v>
      </c>
      <c r="AP14" s="65">
        <v>9.1999999999999993</v>
      </c>
      <c r="AQ14" s="65">
        <v>8.6999999999999993</v>
      </c>
      <c r="AR14" s="65"/>
      <c r="AS14" s="65">
        <v>-2.8</v>
      </c>
      <c r="AT14" s="65">
        <v>-81.599999999999994</v>
      </c>
      <c r="AU14" s="65">
        <v>-54.5</v>
      </c>
      <c r="AV14" s="65">
        <v>-53.4</v>
      </c>
      <c r="AW14" s="65"/>
      <c r="AX14" s="65">
        <v>-49.3</v>
      </c>
      <c r="AY14" s="65">
        <v>39.299999999999997</v>
      </c>
      <c r="AZ14" s="65">
        <v>-5.0999999999999996</v>
      </c>
      <c r="BA14" s="65">
        <v>4</v>
      </c>
      <c r="BB14" s="65"/>
      <c r="BC14" s="65">
        <v>7.4</v>
      </c>
      <c r="BD14" s="65">
        <v>78.599999999999994</v>
      </c>
      <c r="BE14" s="65">
        <v>81.400000000000006</v>
      </c>
      <c r="BF14" s="65">
        <v>47.2</v>
      </c>
      <c r="BG14" s="65"/>
      <c r="BH14" s="65">
        <v>7.1</v>
      </c>
      <c r="BI14" s="65">
        <v>5.6</v>
      </c>
      <c r="BJ14" s="65">
        <v>5.8</v>
      </c>
      <c r="BK14" s="65">
        <v>8.9</v>
      </c>
      <c r="BL14" s="201"/>
      <c r="BM14" s="223">
        <v>9.1</v>
      </c>
      <c r="BN14" s="223">
        <v>9.6999999999999993</v>
      </c>
      <c r="BO14" s="65">
        <v>7.1</v>
      </c>
      <c r="BP14" s="65">
        <v>6.5</v>
      </c>
      <c r="BQ14" s="201"/>
      <c r="BR14" s="223">
        <v>7.1</v>
      </c>
      <c r="BS14" s="223">
        <v>5.3</v>
      </c>
      <c r="BT14" s="65">
        <v>4.3</v>
      </c>
      <c r="BU14" s="65">
        <v>6.6</v>
      </c>
      <c r="BV14" s="201"/>
      <c r="BW14" s="223">
        <v>7.4</v>
      </c>
      <c r="BX14" s="223">
        <v>6.9</v>
      </c>
      <c r="BY14" s="67"/>
      <c r="BZ14" s="67"/>
      <c r="CA14" s="77"/>
      <c r="CB14" s="337" t="s">
        <v>60</v>
      </c>
      <c r="CC14" s="337"/>
      <c r="CD14" s="338" t="s">
        <v>201</v>
      </c>
      <c r="CE14" s="338"/>
      <c r="CF14" s="338"/>
      <c r="CG14" s="105"/>
    </row>
    <row r="15" spans="1:85" ht="42" customHeight="1">
      <c r="A15" s="9"/>
      <c r="B15" s="31"/>
      <c r="C15" s="341" t="s">
        <v>359</v>
      </c>
      <c r="D15" s="371"/>
      <c r="E15" s="379" t="s">
        <v>368</v>
      </c>
      <c r="F15" s="379"/>
      <c r="G15" s="379"/>
      <c r="H15" s="162"/>
      <c r="I15" s="65">
        <v>10</v>
      </c>
      <c r="J15" s="65">
        <v>11.4</v>
      </c>
      <c r="K15" s="65">
        <v>12</v>
      </c>
      <c r="L15" s="65">
        <v>12.4</v>
      </c>
      <c r="M15" s="65">
        <v>-25.5</v>
      </c>
      <c r="N15" s="65">
        <v>-8.6</v>
      </c>
      <c r="O15" s="65">
        <v>33.1</v>
      </c>
      <c r="P15" s="65">
        <v>13.9</v>
      </c>
      <c r="Q15" s="65">
        <v>14.2</v>
      </c>
      <c r="R15" s="65">
        <v>18.2</v>
      </c>
      <c r="S15" s="68"/>
      <c r="T15" s="68"/>
      <c r="U15" s="68"/>
      <c r="V15" s="68"/>
      <c r="W15" s="68"/>
      <c r="X15" s="68"/>
      <c r="Y15" s="65">
        <v>9.8000000000000007</v>
      </c>
      <c r="Z15" s="65">
        <v>9.6999999999999993</v>
      </c>
      <c r="AA15" s="65">
        <v>10.1</v>
      </c>
      <c r="AB15" s="65">
        <v>10.4</v>
      </c>
      <c r="AC15" s="65"/>
      <c r="AD15" s="65">
        <v>10.3</v>
      </c>
      <c r="AE15" s="65">
        <v>11.1</v>
      </c>
      <c r="AF15" s="65">
        <v>11.8</v>
      </c>
      <c r="AG15" s="65">
        <v>12.2</v>
      </c>
      <c r="AH15" s="65"/>
      <c r="AI15" s="65">
        <v>11</v>
      </c>
      <c r="AJ15" s="65">
        <v>12.4</v>
      </c>
      <c r="AK15" s="65">
        <v>12.2</v>
      </c>
      <c r="AL15" s="65">
        <v>12.5</v>
      </c>
      <c r="AM15" s="65"/>
      <c r="AN15" s="65">
        <v>12.7</v>
      </c>
      <c r="AO15" s="65">
        <v>12.2</v>
      </c>
      <c r="AP15" s="65">
        <v>12.4</v>
      </c>
      <c r="AQ15" s="65">
        <v>12.5</v>
      </c>
      <c r="AR15" s="65"/>
      <c r="AS15" s="65">
        <v>5.2</v>
      </c>
      <c r="AT15" s="65">
        <v>-40.1</v>
      </c>
      <c r="AU15" s="65">
        <v>-31.8</v>
      </c>
      <c r="AV15" s="65">
        <v>-33.299999999999997</v>
      </c>
      <c r="AW15" s="65"/>
      <c r="AX15" s="65">
        <v>-27.7</v>
      </c>
      <c r="AY15" s="65">
        <v>9.6999999999999993</v>
      </c>
      <c r="AZ15" s="65">
        <v>-10.7</v>
      </c>
      <c r="BA15" s="65">
        <v>4.7</v>
      </c>
      <c r="BB15" s="65"/>
      <c r="BC15" s="65">
        <v>13.5</v>
      </c>
      <c r="BD15" s="65">
        <v>47</v>
      </c>
      <c r="BE15" s="65">
        <v>53.2</v>
      </c>
      <c r="BF15" s="65">
        <v>24</v>
      </c>
      <c r="BG15" s="65"/>
      <c r="BH15" s="65">
        <v>17</v>
      </c>
      <c r="BI15" s="65">
        <v>13.6</v>
      </c>
      <c r="BJ15" s="65">
        <v>13.3</v>
      </c>
      <c r="BK15" s="65">
        <v>12</v>
      </c>
      <c r="BL15" s="201"/>
      <c r="BM15" s="223">
        <v>12.1</v>
      </c>
      <c r="BN15" s="223">
        <v>12.5</v>
      </c>
      <c r="BO15" s="65">
        <v>15.5</v>
      </c>
      <c r="BP15" s="65">
        <v>16.600000000000001</v>
      </c>
      <c r="BQ15" s="201"/>
      <c r="BR15" s="223">
        <v>17</v>
      </c>
      <c r="BS15" s="223">
        <v>17.2</v>
      </c>
      <c r="BT15" s="65">
        <v>18.3</v>
      </c>
      <c r="BU15" s="65">
        <v>20.2</v>
      </c>
      <c r="BV15" s="201"/>
      <c r="BW15" s="223">
        <v>15.4</v>
      </c>
      <c r="BX15" s="223">
        <v>13.5</v>
      </c>
      <c r="BY15" s="67"/>
      <c r="BZ15" s="67"/>
      <c r="CA15" s="77"/>
      <c r="CB15" s="337" t="s">
        <v>359</v>
      </c>
      <c r="CC15" s="337"/>
      <c r="CD15" s="338" t="s">
        <v>202</v>
      </c>
      <c r="CE15" s="338"/>
      <c r="CF15" s="338"/>
      <c r="CG15" s="105"/>
    </row>
    <row r="16" spans="1:85" ht="42" customHeight="1">
      <c r="A16" s="9"/>
      <c r="B16" s="31"/>
      <c r="C16" s="341" t="s">
        <v>360</v>
      </c>
      <c r="D16" s="371"/>
      <c r="E16" s="379" t="s">
        <v>369</v>
      </c>
      <c r="F16" s="379"/>
      <c r="G16" s="379"/>
      <c r="H16" s="162"/>
      <c r="I16" s="65">
        <v>3.5</v>
      </c>
      <c r="J16" s="65">
        <v>9</v>
      </c>
      <c r="K16" s="65">
        <v>11.2</v>
      </c>
      <c r="L16" s="65">
        <v>8</v>
      </c>
      <c r="M16" s="65">
        <v>20.3</v>
      </c>
      <c r="N16" s="65">
        <v>6.2</v>
      </c>
      <c r="O16" s="65">
        <v>1.7</v>
      </c>
      <c r="P16" s="65">
        <v>-3.2</v>
      </c>
      <c r="Q16" s="65">
        <v>-2.6</v>
      </c>
      <c r="R16" s="65">
        <v>2</v>
      </c>
      <c r="S16" s="68"/>
      <c r="T16" s="68"/>
      <c r="U16" s="68"/>
      <c r="V16" s="68"/>
      <c r="W16" s="68"/>
      <c r="X16" s="68"/>
      <c r="Y16" s="65">
        <v>4.7</v>
      </c>
      <c r="Z16" s="65">
        <v>3.4</v>
      </c>
      <c r="AA16" s="65">
        <v>2.2000000000000002</v>
      </c>
      <c r="AB16" s="65">
        <v>3.8</v>
      </c>
      <c r="AC16" s="65"/>
      <c r="AD16" s="65">
        <v>8.8000000000000007</v>
      </c>
      <c r="AE16" s="65">
        <v>9.9</v>
      </c>
      <c r="AF16" s="65">
        <v>7.7</v>
      </c>
      <c r="AG16" s="65">
        <v>9.6999999999999993</v>
      </c>
      <c r="AH16" s="65"/>
      <c r="AI16" s="65">
        <v>12.3</v>
      </c>
      <c r="AJ16" s="65">
        <v>12.5</v>
      </c>
      <c r="AK16" s="65">
        <v>11.3</v>
      </c>
      <c r="AL16" s="65">
        <v>8.6</v>
      </c>
      <c r="AM16" s="65"/>
      <c r="AN16" s="65">
        <v>4.3</v>
      </c>
      <c r="AO16" s="65">
        <v>10.5</v>
      </c>
      <c r="AP16" s="65">
        <v>4.3</v>
      </c>
      <c r="AQ16" s="65">
        <v>12.9</v>
      </c>
      <c r="AR16" s="65"/>
      <c r="AS16" s="65">
        <v>26.3</v>
      </c>
      <c r="AT16" s="65">
        <v>1.4</v>
      </c>
      <c r="AU16" s="65">
        <v>32.299999999999997</v>
      </c>
      <c r="AV16" s="65">
        <v>22.6</v>
      </c>
      <c r="AW16" s="65"/>
      <c r="AX16" s="65">
        <v>11.2</v>
      </c>
      <c r="AY16" s="65">
        <v>18.3</v>
      </c>
      <c r="AZ16" s="65">
        <v>-3.7</v>
      </c>
      <c r="BA16" s="65">
        <v>2.1</v>
      </c>
      <c r="BB16" s="65"/>
      <c r="BC16" s="65">
        <v>4.4000000000000004</v>
      </c>
      <c r="BD16" s="65">
        <v>2.2999999999999998</v>
      </c>
      <c r="BE16" s="65">
        <v>0.7</v>
      </c>
      <c r="BF16" s="65">
        <v>-0.7</v>
      </c>
      <c r="BG16" s="65"/>
      <c r="BH16" s="65">
        <v>-1</v>
      </c>
      <c r="BI16" s="65">
        <v>-2.6</v>
      </c>
      <c r="BJ16" s="65">
        <v>-4.3</v>
      </c>
      <c r="BK16" s="65">
        <v>-4.9000000000000004</v>
      </c>
      <c r="BL16" s="201"/>
      <c r="BM16" s="223">
        <v>-3.7</v>
      </c>
      <c r="BN16" s="223">
        <v>-1.3</v>
      </c>
      <c r="BO16" s="65">
        <v>-5.5</v>
      </c>
      <c r="BP16" s="65">
        <v>0.5</v>
      </c>
      <c r="BQ16" s="201"/>
      <c r="BR16" s="223">
        <v>0.8</v>
      </c>
      <c r="BS16" s="223">
        <v>1.9</v>
      </c>
      <c r="BT16" s="65">
        <v>6.7</v>
      </c>
      <c r="BU16" s="65">
        <v>-1.2</v>
      </c>
      <c r="BV16" s="201"/>
      <c r="BW16" s="223">
        <v>-1.3</v>
      </c>
      <c r="BX16" s="223">
        <v>4.5999999999999996</v>
      </c>
      <c r="BY16" s="67"/>
      <c r="BZ16" s="67"/>
      <c r="CA16" s="77"/>
      <c r="CB16" s="337" t="s">
        <v>360</v>
      </c>
      <c r="CC16" s="337"/>
      <c r="CD16" s="338" t="s">
        <v>203</v>
      </c>
      <c r="CE16" s="338"/>
      <c r="CF16" s="338"/>
      <c r="CG16" s="105"/>
    </row>
    <row r="17" spans="1:85" ht="42" customHeight="1">
      <c r="A17" s="9"/>
      <c r="B17" s="31" t="s">
        <v>35</v>
      </c>
      <c r="C17" s="343" t="s">
        <v>74</v>
      </c>
      <c r="D17" s="343"/>
      <c r="E17" s="343"/>
      <c r="F17" s="343"/>
      <c r="G17" s="343"/>
      <c r="H17" s="156"/>
      <c r="I17" s="64">
        <v>1.9</v>
      </c>
      <c r="J17" s="64">
        <v>6.6</v>
      </c>
      <c r="K17" s="64">
        <v>3.6</v>
      </c>
      <c r="L17" s="64">
        <v>1.7</v>
      </c>
      <c r="M17" s="64">
        <v>4.3</v>
      </c>
      <c r="N17" s="64">
        <v>6.4</v>
      </c>
      <c r="O17" s="64">
        <v>6.5</v>
      </c>
      <c r="P17" s="64">
        <v>5.7</v>
      </c>
      <c r="Q17" s="64">
        <v>5.8</v>
      </c>
      <c r="R17" s="64">
        <v>7</v>
      </c>
      <c r="S17" s="67"/>
      <c r="T17" s="67"/>
      <c r="U17" s="67"/>
      <c r="V17" s="67"/>
      <c r="W17" s="67"/>
      <c r="X17" s="67"/>
      <c r="Y17" s="64">
        <v>3.6</v>
      </c>
      <c r="Z17" s="64">
        <v>6.4</v>
      </c>
      <c r="AA17" s="64">
        <v>3.2</v>
      </c>
      <c r="AB17" s="64">
        <v>-3.1</v>
      </c>
      <c r="AC17" s="64"/>
      <c r="AD17" s="64">
        <v>9.1999999999999993</v>
      </c>
      <c r="AE17" s="64">
        <v>4.8</v>
      </c>
      <c r="AF17" s="64">
        <v>4.5999999999999996</v>
      </c>
      <c r="AG17" s="64">
        <v>7.4</v>
      </c>
      <c r="AH17" s="64"/>
      <c r="AI17" s="64">
        <v>0.7</v>
      </c>
      <c r="AJ17" s="64">
        <v>3.5</v>
      </c>
      <c r="AK17" s="64">
        <v>5.4</v>
      </c>
      <c r="AL17" s="64">
        <v>4.3</v>
      </c>
      <c r="AM17" s="64"/>
      <c r="AN17" s="64">
        <v>5.5</v>
      </c>
      <c r="AO17" s="64">
        <v>0.1</v>
      </c>
      <c r="AP17" s="64">
        <v>0.7</v>
      </c>
      <c r="AQ17" s="64">
        <v>1.2</v>
      </c>
      <c r="AR17" s="64"/>
      <c r="AS17" s="64">
        <v>5.4</v>
      </c>
      <c r="AT17" s="64">
        <v>0.1</v>
      </c>
      <c r="AU17" s="64">
        <v>8.6999999999999993</v>
      </c>
      <c r="AV17" s="64">
        <v>3.3</v>
      </c>
      <c r="AW17" s="64"/>
      <c r="AX17" s="64">
        <v>6.8</v>
      </c>
      <c r="AY17" s="64">
        <v>11.7</v>
      </c>
      <c r="AZ17" s="64">
        <v>2.1</v>
      </c>
      <c r="BA17" s="64">
        <v>5.8</v>
      </c>
      <c r="BB17" s="64"/>
      <c r="BC17" s="64">
        <v>7.9</v>
      </c>
      <c r="BD17" s="64">
        <v>3.9</v>
      </c>
      <c r="BE17" s="64">
        <v>8.5</v>
      </c>
      <c r="BF17" s="64">
        <v>5.9</v>
      </c>
      <c r="BG17" s="64"/>
      <c r="BH17" s="64">
        <v>1.2</v>
      </c>
      <c r="BI17" s="64">
        <v>5.2</v>
      </c>
      <c r="BJ17" s="64">
        <v>7</v>
      </c>
      <c r="BK17" s="64">
        <v>8.3000000000000007</v>
      </c>
      <c r="BL17" s="200"/>
      <c r="BM17" s="222">
        <v>9.8000000000000007</v>
      </c>
      <c r="BN17" s="222">
        <v>3.9</v>
      </c>
      <c r="BO17" s="64">
        <v>7.1</v>
      </c>
      <c r="BP17" s="64">
        <v>3.2</v>
      </c>
      <c r="BQ17" s="200"/>
      <c r="BR17" s="222">
        <v>3.7</v>
      </c>
      <c r="BS17" s="222">
        <v>6.7</v>
      </c>
      <c r="BT17" s="64">
        <v>7.7</v>
      </c>
      <c r="BU17" s="64">
        <v>8.9</v>
      </c>
      <c r="BV17" s="200"/>
      <c r="BW17" s="222">
        <v>5.3</v>
      </c>
      <c r="BX17" s="222">
        <v>9.1999999999999993</v>
      </c>
      <c r="BY17" s="67"/>
      <c r="BZ17" s="67"/>
      <c r="CA17" s="77" t="s">
        <v>35</v>
      </c>
      <c r="CB17" s="365" t="s">
        <v>92</v>
      </c>
      <c r="CC17" s="365"/>
      <c r="CD17" s="365"/>
      <c r="CE17" s="365"/>
      <c r="CF17" s="365"/>
      <c r="CG17" s="365"/>
    </row>
    <row r="18" spans="1:85" ht="42" customHeight="1">
      <c r="A18" s="9"/>
      <c r="B18" s="31" t="s">
        <v>36</v>
      </c>
      <c r="C18" s="343" t="s">
        <v>79</v>
      </c>
      <c r="D18" s="343"/>
      <c r="E18" s="343"/>
      <c r="F18" s="343"/>
      <c r="G18" s="343"/>
      <c r="H18" s="156"/>
      <c r="I18" s="64">
        <v>4.8</v>
      </c>
      <c r="J18" s="64">
        <v>7.9</v>
      </c>
      <c r="K18" s="64">
        <v>1.9</v>
      </c>
      <c r="L18" s="64">
        <v>-1</v>
      </c>
      <c r="M18" s="64">
        <v>-14.5</v>
      </c>
      <c r="N18" s="64">
        <v>0.7</v>
      </c>
      <c r="O18" s="64">
        <v>9.4</v>
      </c>
      <c r="P18" s="64">
        <v>7.3</v>
      </c>
      <c r="Q18" s="64">
        <v>13.3</v>
      </c>
      <c r="R18" s="64">
        <v>8.6999999999999993</v>
      </c>
      <c r="S18" s="67"/>
      <c r="T18" s="67"/>
      <c r="U18" s="67"/>
      <c r="V18" s="67"/>
      <c r="W18" s="67"/>
      <c r="X18" s="67"/>
      <c r="Y18" s="64">
        <v>2.2000000000000002</v>
      </c>
      <c r="Z18" s="64">
        <v>8.3000000000000007</v>
      </c>
      <c r="AA18" s="64">
        <v>4.0999999999999996</v>
      </c>
      <c r="AB18" s="64">
        <v>4.3</v>
      </c>
      <c r="AC18" s="64"/>
      <c r="AD18" s="64">
        <v>11.5</v>
      </c>
      <c r="AE18" s="64">
        <v>5.9</v>
      </c>
      <c r="AF18" s="64">
        <v>8.6</v>
      </c>
      <c r="AG18" s="64">
        <v>5.7</v>
      </c>
      <c r="AH18" s="64"/>
      <c r="AI18" s="64">
        <v>0.7</v>
      </c>
      <c r="AJ18" s="64">
        <v>2.2000000000000002</v>
      </c>
      <c r="AK18" s="64">
        <v>3</v>
      </c>
      <c r="AL18" s="64">
        <v>1.5</v>
      </c>
      <c r="AM18" s="64"/>
      <c r="AN18" s="64">
        <v>-2.7</v>
      </c>
      <c r="AO18" s="64">
        <v>0.7</v>
      </c>
      <c r="AP18" s="64">
        <v>-2.2000000000000002</v>
      </c>
      <c r="AQ18" s="64">
        <v>0.3</v>
      </c>
      <c r="AR18" s="64"/>
      <c r="AS18" s="64">
        <v>-4.3</v>
      </c>
      <c r="AT18" s="64">
        <v>-29.7</v>
      </c>
      <c r="AU18" s="64">
        <v>-10.6</v>
      </c>
      <c r="AV18" s="64">
        <v>-12.1</v>
      </c>
      <c r="AW18" s="64"/>
      <c r="AX18" s="64">
        <v>-2.5</v>
      </c>
      <c r="AY18" s="64">
        <v>18.8</v>
      </c>
      <c r="AZ18" s="64">
        <v>-10.3</v>
      </c>
      <c r="BA18" s="64">
        <v>-0.1</v>
      </c>
      <c r="BB18" s="64"/>
      <c r="BC18" s="64">
        <v>2.8</v>
      </c>
      <c r="BD18" s="64">
        <v>8.1999999999999993</v>
      </c>
      <c r="BE18" s="64">
        <v>16.100000000000001</v>
      </c>
      <c r="BF18" s="64">
        <v>11.4</v>
      </c>
      <c r="BG18" s="64"/>
      <c r="BH18" s="64">
        <v>6.9</v>
      </c>
      <c r="BI18" s="64">
        <v>7.7</v>
      </c>
      <c r="BJ18" s="64">
        <v>6.8</v>
      </c>
      <c r="BK18" s="64">
        <v>7.7</v>
      </c>
      <c r="BL18" s="200"/>
      <c r="BM18" s="222">
        <v>10.9</v>
      </c>
      <c r="BN18" s="222">
        <v>13</v>
      </c>
      <c r="BO18" s="64">
        <v>17.399999999999999</v>
      </c>
      <c r="BP18" s="64">
        <v>11.9</v>
      </c>
      <c r="BQ18" s="200"/>
      <c r="BR18" s="222">
        <v>9.5</v>
      </c>
      <c r="BS18" s="222">
        <v>10.5</v>
      </c>
      <c r="BT18" s="64">
        <v>6.5</v>
      </c>
      <c r="BU18" s="64">
        <v>8.4</v>
      </c>
      <c r="BV18" s="200"/>
      <c r="BW18" s="222">
        <v>7.1</v>
      </c>
      <c r="BX18" s="222">
        <v>5.4</v>
      </c>
      <c r="BY18" s="67"/>
      <c r="BZ18" s="67"/>
      <c r="CA18" s="77" t="s">
        <v>36</v>
      </c>
      <c r="CB18" s="365" t="s">
        <v>94</v>
      </c>
      <c r="CC18" s="365"/>
      <c r="CD18" s="365"/>
      <c r="CE18" s="365"/>
      <c r="CF18" s="365"/>
      <c r="CG18" s="365"/>
    </row>
    <row r="19" spans="1:85" ht="42" customHeight="1">
      <c r="A19" s="9"/>
      <c r="B19" s="25"/>
      <c r="C19" s="341" t="s">
        <v>65</v>
      </c>
      <c r="D19" s="341"/>
      <c r="E19" s="342" t="s">
        <v>80</v>
      </c>
      <c r="F19" s="342"/>
      <c r="G19" s="342"/>
      <c r="H19" s="155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8"/>
      <c r="T19" s="68"/>
      <c r="U19" s="68"/>
      <c r="V19" s="68"/>
      <c r="W19" s="68"/>
      <c r="X19" s="68"/>
      <c r="Y19" s="64"/>
      <c r="Z19" s="64"/>
      <c r="AA19" s="64"/>
      <c r="AB19" s="64"/>
      <c r="AC19" s="65"/>
      <c r="AD19" s="64"/>
      <c r="AE19" s="64"/>
      <c r="AF19" s="64"/>
      <c r="AG19" s="64"/>
      <c r="AH19" s="65"/>
      <c r="AI19" s="64"/>
      <c r="AJ19" s="64"/>
      <c r="AK19" s="64"/>
      <c r="AL19" s="64"/>
      <c r="AM19" s="65"/>
      <c r="AN19" s="64"/>
      <c r="AO19" s="64"/>
      <c r="AP19" s="64"/>
      <c r="AQ19" s="64"/>
      <c r="AR19" s="65"/>
      <c r="AS19" s="64"/>
      <c r="AT19" s="64"/>
      <c r="AU19" s="64"/>
      <c r="AV19" s="64"/>
      <c r="AW19" s="64"/>
      <c r="AX19" s="64"/>
      <c r="AY19" s="64"/>
      <c r="AZ19" s="64"/>
      <c r="BA19" s="64"/>
      <c r="BB19" s="64"/>
      <c r="BC19" s="64"/>
      <c r="BD19" s="64"/>
      <c r="BE19" s="64"/>
      <c r="BF19" s="64"/>
      <c r="BG19" s="64"/>
      <c r="BH19" s="64"/>
      <c r="BI19" s="64"/>
      <c r="BJ19" s="64"/>
      <c r="BK19" s="64"/>
      <c r="BL19" s="200"/>
      <c r="BM19" s="222"/>
      <c r="BN19" s="222"/>
      <c r="BO19" s="64"/>
      <c r="BP19" s="64"/>
      <c r="BQ19" s="200"/>
      <c r="BR19" s="222"/>
      <c r="BS19" s="222"/>
      <c r="BT19" s="64"/>
      <c r="BU19" s="64"/>
      <c r="BV19" s="200"/>
      <c r="BW19" s="222"/>
      <c r="BX19" s="222"/>
      <c r="BY19" s="68"/>
      <c r="BZ19" s="68"/>
      <c r="CA19" s="78"/>
      <c r="CB19" s="366" t="s">
        <v>65</v>
      </c>
      <c r="CC19" s="366"/>
      <c r="CD19" s="367" t="s">
        <v>95</v>
      </c>
      <c r="CE19" s="367"/>
      <c r="CF19" s="367"/>
      <c r="CG19" s="79"/>
    </row>
    <row r="20" spans="1:85" ht="42" customHeight="1">
      <c r="A20" s="9"/>
      <c r="B20" s="25"/>
      <c r="C20" s="341"/>
      <c r="D20" s="341"/>
      <c r="E20" s="381" t="s">
        <v>81</v>
      </c>
      <c r="F20" s="381"/>
      <c r="G20" s="381"/>
      <c r="H20" s="163"/>
      <c r="I20" s="65">
        <v>7.6</v>
      </c>
      <c r="J20" s="65">
        <v>6.2</v>
      </c>
      <c r="K20" s="65">
        <v>3.1</v>
      </c>
      <c r="L20" s="65">
        <v>0.5</v>
      </c>
      <c r="M20" s="65">
        <v>-17.8</v>
      </c>
      <c r="N20" s="65">
        <v>-8.1</v>
      </c>
      <c r="O20" s="65">
        <v>7.7</v>
      </c>
      <c r="P20" s="65">
        <v>8.4</v>
      </c>
      <c r="Q20" s="65">
        <v>16.399999999999999</v>
      </c>
      <c r="R20" s="65">
        <v>10.199999999999999</v>
      </c>
      <c r="S20" s="68"/>
      <c r="T20" s="68"/>
      <c r="U20" s="68"/>
      <c r="V20" s="68"/>
      <c r="W20" s="68"/>
      <c r="X20" s="68"/>
      <c r="Y20" s="65">
        <v>8.8000000000000007</v>
      </c>
      <c r="Z20" s="65">
        <v>8.8000000000000007</v>
      </c>
      <c r="AA20" s="65">
        <v>7.7</v>
      </c>
      <c r="AB20" s="65">
        <v>5.2</v>
      </c>
      <c r="AC20" s="65"/>
      <c r="AD20" s="65">
        <v>6</v>
      </c>
      <c r="AE20" s="65">
        <v>7.1</v>
      </c>
      <c r="AF20" s="65">
        <v>6.2</v>
      </c>
      <c r="AG20" s="65">
        <v>5.5</v>
      </c>
      <c r="AH20" s="65"/>
      <c r="AI20" s="65">
        <v>3.7</v>
      </c>
      <c r="AJ20" s="65">
        <v>3.6</v>
      </c>
      <c r="AK20" s="65">
        <v>2.8</v>
      </c>
      <c r="AL20" s="65">
        <v>2.2000000000000002</v>
      </c>
      <c r="AM20" s="65"/>
      <c r="AN20" s="65">
        <v>-0.7</v>
      </c>
      <c r="AO20" s="65">
        <v>2.2999999999999998</v>
      </c>
      <c r="AP20" s="65">
        <v>-0.9</v>
      </c>
      <c r="AQ20" s="65">
        <v>1.3</v>
      </c>
      <c r="AR20" s="65"/>
      <c r="AS20" s="65">
        <v>-2.9</v>
      </c>
      <c r="AT20" s="65">
        <v>-40.700000000000003</v>
      </c>
      <c r="AU20" s="65">
        <v>-12.2</v>
      </c>
      <c r="AV20" s="65">
        <v>-12.9</v>
      </c>
      <c r="AW20" s="65"/>
      <c r="AX20" s="65">
        <v>-9.9</v>
      </c>
      <c r="AY20" s="65">
        <v>22.1</v>
      </c>
      <c r="AZ20" s="65">
        <v>-23.8</v>
      </c>
      <c r="BA20" s="65">
        <v>-13.2</v>
      </c>
      <c r="BB20" s="65"/>
      <c r="BC20" s="65">
        <v>-4.9000000000000004</v>
      </c>
      <c r="BD20" s="65">
        <v>6.6</v>
      </c>
      <c r="BE20" s="65">
        <v>19.8</v>
      </c>
      <c r="BF20" s="65">
        <v>12.6</v>
      </c>
      <c r="BG20" s="65"/>
      <c r="BH20" s="65">
        <v>9.3000000000000007</v>
      </c>
      <c r="BI20" s="65">
        <v>8.5</v>
      </c>
      <c r="BJ20" s="65">
        <v>8.9</v>
      </c>
      <c r="BK20" s="65">
        <v>6.7</v>
      </c>
      <c r="BL20" s="201"/>
      <c r="BM20" s="223">
        <v>12.4</v>
      </c>
      <c r="BN20" s="223">
        <v>13.5</v>
      </c>
      <c r="BO20" s="65">
        <v>20.7</v>
      </c>
      <c r="BP20" s="65">
        <v>19.600000000000001</v>
      </c>
      <c r="BQ20" s="201"/>
      <c r="BR20" s="223">
        <v>13.1</v>
      </c>
      <c r="BS20" s="223">
        <v>9.4</v>
      </c>
      <c r="BT20" s="65">
        <v>9.4</v>
      </c>
      <c r="BU20" s="65">
        <v>9.1999999999999993</v>
      </c>
      <c r="BV20" s="201"/>
      <c r="BW20" s="223">
        <v>7.5</v>
      </c>
      <c r="BX20" s="223">
        <v>6.3</v>
      </c>
      <c r="BY20" s="68"/>
      <c r="BZ20" s="68"/>
      <c r="CA20" s="78"/>
      <c r="CB20" s="366"/>
      <c r="CC20" s="366"/>
      <c r="CD20" s="367" t="s">
        <v>96</v>
      </c>
      <c r="CE20" s="367"/>
      <c r="CF20" s="367"/>
      <c r="CG20" s="79"/>
    </row>
    <row r="21" spans="1:85" ht="42" customHeight="1">
      <c r="A21" s="9"/>
      <c r="B21" s="25"/>
      <c r="C21" s="341"/>
      <c r="D21" s="341"/>
      <c r="E21" s="381" t="s">
        <v>82</v>
      </c>
      <c r="F21" s="381"/>
      <c r="G21" s="381"/>
      <c r="H21" s="163"/>
      <c r="I21" s="65">
        <v>1.9</v>
      </c>
      <c r="J21" s="65">
        <v>12.5</v>
      </c>
      <c r="K21" s="65">
        <v>0</v>
      </c>
      <c r="L21" s="65">
        <v>-4.5</v>
      </c>
      <c r="M21" s="65">
        <v>-9.6</v>
      </c>
      <c r="N21" s="65">
        <v>14.9</v>
      </c>
      <c r="O21" s="65">
        <v>13</v>
      </c>
      <c r="P21" s="65">
        <v>6.6</v>
      </c>
      <c r="Q21" s="65">
        <v>10.6</v>
      </c>
      <c r="R21" s="65">
        <v>7.7</v>
      </c>
      <c r="S21" s="68"/>
      <c r="T21" s="68"/>
      <c r="U21" s="68"/>
      <c r="V21" s="68"/>
      <c r="W21" s="68"/>
      <c r="X21" s="68"/>
      <c r="Y21" s="65">
        <v>-7.2</v>
      </c>
      <c r="Z21" s="65">
        <v>9.6</v>
      </c>
      <c r="AA21" s="65">
        <v>1.8</v>
      </c>
      <c r="AB21" s="65">
        <v>3.8</v>
      </c>
      <c r="AC21" s="65"/>
      <c r="AD21" s="65">
        <v>23.9</v>
      </c>
      <c r="AE21" s="65">
        <v>5.7</v>
      </c>
      <c r="AF21" s="65">
        <v>12.8</v>
      </c>
      <c r="AG21" s="65">
        <v>8.4</v>
      </c>
      <c r="AH21" s="65"/>
      <c r="AI21" s="65">
        <v>-4.2</v>
      </c>
      <c r="AJ21" s="65">
        <v>0.9</v>
      </c>
      <c r="AK21" s="65">
        <v>4.2</v>
      </c>
      <c r="AL21" s="65">
        <v>-0.6</v>
      </c>
      <c r="AM21" s="65"/>
      <c r="AN21" s="65">
        <v>-6.7</v>
      </c>
      <c r="AO21" s="65">
        <v>-2.8</v>
      </c>
      <c r="AP21" s="65">
        <v>-6.3</v>
      </c>
      <c r="AQ21" s="65">
        <v>-2.1</v>
      </c>
      <c r="AR21" s="65"/>
      <c r="AS21" s="65">
        <v>-7.5</v>
      </c>
      <c r="AT21" s="65">
        <v>-13.3</v>
      </c>
      <c r="AU21" s="65">
        <v>-7</v>
      </c>
      <c r="AV21" s="65">
        <v>-10.5</v>
      </c>
      <c r="AW21" s="65"/>
      <c r="AX21" s="65">
        <v>12.4</v>
      </c>
      <c r="AY21" s="65">
        <v>17.600000000000001</v>
      </c>
      <c r="AZ21" s="65">
        <v>7.8</v>
      </c>
      <c r="BA21" s="65">
        <v>22.2</v>
      </c>
      <c r="BB21" s="65"/>
      <c r="BC21" s="65">
        <v>15.5</v>
      </c>
      <c r="BD21" s="65">
        <v>11.9</v>
      </c>
      <c r="BE21" s="65">
        <v>13.5</v>
      </c>
      <c r="BF21" s="65">
        <v>11.2</v>
      </c>
      <c r="BG21" s="65"/>
      <c r="BH21" s="65">
        <v>4.9000000000000004</v>
      </c>
      <c r="BI21" s="65">
        <v>5.9</v>
      </c>
      <c r="BJ21" s="65">
        <v>5.4</v>
      </c>
      <c r="BK21" s="65">
        <v>10</v>
      </c>
      <c r="BL21" s="201"/>
      <c r="BM21" s="223">
        <v>9.6</v>
      </c>
      <c r="BN21" s="223">
        <v>14.2</v>
      </c>
      <c r="BO21" s="65">
        <v>14.7</v>
      </c>
      <c r="BP21" s="65">
        <v>4.4000000000000004</v>
      </c>
      <c r="BQ21" s="201"/>
      <c r="BR21" s="223">
        <v>4.9000000000000004</v>
      </c>
      <c r="BS21" s="223">
        <v>14.3</v>
      </c>
      <c r="BT21" s="65">
        <v>3.1</v>
      </c>
      <c r="BU21" s="65">
        <v>8.3000000000000007</v>
      </c>
      <c r="BV21" s="201"/>
      <c r="BW21" s="223">
        <v>7.5</v>
      </c>
      <c r="BX21" s="223">
        <v>4.3</v>
      </c>
      <c r="BY21" s="68"/>
      <c r="BZ21" s="68"/>
      <c r="CA21" s="78"/>
      <c r="CB21" s="366"/>
      <c r="CC21" s="366"/>
      <c r="CD21" s="367" t="s">
        <v>97</v>
      </c>
      <c r="CE21" s="367"/>
      <c r="CF21" s="367"/>
      <c r="CG21" s="79"/>
    </row>
    <row r="22" spans="1:85" ht="42" customHeight="1">
      <c r="A22" s="9"/>
      <c r="B22" s="25"/>
      <c r="C22" s="341"/>
      <c r="D22" s="341"/>
      <c r="E22" s="381" t="s">
        <v>83</v>
      </c>
      <c r="F22" s="381"/>
      <c r="G22" s="381"/>
      <c r="H22" s="163"/>
      <c r="I22" s="65">
        <v>-2.6</v>
      </c>
      <c r="J22" s="65">
        <v>1.2</v>
      </c>
      <c r="K22" s="65">
        <v>1</v>
      </c>
      <c r="L22" s="65">
        <v>2.8</v>
      </c>
      <c r="M22" s="65">
        <v>-9.9</v>
      </c>
      <c r="N22" s="65">
        <v>2.9</v>
      </c>
      <c r="O22" s="65">
        <v>3.9</v>
      </c>
      <c r="P22" s="65">
        <v>4</v>
      </c>
      <c r="Q22" s="65">
        <v>6.2</v>
      </c>
      <c r="R22" s="65">
        <v>3.4</v>
      </c>
      <c r="S22" s="65">
        <v>-100</v>
      </c>
      <c r="T22" s="65"/>
      <c r="U22" s="65"/>
      <c r="V22" s="65"/>
      <c r="W22" s="65"/>
      <c r="X22" s="65"/>
      <c r="Y22" s="65">
        <v>-2.2999999999999998</v>
      </c>
      <c r="Z22" s="65">
        <v>1.5</v>
      </c>
      <c r="AA22" s="65">
        <v>-10.199999999999999</v>
      </c>
      <c r="AB22" s="65">
        <v>0.4</v>
      </c>
      <c r="AC22" s="65"/>
      <c r="AD22" s="65">
        <v>2.2999999999999998</v>
      </c>
      <c r="AE22" s="65">
        <v>-1.3</v>
      </c>
      <c r="AF22" s="65">
        <v>8.5</v>
      </c>
      <c r="AG22" s="65">
        <v>-3.7</v>
      </c>
      <c r="AH22" s="65">
        <v>-100</v>
      </c>
      <c r="AI22" s="65">
        <v>1.6</v>
      </c>
      <c r="AJ22" s="65">
        <v>-2.8</v>
      </c>
      <c r="AK22" s="65">
        <v>0.2</v>
      </c>
      <c r="AL22" s="65">
        <v>5.5</v>
      </c>
      <c r="AM22" s="65"/>
      <c r="AN22" s="65">
        <v>-0.8</v>
      </c>
      <c r="AO22" s="65">
        <v>2.5</v>
      </c>
      <c r="AP22" s="65">
        <v>6.2</v>
      </c>
      <c r="AQ22" s="65">
        <v>3.3</v>
      </c>
      <c r="AR22" s="65"/>
      <c r="AS22" s="65">
        <v>-1.8</v>
      </c>
      <c r="AT22" s="65">
        <v>-9.6999999999999993</v>
      </c>
      <c r="AU22" s="65">
        <v>-14.2</v>
      </c>
      <c r="AV22" s="65">
        <v>-13.1</v>
      </c>
      <c r="AW22" s="65"/>
      <c r="AX22" s="65">
        <v>-5.0999999999999996</v>
      </c>
      <c r="AY22" s="65">
        <v>7.1</v>
      </c>
      <c r="AZ22" s="65">
        <v>9.8000000000000007</v>
      </c>
      <c r="BA22" s="65">
        <v>-0.3</v>
      </c>
      <c r="BB22" s="65"/>
      <c r="BC22" s="65">
        <v>-0.1</v>
      </c>
      <c r="BD22" s="65">
        <v>2.2999999999999998</v>
      </c>
      <c r="BE22" s="65">
        <v>8.5</v>
      </c>
      <c r="BF22" s="65">
        <v>4.7</v>
      </c>
      <c r="BG22" s="65"/>
      <c r="BH22" s="65">
        <v>1.5</v>
      </c>
      <c r="BI22" s="65">
        <v>10.4</v>
      </c>
      <c r="BJ22" s="65">
        <v>1.4</v>
      </c>
      <c r="BK22" s="65">
        <v>2.1</v>
      </c>
      <c r="BL22" s="201"/>
      <c r="BM22" s="223">
        <v>7.1</v>
      </c>
      <c r="BN22" s="223">
        <v>4.8</v>
      </c>
      <c r="BO22" s="65">
        <v>10</v>
      </c>
      <c r="BP22" s="65">
        <v>3</v>
      </c>
      <c r="BQ22" s="201"/>
      <c r="BR22" s="223">
        <v>7.3</v>
      </c>
      <c r="BS22" s="223">
        <v>0</v>
      </c>
      <c r="BT22" s="65">
        <v>3.2</v>
      </c>
      <c r="BU22" s="65">
        <v>4</v>
      </c>
      <c r="BV22" s="201"/>
      <c r="BW22" s="223">
        <v>1.9</v>
      </c>
      <c r="BX22" s="223">
        <v>4.9000000000000004</v>
      </c>
      <c r="BY22" s="68"/>
      <c r="BZ22" s="68"/>
      <c r="CA22" s="78"/>
      <c r="CB22" s="366"/>
      <c r="CC22" s="366"/>
      <c r="CD22" s="367" t="s">
        <v>189</v>
      </c>
      <c r="CE22" s="367"/>
      <c r="CF22" s="367"/>
      <c r="CG22" s="79"/>
    </row>
    <row r="23" spans="1:85" ht="42" customHeight="1">
      <c r="A23" s="9"/>
      <c r="B23" s="25"/>
      <c r="C23" s="341" t="s">
        <v>66</v>
      </c>
      <c r="D23" s="341"/>
      <c r="E23" s="381" t="s">
        <v>84</v>
      </c>
      <c r="F23" s="381"/>
      <c r="G23" s="381"/>
      <c r="H23" s="163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8"/>
      <c r="T23" s="68"/>
      <c r="U23" s="68"/>
      <c r="V23" s="68"/>
      <c r="W23" s="68"/>
      <c r="X23" s="68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  <c r="AJ23" s="65"/>
      <c r="AK23" s="65"/>
      <c r="AL23" s="65"/>
      <c r="AM23" s="65"/>
      <c r="AN23" s="65"/>
      <c r="AO23" s="65"/>
      <c r="AP23" s="65"/>
      <c r="AQ23" s="65"/>
      <c r="AR23" s="65"/>
      <c r="AS23" s="65"/>
      <c r="AT23" s="65"/>
      <c r="AU23" s="65"/>
      <c r="AV23" s="65"/>
      <c r="AW23" s="65"/>
      <c r="AX23" s="65"/>
      <c r="AY23" s="65"/>
      <c r="AZ23" s="65"/>
      <c r="BA23" s="65"/>
      <c r="BB23" s="65"/>
      <c r="BC23" s="64"/>
      <c r="BD23" s="64"/>
      <c r="BE23" s="64"/>
      <c r="BF23" s="64"/>
      <c r="BG23" s="65"/>
      <c r="BH23" s="64"/>
      <c r="BI23" s="64"/>
      <c r="BJ23" s="64"/>
      <c r="BK23" s="64"/>
      <c r="BL23" s="201"/>
      <c r="BM23" s="222"/>
      <c r="BN23" s="222"/>
      <c r="BO23" s="64"/>
      <c r="BP23" s="64"/>
      <c r="BQ23" s="201"/>
      <c r="BR23" s="222"/>
      <c r="BS23" s="222"/>
      <c r="BT23" s="64"/>
      <c r="BU23" s="64"/>
      <c r="BV23" s="201"/>
      <c r="BW23" s="222"/>
      <c r="BX23" s="222"/>
      <c r="BY23" s="68"/>
      <c r="BZ23" s="68"/>
      <c r="CA23" s="78"/>
      <c r="CB23" s="366" t="s">
        <v>66</v>
      </c>
      <c r="CC23" s="366"/>
      <c r="CD23" s="367" t="s">
        <v>98</v>
      </c>
      <c r="CE23" s="367"/>
      <c r="CF23" s="367"/>
      <c r="CG23" s="79"/>
    </row>
    <row r="24" spans="1:85" ht="42" customHeight="1">
      <c r="A24" s="9"/>
      <c r="B24" s="25"/>
      <c r="C24" s="380"/>
      <c r="D24" s="380"/>
      <c r="E24" s="381" t="s">
        <v>85</v>
      </c>
      <c r="F24" s="381"/>
      <c r="G24" s="381"/>
      <c r="H24" s="163"/>
      <c r="I24" s="65">
        <v>1</v>
      </c>
      <c r="J24" s="65">
        <v>1.9</v>
      </c>
      <c r="K24" s="65">
        <v>-4.5</v>
      </c>
      <c r="L24" s="65">
        <v>-9.6</v>
      </c>
      <c r="M24" s="65">
        <v>-21.3</v>
      </c>
      <c r="N24" s="65">
        <v>-9.6999999999999993</v>
      </c>
      <c r="O24" s="65">
        <v>7.9</v>
      </c>
      <c r="P24" s="65">
        <v>10.4</v>
      </c>
      <c r="Q24" s="65">
        <v>12.4</v>
      </c>
      <c r="R24" s="65">
        <v>9.8000000000000007</v>
      </c>
      <c r="S24" s="35"/>
      <c r="T24" s="35"/>
      <c r="U24" s="35"/>
      <c r="V24" s="35"/>
      <c r="W24" s="35"/>
      <c r="X24" s="35"/>
      <c r="Y24" s="65">
        <v>-3.3</v>
      </c>
      <c r="Z24" s="65">
        <v>9.1999999999999993</v>
      </c>
      <c r="AA24" s="65">
        <v>-2.2999999999999998</v>
      </c>
      <c r="AB24" s="65">
        <v>1.5</v>
      </c>
      <c r="AC24" s="65"/>
      <c r="AD24" s="65">
        <v>4.9000000000000004</v>
      </c>
      <c r="AE24" s="65">
        <v>-2.6</v>
      </c>
      <c r="AF24" s="65">
        <v>6.6</v>
      </c>
      <c r="AG24" s="65">
        <v>-0.2</v>
      </c>
      <c r="AH24" s="65"/>
      <c r="AI24" s="65">
        <v>1.4</v>
      </c>
      <c r="AJ24" s="65">
        <v>-9.4</v>
      </c>
      <c r="AK24" s="65">
        <v>-0.7</v>
      </c>
      <c r="AL24" s="65">
        <v>-7.9</v>
      </c>
      <c r="AM24" s="65"/>
      <c r="AN24" s="65">
        <v>-14.5</v>
      </c>
      <c r="AO24" s="65">
        <v>-6.5</v>
      </c>
      <c r="AP24" s="65">
        <v>-12.9</v>
      </c>
      <c r="AQ24" s="65">
        <v>-5.6</v>
      </c>
      <c r="AR24" s="65"/>
      <c r="AS24" s="65">
        <v>-14</v>
      </c>
      <c r="AT24" s="65">
        <v>-40.799999999999997</v>
      </c>
      <c r="AU24" s="65">
        <v>-12.5</v>
      </c>
      <c r="AV24" s="65">
        <v>-20.6</v>
      </c>
      <c r="AW24" s="65"/>
      <c r="AX24" s="65">
        <v>-17.899999999999999</v>
      </c>
      <c r="AY24" s="65">
        <v>14.4</v>
      </c>
      <c r="AZ24" s="65">
        <v>-28.4</v>
      </c>
      <c r="BA24" s="65">
        <v>-0.6</v>
      </c>
      <c r="BB24" s="65"/>
      <c r="BC24" s="65">
        <v>1.6</v>
      </c>
      <c r="BD24" s="65">
        <v>5.5</v>
      </c>
      <c r="BE24" s="65">
        <v>15.9</v>
      </c>
      <c r="BF24" s="65">
        <v>8.4</v>
      </c>
      <c r="BG24" s="65"/>
      <c r="BH24" s="65">
        <v>7.8</v>
      </c>
      <c r="BI24" s="65">
        <v>10.3</v>
      </c>
      <c r="BJ24" s="65">
        <v>9.5</v>
      </c>
      <c r="BK24" s="65">
        <v>12.3</v>
      </c>
      <c r="BL24" s="201"/>
      <c r="BM24" s="223">
        <v>13.1</v>
      </c>
      <c r="BN24" s="223">
        <v>10.9</v>
      </c>
      <c r="BO24" s="65">
        <v>16.8</v>
      </c>
      <c r="BP24" s="65">
        <v>10.4</v>
      </c>
      <c r="BQ24" s="201"/>
      <c r="BR24" s="223">
        <v>12.3</v>
      </c>
      <c r="BS24" s="223">
        <v>13.1</v>
      </c>
      <c r="BT24" s="65">
        <v>6.8</v>
      </c>
      <c r="BU24" s="65">
        <v>8.6999999999999993</v>
      </c>
      <c r="BV24" s="201"/>
      <c r="BW24" s="223">
        <v>5.0999999999999996</v>
      </c>
      <c r="BX24" s="223">
        <v>7.2</v>
      </c>
      <c r="BY24" s="68"/>
      <c r="BZ24" s="68"/>
      <c r="CA24" s="78"/>
      <c r="CB24" s="386"/>
      <c r="CC24" s="386"/>
      <c r="CD24" s="367" t="s">
        <v>104</v>
      </c>
      <c r="CE24" s="367"/>
      <c r="CF24" s="367"/>
      <c r="CG24" s="79"/>
    </row>
    <row r="25" spans="1:85" ht="42" customHeight="1">
      <c r="A25" s="9"/>
      <c r="B25" s="25"/>
      <c r="C25" s="380"/>
      <c r="D25" s="380"/>
      <c r="E25" s="381" t="s">
        <v>86</v>
      </c>
      <c r="F25" s="381"/>
      <c r="G25" s="381"/>
      <c r="H25" s="163"/>
      <c r="I25" s="65">
        <v>6.8</v>
      </c>
      <c r="J25" s="65">
        <v>10.9</v>
      </c>
      <c r="K25" s="65">
        <v>4.8</v>
      </c>
      <c r="L25" s="65">
        <v>2.7</v>
      </c>
      <c r="M25" s="65">
        <v>-12</v>
      </c>
      <c r="N25" s="65">
        <v>4.2</v>
      </c>
      <c r="O25" s="65">
        <v>9.9</v>
      </c>
      <c r="P25" s="65">
        <v>6.4</v>
      </c>
      <c r="Q25" s="65">
        <v>13.5</v>
      </c>
      <c r="R25" s="65">
        <v>8.4</v>
      </c>
      <c r="S25" s="35"/>
      <c r="T25" s="35"/>
      <c r="U25" s="35"/>
      <c r="V25" s="35"/>
      <c r="W25" s="35"/>
      <c r="X25" s="35"/>
      <c r="Y25" s="65">
        <v>4.8</v>
      </c>
      <c r="Z25" s="65">
        <v>8</v>
      </c>
      <c r="AA25" s="65">
        <v>7.1</v>
      </c>
      <c r="AB25" s="65">
        <v>7</v>
      </c>
      <c r="AC25" s="65"/>
      <c r="AD25" s="65">
        <v>14.3</v>
      </c>
      <c r="AE25" s="65">
        <v>9</v>
      </c>
      <c r="AF25" s="65">
        <v>9.4</v>
      </c>
      <c r="AG25" s="65">
        <v>11.1</v>
      </c>
      <c r="AH25" s="65"/>
      <c r="AI25" s="65">
        <v>0.4</v>
      </c>
      <c r="AJ25" s="65">
        <v>6</v>
      </c>
      <c r="AK25" s="65">
        <v>4.5999999999999996</v>
      </c>
      <c r="AL25" s="65">
        <v>9.4</v>
      </c>
      <c r="AM25" s="65"/>
      <c r="AN25" s="65">
        <v>2</v>
      </c>
      <c r="AO25" s="65">
        <v>2.7</v>
      </c>
      <c r="AP25" s="65">
        <v>2</v>
      </c>
      <c r="AQ25" s="65">
        <v>4.5</v>
      </c>
      <c r="AR25" s="65"/>
      <c r="AS25" s="65">
        <v>-1</v>
      </c>
      <c r="AT25" s="65">
        <v>-26.9</v>
      </c>
      <c r="AU25" s="65">
        <v>-10</v>
      </c>
      <c r="AV25" s="65">
        <v>-6.7</v>
      </c>
      <c r="AW25" s="65"/>
      <c r="AX25" s="65">
        <v>2</v>
      </c>
      <c r="AY25" s="65">
        <v>19.7</v>
      </c>
      <c r="AZ25" s="65">
        <v>-4.4000000000000004</v>
      </c>
      <c r="BA25" s="65">
        <v>0.2</v>
      </c>
      <c r="BB25" s="65"/>
      <c r="BC25" s="65">
        <v>3.1</v>
      </c>
      <c r="BD25" s="65">
        <v>8.6999999999999993</v>
      </c>
      <c r="BE25" s="65">
        <v>16.2</v>
      </c>
      <c r="BF25" s="65">
        <v>13</v>
      </c>
      <c r="BG25" s="65"/>
      <c r="BH25" s="65">
        <v>6.7</v>
      </c>
      <c r="BI25" s="65">
        <v>7.2</v>
      </c>
      <c r="BJ25" s="65">
        <v>6.2</v>
      </c>
      <c r="BK25" s="65">
        <v>5.4</v>
      </c>
      <c r="BL25" s="201"/>
      <c r="BM25" s="223">
        <v>10.4</v>
      </c>
      <c r="BN25" s="223">
        <v>13.4</v>
      </c>
      <c r="BO25" s="65">
        <v>17.5</v>
      </c>
      <c r="BP25" s="65">
        <v>12.7</v>
      </c>
      <c r="BQ25" s="201"/>
      <c r="BR25" s="223">
        <v>8.8000000000000007</v>
      </c>
      <c r="BS25" s="223">
        <v>10</v>
      </c>
      <c r="BT25" s="65">
        <v>6.4</v>
      </c>
      <c r="BU25" s="65">
        <v>8.3000000000000007</v>
      </c>
      <c r="BV25" s="201"/>
      <c r="BW25" s="223">
        <v>7.6</v>
      </c>
      <c r="BX25" s="223">
        <v>5</v>
      </c>
      <c r="BY25" s="68"/>
      <c r="BZ25" s="68"/>
      <c r="CA25" s="78"/>
      <c r="CB25" s="386"/>
      <c r="CC25" s="386"/>
      <c r="CD25" s="367" t="s">
        <v>105</v>
      </c>
      <c r="CE25" s="367"/>
      <c r="CF25" s="367"/>
      <c r="CG25" s="79"/>
    </row>
    <row r="26" spans="1:85" ht="42" customHeight="1">
      <c r="A26" s="18"/>
      <c r="B26" s="31" t="s">
        <v>39</v>
      </c>
      <c r="C26" s="343" t="s">
        <v>87</v>
      </c>
      <c r="D26" s="343"/>
      <c r="E26" s="343"/>
      <c r="F26" s="343"/>
      <c r="G26" s="343"/>
      <c r="H26" s="156"/>
      <c r="I26" s="64" t="s">
        <v>152</v>
      </c>
      <c r="J26" s="64" t="s">
        <v>152</v>
      </c>
      <c r="K26" s="64" t="s">
        <v>152</v>
      </c>
      <c r="L26" s="64" t="s">
        <v>152</v>
      </c>
      <c r="M26" s="64" t="s">
        <v>152</v>
      </c>
      <c r="N26" s="64" t="s">
        <v>152</v>
      </c>
      <c r="O26" s="64" t="s">
        <v>152</v>
      </c>
      <c r="P26" s="64" t="s">
        <v>152</v>
      </c>
      <c r="Q26" s="64" t="s">
        <v>152</v>
      </c>
      <c r="R26" s="64" t="s">
        <v>152</v>
      </c>
      <c r="S26" s="33"/>
      <c r="T26" s="33"/>
      <c r="U26" s="33"/>
      <c r="V26" s="33"/>
      <c r="W26" s="33"/>
      <c r="X26" s="33"/>
      <c r="Y26" s="64" t="s">
        <v>152</v>
      </c>
      <c r="Z26" s="64" t="s">
        <v>152</v>
      </c>
      <c r="AA26" s="64" t="s">
        <v>152</v>
      </c>
      <c r="AB26" s="64" t="s">
        <v>152</v>
      </c>
      <c r="AC26" s="32"/>
      <c r="AD26" s="64" t="s">
        <v>152</v>
      </c>
      <c r="AE26" s="64" t="s">
        <v>152</v>
      </c>
      <c r="AF26" s="64" t="s">
        <v>152</v>
      </c>
      <c r="AG26" s="64" t="s">
        <v>152</v>
      </c>
      <c r="AH26" s="32"/>
      <c r="AI26" s="64" t="s">
        <v>152</v>
      </c>
      <c r="AJ26" s="64" t="s">
        <v>152</v>
      </c>
      <c r="AK26" s="64" t="s">
        <v>152</v>
      </c>
      <c r="AL26" s="64" t="s">
        <v>152</v>
      </c>
      <c r="AM26" s="32"/>
      <c r="AN26" s="64" t="s">
        <v>152</v>
      </c>
      <c r="AO26" s="64" t="s">
        <v>152</v>
      </c>
      <c r="AP26" s="64" t="s">
        <v>152</v>
      </c>
      <c r="AQ26" s="64" t="s">
        <v>152</v>
      </c>
      <c r="AR26" s="32"/>
      <c r="AS26" s="64" t="s">
        <v>152</v>
      </c>
      <c r="AT26" s="64" t="s">
        <v>152</v>
      </c>
      <c r="AU26" s="64" t="s">
        <v>152</v>
      </c>
      <c r="AV26" s="64" t="s">
        <v>152</v>
      </c>
      <c r="AW26" s="64" t="s">
        <v>152</v>
      </c>
      <c r="AX26" s="64" t="s">
        <v>152</v>
      </c>
      <c r="AY26" s="64" t="s">
        <v>152</v>
      </c>
      <c r="AZ26" s="64" t="s">
        <v>152</v>
      </c>
      <c r="BA26" s="64" t="s">
        <v>152</v>
      </c>
      <c r="BB26" s="64" t="s">
        <v>152</v>
      </c>
      <c r="BC26" s="64" t="s">
        <v>152</v>
      </c>
      <c r="BD26" s="64" t="s">
        <v>152</v>
      </c>
      <c r="BE26" s="64" t="s">
        <v>152</v>
      </c>
      <c r="BF26" s="64" t="s">
        <v>152</v>
      </c>
      <c r="BG26" s="64" t="s">
        <v>152</v>
      </c>
      <c r="BH26" s="64" t="s">
        <v>152</v>
      </c>
      <c r="BI26" s="64" t="s">
        <v>152</v>
      </c>
      <c r="BJ26" s="64" t="s">
        <v>152</v>
      </c>
      <c r="BK26" s="64" t="s">
        <v>152</v>
      </c>
      <c r="BL26" s="200" t="s">
        <v>152</v>
      </c>
      <c r="BM26" s="222" t="s">
        <v>152</v>
      </c>
      <c r="BN26" s="222" t="s">
        <v>152</v>
      </c>
      <c r="BO26" s="64" t="s">
        <v>152</v>
      </c>
      <c r="BP26" s="64" t="s">
        <v>152</v>
      </c>
      <c r="BQ26" s="200" t="s">
        <v>152</v>
      </c>
      <c r="BR26" s="222" t="s">
        <v>152</v>
      </c>
      <c r="BS26" s="222" t="s">
        <v>152</v>
      </c>
      <c r="BT26" s="64" t="s">
        <v>152</v>
      </c>
      <c r="BU26" s="64" t="s">
        <v>152</v>
      </c>
      <c r="BV26" s="200" t="s">
        <v>152</v>
      </c>
      <c r="BW26" s="222" t="s">
        <v>152</v>
      </c>
      <c r="BX26" s="222" t="s">
        <v>152</v>
      </c>
      <c r="BY26" s="67"/>
      <c r="BZ26" s="67"/>
      <c r="CA26" s="77" t="s">
        <v>39</v>
      </c>
      <c r="CB26" s="365" t="s">
        <v>99</v>
      </c>
      <c r="CC26" s="365"/>
      <c r="CD26" s="365"/>
      <c r="CE26" s="365"/>
      <c r="CF26" s="365"/>
      <c r="CG26" s="365"/>
    </row>
    <row r="27" spans="1:85" ht="42" customHeight="1">
      <c r="A27" s="18"/>
      <c r="B27" s="31" t="s">
        <v>40</v>
      </c>
      <c r="C27" s="343" t="s">
        <v>88</v>
      </c>
      <c r="D27" s="343"/>
      <c r="E27" s="343"/>
      <c r="F27" s="343"/>
      <c r="G27" s="343"/>
      <c r="H27" s="156"/>
      <c r="I27" s="64">
        <v>2.1</v>
      </c>
      <c r="J27" s="64">
        <v>15.1</v>
      </c>
      <c r="K27" s="64">
        <v>3.3</v>
      </c>
      <c r="L27" s="64">
        <v>-0.5</v>
      </c>
      <c r="M27" s="64">
        <v>-11.5</v>
      </c>
      <c r="N27" s="64">
        <v>25.2</v>
      </c>
      <c r="O27" s="64">
        <v>26</v>
      </c>
      <c r="P27" s="64">
        <v>-9.1</v>
      </c>
      <c r="Q27" s="64">
        <v>10.3</v>
      </c>
      <c r="R27" s="64">
        <v>5.9</v>
      </c>
      <c r="S27" s="33"/>
      <c r="T27" s="33"/>
      <c r="U27" s="33"/>
      <c r="V27" s="33"/>
      <c r="W27" s="33"/>
      <c r="X27" s="33"/>
      <c r="Y27" s="64">
        <v>1.6</v>
      </c>
      <c r="Z27" s="64">
        <v>2.5</v>
      </c>
      <c r="AA27" s="64">
        <v>0.2</v>
      </c>
      <c r="AB27" s="64">
        <v>3.9</v>
      </c>
      <c r="AC27" s="64"/>
      <c r="AD27" s="64">
        <v>17.5</v>
      </c>
      <c r="AE27" s="64">
        <v>17.600000000000001</v>
      </c>
      <c r="AF27" s="64">
        <v>17.2</v>
      </c>
      <c r="AG27" s="64">
        <v>9</v>
      </c>
      <c r="AH27" s="64"/>
      <c r="AI27" s="64">
        <v>2.4</v>
      </c>
      <c r="AJ27" s="64">
        <v>2.7</v>
      </c>
      <c r="AK27" s="64">
        <v>2.9</v>
      </c>
      <c r="AL27" s="64">
        <v>5.0999999999999996</v>
      </c>
      <c r="AM27" s="64"/>
      <c r="AN27" s="64">
        <v>1.3</v>
      </c>
      <c r="AO27" s="64">
        <v>1.3</v>
      </c>
      <c r="AP27" s="64">
        <v>-1.4</v>
      </c>
      <c r="AQ27" s="64">
        <v>-3</v>
      </c>
      <c r="AR27" s="64"/>
      <c r="AS27" s="64">
        <v>-6.5</v>
      </c>
      <c r="AT27" s="64">
        <v>-24.7</v>
      </c>
      <c r="AU27" s="64">
        <v>-9.1</v>
      </c>
      <c r="AV27" s="64">
        <v>-6</v>
      </c>
      <c r="AW27" s="64"/>
      <c r="AX27" s="64">
        <v>9.6999999999999993</v>
      </c>
      <c r="AY27" s="64">
        <v>43.8</v>
      </c>
      <c r="AZ27" s="64">
        <v>21.3</v>
      </c>
      <c r="BA27" s="64">
        <v>29.2</v>
      </c>
      <c r="BB27" s="64"/>
      <c r="BC27" s="64">
        <v>23.9</v>
      </c>
      <c r="BD27" s="64">
        <v>29.2</v>
      </c>
      <c r="BE27" s="64">
        <v>34.6</v>
      </c>
      <c r="BF27" s="64">
        <v>17.399999999999999</v>
      </c>
      <c r="BG27" s="64"/>
      <c r="BH27" s="64">
        <v>0.6</v>
      </c>
      <c r="BI27" s="64">
        <v>-11.5</v>
      </c>
      <c r="BJ27" s="64">
        <v>-15.6</v>
      </c>
      <c r="BK27" s="64">
        <v>-8.5</v>
      </c>
      <c r="BL27" s="200"/>
      <c r="BM27" s="222">
        <v>8.3000000000000007</v>
      </c>
      <c r="BN27" s="222">
        <v>11.3</v>
      </c>
      <c r="BO27" s="64">
        <v>12.8</v>
      </c>
      <c r="BP27" s="64">
        <v>8.9</v>
      </c>
      <c r="BQ27" s="200"/>
      <c r="BR27" s="222">
        <v>5.3</v>
      </c>
      <c r="BS27" s="222">
        <v>4.3</v>
      </c>
      <c r="BT27" s="64">
        <v>5.8</v>
      </c>
      <c r="BU27" s="64">
        <v>7.9</v>
      </c>
      <c r="BV27" s="200"/>
      <c r="BW27" s="222">
        <v>6.5</v>
      </c>
      <c r="BX27" s="222">
        <v>25.6</v>
      </c>
      <c r="BY27" s="67"/>
      <c r="BZ27" s="67"/>
      <c r="CA27" s="77" t="s">
        <v>40</v>
      </c>
      <c r="CB27" s="365" t="s">
        <v>100</v>
      </c>
      <c r="CC27" s="365"/>
      <c r="CD27" s="365"/>
      <c r="CE27" s="365"/>
      <c r="CF27" s="365"/>
      <c r="CG27" s="80"/>
    </row>
    <row r="28" spans="1:85" ht="42" customHeight="1">
      <c r="A28" s="18"/>
      <c r="B28" s="31"/>
      <c r="C28" s="341" t="s">
        <v>58</v>
      </c>
      <c r="D28" s="371"/>
      <c r="E28" s="342" t="s">
        <v>323</v>
      </c>
      <c r="F28" s="342"/>
      <c r="G28" s="342"/>
      <c r="H28" s="155"/>
      <c r="I28" s="65">
        <v>0.8</v>
      </c>
      <c r="J28" s="65">
        <v>16.7</v>
      </c>
      <c r="K28" s="65">
        <v>3.6</v>
      </c>
      <c r="L28" s="65">
        <v>-1.6</v>
      </c>
      <c r="M28" s="65">
        <v>-4.5</v>
      </c>
      <c r="N28" s="65">
        <v>28.9</v>
      </c>
      <c r="O28" s="65">
        <v>23</v>
      </c>
      <c r="P28" s="65">
        <v>-14.5</v>
      </c>
      <c r="Q28" s="65">
        <v>7.9</v>
      </c>
      <c r="R28" s="65">
        <v>3.8</v>
      </c>
      <c r="S28" s="65">
        <v>-100</v>
      </c>
      <c r="T28" s="65"/>
      <c r="U28" s="65"/>
      <c r="V28" s="65"/>
      <c r="W28" s="65"/>
      <c r="X28" s="65"/>
      <c r="Y28" s="65">
        <v>0.2</v>
      </c>
      <c r="Z28" s="65">
        <v>0.4</v>
      </c>
      <c r="AA28" s="65">
        <v>-0.9</v>
      </c>
      <c r="AB28" s="65">
        <v>3.4</v>
      </c>
      <c r="AC28" s="65"/>
      <c r="AD28" s="65">
        <v>20.9</v>
      </c>
      <c r="AE28" s="65">
        <v>19.5</v>
      </c>
      <c r="AF28" s="65">
        <v>18.2</v>
      </c>
      <c r="AG28" s="65">
        <v>9.3000000000000007</v>
      </c>
      <c r="AH28" s="65">
        <v>-100</v>
      </c>
      <c r="AI28" s="65">
        <v>2.1</v>
      </c>
      <c r="AJ28" s="65">
        <v>3.5</v>
      </c>
      <c r="AK28" s="65">
        <v>3.2</v>
      </c>
      <c r="AL28" s="65">
        <v>5.5</v>
      </c>
      <c r="AM28" s="65"/>
      <c r="AN28" s="65">
        <v>-0.1</v>
      </c>
      <c r="AO28" s="65">
        <v>1</v>
      </c>
      <c r="AP28" s="65">
        <v>-3.1</v>
      </c>
      <c r="AQ28" s="65">
        <v>-3.7</v>
      </c>
      <c r="AR28" s="65"/>
      <c r="AS28" s="65">
        <v>-3.8</v>
      </c>
      <c r="AT28" s="65">
        <v>-18.7</v>
      </c>
      <c r="AU28" s="65">
        <v>1.1000000000000001</v>
      </c>
      <c r="AV28" s="65">
        <v>3.1</v>
      </c>
      <c r="AW28" s="65"/>
      <c r="AX28" s="65">
        <v>18.100000000000001</v>
      </c>
      <c r="AY28" s="65">
        <v>47</v>
      </c>
      <c r="AZ28" s="65">
        <v>22.6</v>
      </c>
      <c r="BA28" s="65">
        <v>30.6</v>
      </c>
      <c r="BB28" s="65"/>
      <c r="BC28" s="65">
        <v>24.2</v>
      </c>
      <c r="BD28" s="65">
        <v>27.4</v>
      </c>
      <c r="BE28" s="65">
        <v>30.1</v>
      </c>
      <c r="BF28" s="65">
        <v>11.9</v>
      </c>
      <c r="BG28" s="65"/>
      <c r="BH28" s="65">
        <v>-5.2</v>
      </c>
      <c r="BI28" s="65">
        <v>-17.7</v>
      </c>
      <c r="BJ28" s="65">
        <v>-20.6</v>
      </c>
      <c r="BK28" s="65">
        <v>-13.3</v>
      </c>
      <c r="BL28" s="201"/>
      <c r="BM28" s="223">
        <v>4.2</v>
      </c>
      <c r="BN28" s="223">
        <v>9.5</v>
      </c>
      <c r="BO28" s="65">
        <v>10.5</v>
      </c>
      <c r="BP28" s="65">
        <v>7.3</v>
      </c>
      <c r="BQ28" s="201"/>
      <c r="BR28" s="223">
        <v>3.3</v>
      </c>
      <c r="BS28" s="223">
        <v>2.2000000000000002</v>
      </c>
      <c r="BT28" s="65">
        <v>4.5</v>
      </c>
      <c r="BU28" s="65">
        <v>5.3</v>
      </c>
      <c r="BV28" s="201"/>
      <c r="BW28" s="223">
        <v>3.3</v>
      </c>
      <c r="BX28" s="223">
        <v>26</v>
      </c>
      <c r="BY28" s="67"/>
      <c r="BZ28" s="67"/>
      <c r="CA28" s="77"/>
      <c r="CB28" s="339" t="s">
        <v>58</v>
      </c>
      <c r="CC28" s="339"/>
      <c r="CD28" s="338" t="s">
        <v>247</v>
      </c>
      <c r="CE28" s="338"/>
      <c r="CF28" s="338"/>
      <c r="CG28" s="80"/>
    </row>
    <row r="29" spans="1:85" ht="42" customHeight="1">
      <c r="A29" s="18"/>
      <c r="B29" s="31"/>
      <c r="C29" s="341" t="s">
        <v>59</v>
      </c>
      <c r="D29" s="371"/>
      <c r="E29" s="342" t="s">
        <v>324</v>
      </c>
      <c r="F29" s="342"/>
      <c r="G29" s="342"/>
      <c r="H29" s="155"/>
      <c r="I29" s="65">
        <v>8.5</v>
      </c>
      <c r="J29" s="65">
        <v>8</v>
      </c>
      <c r="K29" s="65">
        <v>1.9</v>
      </c>
      <c r="L29" s="65">
        <v>4.8</v>
      </c>
      <c r="M29" s="65">
        <v>-45.4</v>
      </c>
      <c r="N29" s="65">
        <v>-5.3</v>
      </c>
      <c r="O29" s="65">
        <v>60.6</v>
      </c>
      <c r="P29" s="65">
        <v>37.9</v>
      </c>
      <c r="Q29" s="65">
        <v>23.3</v>
      </c>
      <c r="R29" s="65">
        <v>15.6</v>
      </c>
      <c r="S29" s="35"/>
      <c r="T29" s="35"/>
      <c r="U29" s="35"/>
      <c r="V29" s="35"/>
      <c r="W29" s="35"/>
      <c r="X29" s="35"/>
      <c r="Y29" s="65">
        <v>8.6999999999999993</v>
      </c>
      <c r="Z29" s="65">
        <v>13.2</v>
      </c>
      <c r="AA29" s="65">
        <v>6.1</v>
      </c>
      <c r="AB29" s="65">
        <v>6.1</v>
      </c>
      <c r="AC29" s="65"/>
      <c r="AD29" s="65">
        <v>2.5</v>
      </c>
      <c r="AE29" s="65">
        <v>9.1999999999999993</v>
      </c>
      <c r="AF29" s="65">
        <v>12.5</v>
      </c>
      <c r="AG29" s="65">
        <v>7.6</v>
      </c>
      <c r="AH29" s="65"/>
      <c r="AI29" s="65">
        <v>3.8</v>
      </c>
      <c r="AJ29" s="65">
        <v>-0.8</v>
      </c>
      <c r="AK29" s="65">
        <v>1.5</v>
      </c>
      <c r="AL29" s="65">
        <v>3.2</v>
      </c>
      <c r="AM29" s="65"/>
      <c r="AN29" s="65">
        <v>8.1999999999999993</v>
      </c>
      <c r="AO29" s="65">
        <v>2.8</v>
      </c>
      <c r="AP29" s="65">
        <v>7.5</v>
      </c>
      <c r="AQ29" s="65">
        <v>1</v>
      </c>
      <c r="AR29" s="65"/>
      <c r="AS29" s="65">
        <v>-19.600000000000001</v>
      </c>
      <c r="AT29" s="65">
        <v>-54.6</v>
      </c>
      <c r="AU29" s="65">
        <v>-55.5</v>
      </c>
      <c r="AV29" s="65">
        <v>-51</v>
      </c>
      <c r="AW29" s="65"/>
      <c r="AX29" s="65">
        <v>-37.9</v>
      </c>
      <c r="AY29" s="65">
        <v>16</v>
      </c>
      <c r="AZ29" s="65">
        <v>8.3000000000000007</v>
      </c>
      <c r="BA29" s="65">
        <v>15.1</v>
      </c>
      <c r="BB29" s="65"/>
      <c r="BC29" s="65">
        <v>20.2</v>
      </c>
      <c r="BD29" s="65">
        <v>49.4</v>
      </c>
      <c r="BE29" s="65">
        <v>86.5</v>
      </c>
      <c r="BF29" s="65">
        <v>82.4</v>
      </c>
      <c r="BG29" s="65"/>
      <c r="BH29" s="65">
        <v>65.099999999999994</v>
      </c>
      <c r="BI29" s="65">
        <v>47.9</v>
      </c>
      <c r="BJ29" s="65">
        <v>25.7</v>
      </c>
      <c r="BK29" s="65">
        <v>26.3</v>
      </c>
      <c r="BL29" s="201"/>
      <c r="BM29" s="223">
        <v>34.1</v>
      </c>
      <c r="BN29" s="223">
        <v>20.7</v>
      </c>
      <c r="BO29" s="65">
        <v>24.3</v>
      </c>
      <c r="BP29" s="65">
        <v>16.7</v>
      </c>
      <c r="BQ29" s="201"/>
      <c r="BR29" s="223">
        <v>15.5</v>
      </c>
      <c r="BS29" s="223">
        <v>14.7</v>
      </c>
      <c r="BT29" s="65">
        <v>12</v>
      </c>
      <c r="BU29" s="65">
        <v>19.899999999999999</v>
      </c>
      <c r="BV29" s="201"/>
      <c r="BW29" s="223">
        <v>20.6</v>
      </c>
      <c r="BX29" s="223">
        <v>24</v>
      </c>
      <c r="BY29" s="67"/>
      <c r="BZ29" s="67"/>
      <c r="CA29" s="77"/>
      <c r="CB29" s="339" t="s">
        <v>59</v>
      </c>
      <c r="CC29" s="339"/>
      <c r="CD29" s="338" t="s">
        <v>248</v>
      </c>
      <c r="CE29" s="338"/>
      <c r="CF29" s="338"/>
      <c r="CG29" s="80"/>
    </row>
    <row r="30" spans="1:85" ht="42" customHeight="1">
      <c r="A30" s="18"/>
      <c r="B30" s="31" t="s">
        <v>51</v>
      </c>
      <c r="C30" s="343" t="s">
        <v>89</v>
      </c>
      <c r="D30" s="343"/>
      <c r="E30" s="343"/>
      <c r="F30" s="343"/>
      <c r="G30" s="343"/>
      <c r="H30" s="156"/>
      <c r="I30" s="64">
        <v>3.1</v>
      </c>
      <c r="J30" s="64">
        <v>15.3</v>
      </c>
      <c r="K30" s="64">
        <v>3.3</v>
      </c>
      <c r="L30" s="64">
        <v>-2.4</v>
      </c>
      <c r="M30" s="64">
        <v>-10.4</v>
      </c>
      <c r="N30" s="64">
        <v>25.4</v>
      </c>
      <c r="O30" s="64">
        <v>27.3</v>
      </c>
      <c r="P30" s="64">
        <v>-6.7</v>
      </c>
      <c r="Q30" s="64">
        <v>9.9</v>
      </c>
      <c r="R30" s="64">
        <v>5.5</v>
      </c>
      <c r="S30" s="33"/>
      <c r="T30" s="33"/>
      <c r="U30" s="33"/>
      <c r="V30" s="33"/>
      <c r="W30" s="33"/>
      <c r="X30" s="33"/>
      <c r="Y30" s="64">
        <v>5.4</v>
      </c>
      <c r="Z30" s="64">
        <v>4.0999999999999996</v>
      </c>
      <c r="AA30" s="64">
        <v>-0.5</v>
      </c>
      <c r="AB30" s="64">
        <v>3.7</v>
      </c>
      <c r="AC30" s="64"/>
      <c r="AD30" s="64">
        <v>18.399999999999999</v>
      </c>
      <c r="AE30" s="64">
        <v>15.7</v>
      </c>
      <c r="AF30" s="64">
        <v>17.399999999999999</v>
      </c>
      <c r="AG30" s="64">
        <v>10.4</v>
      </c>
      <c r="AH30" s="64"/>
      <c r="AI30" s="64">
        <v>-1.4</v>
      </c>
      <c r="AJ30" s="64">
        <v>4.7</v>
      </c>
      <c r="AK30" s="64">
        <v>5.3</v>
      </c>
      <c r="AL30" s="64">
        <v>4.5999999999999996</v>
      </c>
      <c r="AM30" s="64"/>
      <c r="AN30" s="64">
        <v>-0.6</v>
      </c>
      <c r="AO30" s="64">
        <v>-1.1000000000000001</v>
      </c>
      <c r="AP30" s="64">
        <v>-4.2</v>
      </c>
      <c r="AQ30" s="64">
        <v>-3.6</v>
      </c>
      <c r="AR30" s="64"/>
      <c r="AS30" s="64">
        <v>-1.9</v>
      </c>
      <c r="AT30" s="64">
        <v>-21.3</v>
      </c>
      <c r="AU30" s="64">
        <v>-10.9</v>
      </c>
      <c r="AV30" s="64">
        <v>-6.9</v>
      </c>
      <c r="AW30" s="64"/>
      <c r="AX30" s="64">
        <v>9.8000000000000007</v>
      </c>
      <c r="AY30" s="64">
        <v>38.6</v>
      </c>
      <c r="AZ30" s="64">
        <v>25.9</v>
      </c>
      <c r="BA30" s="64">
        <v>29.2</v>
      </c>
      <c r="BB30" s="64"/>
      <c r="BC30" s="64">
        <v>25</v>
      </c>
      <c r="BD30" s="64">
        <v>33.299999999999997</v>
      </c>
      <c r="BE30" s="64">
        <v>34.700000000000003</v>
      </c>
      <c r="BF30" s="64">
        <v>16.899999999999999</v>
      </c>
      <c r="BG30" s="64"/>
      <c r="BH30" s="64">
        <v>0.8</v>
      </c>
      <c r="BI30" s="64">
        <v>-10.9</v>
      </c>
      <c r="BJ30" s="64">
        <v>-13.1</v>
      </c>
      <c r="BK30" s="64">
        <v>-2.2999999999999998</v>
      </c>
      <c r="BL30" s="200"/>
      <c r="BM30" s="222">
        <v>7.6</v>
      </c>
      <c r="BN30" s="222">
        <v>11.5</v>
      </c>
      <c r="BO30" s="64">
        <v>14.6</v>
      </c>
      <c r="BP30" s="64">
        <v>6.2</v>
      </c>
      <c r="BQ30" s="200"/>
      <c r="BR30" s="222">
        <v>5.0999999999999996</v>
      </c>
      <c r="BS30" s="222">
        <v>5.9</v>
      </c>
      <c r="BT30" s="64">
        <v>1.5</v>
      </c>
      <c r="BU30" s="64">
        <v>9.6</v>
      </c>
      <c r="BV30" s="200"/>
      <c r="BW30" s="222">
        <v>4.0999999999999996</v>
      </c>
      <c r="BX30" s="222">
        <v>19.5</v>
      </c>
      <c r="BY30" s="67"/>
      <c r="BZ30" s="67"/>
      <c r="CA30" s="77" t="s">
        <v>51</v>
      </c>
      <c r="CB30" s="365" t="s">
        <v>101</v>
      </c>
      <c r="CC30" s="365"/>
      <c r="CD30" s="365"/>
      <c r="CE30" s="365"/>
      <c r="CF30" s="365"/>
      <c r="CG30" s="80"/>
    </row>
    <row r="31" spans="1:85" ht="42" customHeight="1">
      <c r="A31" s="18"/>
      <c r="B31" s="31"/>
      <c r="C31" s="341" t="s">
        <v>249</v>
      </c>
      <c r="D31" s="371"/>
      <c r="E31" s="342" t="s">
        <v>325</v>
      </c>
      <c r="F31" s="342"/>
      <c r="G31" s="342"/>
      <c r="H31" s="155"/>
      <c r="I31" s="65">
        <v>2.2000000000000002</v>
      </c>
      <c r="J31" s="65">
        <v>17</v>
      </c>
      <c r="K31" s="65">
        <v>4.5999999999999996</v>
      </c>
      <c r="L31" s="65">
        <v>-3.2</v>
      </c>
      <c r="M31" s="65">
        <v>-7.1</v>
      </c>
      <c r="N31" s="65">
        <v>28.8</v>
      </c>
      <c r="O31" s="65">
        <v>26.8</v>
      </c>
      <c r="P31" s="65">
        <v>-11.7</v>
      </c>
      <c r="Q31" s="65">
        <v>11</v>
      </c>
      <c r="R31" s="65">
        <v>5</v>
      </c>
      <c r="S31" s="35"/>
      <c r="T31" s="35"/>
      <c r="U31" s="35"/>
      <c r="V31" s="35"/>
      <c r="W31" s="35"/>
      <c r="X31" s="35"/>
      <c r="Y31" s="65">
        <v>3.1</v>
      </c>
      <c r="Z31" s="65">
        <v>2.9</v>
      </c>
      <c r="AA31" s="65">
        <v>-1</v>
      </c>
      <c r="AB31" s="65">
        <v>3.9</v>
      </c>
      <c r="AC31" s="65"/>
      <c r="AD31" s="65">
        <v>22.9</v>
      </c>
      <c r="AE31" s="65">
        <v>17.100000000000001</v>
      </c>
      <c r="AF31" s="65">
        <v>18.600000000000001</v>
      </c>
      <c r="AG31" s="65">
        <v>10.3</v>
      </c>
      <c r="AH31" s="65"/>
      <c r="AI31" s="65">
        <v>-2.5</v>
      </c>
      <c r="AJ31" s="65">
        <v>5.7</v>
      </c>
      <c r="AK31" s="65">
        <v>7.7</v>
      </c>
      <c r="AL31" s="65">
        <v>7.2</v>
      </c>
      <c r="AM31" s="65"/>
      <c r="AN31" s="65">
        <v>-0.2</v>
      </c>
      <c r="AO31" s="65">
        <v>-1.1000000000000001</v>
      </c>
      <c r="AP31" s="65">
        <v>-6.2</v>
      </c>
      <c r="AQ31" s="65">
        <v>-4.9000000000000004</v>
      </c>
      <c r="AR31" s="65"/>
      <c r="AS31" s="65">
        <v>-1</v>
      </c>
      <c r="AT31" s="65">
        <v>-18.899999999999999</v>
      </c>
      <c r="AU31" s="65">
        <v>-6.4</v>
      </c>
      <c r="AV31" s="65">
        <v>-2.1</v>
      </c>
      <c r="AW31" s="65"/>
      <c r="AX31" s="65">
        <v>15.6</v>
      </c>
      <c r="AY31" s="65">
        <v>42.9</v>
      </c>
      <c r="AZ31" s="65">
        <v>27.4</v>
      </c>
      <c r="BA31" s="65">
        <v>31</v>
      </c>
      <c r="BB31" s="65"/>
      <c r="BC31" s="65">
        <v>25.9</v>
      </c>
      <c r="BD31" s="65">
        <v>34</v>
      </c>
      <c r="BE31" s="65">
        <v>35.200000000000003</v>
      </c>
      <c r="BF31" s="65">
        <v>13.4</v>
      </c>
      <c r="BG31" s="65"/>
      <c r="BH31" s="65">
        <v>-4.2</v>
      </c>
      <c r="BI31" s="65">
        <v>-17.3</v>
      </c>
      <c r="BJ31" s="65">
        <v>-18.8</v>
      </c>
      <c r="BK31" s="65">
        <v>-5.2</v>
      </c>
      <c r="BL31" s="201"/>
      <c r="BM31" s="223">
        <v>7</v>
      </c>
      <c r="BN31" s="223">
        <v>13.7</v>
      </c>
      <c r="BO31" s="65">
        <v>17.600000000000001</v>
      </c>
      <c r="BP31" s="65">
        <v>6</v>
      </c>
      <c r="BQ31" s="201"/>
      <c r="BR31" s="223">
        <v>4.0999999999999996</v>
      </c>
      <c r="BS31" s="223">
        <v>5.4</v>
      </c>
      <c r="BT31" s="65">
        <v>0.2</v>
      </c>
      <c r="BU31" s="65">
        <v>10.3</v>
      </c>
      <c r="BV31" s="201"/>
      <c r="BW31" s="223">
        <v>3.4</v>
      </c>
      <c r="BX31" s="223">
        <v>18.3</v>
      </c>
      <c r="BY31" s="67"/>
      <c r="BZ31" s="67"/>
      <c r="CA31" s="77"/>
      <c r="CB31" s="337" t="s">
        <v>249</v>
      </c>
      <c r="CC31" s="339"/>
      <c r="CD31" s="338" t="s">
        <v>250</v>
      </c>
      <c r="CE31" s="338"/>
      <c r="CF31" s="338"/>
      <c r="CG31" s="80"/>
    </row>
    <row r="32" spans="1:85" ht="42" customHeight="1">
      <c r="A32" s="18"/>
      <c r="B32" s="31"/>
      <c r="C32" s="373" t="s">
        <v>251</v>
      </c>
      <c r="D32" s="374"/>
      <c r="E32" s="375" t="s">
        <v>326</v>
      </c>
      <c r="F32" s="375"/>
      <c r="G32" s="375"/>
      <c r="H32" s="155"/>
      <c r="I32" s="65">
        <v>6.2</v>
      </c>
      <c r="J32" s="65">
        <v>9.4</v>
      </c>
      <c r="K32" s="65">
        <v>-1.3</v>
      </c>
      <c r="L32" s="65">
        <v>0.7</v>
      </c>
      <c r="M32" s="65">
        <v>-22.6</v>
      </c>
      <c r="N32" s="65">
        <v>9.6999999999999993</v>
      </c>
      <c r="O32" s="65">
        <v>29.8</v>
      </c>
      <c r="P32" s="65">
        <v>19.7</v>
      </c>
      <c r="Q32" s="65">
        <v>5.9</v>
      </c>
      <c r="R32" s="65">
        <v>7.7</v>
      </c>
      <c r="S32" s="35"/>
      <c r="T32" s="35"/>
      <c r="U32" s="35"/>
      <c r="V32" s="35"/>
      <c r="W32" s="35"/>
      <c r="X32" s="35"/>
      <c r="Y32" s="65">
        <v>13.6</v>
      </c>
      <c r="Z32" s="65">
        <v>8.5</v>
      </c>
      <c r="AA32" s="65">
        <v>1.2</v>
      </c>
      <c r="AB32" s="65">
        <v>2.7</v>
      </c>
      <c r="AC32" s="65"/>
      <c r="AD32" s="65">
        <v>3.4</v>
      </c>
      <c r="AE32" s="65">
        <v>10.8</v>
      </c>
      <c r="AF32" s="65">
        <v>13.1</v>
      </c>
      <c r="AG32" s="65">
        <v>10.6</v>
      </c>
      <c r="AH32" s="65"/>
      <c r="AI32" s="65">
        <v>2.7</v>
      </c>
      <c r="AJ32" s="65">
        <v>0.9</v>
      </c>
      <c r="AK32" s="65">
        <v>-3.5</v>
      </c>
      <c r="AL32" s="65">
        <v>-4.7</v>
      </c>
      <c r="AM32" s="65"/>
      <c r="AN32" s="65">
        <v>-2</v>
      </c>
      <c r="AO32" s="65">
        <v>-1.1000000000000001</v>
      </c>
      <c r="AP32" s="65">
        <v>3.9</v>
      </c>
      <c r="AQ32" s="65">
        <v>1.9</v>
      </c>
      <c r="AR32" s="65"/>
      <c r="AS32" s="65">
        <v>-5.2</v>
      </c>
      <c r="AT32" s="65">
        <v>-30.9</v>
      </c>
      <c r="AU32" s="65">
        <v>-27.9</v>
      </c>
      <c r="AV32" s="65">
        <v>-25.6</v>
      </c>
      <c r="AW32" s="65"/>
      <c r="AX32" s="65">
        <v>-13.4</v>
      </c>
      <c r="AY32" s="65">
        <v>18.600000000000001</v>
      </c>
      <c r="AZ32" s="65">
        <v>18.600000000000001</v>
      </c>
      <c r="BA32" s="65">
        <v>20.6</v>
      </c>
      <c r="BB32" s="65"/>
      <c r="BC32" s="65">
        <v>20.5</v>
      </c>
      <c r="BD32" s="65">
        <v>29.2</v>
      </c>
      <c r="BE32" s="65">
        <v>32.4</v>
      </c>
      <c r="BF32" s="65">
        <v>35.9</v>
      </c>
      <c r="BG32" s="65"/>
      <c r="BH32" s="65">
        <v>28.3</v>
      </c>
      <c r="BI32" s="65">
        <v>25.5</v>
      </c>
      <c r="BJ32" s="65">
        <v>17.2</v>
      </c>
      <c r="BK32" s="65">
        <v>10.8</v>
      </c>
      <c r="BL32" s="201"/>
      <c r="BM32" s="223">
        <v>10.3</v>
      </c>
      <c r="BN32" s="223">
        <v>3.3</v>
      </c>
      <c r="BO32" s="65">
        <v>3.5</v>
      </c>
      <c r="BP32" s="65">
        <v>7</v>
      </c>
      <c r="BQ32" s="201"/>
      <c r="BR32" s="223">
        <v>9</v>
      </c>
      <c r="BS32" s="223">
        <v>8.1</v>
      </c>
      <c r="BT32" s="65">
        <v>6.9</v>
      </c>
      <c r="BU32" s="65">
        <v>7</v>
      </c>
      <c r="BV32" s="201"/>
      <c r="BW32" s="223">
        <v>6.9</v>
      </c>
      <c r="BX32" s="223">
        <v>24</v>
      </c>
      <c r="BY32" s="67"/>
      <c r="BZ32" s="67"/>
      <c r="CA32" s="77"/>
      <c r="CB32" s="376" t="s">
        <v>251</v>
      </c>
      <c r="CC32" s="377"/>
      <c r="CD32" s="378" t="s">
        <v>252</v>
      </c>
      <c r="CE32" s="378"/>
      <c r="CF32" s="378"/>
      <c r="CG32" s="80"/>
    </row>
    <row r="33" spans="1:85" ht="53.1" customHeight="1" thickBot="1">
      <c r="A33" s="18"/>
      <c r="B33" s="347" t="s">
        <v>90</v>
      </c>
      <c r="C33" s="347"/>
      <c r="D33" s="347"/>
      <c r="E33" s="347"/>
      <c r="F33" s="347"/>
      <c r="G33" s="347"/>
      <c r="H33" s="157"/>
      <c r="I33" s="66">
        <v>6.2</v>
      </c>
      <c r="J33" s="66">
        <v>9.8000000000000007</v>
      </c>
      <c r="K33" s="66">
        <v>5.5</v>
      </c>
      <c r="L33" s="66">
        <v>4.5</v>
      </c>
      <c r="M33" s="66">
        <v>-6.2</v>
      </c>
      <c r="N33" s="66">
        <v>9.1999999999999993</v>
      </c>
      <c r="O33" s="66">
        <v>15.9</v>
      </c>
      <c r="P33" s="66">
        <v>1.7</v>
      </c>
      <c r="Q33" s="66">
        <v>5.9</v>
      </c>
      <c r="R33" s="66">
        <v>4.8</v>
      </c>
      <c r="S33" s="37"/>
      <c r="T33" s="37"/>
      <c r="U33" s="37"/>
      <c r="V33" s="37"/>
      <c r="W33" s="37"/>
      <c r="X33" s="37"/>
      <c r="Y33" s="66">
        <v>4.7</v>
      </c>
      <c r="Z33" s="66">
        <v>5.4</v>
      </c>
      <c r="AA33" s="66">
        <v>6.5</v>
      </c>
      <c r="AB33" s="66">
        <v>8</v>
      </c>
      <c r="AC33" s="66"/>
      <c r="AD33" s="66">
        <v>11.4</v>
      </c>
      <c r="AE33" s="66">
        <v>10.199999999999999</v>
      </c>
      <c r="AF33" s="66">
        <v>9.8000000000000007</v>
      </c>
      <c r="AG33" s="66">
        <v>8.1</v>
      </c>
      <c r="AH33" s="66"/>
      <c r="AI33" s="66">
        <v>5.5</v>
      </c>
      <c r="AJ33" s="66">
        <v>5.7</v>
      </c>
      <c r="AK33" s="66">
        <v>5.8</v>
      </c>
      <c r="AL33" s="66">
        <v>5</v>
      </c>
      <c r="AM33" s="66"/>
      <c r="AN33" s="66">
        <v>4.5999999999999996</v>
      </c>
      <c r="AO33" s="66">
        <v>5</v>
      </c>
      <c r="AP33" s="66">
        <v>3.9</v>
      </c>
      <c r="AQ33" s="66">
        <v>4.5</v>
      </c>
      <c r="AR33" s="66"/>
      <c r="AS33" s="66">
        <v>1.3</v>
      </c>
      <c r="AT33" s="66">
        <v>-18.399999999999999</v>
      </c>
      <c r="AU33" s="66">
        <v>-3.5</v>
      </c>
      <c r="AV33" s="66">
        <v>-4.3</v>
      </c>
      <c r="AW33" s="66"/>
      <c r="AX33" s="66">
        <v>1.1000000000000001</v>
      </c>
      <c r="AY33" s="66">
        <v>23.5</v>
      </c>
      <c r="AZ33" s="66">
        <v>2.6</v>
      </c>
      <c r="BA33" s="66">
        <v>11.9</v>
      </c>
      <c r="BB33" s="66"/>
      <c r="BC33" s="66">
        <v>14</v>
      </c>
      <c r="BD33" s="66">
        <v>19.2</v>
      </c>
      <c r="BE33" s="66">
        <v>21</v>
      </c>
      <c r="BF33" s="66">
        <v>10.1</v>
      </c>
      <c r="BG33" s="66"/>
      <c r="BH33" s="66">
        <v>5.0999999999999996</v>
      </c>
      <c r="BI33" s="66">
        <v>-1</v>
      </c>
      <c r="BJ33" s="66">
        <v>1.1000000000000001</v>
      </c>
      <c r="BK33" s="66">
        <v>1.8</v>
      </c>
      <c r="BL33" s="203"/>
      <c r="BM33" s="225">
        <v>4.5999999999999996</v>
      </c>
      <c r="BN33" s="225">
        <v>7.6</v>
      </c>
      <c r="BO33" s="66">
        <v>6.1</v>
      </c>
      <c r="BP33" s="66">
        <v>5.3</v>
      </c>
      <c r="BQ33" s="203"/>
      <c r="BR33" s="225">
        <v>4.3</v>
      </c>
      <c r="BS33" s="225">
        <v>3</v>
      </c>
      <c r="BT33" s="66">
        <v>5.3</v>
      </c>
      <c r="BU33" s="66">
        <v>6.4</v>
      </c>
      <c r="BV33" s="203"/>
      <c r="BW33" s="225">
        <v>5.8</v>
      </c>
      <c r="BX33" s="225">
        <v>11.1</v>
      </c>
      <c r="BY33" s="69"/>
      <c r="BZ33" s="69"/>
      <c r="CA33" s="372" t="s">
        <v>102</v>
      </c>
      <c r="CB33" s="372"/>
      <c r="CC33" s="372"/>
      <c r="CD33" s="372"/>
      <c r="CE33" s="372"/>
      <c r="CF33" s="372"/>
      <c r="CG33" s="38"/>
    </row>
    <row r="35" spans="1:85" ht="18">
      <c r="A35" s="17"/>
      <c r="B35" s="43" t="s">
        <v>103</v>
      </c>
      <c r="C35" s="17"/>
      <c r="D35" s="17"/>
      <c r="E35" s="17"/>
      <c r="F35" s="17"/>
      <c r="G35" s="17"/>
      <c r="H35" s="17"/>
      <c r="I35" s="17"/>
      <c r="J35" s="17"/>
      <c r="K35" s="17"/>
      <c r="L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204"/>
      <c r="BM35" s="227"/>
      <c r="BN35" s="204"/>
      <c r="BO35" s="204"/>
      <c r="BP35" s="17"/>
      <c r="BQ35" s="204"/>
      <c r="BR35" s="227"/>
      <c r="BS35" s="204"/>
      <c r="BT35" s="204"/>
      <c r="BU35" s="17"/>
      <c r="BV35" s="204"/>
      <c r="BW35" s="227"/>
      <c r="BX35" s="204"/>
      <c r="BY35" s="17"/>
      <c r="BZ35" s="17"/>
      <c r="CA35" s="370" t="s">
        <v>160</v>
      </c>
      <c r="CB35" s="370"/>
      <c r="CC35" s="370"/>
      <c r="CD35" s="370"/>
      <c r="CE35" s="370"/>
      <c r="CF35" s="370"/>
    </row>
  </sheetData>
  <mergeCells count="125">
    <mergeCell ref="CA35:CF35"/>
    <mergeCell ref="CB32:CC32"/>
    <mergeCell ref="CD32:CF32"/>
    <mergeCell ref="B33:G33"/>
    <mergeCell ref="CA33:CF33"/>
    <mergeCell ref="C30:G30"/>
    <mergeCell ref="CB30:CF30"/>
    <mergeCell ref="C28:D28"/>
    <mergeCell ref="E28:G28"/>
    <mergeCell ref="C29:D29"/>
    <mergeCell ref="E29:G29"/>
    <mergeCell ref="C31:D31"/>
    <mergeCell ref="E31:G31"/>
    <mergeCell ref="C32:D32"/>
    <mergeCell ref="E32:G32"/>
    <mergeCell ref="CB28:CC28"/>
    <mergeCell ref="CD28:CF28"/>
    <mergeCell ref="CB29:CC29"/>
    <mergeCell ref="CD29:CF29"/>
    <mergeCell ref="CB31:CC31"/>
    <mergeCell ref="CD31:CF31"/>
    <mergeCell ref="E23:G23"/>
    <mergeCell ref="CB23:CC23"/>
    <mergeCell ref="CD23:CF23"/>
    <mergeCell ref="C24:D24"/>
    <mergeCell ref="E24:G24"/>
    <mergeCell ref="CB24:CC24"/>
    <mergeCell ref="CD24:CF24"/>
    <mergeCell ref="C25:D25"/>
    <mergeCell ref="E25:G25"/>
    <mergeCell ref="CB25:CC25"/>
    <mergeCell ref="C26:G26"/>
    <mergeCell ref="CB26:CG26"/>
    <mergeCell ref="C27:G27"/>
    <mergeCell ref="CB27:CF27"/>
    <mergeCell ref="CD21:CF21"/>
    <mergeCell ref="C18:G18"/>
    <mergeCell ref="CB18:CG18"/>
    <mergeCell ref="C19:D19"/>
    <mergeCell ref="E19:G19"/>
    <mergeCell ref="CB19:CC19"/>
    <mergeCell ref="CD19:CF19"/>
    <mergeCell ref="C20:D20"/>
    <mergeCell ref="E20:G20"/>
    <mergeCell ref="CB20:CC20"/>
    <mergeCell ref="CD20:CF20"/>
    <mergeCell ref="C21:D21"/>
    <mergeCell ref="E21:G21"/>
    <mergeCell ref="CB21:CC21"/>
    <mergeCell ref="CD25:CF25"/>
    <mergeCell ref="C22:D22"/>
    <mergeCell ref="E22:G22"/>
    <mergeCell ref="CB22:CC22"/>
    <mergeCell ref="CD22:CF22"/>
    <mergeCell ref="C23:D23"/>
    <mergeCell ref="C17:G17"/>
    <mergeCell ref="CB17:CG17"/>
    <mergeCell ref="C15:D15"/>
    <mergeCell ref="E15:G15"/>
    <mergeCell ref="CD16:CF16"/>
    <mergeCell ref="A1:A2"/>
    <mergeCell ref="E1:F2"/>
    <mergeCell ref="C7:G7"/>
    <mergeCell ref="CD1:CD2"/>
    <mergeCell ref="CE1:CE2"/>
    <mergeCell ref="B3:CF3"/>
    <mergeCell ref="B4:G5"/>
    <mergeCell ref="CA4:CF5"/>
    <mergeCell ref="J4:J5"/>
    <mergeCell ref="CB7:CG7"/>
    <mergeCell ref="CG4:CG5"/>
    <mergeCell ref="L4:L5"/>
    <mergeCell ref="AD4:AG4"/>
    <mergeCell ref="I4:I5"/>
    <mergeCell ref="K4:K5"/>
    <mergeCell ref="Y4:AB4"/>
    <mergeCell ref="M4:M5"/>
    <mergeCell ref="AI4:AL4"/>
    <mergeCell ref="N4:N5"/>
    <mergeCell ref="C8:D8"/>
    <mergeCell ref="E8:G8"/>
    <mergeCell ref="C9:D9"/>
    <mergeCell ref="E9:G9"/>
    <mergeCell ref="C10:D10"/>
    <mergeCell ref="E10:G10"/>
    <mergeCell ref="C11:D11"/>
    <mergeCell ref="E11:G11"/>
    <mergeCell ref="C16:D16"/>
    <mergeCell ref="E16:G16"/>
    <mergeCell ref="C12:D12"/>
    <mergeCell ref="E12:G12"/>
    <mergeCell ref="C13:D13"/>
    <mergeCell ref="E13:G13"/>
    <mergeCell ref="C14:D14"/>
    <mergeCell ref="E14:G14"/>
    <mergeCell ref="O4:O5"/>
    <mergeCell ref="CB16:CC16"/>
    <mergeCell ref="CB8:CC8"/>
    <mergeCell ref="AS4:AV4"/>
    <mergeCell ref="CB15:CC15"/>
    <mergeCell ref="P4:P5"/>
    <mergeCell ref="Q4:Q5"/>
    <mergeCell ref="R4:R5"/>
    <mergeCell ref="AN4:AQ4"/>
    <mergeCell ref="CB9:CC9"/>
    <mergeCell ref="CB10:CC10"/>
    <mergeCell ref="CB11:CC11"/>
    <mergeCell ref="AX4:BA4"/>
    <mergeCell ref="BC4:BF4"/>
    <mergeCell ref="BR4:BU4"/>
    <mergeCell ref="BW4:BX4"/>
    <mergeCell ref="BH4:BK4"/>
    <mergeCell ref="BO4:BP4"/>
    <mergeCell ref="BM4:BN4"/>
    <mergeCell ref="CD15:CF15"/>
    <mergeCell ref="CB12:CC12"/>
    <mergeCell ref="CD12:CF12"/>
    <mergeCell ref="CB13:CC13"/>
    <mergeCell ref="CD13:CF13"/>
    <mergeCell ref="CB14:CC14"/>
    <mergeCell ref="CD14:CF14"/>
    <mergeCell ref="CD8:CF8"/>
    <mergeCell ref="CD9:CF9"/>
    <mergeCell ref="CD10:CF10"/>
    <mergeCell ref="CD11:CF11"/>
  </mergeCells>
  <pageMargins left="0.35433070866141736" right="0.43307086614173229" top="0.55118110236220474" bottom="0.51181102362204722" header="0.31496062992125984" footer="0.31496062992125984"/>
  <pageSetup paperSize="9" scale="39" firstPageNumber="18" pageOrder="overThenDown" orientation="portrait" useFirstPageNumber="1" r:id="rId1"/>
  <colBreaks count="1" manualBreakCount="1">
    <brk id="66" max="34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CG35"/>
  <sheetViews>
    <sheetView view="pageBreakPreview" zoomScale="50" zoomScaleNormal="100" zoomScaleSheetLayoutView="50" workbookViewId="0">
      <selection activeCell="CD13" sqref="CD13:CF13"/>
    </sheetView>
  </sheetViews>
  <sheetFormatPr defaultColWidth="9.140625" defaultRowHeight="15"/>
  <cols>
    <col min="1" max="1" width="1.7109375" style="1" customWidth="1"/>
    <col min="2" max="2" width="4.85546875" style="1" customWidth="1"/>
    <col min="3" max="3" width="4" style="1" customWidth="1"/>
    <col min="4" max="4" width="3.7109375" style="1" customWidth="1"/>
    <col min="5" max="5" width="5.7109375" style="1" customWidth="1"/>
    <col min="6" max="6" width="8.5703125" style="1" customWidth="1"/>
    <col min="7" max="7" width="29.42578125" style="1" customWidth="1"/>
    <col min="8" max="15" width="20" style="1" hidden="1" customWidth="1"/>
    <col min="16" max="18" width="20" style="1" customWidth="1"/>
    <col min="19" max="19" width="0.85546875" style="1" customWidth="1"/>
    <col min="20" max="23" width="20.7109375" style="1" hidden="1" customWidth="1"/>
    <col min="24" max="24" width="3.140625" style="1" hidden="1" customWidth="1"/>
    <col min="25" max="28" width="20.7109375" style="1" hidden="1" customWidth="1"/>
    <col min="29" max="29" width="0.85546875" style="1" hidden="1" customWidth="1"/>
    <col min="30" max="33" width="20.7109375" style="1" hidden="1" customWidth="1"/>
    <col min="34" max="34" width="0.85546875" style="1" hidden="1" customWidth="1"/>
    <col min="35" max="38" width="20.7109375" style="1" hidden="1" customWidth="1"/>
    <col min="39" max="39" width="0.85546875" style="1" hidden="1" customWidth="1"/>
    <col min="40" max="43" width="20.7109375" style="1" hidden="1" customWidth="1"/>
    <col min="44" max="44" width="0.85546875" style="1" hidden="1" customWidth="1"/>
    <col min="45" max="48" width="20.7109375" style="1" hidden="1" customWidth="1"/>
    <col min="49" max="49" width="0.85546875" style="1" hidden="1" customWidth="1"/>
    <col min="50" max="53" width="20.7109375" style="1" hidden="1" customWidth="1"/>
    <col min="54" max="54" width="0.85546875" style="1" hidden="1" customWidth="1"/>
    <col min="55" max="58" width="20.7109375" style="1" hidden="1" customWidth="1"/>
    <col min="59" max="59" width="0.85546875" style="1" hidden="1" customWidth="1"/>
    <col min="60" max="63" width="20.7109375" style="1" customWidth="1"/>
    <col min="64" max="64" width="0.85546875" style="185" customWidth="1"/>
    <col min="65" max="65" width="20.7109375" style="207" customWidth="1"/>
    <col min="66" max="67" width="20.7109375" style="185" customWidth="1"/>
    <col min="68" max="68" width="20.7109375" style="1" customWidth="1"/>
    <col min="69" max="69" width="0.85546875" style="185" customWidth="1"/>
    <col min="70" max="70" width="20.7109375" style="207" customWidth="1"/>
    <col min="71" max="72" width="20.7109375" style="185" customWidth="1"/>
    <col min="73" max="73" width="20.7109375" style="1" customWidth="1"/>
    <col min="74" max="74" width="0.85546875" style="185" customWidth="1"/>
    <col min="75" max="75" width="20.7109375" style="207" customWidth="1"/>
    <col min="76" max="76" width="20.7109375" style="185" customWidth="1"/>
    <col min="77" max="78" width="0.85546875" style="1" customWidth="1"/>
    <col min="79" max="79" width="4.85546875" style="1" customWidth="1"/>
    <col min="80" max="80" width="4" style="1" customWidth="1"/>
    <col min="81" max="81" width="3.7109375" style="1" customWidth="1"/>
    <col min="82" max="82" width="15.28515625" style="1" customWidth="1"/>
    <col min="83" max="83" width="15.7109375" style="1" customWidth="1"/>
    <col min="84" max="84" width="29.42578125" style="1" customWidth="1"/>
    <col min="85" max="85" width="1" style="1" customWidth="1"/>
    <col min="86" max="16384" width="9.140625" style="1"/>
  </cols>
  <sheetData>
    <row r="1" spans="1:85" ht="23.25" customHeight="1">
      <c r="A1" s="332"/>
      <c r="B1" s="2" t="s">
        <v>17</v>
      </c>
      <c r="E1" s="358" t="s">
        <v>142</v>
      </c>
      <c r="F1" s="358"/>
      <c r="G1" s="21" t="s">
        <v>341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192"/>
      <c r="BM1" s="210"/>
      <c r="BN1" s="192"/>
      <c r="BO1" s="192"/>
      <c r="BP1" s="3"/>
      <c r="BQ1" s="192"/>
      <c r="BR1" s="210"/>
      <c r="BS1" s="192"/>
      <c r="BT1" s="192"/>
      <c r="BU1" s="3"/>
      <c r="BV1" s="192"/>
      <c r="BW1" s="210"/>
      <c r="BX1" s="192"/>
      <c r="BY1" s="3"/>
      <c r="BZ1" s="3"/>
      <c r="CA1" s="2"/>
      <c r="CD1" s="358"/>
      <c r="CE1" s="358"/>
      <c r="CF1" s="3"/>
      <c r="CG1" s="3"/>
    </row>
    <row r="2" spans="1:85" ht="23.25" customHeight="1">
      <c r="A2" s="333"/>
      <c r="B2" s="4" t="s">
        <v>20</v>
      </c>
      <c r="D2" s="12"/>
      <c r="E2" s="358"/>
      <c r="F2" s="358"/>
      <c r="G2" s="22" t="s">
        <v>342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193"/>
      <c r="BM2" s="211"/>
      <c r="BN2" s="193"/>
      <c r="BO2" s="193"/>
      <c r="BP2" s="5"/>
      <c r="BQ2" s="193"/>
      <c r="BR2" s="211"/>
      <c r="BS2" s="193"/>
      <c r="BT2" s="193"/>
      <c r="BU2" s="5"/>
      <c r="BV2" s="193"/>
      <c r="BW2" s="211"/>
      <c r="BX2" s="193"/>
      <c r="BY2" s="5"/>
      <c r="BZ2" s="5"/>
      <c r="CA2" s="4"/>
      <c r="CC2" s="12"/>
      <c r="CD2" s="358"/>
      <c r="CE2" s="358"/>
      <c r="CF2" s="5"/>
      <c r="CG2" s="5"/>
    </row>
    <row r="3" spans="1:85" ht="19.5" thickBot="1">
      <c r="A3" s="6"/>
      <c r="B3" s="334" t="s">
        <v>126</v>
      </c>
      <c r="C3" s="334"/>
      <c r="D3" s="334"/>
      <c r="E3" s="334"/>
      <c r="F3" s="334"/>
      <c r="G3" s="334"/>
      <c r="H3" s="334"/>
      <c r="I3" s="334"/>
      <c r="J3" s="334"/>
      <c r="K3" s="334"/>
      <c r="L3" s="334"/>
      <c r="M3" s="334"/>
      <c r="N3" s="334"/>
      <c r="O3" s="334"/>
      <c r="P3" s="334"/>
      <c r="Q3" s="334"/>
      <c r="R3" s="334"/>
      <c r="S3" s="334"/>
      <c r="T3" s="334"/>
      <c r="U3" s="334"/>
      <c r="V3" s="334"/>
      <c r="W3" s="334"/>
      <c r="X3" s="334"/>
      <c r="Y3" s="334"/>
      <c r="Z3" s="334"/>
      <c r="AA3" s="334"/>
      <c r="AB3" s="334"/>
      <c r="AC3" s="334"/>
      <c r="AD3" s="334"/>
      <c r="AE3" s="334"/>
      <c r="AF3" s="334"/>
      <c r="AG3" s="334"/>
      <c r="AH3" s="334"/>
      <c r="AI3" s="334"/>
      <c r="AJ3" s="334"/>
      <c r="AK3" s="334"/>
      <c r="AL3" s="334"/>
      <c r="AM3" s="334"/>
      <c r="AN3" s="334"/>
      <c r="AO3" s="334"/>
      <c r="AP3" s="334"/>
      <c r="AQ3" s="334"/>
      <c r="AR3" s="334"/>
      <c r="AS3" s="334"/>
      <c r="AT3" s="334"/>
      <c r="AU3" s="334"/>
      <c r="AV3" s="334"/>
      <c r="AW3" s="334"/>
      <c r="AX3" s="334"/>
      <c r="AY3" s="334"/>
      <c r="AZ3" s="334"/>
      <c r="BA3" s="334"/>
      <c r="BB3" s="334"/>
      <c r="BC3" s="334"/>
      <c r="BD3" s="334"/>
      <c r="BE3" s="334"/>
      <c r="BF3" s="334"/>
      <c r="BG3" s="334"/>
      <c r="BH3" s="334"/>
      <c r="BI3" s="334"/>
      <c r="BJ3" s="334"/>
      <c r="BK3" s="334"/>
      <c r="BL3" s="334"/>
      <c r="BM3" s="334"/>
      <c r="BN3" s="334"/>
      <c r="BO3" s="334"/>
      <c r="BP3" s="334"/>
      <c r="BQ3" s="334"/>
      <c r="BR3" s="334"/>
      <c r="BS3" s="334"/>
      <c r="BT3" s="334"/>
      <c r="BU3" s="334"/>
      <c r="BV3" s="334"/>
      <c r="BW3" s="334"/>
      <c r="BX3" s="334"/>
      <c r="BY3" s="334"/>
      <c r="BZ3" s="334"/>
      <c r="CA3" s="334"/>
      <c r="CB3" s="334"/>
      <c r="CC3" s="334"/>
      <c r="CD3" s="334"/>
      <c r="CE3" s="334"/>
      <c r="CF3" s="334"/>
      <c r="CG3" s="39"/>
    </row>
    <row r="4" spans="1:85" s="8" customFormat="1" ht="21" customHeight="1" thickBot="1">
      <c r="A4" s="6"/>
      <c r="B4" s="359" t="s">
        <v>77</v>
      </c>
      <c r="C4" s="359"/>
      <c r="D4" s="359"/>
      <c r="E4" s="359"/>
      <c r="F4" s="359"/>
      <c r="G4" s="359"/>
      <c r="H4" s="158"/>
      <c r="I4" s="354" t="s">
        <v>314</v>
      </c>
      <c r="J4" s="354" t="s">
        <v>358</v>
      </c>
      <c r="K4" s="354" t="s">
        <v>371</v>
      </c>
      <c r="L4" s="354" t="s">
        <v>374</v>
      </c>
      <c r="M4" s="354" t="s">
        <v>375</v>
      </c>
      <c r="N4" s="354" t="s">
        <v>458</v>
      </c>
      <c r="O4" s="354" t="s">
        <v>463</v>
      </c>
      <c r="P4" s="354" t="s">
        <v>473</v>
      </c>
      <c r="Q4" s="354" t="s">
        <v>474</v>
      </c>
      <c r="R4" s="354" t="s">
        <v>462</v>
      </c>
      <c r="S4" s="40"/>
      <c r="T4" s="40"/>
      <c r="U4" s="40"/>
      <c r="V4" s="40"/>
      <c r="W4" s="40"/>
      <c r="X4" s="40"/>
      <c r="Y4" s="361">
        <v>2016</v>
      </c>
      <c r="Z4" s="361"/>
      <c r="AA4" s="361"/>
      <c r="AB4" s="361"/>
      <c r="AC4" s="40"/>
      <c r="AD4" s="361">
        <v>2017</v>
      </c>
      <c r="AE4" s="361"/>
      <c r="AF4" s="361"/>
      <c r="AG4" s="361"/>
      <c r="AH4" s="40"/>
      <c r="AI4" s="361">
        <v>2018</v>
      </c>
      <c r="AJ4" s="361"/>
      <c r="AK4" s="361"/>
      <c r="AL4" s="361"/>
      <c r="AM4" s="40"/>
      <c r="AN4" s="361">
        <v>2019</v>
      </c>
      <c r="AO4" s="361"/>
      <c r="AP4" s="361"/>
      <c r="AQ4" s="361"/>
      <c r="AR4" s="40"/>
      <c r="AS4" s="361">
        <v>2020</v>
      </c>
      <c r="AT4" s="361"/>
      <c r="AU4" s="361"/>
      <c r="AV4" s="361"/>
      <c r="AW4" s="40"/>
      <c r="AX4" s="361">
        <v>2021</v>
      </c>
      <c r="AY4" s="361"/>
      <c r="AZ4" s="361"/>
      <c r="BA4" s="361"/>
      <c r="BB4" s="40"/>
      <c r="BC4" s="357">
        <v>2022</v>
      </c>
      <c r="BD4" s="357"/>
      <c r="BE4" s="357"/>
      <c r="BF4" s="357"/>
      <c r="BG4" s="40"/>
      <c r="BH4" s="357">
        <v>2023</v>
      </c>
      <c r="BI4" s="357"/>
      <c r="BJ4" s="357"/>
      <c r="BK4" s="357"/>
      <c r="BL4" s="196"/>
      <c r="BM4" s="362">
        <v>2024</v>
      </c>
      <c r="BN4" s="362"/>
      <c r="BO4" s="356">
        <v>2024</v>
      </c>
      <c r="BP4" s="356"/>
      <c r="BQ4" s="196"/>
      <c r="BR4" s="356">
        <v>2025</v>
      </c>
      <c r="BS4" s="356"/>
      <c r="BT4" s="356"/>
      <c r="BU4" s="356"/>
      <c r="BV4" s="196"/>
      <c r="BW4" s="356">
        <v>2026</v>
      </c>
      <c r="BX4" s="356"/>
      <c r="BY4" s="40"/>
      <c r="BZ4" s="40"/>
      <c r="CA4" s="383" t="s">
        <v>91</v>
      </c>
      <c r="CB4" s="384"/>
      <c r="CC4" s="384"/>
      <c r="CD4" s="384"/>
      <c r="CE4" s="384"/>
      <c r="CF4" s="384"/>
      <c r="CG4" s="350"/>
    </row>
    <row r="5" spans="1:85" s="8" customFormat="1" ht="32.1" customHeight="1" thickBot="1">
      <c r="A5" s="6"/>
      <c r="B5" s="360"/>
      <c r="C5" s="360"/>
      <c r="D5" s="360"/>
      <c r="E5" s="360"/>
      <c r="F5" s="360"/>
      <c r="G5" s="360"/>
      <c r="H5" s="159"/>
      <c r="I5" s="355"/>
      <c r="J5" s="355"/>
      <c r="K5" s="355"/>
      <c r="L5" s="355"/>
      <c r="M5" s="355"/>
      <c r="N5" s="355"/>
      <c r="O5" s="355"/>
      <c r="P5" s="355"/>
      <c r="Q5" s="355"/>
      <c r="R5" s="355"/>
      <c r="S5" s="41"/>
      <c r="T5" s="41"/>
      <c r="U5" s="41"/>
      <c r="V5" s="41"/>
      <c r="W5" s="41"/>
      <c r="X5" s="41"/>
      <c r="Y5" s="41" t="s">
        <v>1</v>
      </c>
      <c r="Z5" s="41" t="s">
        <v>2</v>
      </c>
      <c r="AA5" s="41" t="s">
        <v>3</v>
      </c>
      <c r="AB5" s="41" t="s">
        <v>4</v>
      </c>
      <c r="AC5" s="41"/>
      <c r="AD5" s="41" t="s">
        <v>1</v>
      </c>
      <c r="AE5" s="41" t="s">
        <v>2</v>
      </c>
      <c r="AF5" s="41" t="s">
        <v>3</v>
      </c>
      <c r="AG5" s="41" t="s">
        <v>4</v>
      </c>
      <c r="AH5" s="41"/>
      <c r="AI5" s="42" t="s">
        <v>1</v>
      </c>
      <c r="AJ5" s="42" t="s">
        <v>2</v>
      </c>
      <c r="AK5" s="42" t="s">
        <v>3</v>
      </c>
      <c r="AL5" s="42" t="s">
        <v>4</v>
      </c>
      <c r="AM5" s="41"/>
      <c r="AN5" s="42" t="s">
        <v>1</v>
      </c>
      <c r="AO5" s="42" t="s">
        <v>2</v>
      </c>
      <c r="AP5" s="42" t="s">
        <v>3</v>
      </c>
      <c r="AQ5" s="42" t="s">
        <v>4</v>
      </c>
      <c r="AR5" s="41"/>
      <c r="AS5" s="42" t="s">
        <v>1</v>
      </c>
      <c r="AT5" s="42" t="s">
        <v>2</v>
      </c>
      <c r="AU5" s="42" t="s">
        <v>3</v>
      </c>
      <c r="AV5" s="42" t="s">
        <v>4</v>
      </c>
      <c r="AW5" s="41"/>
      <c r="AX5" s="41" t="s">
        <v>1</v>
      </c>
      <c r="AY5" s="41" t="s">
        <v>2</v>
      </c>
      <c r="AZ5" s="41" t="s">
        <v>3</v>
      </c>
      <c r="BA5" s="42" t="s">
        <v>4</v>
      </c>
      <c r="BB5" s="41"/>
      <c r="BC5" s="129" t="s">
        <v>1</v>
      </c>
      <c r="BD5" s="129" t="s">
        <v>2</v>
      </c>
      <c r="BE5" s="129" t="s">
        <v>3</v>
      </c>
      <c r="BF5" s="42" t="s">
        <v>4</v>
      </c>
      <c r="BG5" s="41"/>
      <c r="BH5" s="42" t="s">
        <v>1</v>
      </c>
      <c r="BI5" s="42" t="s">
        <v>2</v>
      </c>
      <c r="BJ5" s="129" t="s">
        <v>3</v>
      </c>
      <c r="BK5" s="42" t="s">
        <v>4</v>
      </c>
      <c r="BL5" s="199"/>
      <c r="BM5" s="221" t="s">
        <v>1</v>
      </c>
      <c r="BN5" s="221" t="s">
        <v>2</v>
      </c>
      <c r="BO5" s="129" t="s">
        <v>3</v>
      </c>
      <c r="BP5" s="42" t="s">
        <v>4</v>
      </c>
      <c r="BQ5" s="199"/>
      <c r="BR5" s="221" t="s">
        <v>1</v>
      </c>
      <c r="BS5" s="221" t="s">
        <v>2</v>
      </c>
      <c r="BT5" s="129" t="s">
        <v>3</v>
      </c>
      <c r="BU5" s="42" t="s">
        <v>4</v>
      </c>
      <c r="BV5" s="199"/>
      <c r="BW5" s="221" t="s">
        <v>1</v>
      </c>
      <c r="BX5" s="221" t="s">
        <v>2</v>
      </c>
      <c r="BY5" s="41"/>
      <c r="BZ5" s="41"/>
      <c r="CA5" s="385"/>
      <c r="CB5" s="385"/>
      <c r="CC5" s="385"/>
      <c r="CD5" s="385"/>
      <c r="CE5" s="385"/>
      <c r="CF5" s="385"/>
      <c r="CG5" s="350"/>
    </row>
    <row r="6" spans="1:85" s="8" customFormat="1" ht="6" customHeight="1">
      <c r="A6" s="6"/>
      <c r="B6" s="91"/>
      <c r="C6" s="91"/>
      <c r="D6" s="91"/>
      <c r="E6" s="91"/>
      <c r="F6" s="91"/>
      <c r="G6" s="91"/>
      <c r="H6" s="91"/>
      <c r="I6" s="92"/>
      <c r="J6" s="92"/>
      <c r="K6" s="92"/>
      <c r="L6" s="92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  <c r="BF6" s="54"/>
      <c r="BG6" s="54"/>
      <c r="BH6" s="54"/>
      <c r="BI6" s="54"/>
      <c r="BJ6" s="54"/>
      <c r="BK6" s="54"/>
      <c r="BL6" s="198"/>
      <c r="BM6" s="213"/>
      <c r="BN6" s="198"/>
      <c r="BO6" s="54"/>
      <c r="BP6" s="54"/>
      <c r="BQ6" s="198"/>
      <c r="BR6" s="213"/>
      <c r="BS6" s="198"/>
      <c r="BT6" s="54"/>
      <c r="BU6" s="54"/>
      <c r="BV6" s="198"/>
      <c r="BW6" s="213"/>
      <c r="BX6" s="198"/>
      <c r="BY6" s="54"/>
      <c r="BZ6" s="54"/>
      <c r="CA6" s="90"/>
      <c r="CB6" s="90"/>
      <c r="CC6" s="90"/>
      <c r="CD6" s="90"/>
      <c r="CE6" s="90"/>
      <c r="CF6" s="90"/>
      <c r="CG6" s="89"/>
    </row>
    <row r="7" spans="1:85" ht="42" customHeight="1">
      <c r="A7" s="9"/>
      <c r="B7" s="31" t="s">
        <v>25</v>
      </c>
      <c r="C7" s="343" t="s">
        <v>78</v>
      </c>
      <c r="D7" s="343"/>
      <c r="E7" s="343"/>
      <c r="F7" s="343"/>
      <c r="G7" s="343"/>
      <c r="H7" s="156"/>
      <c r="I7" s="64">
        <v>5.9</v>
      </c>
      <c r="J7" s="64">
        <v>6.9</v>
      </c>
      <c r="K7" s="64">
        <v>8</v>
      </c>
      <c r="L7" s="64">
        <v>7.7</v>
      </c>
      <c r="M7" s="64">
        <v>-3.9</v>
      </c>
      <c r="N7" s="64">
        <v>1.8</v>
      </c>
      <c r="O7" s="64">
        <v>11.4</v>
      </c>
      <c r="P7" s="64">
        <v>4.5999999999999996</v>
      </c>
      <c r="Q7" s="64">
        <v>4.8</v>
      </c>
      <c r="R7" s="64">
        <v>5.3</v>
      </c>
      <c r="S7" s="67"/>
      <c r="T7" s="67"/>
      <c r="U7" s="67"/>
      <c r="V7" s="67"/>
      <c r="W7" s="67"/>
      <c r="X7" s="67"/>
      <c r="Y7" s="64">
        <v>5.0999999999999996</v>
      </c>
      <c r="Z7" s="64">
        <v>6.1</v>
      </c>
      <c r="AA7" s="64">
        <v>6.2</v>
      </c>
      <c r="AB7" s="64">
        <v>6</v>
      </c>
      <c r="AC7" s="64"/>
      <c r="AD7" s="64">
        <v>6.6</v>
      </c>
      <c r="AE7" s="64">
        <v>7</v>
      </c>
      <c r="AF7" s="64">
        <v>7.1</v>
      </c>
      <c r="AG7" s="64">
        <v>6.9</v>
      </c>
      <c r="AH7" s="64"/>
      <c r="AI7" s="64">
        <v>6.6</v>
      </c>
      <c r="AJ7" s="64">
        <v>8</v>
      </c>
      <c r="AK7" s="64">
        <v>8.9</v>
      </c>
      <c r="AL7" s="64">
        <v>8.4</v>
      </c>
      <c r="AM7" s="64"/>
      <c r="AN7" s="64">
        <v>7.7</v>
      </c>
      <c r="AO7" s="64">
        <v>7.8</v>
      </c>
      <c r="AP7" s="64">
        <v>7.1</v>
      </c>
      <c r="AQ7" s="64">
        <v>8.1</v>
      </c>
      <c r="AR7" s="64"/>
      <c r="AS7" s="64">
        <v>7.2</v>
      </c>
      <c r="AT7" s="64">
        <v>-18.2</v>
      </c>
      <c r="AU7" s="64">
        <v>-1.7</v>
      </c>
      <c r="AV7" s="64">
        <v>-3.1</v>
      </c>
      <c r="AW7" s="64"/>
      <c r="AX7" s="64">
        <v>-1.7</v>
      </c>
      <c r="AY7" s="64">
        <v>11.6</v>
      </c>
      <c r="AZ7" s="64">
        <v>-4.0999999999999996</v>
      </c>
      <c r="BA7" s="64">
        <v>3.6</v>
      </c>
      <c r="BB7" s="64"/>
      <c r="BC7" s="64">
        <v>5.6</v>
      </c>
      <c r="BD7" s="64">
        <v>18.8</v>
      </c>
      <c r="BE7" s="64">
        <v>15.3</v>
      </c>
      <c r="BF7" s="64">
        <v>7</v>
      </c>
      <c r="BG7" s="64"/>
      <c r="BH7" s="64">
        <v>6</v>
      </c>
      <c r="BI7" s="64">
        <v>4.5999999999999996</v>
      </c>
      <c r="BJ7" s="64">
        <v>3.9</v>
      </c>
      <c r="BK7" s="64">
        <v>3.7</v>
      </c>
      <c r="BL7" s="200"/>
      <c r="BM7" s="222">
        <v>4.5999999999999996</v>
      </c>
      <c r="BN7" s="222">
        <v>5.7</v>
      </c>
      <c r="BO7" s="64">
        <v>4.2</v>
      </c>
      <c r="BP7" s="64">
        <v>4.8</v>
      </c>
      <c r="BQ7" s="200"/>
      <c r="BR7" s="222">
        <v>4.8</v>
      </c>
      <c r="BS7" s="222">
        <v>5.0999999999999996</v>
      </c>
      <c r="BT7" s="64">
        <v>5.8</v>
      </c>
      <c r="BU7" s="64">
        <v>5.6</v>
      </c>
      <c r="BV7" s="200"/>
      <c r="BW7" s="222">
        <v>4.7</v>
      </c>
      <c r="BX7" s="222">
        <v>4.8</v>
      </c>
      <c r="BY7" s="67"/>
      <c r="BZ7" s="67"/>
      <c r="CA7" s="77" t="s">
        <v>25</v>
      </c>
      <c r="CB7" s="365" t="s">
        <v>93</v>
      </c>
      <c r="CC7" s="365"/>
      <c r="CD7" s="365"/>
      <c r="CE7" s="365"/>
      <c r="CF7" s="365"/>
      <c r="CG7" s="365"/>
    </row>
    <row r="8" spans="1:85" ht="42" customHeight="1">
      <c r="A8" s="9"/>
      <c r="B8" s="31"/>
      <c r="C8" s="341" t="s">
        <v>52</v>
      </c>
      <c r="D8" s="371"/>
      <c r="E8" s="379" t="s">
        <v>361</v>
      </c>
      <c r="F8" s="379"/>
      <c r="G8" s="379"/>
      <c r="H8" s="162"/>
      <c r="I8" s="65">
        <v>6.6</v>
      </c>
      <c r="J8" s="65">
        <v>7.5</v>
      </c>
      <c r="K8" s="65">
        <v>7.6</v>
      </c>
      <c r="L8" s="65">
        <v>8</v>
      </c>
      <c r="M8" s="65">
        <v>5.8</v>
      </c>
      <c r="N8" s="65">
        <v>6</v>
      </c>
      <c r="O8" s="65">
        <v>6.9</v>
      </c>
      <c r="P8" s="65">
        <v>4.4000000000000004</v>
      </c>
      <c r="Q8" s="65">
        <v>4.5</v>
      </c>
      <c r="R8" s="65">
        <v>3.8</v>
      </c>
      <c r="S8" s="68"/>
      <c r="T8" s="68"/>
      <c r="U8" s="68"/>
      <c r="V8" s="68"/>
      <c r="W8" s="68"/>
      <c r="X8" s="68"/>
      <c r="Y8" s="65">
        <v>5.2</v>
      </c>
      <c r="Z8" s="65">
        <v>7</v>
      </c>
      <c r="AA8" s="65">
        <v>7.3</v>
      </c>
      <c r="AB8" s="65">
        <v>6.9</v>
      </c>
      <c r="AC8" s="65"/>
      <c r="AD8" s="65">
        <v>7.2</v>
      </c>
      <c r="AE8" s="65">
        <v>7.8</v>
      </c>
      <c r="AF8" s="65">
        <v>7.9</v>
      </c>
      <c r="AG8" s="65">
        <v>7.2</v>
      </c>
      <c r="AH8" s="65"/>
      <c r="AI8" s="65">
        <v>5.9</v>
      </c>
      <c r="AJ8" s="65">
        <v>6.7</v>
      </c>
      <c r="AK8" s="65">
        <v>9</v>
      </c>
      <c r="AL8" s="65">
        <v>8.8000000000000007</v>
      </c>
      <c r="AM8" s="65"/>
      <c r="AN8" s="65">
        <v>8.1999999999999993</v>
      </c>
      <c r="AO8" s="65">
        <v>8.3000000000000007</v>
      </c>
      <c r="AP8" s="65">
        <v>8</v>
      </c>
      <c r="AQ8" s="65">
        <v>7.8</v>
      </c>
      <c r="AR8" s="65"/>
      <c r="AS8" s="65">
        <v>7.5</v>
      </c>
      <c r="AT8" s="65">
        <v>3.6</v>
      </c>
      <c r="AU8" s="65">
        <v>6</v>
      </c>
      <c r="AV8" s="65">
        <v>5.9</v>
      </c>
      <c r="AW8" s="65"/>
      <c r="AX8" s="65">
        <v>6.3</v>
      </c>
      <c r="AY8" s="65">
        <v>6</v>
      </c>
      <c r="AZ8" s="65">
        <v>6.1</v>
      </c>
      <c r="BA8" s="65">
        <v>5.5</v>
      </c>
      <c r="BB8" s="65"/>
      <c r="BC8" s="65">
        <v>4.5999999999999996</v>
      </c>
      <c r="BD8" s="65">
        <v>11.1</v>
      </c>
      <c r="BE8" s="65">
        <v>6.8</v>
      </c>
      <c r="BF8" s="65">
        <v>5.5</v>
      </c>
      <c r="BG8" s="65"/>
      <c r="BH8" s="65">
        <v>3.3</v>
      </c>
      <c r="BI8" s="65">
        <v>3</v>
      </c>
      <c r="BJ8" s="65">
        <v>5</v>
      </c>
      <c r="BK8" s="65">
        <v>6.1</v>
      </c>
      <c r="BL8" s="201"/>
      <c r="BM8" s="223">
        <v>3.9</v>
      </c>
      <c r="BN8" s="223">
        <v>7</v>
      </c>
      <c r="BO8" s="65">
        <v>3.4</v>
      </c>
      <c r="BP8" s="65">
        <v>3.8</v>
      </c>
      <c r="BQ8" s="201"/>
      <c r="BR8" s="223">
        <v>4.4000000000000004</v>
      </c>
      <c r="BS8" s="223">
        <v>4.2</v>
      </c>
      <c r="BT8" s="65">
        <v>3.2</v>
      </c>
      <c r="BU8" s="65">
        <v>3.6</v>
      </c>
      <c r="BV8" s="201"/>
      <c r="BW8" s="223">
        <v>3.7</v>
      </c>
      <c r="BX8" s="223">
        <v>3.6</v>
      </c>
      <c r="BY8" s="67"/>
      <c r="BZ8" s="67"/>
      <c r="CA8" s="77"/>
      <c r="CB8" s="337" t="s">
        <v>52</v>
      </c>
      <c r="CC8" s="337"/>
      <c r="CD8" s="338" t="s">
        <v>196</v>
      </c>
      <c r="CE8" s="338"/>
      <c r="CF8" s="338"/>
      <c r="CG8" s="105"/>
    </row>
    <row r="9" spans="1:85" ht="42" customHeight="1">
      <c r="A9" s="9"/>
      <c r="B9" s="31"/>
      <c r="C9" s="341" t="s">
        <v>53</v>
      </c>
      <c r="D9" s="371"/>
      <c r="E9" s="379" t="s">
        <v>362</v>
      </c>
      <c r="F9" s="379"/>
      <c r="G9" s="379"/>
      <c r="H9" s="162"/>
      <c r="I9" s="65">
        <v>10.3</v>
      </c>
      <c r="J9" s="65">
        <v>12</v>
      </c>
      <c r="K9" s="65">
        <v>13</v>
      </c>
      <c r="L9" s="65">
        <v>12.4</v>
      </c>
      <c r="M9" s="65">
        <v>-12.5</v>
      </c>
      <c r="N9" s="65">
        <v>2</v>
      </c>
      <c r="O9" s="65">
        <v>16.100000000000001</v>
      </c>
      <c r="P9" s="65">
        <v>7</v>
      </c>
      <c r="Q9" s="65">
        <v>7.4</v>
      </c>
      <c r="R9" s="65">
        <v>8.6</v>
      </c>
      <c r="S9" s="68"/>
      <c r="T9" s="68"/>
      <c r="U9" s="68"/>
      <c r="V9" s="68"/>
      <c r="W9" s="68"/>
      <c r="X9" s="68"/>
      <c r="Y9" s="65">
        <v>8.4</v>
      </c>
      <c r="Z9" s="65">
        <v>10.7</v>
      </c>
      <c r="AA9" s="65">
        <v>10.8</v>
      </c>
      <c r="AB9" s="65">
        <v>11.1</v>
      </c>
      <c r="AC9" s="65"/>
      <c r="AD9" s="65">
        <v>11.3</v>
      </c>
      <c r="AE9" s="65">
        <v>12.3</v>
      </c>
      <c r="AF9" s="65">
        <v>12.8</v>
      </c>
      <c r="AG9" s="65">
        <v>11.4</v>
      </c>
      <c r="AH9" s="65"/>
      <c r="AI9" s="65">
        <v>11.8</v>
      </c>
      <c r="AJ9" s="65">
        <v>11.6</v>
      </c>
      <c r="AK9" s="65">
        <v>14.1</v>
      </c>
      <c r="AL9" s="65">
        <v>14.1</v>
      </c>
      <c r="AM9" s="65"/>
      <c r="AN9" s="65">
        <v>13.4</v>
      </c>
      <c r="AO9" s="65">
        <v>12.8</v>
      </c>
      <c r="AP9" s="65">
        <v>11.8</v>
      </c>
      <c r="AQ9" s="65">
        <v>12</v>
      </c>
      <c r="AR9" s="65"/>
      <c r="AS9" s="65">
        <v>6.2</v>
      </c>
      <c r="AT9" s="65">
        <v>-38.1</v>
      </c>
      <c r="AU9" s="65">
        <v>-10.7</v>
      </c>
      <c r="AV9" s="65">
        <v>-7.3</v>
      </c>
      <c r="AW9" s="65"/>
      <c r="AX9" s="65">
        <v>0.5</v>
      </c>
      <c r="AY9" s="65">
        <v>29.5</v>
      </c>
      <c r="AZ9" s="65">
        <v>-8.1999999999999993</v>
      </c>
      <c r="BA9" s="65">
        <v>-1.9</v>
      </c>
      <c r="BB9" s="65"/>
      <c r="BC9" s="65">
        <v>0.7</v>
      </c>
      <c r="BD9" s="65">
        <v>21</v>
      </c>
      <c r="BE9" s="65">
        <v>24.7</v>
      </c>
      <c r="BF9" s="65">
        <v>18.3</v>
      </c>
      <c r="BG9" s="65"/>
      <c r="BH9" s="65">
        <v>15.4</v>
      </c>
      <c r="BI9" s="65">
        <v>7.8</v>
      </c>
      <c r="BJ9" s="65">
        <v>4.3</v>
      </c>
      <c r="BK9" s="65">
        <v>2.6</v>
      </c>
      <c r="BL9" s="201"/>
      <c r="BM9" s="223">
        <v>3.2</v>
      </c>
      <c r="BN9" s="223">
        <v>9.6</v>
      </c>
      <c r="BO9" s="65">
        <v>9.3000000000000007</v>
      </c>
      <c r="BP9" s="65">
        <v>7.5</v>
      </c>
      <c r="BQ9" s="201"/>
      <c r="BR9" s="223">
        <v>10.6</v>
      </c>
      <c r="BS9" s="223">
        <v>8.1999999999999993</v>
      </c>
      <c r="BT9" s="65">
        <v>7</v>
      </c>
      <c r="BU9" s="65">
        <v>8.8000000000000007</v>
      </c>
      <c r="BV9" s="201"/>
      <c r="BW9" s="223">
        <v>8.4</v>
      </c>
      <c r="BX9" s="223">
        <v>7.5</v>
      </c>
      <c r="BY9" s="67"/>
      <c r="BZ9" s="67"/>
      <c r="CA9" s="77"/>
      <c r="CB9" s="337" t="s">
        <v>53</v>
      </c>
      <c r="CC9" s="339"/>
      <c r="CD9" s="338" t="s">
        <v>197</v>
      </c>
      <c r="CE9" s="338"/>
      <c r="CF9" s="338"/>
      <c r="CG9" s="105"/>
    </row>
    <row r="10" spans="1:85" ht="42" customHeight="1">
      <c r="A10" s="9"/>
      <c r="B10" s="31"/>
      <c r="C10" s="341" t="s">
        <v>54</v>
      </c>
      <c r="D10" s="371"/>
      <c r="E10" s="379" t="s">
        <v>363</v>
      </c>
      <c r="F10" s="379"/>
      <c r="G10" s="379"/>
      <c r="H10" s="162"/>
      <c r="I10" s="65">
        <v>6.4</v>
      </c>
      <c r="J10" s="65">
        <v>4.9000000000000004</v>
      </c>
      <c r="K10" s="65">
        <v>5</v>
      </c>
      <c r="L10" s="65">
        <v>4.7</v>
      </c>
      <c r="M10" s="65">
        <v>3.8</v>
      </c>
      <c r="N10" s="65">
        <v>2.9</v>
      </c>
      <c r="O10" s="65">
        <v>6.9</v>
      </c>
      <c r="P10" s="65">
        <v>6.6</v>
      </c>
      <c r="Q10" s="65">
        <v>5.3</v>
      </c>
      <c r="R10" s="65">
        <v>1.4</v>
      </c>
      <c r="S10" s="65">
        <v>-100</v>
      </c>
      <c r="T10" s="65"/>
      <c r="U10" s="65"/>
      <c r="V10" s="65"/>
      <c r="W10" s="65"/>
      <c r="X10" s="65"/>
      <c r="Y10" s="65">
        <v>6.9</v>
      </c>
      <c r="Z10" s="65">
        <v>6.7</v>
      </c>
      <c r="AA10" s="65">
        <v>6.4</v>
      </c>
      <c r="AB10" s="65">
        <v>5.7</v>
      </c>
      <c r="AC10" s="65"/>
      <c r="AD10" s="65">
        <v>4.8</v>
      </c>
      <c r="AE10" s="65">
        <v>4.3</v>
      </c>
      <c r="AF10" s="65">
        <v>5.4</v>
      </c>
      <c r="AG10" s="65">
        <v>5.0999999999999996</v>
      </c>
      <c r="AH10" s="65">
        <v>-100</v>
      </c>
      <c r="AI10" s="65">
        <v>4.5</v>
      </c>
      <c r="AJ10" s="65">
        <v>5.0999999999999996</v>
      </c>
      <c r="AK10" s="65">
        <v>5.2</v>
      </c>
      <c r="AL10" s="65">
        <v>5.0999999999999996</v>
      </c>
      <c r="AM10" s="65"/>
      <c r="AN10" s="65">
        <v>4.8</v>
      </c>
      <c r="AO10" s="65">
        <v>4.7</v>
      </c>
      <c r="AP10" s="65">
        <v>4.5999999999999996</v>
      </c>
      <c r="AQ10" s="65">
        <v>4.7</v>
      </c>
      <c r="AR10" s="65"/>
      <c r="AS10" s="65">
        <v>2.5</v>
      </c>
      <c r="AT10" s="65">
        <v>0</v>
      </c>
      <c r="AU10" s="65">
        <v>6.3</v>
      </c>
      <c r="AV10" s="65">
        <v>6.6</v>
      </c>
      <c r="AW10" s="65"/>
      <c r="AX10" s="65">
        <v>5.2</v>
      </c>
      <c r="AY10" s="65">
        <v>2</v>
      </c>
      <c r="AZ10" s="65">
        <v>2.9</v>
      </c>
      <c r="BA10" s="65">
        <v>1.6</v>
      </c>
      <c r="BB10" s="65"/>
      <c r="BC10" s="65">
        <v>3.4</v>
      </c>
      <c r="BD10" s="65">
        <v>8.8000000000000007</v>
      </c>
      <c r="BE10" s="65">
        <v>6.7</v>
      </c>
      <c r="BF10" s="65">
        <v>9</v>
      </c>
      <c r="BG10" s="65"/>
      <c r="BH10" s="65">
        <v>7.1</v>
      </c>
      <c r="BI10" s="65">
        <v>7.6</v>
      </c>
      <c r="BJ10" s="65">
        <v>5.6</v>
      </c>
      <c r="BK10" s="65">
        <v>6.1</v>
      </c>
      <c r="BL10" s="201"/>
      <c r="BM10" s="223">
        <v>10.3</v>
      </c>
      <c r="BN10" s="223">
        <v>2.7</v>
      </c>
      <c r="BO10" s="65">
        <v>5.8</v>
      </c>
      <c r="BP10" s="65">
        <v>2.6</v>
      </c>
      <c r="BQ10" s="201"/>
      <c r="BR10" s="223">
        <v>1</v>
      </c>
      <c r="BS10" s="223">
        <v>1.7</v>
      </c>
      <c r="BT10" s="65">
        <v>0.8</v>
      </c>
      <c r="BU10" s="65">
        <v>2.1</v>
      </c>
      <c r="BV10" s="201"/>
      <c r="BW10" s="223">
        <v>2.2000000000000002</v>
      </c>
      <c r="BX10" s="223">
        <v>1.8</v>
      </c>
      <c r="BY10" s="67"/>
      <c r="BZ10" s="67"/>
      <c r="CA10" s="77"/>
      <c r="CB10" s="337" t="s">
        <v>54</v>
      </c>
      <c r="CC10" s="339"/>
      <c r="CD10" s="338" t="s">
        <v>246</v>
      </c>
      <c r="CE10" s="338"/>
      <c r="CF10" s="338"/>
      <c r="CG10" s="105"/>
    </row>
    <row r="11" spans="1:85" ht="42" customHeight="1">
      <c r="A11" s="9"/>
      <c r="B11" s="31"/>
      <c r="C11" s="341" t="s">
        <v>55</v>
      </c>
      <c r="D11" s="371"/>
      <c r="E11" s="379" t="s">
        <v>364</v>
      </c>
      <c r="F11" s="379"/>
      <c r="G11" s="379"/>
      <c r="H11" s="162"/>
      <c r="I11" s="65">
        <v>5.0999999999999996</v>
      </c>
      <c r="J11" s="65">
        <v>6.2</v>
      </c>
      <c r="K11" s="65">
        <v>7.4</v>
      </c>
      <c r="L11" s="65">
        <v>7</v>
      </c>
      <c r="M11" s="65">
        <v>-10.7</v>
      </c>
      <c r="N11" s="65">
        <v>1</v>
      </c>
      <c r="O11" s="65">
        <v>9.9</v>
      </c>
      <c r="P11" s="65">
        <v>3.3</v>
      </c>
      <c r="Q11" s="65">
        <v>6.7</v>
      </c>
      <c r="R11" s="65">
        <v>3.7</v>
      </c>
      <c r="S11" s="68"/>
      <c r="T11" s="68"/>
      <c r="U11" s="68"/>
      <c r="V11" s="68"/>
      <c r="W11" s="68"/>
      <c r="X11" s="68"/>
      <c r="Y11" s="65">
        <v>3.3</v>
      </c>
      <c r="Z11" s="65">
        <v>5.8</v>
      </c>
      <c r="AA11" s="65">
        <v>5.7</v>
      </c>
      <c r="AB11" s="65">
        <v>5.7</v>
      </c>
      <c r="AC11" s="65"/>
      <c r="AD11" s="65">
        <v>6</v>
      </c>
      <c r="AE11" s="65">
        <v>6.4</v>
      </c>
      <c r="AF11" s="65">
        <v>6.9</v>
      </c>
      <c r="AG11" s="65">
        <v>5.5</v>
      </c>
      <c r="AH11" s="65"/>
      <c r="AI11" s="65">
        <v>5.7</v>
      </c>
      <c r="AJ11" s="65">
        <v>6.5</v>
      </c>
      <c r="AK11" s="65">
        <v>8.9</v>
      </c>
      <c r="AL11" s="65">
        <v>8.5</v>
      </c>
      <c r="AM11" s="65"/>
      <c r="AN11" s="65">
        <v>7.9</v>
      </c>
      <c r="AO11" s="65">
        <v>7.6</v>
      </c>
      <c r="AP11" s="65">
        <v>6.4</v>
      </c>
      <c r="AQ11" s="65">
        <v>6.2</v>
      </c>
      <c r="AR11" s="65"/>
      <c r="AS11" s="65">
        <v>3.1</v>
      </c>
      <c r="AT11" s="65">
        <v>-26.1</v>
      </c>
      <c r="AU11" s="65">
        <v>-9.8000000000000007</v>
      </c>
      <c r="AV11" s="65">
        <v>-10</v>
      </c>
      <c r="AW11" s="65"/>
      <c r="AX11" s="65">
        <v>-4.2</v>
      </c>
      <c r="AY11" s="65">
        <v>19.600000000000001</v>
      </c>
      <c r="AZ11" s="65">
        <v>-6.8</v>
      </c>
      <c r="BA11" s="65">
        <v>0.5</v>
      </c>
      <c r="BB11" s="65"/>
      <c r="BC11" s="65">
        <v>3.3</v>
      </c>
      <c r="BD11" s="65">
        <v>17</v>
      </c>
      <c r="BE11" s="65">
        <v>16.600000000000001</v>
      </c>
      <c r="BF11" s="65">
        <v>3.8</v>
      </c>
      <c r="BG11" s="65"/>
      <c r="BH11" s="65">
        <v>3.6</v>
      </c>
      <c r="BI11" s="65">
        <v>1.6</v>
      </c>
      <c r="BJ11" s="65">
        <v>2.5</v>
      </c>
      <c r="BK11" s="65">
        <v>5.8</v>
      </c>
      <c r="BL11" s="201"/>
      <c r="BM11" s="223">
        <v>7.9</v>
      </c>
      <c r="BN11" s="223">
        <v>8.6</v>
      </c>
      <c r="BO11" s="65">
        <v>5.4</v>
      </c>
      <c r="BP11" s="65">
        <v>4.8</v>
      </c>
      <c r="BQ11" s="201"/>
      <c r="BR11" s="223">
        <v>5.3</v>
      </c>
      <c r="BS11" s="223">
        <v>3.6</v>
      </c>
      <c r="BT11" s="65">
        <v>2.7</v>
      </c>
      <c r="BU11" s="65">
        <v>3.2</v>
      </c>
      <c r="BV11" s="201"/>
      <c r="BW11" s="223">
        <v>4.5</v>
      </c>
      <c r="BX11" s="223">
        <v>3.8</v>
      </c>
      <c r="BY11" s="67"/>
      <c r="BZ11" s="67"/>
      <c r="CA11" s="77"/>
      <c r="CB11" s="337" t="s">
        <v>55</v>
      </c>
      <c r="CC11" s="339"/>
      <c r="CD11" s="338" t="s">
        <v>198</v>
      </c>
      <c r="CE11" s="338"/>
      <c r="CF11" s="338"/>
      <c r="CG11" s="105"/>
    </row>
    <row r="12" spans="1:85" ht="42" customHeight="1">
      <c r="A12" s="9"/>
      <c r="B12" s="31"/>
      <c r="C12" s="341" t="s">
        <v>56</v>
      </c>
      <c r="D12" s="371"/>
      <c r="E12" s="379" t="s">
        <v>365</v>
      </c>
      <c r="F12" s="379"/>
      <c r="G12" s="379"/>
      <c r="H12" s="162"/>
      <c r="I12" s="65">
        <v>6.6</v>
      </c>
      <c r="J12" s="65">
        <v>4.5999999999999996</v>
      </c>
      <c r="K12" s="65">
        <v>5.4</v>
      </c>
      <c r="L12" s="65">
        <v>8.3000000000000007</v>
      </c>
      <c r="M12" s="65">
        <v>-13.8</v>
      </c>
      <c r="N12" s="65">
        <v>-7.9</v>
      </c>
      <c r="O12" s="65">
        <v>32.1</v>
      </c>
      <c r="P12" s="65">
        <v>9.6</v>
      </c>
      <c r="Q12" s="65">
        <v>9.5</v>
      </c>
      <c r="R12" s="65">
        <v>10.199999999999999</v>
      </c>
      <c r="S12" s="68"/>
      <c r="T12" s="68"/>
      <c r="U12" s="68"/>
      <c r="V12" s="68"/>
      <c r="W12" s="68"/>
      <c r="X12" s="68"/>
      <c r="Y12" s="65">
        <v>6</v>
      </c>
      <c r="Z12" s="65">
        <v>7.5</v>
      </c>
      <c r="AA12" s="65">
        <v>7.2</v>
      </c>
      <c r="AB12" s="65">
        <v>5.6</v>
      </c>
      <c r="AC12" s="65"/>
      <c r="AD12" s="65">
        <v>4.5</v>
      </c>
      <c r="AE12" s="65">
        <v>5</v>
      </c>
      <c r="AF12" s="65">
        <v>4.7</v>
      </c>
      <c r="AG12" s="65">
        <v>4</v>
      </c>
      <c r="AH12" s="65"/>
      <c r="AI12" s="65">
        <v>3.3</v>
      </c>
      <c r="AJ12" s="65">
        <v>4.2</v>
      </c>
      <c r="AK12" s="65">
        <v>6.7</v>
      </c>
      <c r="AL12" s="65">
        <v>7</v>
      </c>
      <c r="AM12" s="65"/>
      <c r="AN12" s="65">
        <v>9.3000000000000007</v>
      </c>
      <c r="AO12" s="65">
        <v>8.1999999999999993</v>
      </c>
      <c r="AP12" s="65">
        <v>7.8</v>
      </c>
      <c r="AQ12" s="65">
        <v>8.1</v>
      </c>
      <c r="AR12" s="65"/>
      <c r="AS12" s="65">
        <v>1.3</v>
      </c>
      <c r="AT12" s="65">
        <v>-56.8</v>
      </c>
      <c r="AU12" s="65">
        <v>-2.2000000000000002</v>
      </c>
      <c r="AV12" s="65">
        <v>-1.6</v>
      </c>
      <c r="AW12" s="65"/>
      <c r="AX12" s="65">
        <v>-2.4</v>
      </c>
      <c r="AY12" s="65">
        <v>28</v>
      </c>
      <c r="AZ12" s="65">
        <v>-35.9</v>
      </c>
      <c r="BA12" s="65">
        <v>1.6</v>
      </c>
      <c r="BB12" s="65"/>
      <c r="BC12" s="65">
        <v>7.9</v>
      </c>
      <c r="BD12" s="65">
        <v>90.4</v>
      </c>
      <c r="BE12" s="65">
        <v>54.9</v>
      </c>
      <c r="BF12" s="65">
        <v>10.7</v>
      </c>
      <c r="BG12" s="65"/>
      <c r="BH12" s="65">
        <v>12.2</v>
      </c>
      <c r="BI12" s="65">
        <v>5.7</v>
      </c>
      <c r="BJ12" s="65">
        <v>11</v>
      </c>
      <c r="BK12" s="65">
        <v>9.1999999999999993</v>
      </c>
      <c r="BL12" s="201"/>
      <c r="BM12" s="223">
        <v>4.3</v>
      </c>
      <c r="BN12" s="223">
        <v>12.1</v>
      </c>
      <c r="BO12" s="65">
        <v>10.6</v>
      </c>
      <c r="BP12" s="65">
        <v>10.9</v>
      </c>
      <c r="BQ12" s="201"/>
      <c r="BR12" s="223">
        <v>6.9</v>
      </c>
      <c r="BS12" s="223">
        <v>8</v>
      </c>
      <c r="BT12" s="65">
        <v>12</v>
      </c>
      <c r="BU12" s="65">
        <v>12.8</v>
      </c>
      <c r="BV12" s="201"/>
      <c r="BW12" s="223">
        <v>9.1999999999999993</v>
      </c>
      <c r="BX12" s="223">
        <v>7.1</v>
      </c>
      <c r="BY12" s="67"/>
      <c r="BZ12" s="67"/>
      <c r="CA12" s="77"/>
      <c r="CB12" s="337" t="s">
        <v>56</v>
      </c>
      <c r="CC12" s="339"/>
      <c r="CD12" s="338" t="s">
        <v>199</v>
      </c>
      <c r="CE12" s="338"/>
      <c r="CF12" s="338"/>
      <c r="CG12" s="105"/>
    </row>
    <row r="13" spans="1:85" ht="42" customHeight="1">
      <c r="A13" s="9"/>
      <c r="B13" s="31"/>
      <c r="C13" s="341" t="s">
        <v>57</v>
      </c>
      <c r="D13" s="371"/>
      <c r="E13" s="379" t="s">
        <v>366</v>
      </c>
      <c r="F13" s="379"/>
      <c r="G13" s="379"/>
      <c r="H13" s="162"/>
      <c r="I13" s="65">
        <v>9.9</v>
      </c>
      <c r="J13" s="65">
        <v>10.4</v>
      </c>
      <c r="K13" s="65">
        <v>10.199999999999999</v>
      </c>
      <c r="L13" s="65">
        <v>8.6</v>
      </c>
      <c r="M13" s="65">
        <v>8.1</v>
      </c>
      <c r="N13" s="65">
        <v>10.6</v>
      </c>
      <c r="O13" s="65">
        <v>10.1</v>
      </c>
      <c r="P13" s="65">
        <v>7</v>
      </c>
      <c r="Q13" s="65">
        <v>5.4</v>
      </c>
      <c r="R13" s="65">
        <v>8.6999999999999993</v>
      </c>
      <c r="S13" s="68"/>
      <c r="T13" s="68"/>
      <c r="U13" s="68"/>
      <c r="V13" s="68"/>
      <c r="W13" s="68"/>
      <c r="X13" s="68"/>
      <c r="Y13" s="65">
        <v>9.6999999999999993</v>
      </c>
      <c r="Z13" s="65">
        <v>10.3</v>
      </c>
      <c r="AA13" s="65">
        <v>9.8000000000000007</v>
      </c>
      <c r="AB13" s="65">
        <v>10</v>
      </c>
      <c r="AC13" s="65"/>
      <c r="AD13" s="65">
        <v>10.1</v>
      </c>
      <c r="AE13" s="65">
        <v>10.4</v>
      </c>
      <c r="AF13" s="65">
        <v>10.8</v>
      </c>
      <c r="AG13" s="65">
        <v>10</v>
      </c>
      <c r="AH13" s="65"/>
      <c r="AI13" s="65">
        <v>10</v>
      </c>
      <c r="AJ13" s="65">
        <v>10.6</v>
      </c>
      <c r="AK13" s="65">
        <v>10.3</v>
      </c>
      <c r="AL13" s="65">
        <v>10.1</v>
      </c>
      <c r="AM13" s="65"/>
      <c r="AN13" s="65">
        <v>9.6999999999999993</v>
      </c>
      <c r="AO13" s="65">
        <v>8.3000000000000007</v>
      </c>
      <c r="AP13" s="65">
        <v>8.1999999999999993</v>
      </c>
      <c r="AQ13" s="65">
        <v>8.1</v>
      </c>
      <c r="AR13" s="65"/>
      <c r="AS13" s="65">
        <v>9.5</v>
      </c>
      <c r="AT13" s="65">
        <v>6.1</v>
      </c>
      <c r="AU13" s="65">
        <v>6.6</v>
      </c>
      <c r="AV13" s="65">
        <v>10.199999999999999</v>
      </c>
      <c r="AW13" s="65"/>
      <c r="AX13" s="65">
        <v>7.5</v>
      </c>
      <c r="AY13" s="65">
        <v>11.9</v>
      </c>
      <c r="AZ13" s="65">
        <v>11.8</v>
      </c>
      <c r="BA13" s="65">
        <v>11.2</v>
      </c>
      <c r="BB13" s="65"/>
      <c r="BC13" s="65">
        <v>11.6</v>
      </c>
      <c r="BD13" s="65">
        <v>10.5</v>
      </c>
      <c r="BE13" s="65">
        <v>10.7</v>
      </c>
      <c r="BF13" s="65">
        <v>7.7</v>
      </c>
      <c r="BG13" s="65"/>
      <c r="BH13" s="65">
        <v>7.3</v>
      </c>
      <c r="BI13" s="65">
        <v>7.1</v>
      </c>
      <c r="BJ13" s="65">
        <v>7.1</v>
      </c>
      <c r="BK13" s="65">
        <v>6.6</v>
      </c>
      <c r="BL13" s="201"/>
      <c r="BM13" s="223">
        <v>4.9000000000000004</v>
      </c>
      <c r="BN13" s="223">
        <v>4.7</v>
      </c>
      <c r="BO13" s="65">
        <v>4.9000000000000004</v>
      </c>
      <c r="BP13" s="65">
        <v>7.1</v>
      </c>
      <c r="BQ13" s="201"/>
      <c r="BR13" s="223">
        <v>8.5</v>
      </c>
      <c r="BS13" s="223">
        <v>8.4</v>
      </c>
      <c r="BT13" s="65">
        <v>8.6999999999999993</v>
      </c>
      <c r="BU13" s="65">
        <v>9.1999999999999993</v>
      </c>
      <c r="BV13" s="201"/>
      <c r="BW13" s="223">
        <v>5.2</v>
      </c>
      <c r="BX13" s="223">
        <v>3.5</v>
      </c>
      <c r="BY13" s="67"/>
      <c r="BZ13" s="67"/>
      <c r="CA13" s="77"/>
      <c r="CB13" s="337" t="s">
        <v>57</v>
      </c>
      <c r="CC13" s="339"/>
      <c r="CD13" s="338" t="s">
        <v>200</v>
      </c>
      <c r="CE13" s="338"/>
      <c r="CF13" s="338"/>
      <c r="CG13" s="105"/>
    </row>
    <row r="14" spans="1:85" ht="42" customHeight="1">
      <c r="A14" s="9"/>
      <c r="B14" s="31"/>
      <c r="C14" s="341" t="s">
        <v>60</v>
      </c>
      <c r="D14" s="371"/>
      <c r="E14" s="379" t="s">
        <v>367</v>
      </c>
      <c r="F14" s="379"/>
      <c r="G14" s="379"/>
      <c r="H14" s="162"/>
      <c r="I14" s="65">
        <v>4.4000000000000004</v>
      </c>
      <c r="J14" s="65">
        <v>5.6</v>
      </c>
      <c r="K14" s="65">
        <v>7.8</v>
      </c>
      <c r="L14" s="65">
        <v>8.3000000000000007</v>
      </c>
      <c r="M14" s="65">
        <v>-48.8</v>
      </c>
      <c r="N14" s="65">
        <v>-18.7</v>
      </c>
      <c r="O14" s="65">
        <v>46.3</v>
      </c>
      <c r="P14" s="65">
        <v>5.3</v>
      </c>
      <c r="Q14" s="65">
        <v>5.5</v>
      </c>
      <c r="R14" s="65">
        <v>4.0999999999999996</v>
      </c>
      <c r="S14" s="68"/>
      <c r="T14" s="68"/>
      <c r="U14" s="68"/>
      <c r="V14" s="68"/>
      <c r="W14" s="68"/>
      <c r="X14" s="68"/>
      <c r="Y14" s="65">
        <v>4.2</v>
      </c>
      <c r="Z14" s="65">
        <v>4.0999999999999996</v>
      </c>
      <c r="AA14" s="65">
        <v>4.7</v>
      </c>
      <c r="AB14" s="65">
        <v>4.5</v>
      </c>
      <c r="AC14" s="65"/>
      <c r="AD14" s="65">
        <v>4.7</v>
      </c>
      <c r="AE14" s="65">
        <v>5.3</v>
      </c>
      <c r="AF14" s="65">
        <v>6.1</v>
      </c>
      <c r="AG14" s="65">
        <v>6.3</v>
      </c>
      <c r="AH14" s="65"/>
      <c r="AI14" s="65">
        <v>5.9</v>
      </c>
      <c r="AJ14" s="65">
        <v>7</v>
      </c>
      <c r="AK14" s="65">
        <v>8.9</v>
      </c>
      <c r="AL14" s="65">
        <v>9</v>
      </c>
      <c r="AM14" s="65"/>
      <c r="AN14" s="65">
        <v>9</v>
      </c>
      <c r="AO14" s="65">
        <v>7.8</v>
      </c>
      <c r="AP14" s="65">
        <v>8.1</v>
      </c>
      <c r="AQ14" s="65">
        <v>8.4</v>
      </c>
      <c r="AR14" s="65"/>
      <c r="AS14" s="65">
        <v>-3</v>
      </c>
      <c r="AT14" s="65">
        <v>-81.599999999999994</v>
      </c>
      <c r="AU14" s="65">
        <v>-54.5</v>
      </c>
      <c r="AV14" s="65">
        <v>-53.4</v>
      </c>
      <c r="AW14" s="65"/>
      <c r="AX14" s="65">
        <v>-49.3</v>
      </c>
      <c r="AY14" s="65">
        <v>38.200000000000003</v>
      </c>
      <c r="AZ14" s="65">
        <v>-5.9</v>
      </c>
      <c r="BA14" s="65">
        <v>3.5</v>
      </c>
      <c r="BB14" s="65"/>
      <c r="BC14" s="65">
        <v>6</v>
      </c>
      <c r="BD14" s="65">
        <v>75.3</v>
      </c>
      <c r="BE14" s="65">
        <v>76.3</v>
      </c>
      <c r="BF14" s="65">
        <v>42.9</v>
      </c>
      <c r="BG14" s="65"/>
      <c r="BH14" s="65">
        <v>4.8</v>
      </c>
      <c r="BI14" s="65">
        <v>3.5</v>
      </c>
      <c r="BJ14" s="65">
        <v>4.5999999999999996</v>
      </c>
      <c r="BK14" s="65">
        <v>7.5</v>
      </c>
      <c r="BL14" s="201"/>
      <c r="BM14" s="223">
        <v>7.6</v>
      </c>
      <c r="BN14" s="223">
        <v>8</v>
      </c>
      <c r="BO14" s="65">
        <v>4.7</v>
      </c>
      <c r="BP14" s="65">
        <v>3.5</v>
      </c>
      <c r="BQ14" s="201"/>
      <c r="BR14" s="223">
        <v>5.2</v>
      </c>
      <c r="BS14" s="223">
        <v>3.7</v>
      </c>
      <c r="BT14" s="65">
        <v>2.8</v>
      </c>
      <c r="BU14" s="65">
        <v>5</v>
      </c>
      <c r="BV14" s="201"/>
      <c r="BW14" s="223">
        <v>6</v>
      </c>
      <c r="BX14" s="223">
        <v>5.2</v>
      </c>
      <c r="BY14" s="67"/>
      <c r="BZ14" s="67"/>
      <c r="CA14" s="77"/>
      <c r="CB14" s="337" t="s">
        <v>60</v>
      </c>
      <c r="CC14" s="339"/>
      <c r="CD14" s="338" t="s">
        <v>201</v>
      </c>
      <c r="CE14" s="338"/>
      <c r="CF14" s="338"/>
      <c r="CG14" s="105"/>
    </row>
    <row r="15" spans="1:85" ht="42" customHeight="1">
      <c r="A15" s="9"/>
      <c r="B15" s="31"/>
      <c r="C15" s="341" t="s">
        <v>359</v>
      </c>
      <c r="D15" s="371"/>
      <c r="E15" s="379" t="s">
        <v>368</v>
      </c>
      <c r="F15" s="379"/>
      <c r="G15" s="379"/>
      <c r="H15" s="162"/>
      <c r="I15" s="65">
        <v>6.9</v>
      </c>
      <c r="J15" s="65">
        <v>7.6</v>
      </c>
      <c r="K15" s="65">
        <v>9</v>
      </c>
      <c r="L15" s="65">
        <v>9.6</v>
      </c>
      <c r="M15" s="65">
        <v>-26.6</v>
      </c>
      <c r="N15" s="65">
        <v>-9</v>
      </c>
      <c r="O15" s="65">
        <v>25.5</v>
      </c>
      <c r="P15" s="65">
        <v>6.9</v>
      </c>
      <c r="Q15" s="65">
        <v>11.3</v>
      </c>
      <c r="R15" s="65">
        <v>14.7</v>
      </c>
      <c r="S15" s="68"/>
      <c r="T15" s="68"/>
      <c r="U15" s="68"/>
      <c r="V15" s="68"/>
      <c r="W15" s="68"/>
      <c r="X15" s="68"/>
      <c r="Y15" s="65">
        <v>5.4</v>
      </c>
      <c r="Z15" s="65">
        <v>6.9</v>
      </c>
      <c r="AA15" s="65">
        <v>7.6</v>
      </c>
      <c r="AB15" s="65">
        <v>7.8</v>
      </c>
      <c r="AC15" s="65"/>
      <c r="AD15" s="65">
        <v>7.1</v>
      </c>
      <c r="AE15" s="65">
        <v>7.4</v>
      </c>
      <c r="AF15" s="65">
        <v>7.7</v>
      </c>
      <c r="AG15" s="65">
        <v>8</v>
      </c>
      <c r="AH15" s="65"/>
      <c r="AI15" s="65">
        <v>7.7</v>
      </c>
      <c r="AJ15" s="65">
        <v>9.3000000000000007</v>
      </c>
      <c r="AK15" s="65">
        <v>9.4</v>
      </c>
      <c r="AL15" s="65">
        <v>9.6999999999999993</v>
      </c>
      <c r="AM15" s="65"/>
      <c r="AN15" s="65">
        <v>9.8000000000000007</v>
      </c>
      <c r="AO15" s="65">
        <v>9.3000000000000007</v>
      </c>
      <c r="AP15" s="65">
        <v>9.3000000000000007</v>
      </c>
      <c r="AQ15" s="65">
        <v>9.8000000000000007</v>
      </c>
      <c r="AR15" s="65"/>
      <c r="AS15" s="65">
        <v>2.8</v>
      </c>
      <c r="AT15" s="65">
        <v>-41.1</v>
      </c>
      <c r="AU15" s="65">
        <v>-32.700000000000003</v>
      </c>
      <c r="AV15" s="65">
        <v>-34.1</v>
      </c>
      <c r="AW15" s="65"/>
      <c r="AX15" s="65">
        <v>-27.7</v>
      </c>
      <c r="AY15" s="65">
        <v>9.4</v>
      </c>
      <c r="AZ15" s="65">
        <v>-11.1</v>
      </c>
      <c r="BA15" s="65">
        <v>3.9</v>
      </c>
      <c r="BB15" s="65"/>
      <c r="BC15" s="65">
        <v>10.9</v>
      </c>
      <c r="BD15" s="65">
        <v>37.4</v>
      </c>
      <c r="BE15" s="65">
        <v>42.9</v>
      </c>
      <c r="BF15" s="65">
        <v>15.6</v>
      </c>
      <c r="BG15" s="65"/>
      <c r="BH15" s="65">
        <v>9.1999999999999993</v>
      </c>
      <c r="BI15" s="65">
        <v>6.3</v>
      </c>
      <c r="BJ15" s="65">
        <v>6.2</v>
      </c>
      <c r="BK15" s="65">
        <v>6</v>
      </c>
      <c r="BL15" s="201"/>
      <c r="BM15" s="223">
        <v>9.6999999999999993</v>
      </c>
      <c r="BN15" s="223">
        <v>9.8000000000000007</v>
      </c>
      <c r="BO15" s="65">
        <v>12.9</v>
      </c>
      <c r="BP15" s="65">
        <v>13</v>
      </c>
      <c r="BQ15" s="201"/>
      <c r="BR15" s="223">
        <v>13.2</v>
      </c>
      <c r="BS15" s="223">
        <v>13.5</v>
      </c>
      <c r="BT15" s="65">
        <v>14.7</v>
      </c>
      <c r="BU15" s="65">
        <v>17</v>
      </c>
      <c r="BV15" s="201"/>
      <c r="BW15" s="223">
        <v>12.9</v>
      </c>
      <c r="BX15" s="223">
        <v>10.9</v>
      </c>
      <c r="BY15" s="67"/>
      <c r="BZ15" s="67"/>
      <c r="CA15" s="77"/>
      <c r="CB15" s="337" t="s">
        <v>359</v>
      </c>
      <c r="CC15" s="339"/>
      <c r="CD15" s="338" t="s">
        <v>202</v>
      </c>
      <c r="CE15" s="338"/>
      <c r="CF15" s="338"/>
      <c r="CG15" s="105"/>
    </row>
    <row r="16" spans="1:85" ht="42" customHeight="1">
      <c r="A16" s="9"/>
      <c r="B16" s="31"/>
      <c r="C16" s="341" t="s">
        <v>360</v>
      </c>
      <c r="D16" s="371"/>
      <c r="E16" s="379" t="s">
        <v>369</v>
      </c>
      <c r="F16" s="379"/>
      <c r="G16" s="379"/>
      <c r="H16" s="162"/>
      <c r="I16" s="65">
        <v>0.8</v>
      </c>
      <c r="J16" s="65">
        <v>7.7</v>
      </c>
      <c r="K16" s="65">
        <v>11</v>
      </c>
      <c r="L16" s="65">
        <v>6.6</v>
      </c>
      <c r="M16" s="65">
        <v>16.5</v>
      </c>
      <c r="N16" s="65">
        <v>5.8</v>
      </c>
      <c r="O16" s="65">
        <v>-0.7</v>
      </c>
      <c r="P16" s="65">
        <v>-3.6</v>
      </c>
      <c r="Q16" s="65">
        <v>-4.5</v>
      </c>
      <c r="R16" s="65">
        <v>-0.8</v>
      </c>
      <c r="S16" s="68"/>
      <c r="T16" s="68"/>
      <c r="U16" s="68"/>
      <c r="V16" s="68"/>
      <c r="W16" s="68"/>
      <c r="X16" s="68"/>
      <c r="Y16" s="65">
        <v>-0.2</v>
      </c>
      <c r="Z16" s="65">
        <v>0.7</v>
      </c>
      <c r="AA16" s="65">
        <v>0.7</v>
      </c>
      <c r="AB16" s="65">
        <v>2</v>
      </c>
      <c r="AC16" s="65"/>
      <c r="AD16" s="65">
        <v>7.4</v>
      </c>
      <c r="AE16" s="65">
        <v>8.1</v>
      </c>
      <c r="AF16" s="65">
        <v>6.8</v>
      </c>
      <c r="AG16" s="65">
        <v>8.4</v>
      </c>
      <c r="AH16" s="65"/>
      <c r="AI16" s="65">
        <v>9.6</v>
      </c>
      <c r="AJ16" s="65">
        <v>13.6</v>
      </c>
      <c r="AK16" s="65">
        <v>11.9</v>
      </c>
      <c r="AL16" s="65">
        <v>8.8000000000000007</v>
      </c>
      <c r="AM16" s="65"/>
      <c r="AN16" s="65">
        <v>4.3</v>
      </c>
      <c r="AO16" s="65">
        <v>7.7</v>
      </c>
      <c r="AP16" s="65">
        <v>4.0999999999999996</v>
      </c>
      <c r="AQ16" s="65">
        <v>10.3</v>
      </c>
      <c r="AR16" s="65"/>
      <c r="AS16" s="65">
        <v>25.3</v>
      </c>
      <c r="AT16" s="65">
        <v>-0.2</v>
      </c>
      <c r="AU16" s="65">
        <v>24.1</v>
      </c>
      <c r="AV16" s="65">
        <v>17.399999999999999</v>
      </c>
      <c r="AW16" s="65"/>
      <c r="AX16" s="65">
        <v>10.3</v>
      </c>
      <c r="AY16" s="65">
        <v>17.600000000000001</v>
      </c>
      <c r="AZ16" s="65">
        <v>-3.7</v>
      </c>
      <c r="BA16" s="65">
        <v>2.2000000000000002</v>
      </c>
      <c r="BB16" s="65"/>
      <c r="BC16" s="65">
        <v>3.5</v>
      </c>
      <c r="BD16" s="65">
        <v>3.8</v>
      </c>
      <c r="BE16" s="65">
        <v>-2.2000000000000002</v>
      </c>
      <c r="BF16" s="65">
        <v>-7.6</v>
      </c>
      <c r="BG16" s="65"/>
      <c r="BH16" s="65">
        <v>1.7</v>
      </c>
      <c r="BI16" s="65">
        <v>1.5</v>
      </c>
      <c r="BJ16" s="65">
        <v>-7.2</v>
      </c>
      <c r="BK16" s="65">
        <v>-11.3</v>
      </c>
      <c r="BL16" s="201"/>
      <c r="BM16" s="223">
        <v>-3.3</v>
      </c>
      <c r="BN16" s="223">
        <v>-1</v>
      </c>
      <c r="BO16" s="65">
        <v>-9.1999999999999993</v>
      </c>
      <c r="BP16" s="65">
        <v>-5.0999999999999996</v>
      </c>
      <c r="BQ16" s="201"/>
      <c r="BR16" s="223">
        <v>-0.9</v>
      </c>
      <c r="BS16" s="223">
        <v>0.7</v>
      </c>
      <c r="BT16" s="65">
        <v>3.7</v>
      </c>
      <c r="BU16" s="65">
        <v>-7.2</v>
      </c>
      <c r="BV16" s="201"/>
      <c r="BW16" s="223">
        <v>-1.8</v>
      </c>
      <c r="BX16" s="223">
        <v>4</v>
      </c>
      <c r="BY16" s="67"/>
      <c r="BZ16" s="67"/>
      <c r="CA16" s="77"/>
      <c r="CB16" s="337" t="s">
        <v>360</v>
      </c>
      <c r="CC16" s="339"/>
      <c r="CD16" s="338" t="s">
        <v>203</v>
      </c>
      <c r="CE16" s="338"/>
      <c r="CF16" s="338"/>
      <c r="CG16" s="105"/>
    </row>
    <row r="17" spans="1:85" ht="42" customHeight="1">
      <c r="A17" s="9"/>
      <c r="B17" s="31" t="s">
        <v>35</v>
      </c>
      <c r="C17" s="343" t="s">
        <v>74</v>
      </c>
      <c r="D17" s="343"/>
      <c r="E17" s="343"/>
      <c r="F17" s="343"/>
      <c r="G17" s="343"/>
      <c r="H17" s="156"/>
      <c r="I17" s="64">
        <v>1.1000000000000001</v>
      </c>
      <c r="J17" s="64">
        <v>5.7</v>
      </c>
      <c r="K17" s="64">
        <v>3.4</v>
      </c>
      <c r="L17" s="64">
        <v>1.5</v>
      </c>
      <c r="M17" s="64">
        <v>4.0999999999999996</v>
      </c>
      <c r="N17" s="64">
        <v>5.8</v>
      </c>
      <c r="O17" s="64">
        <v>5.6</v>
      </c>
      <c r="P17" s="64">
        <v>4.3</v>
      </c>
      <c r="Q17" s="64">
        <v>4.5999999999999996</v>
      </c>
      <c r="R17" s="64">
        <v>5.3</v>
      </c>
      <c r="S17" s="67"/>
      <c r="T17" s="67"/>
      <c r="U17" s="67"/>
      <c r="V17" s="67"/>
      <c r="W17" s="67"/>
      <c r="X17" s="67"/>
      <c r="Y17" s="64">
        <v>2.8</v>
      </c>
      <c r="Z17" s="64">
        <v>5.6</v>
      </c>
      <c r="AA17" s="64">
        <v>2.2999999999999998</v>
      </c>
      <c r="AB17" s="64">
        <v>-4.0999999999999996</v>
      </c>
      <c r="AC17" s="64"/>
      <c r="AD17" s="64">
        <v>7.7</v>
      </c>
      <c r="AE17" s="64">
        <v>3.5</v>
      </c>
      <c r="AF17" s="64">
        <v>4.2</v>
      </c>
      <c r="AG17" s="64">
        <v>7</v>
      </c>
      <c r="AH17" s="64"/>
      <c r="AI17" s="64">
        <v>0.4</v>
      </c>
      <c r="AJ17" s="64">
        <v>3.2</v>
      </c>
      <c r="AK17" s="64">
        <v>5.2</v>
      </c>
      <c r="AL17" s="64">
        <v>4.2</v>
      </c>
      <c r="AM17" s="64"/>
      <c r="AN17" s="64">
        <v>5.9</v>
      </c>
      <c r="AO17" s="64">
        <v>0</v>
      </c>
      <c r="AP17" s="64">
        <v>0.4</v>
      </c>
      <c r="AQ17" s="64">
        <v>0.6</v>
      </c>
      <c r="AR17" s="64"/>
      <c r="AS17" s="64">
        <v>5.4</v>
      </c>
      <c r="AT17" s="64">
        <v>0.6</v>
      </c>
      <c r="AU17" s="64">
        <v>7.9</v>
      </c>
      <c r="AV17" s="64">
        <v>2.9</v>
      </c>
      <c r="AW17" s="64"/>
      <c r="AX17" s="64">
        <v>6.2</v>
      </c>
      <c r="AY17" s="64">
        <v>10.6</v>
      </c>
      <c r="AZ17" s="64">
        <v>1.8</v>
      </c>
      <c r="BA17" s="64">
        <v>5.3</v>
      </c>
      <c r="BB17" s="64"/>
      <c r="BC17" s="64">
        <v>7.4</v>
      </c>
      <c r="BD17" s="64">
        <v>3.4</v>
      </c>
      <c r="BE17" s="64">
        <v>7.6</v>
      </c>
      <c r="BF17" s="64">
        <v>4.5</v>
      </c>
      <c r="BG17" s="64"/>
      <c r="BH17" s="64">
        <v>-0.4</v>
      </c>
      <c r="BI17" s="64">
        <v>3.7</v>
      </c>
      <c r="BJ17" s="64">
        <v>5.6</v>
      </c>
      <c r="BK17" s="64">
        <v>7.4</v>
      </c>
      <c r="BL17" s="200"/>
      <c r="BM17" s="222">
        <v>8.6</v>
      </c>
      <c r="BN17" s="222">
        <v>2.7</v>
      </c>
      <c r="BO17" s="64">
        <v>5.7</v>
      </c>
      <c r="BP17" s="64">
        <v>2.1</v>
      </c>
      <c r="BQ17" s="200"/>
      <c r="BR17" s="222">
        <v>2.7</v>
      </c>
      <c r="BS17" s="222">
        <v>5.7</v>
      </c>
      <c r="BT17" s="64">
        <v>5.8</v>
      </c>
      <c r="BU17" s="64">
        <v>6.6</v>
      </c>
      <c r="BV17" s="200"/>
      <c r="BW17" s="222">
        <v>4.0999999999999996</v>
      </c>
      <c r="BX17" s="222">
        <v>7.6</v>
      </c>
      <c r="BY17" s="67"/>
      <c r="BZ17" s="67"/>
      <c r="CA17" s="77" t="s">
        <v>35</v>
      </c>
      <c r="CB17" s="365" t="s">
        <v>92</v>
      </c>
      <c r="CC17" s="365"/>
      <c r="CD17" s="365"/>
      <c r="CE17" s="365"/>
      <c r="CF17" s="365"/>
      <c r="CG17" s="365"/>
    </row>
    <row r="18" spans="1:85" ht="42" customHeight="1">
      <c r="A18" s="9"/>
      <c r="B18" s="31" t="s">
        <v>36</v>
      </c>
      <c r="C18" s="343" t="s">
        <v>79</v>
      </c>
      <c r="D18" s="343"/>
      <c r="E18" s="343"/>
      <c r="F18" s="343"/>
      <c r="G18" s="343"/>
      <c r="H18" s="156"/>
      <c r="I18" s="64">
        <v>2.6</v>
      </c>
      <c r="J18" s="64">
        <v>6.1</v>
      </c>
      <c r="K18" s="64">
        <v>1.4</v>
      </c>
      <c r="L18" s="64">
        <v>-2.1</v>
      </c>
      <c r="M18" s="64">
        <v>-14.4</v>
      </c>
      <c r="N18" s="64">
        <v>-0.7</v>
      </c>
      <c r="O18" s="64">
        <v>6.8</v>
      </c>
      <c r="P18" s="64">
        <v>5.4</v>
      </c>
      <c r="Q18" s="64">
        <v>12.1</v>
      </c>
      <c r="R18" s="64">
        <v>9.6</v>
      </c>
      <c r="S18" s="67"/>
      <c r="T18" s="67"/>
      <c r="U18" s="67"/>
      <c r="V18" s="67"/>
      <c r="W18" s="67"/>
      <c r="X18" s="67"/>
      <c r="Y18" s="64">
        <v>0.1</v>
      </c>
      <c r="Z18" s="64">
        <v>6.1</v>
      </c>
      <c r="AA18" s="64">
        <v>1.9</v>
      </c>
      <c r="AB18" s="64">
        <v>2.1</v>
      </c>
      <c r="AC18" s="64"/>
      <c r="AD18" s="64">
        <v>9.5</v>
      </c>
      <c r="AE18" s="64">
        <v>3.9</v>
      </c>
      <c r="AF18" s="64">
        <v>6.6</v>
      </c>
      <c r="AG18" s="64">
        <v>4.4000000000000004</v>
      </c>
      <c r="AH18" s="64"/>
      <c r="AI18" s="64">
        <v>0.2</v>
      </c>
      <c r="AJ18" s="64">
        <v>1.7</v>
      </c>
      <c r="AK18" s="64">
        <v>2.8</v>
      </c>
      <c r="AL18" s="64">
        <v>0.6</v>
      </c>
      <c r="AM18" s="64"/>
      <c r="AN18" s="64">
        <v>-3.4</v>
      </c>
      <c r="AO18" s="64">
        <v>-0.6</v>
      </c>
      <c r="AP18" s="64">
        <v>-3.7</v>
      </c>
      <c r="AQ18" s="64">
        <v>-0.7</v>
      </c>
      <c r="AR18" s="64"/>
      <c r="AS18" s="64">
        <v>-4.4000000000000004</v>
      </c>
      <c r="AT18" s="64">
        <v>-29</v>
      </c>
      <c r="AU18" s="64">
        <v>-11.4</v>
      </c>
      <c r="AV18" s="64">
        <v>-11.7</v>
      </c>
      <c r="AW18" s="64"/>
      <c r="AX18" s="64">
        <v>-3.1</v>
      </c>
      <c r="AY18" s="64">
        <v>16.600000000000001</v>
      </c>
      <c r="AZ18" s="64">
        <v>-10.6</v>
      </c>
      <c r="BA18" s="64">
        <v>-2.8</v>
      </c>
      <c r="BB18" s="64"/>
      <c r="BC18" s="64">
        <v>0.3</v>
      </c>
      <c r="BD18" s="64">
        <v>5.7</v>
      </c>
      <c r="BE18" s="64">
        <v>13.2</v>
      </c>
      <c r="BF18" s="64">
        <v>8.9</v>
      </c>
      <c r="BG18" s="64"/>
      <c r="BH18" s="64">
        <v>5</v>
      </c>
      <c r="BI18" s="64">
        <v>5.5</v>
      </c>
      <c r="BJ18" s="64">
        <v>5</v>
      </c>
      <c r="BK18" s="64">
        <v>6.1</v>
      </c>
      <c r="BL18" s="200"/>
      <c r="BM18" s="222">
        <v>10</v>
      </c>
      <c r="BN18" s="222">
        <v>11.6</v>
      </c>
      <c r="BO18" s="64">
        <v>15.9</v>
      </c>
      <c r="BP18" s="64">
        <v>11.1</v>
      </c>
      <c r="BQ18" s="200"/>
      <c r="BR18" s="222">
        <v>9.6</v>
      </c>
      <c r="BS18" s="222">
        <v>12</v>
      </c>
      <c r="BT18" s="64">
        <v>7.4</v>
      </c>
      <c r="BU18" s="64">
        <v>9.3000000000000007</v>
      </c>
      <c r="BV18" s="200"/>
      <c r="BW18" s="222">
        <v>7.3</v>
      </c>
      <c r="BX18" s="222">
        <v>4.5999999999999996</v>
      </c>
      <c r="BY18" s="67"/>
      <c r="BZ18" s="67"/>
      <c r="CA18" s="77" t="s">
        <v>36</v>
      </c>
      <c r="CB18" s="365" t="s">
        <v>94</v>
      </c>
      <c r="CC18" s="365"/>
      <c r="CD18" s="365"/>
      <c r="CE18" s="365"/>
      <c r="CF18" s="365"/>
      <c r="CG18" s="365"/>
    </row>
    <row r="19" spans="1:85" ht="42" customHeight="1">
      <c r="A19" s="9"/>
      <c r="B19" s="25"/>
      <c r="C19" s="341" t="s">
        <v>65</v>
      </c>
      <c r="D19" s="341"/>
      <c r="E19" s="342" t="s">
        <v>80</v>
      </c>
      <c r="F19" s="342"/>
      <c r="G19" s="342"/>
      <c r="H19" s="155"/>
      <c r="I19" s="65"/>
      <c r="J19" s="65"/>
      <c r="K19" s="65"/>
      <c r="L19" s="65"/>
      <c r="M19" s="64"/>
      <c r="N19" s="64"/>
      <c r="O19" s="64"/>
      <c r="P19" s="64"/>
      <c r="Q19" s="64"/>
      <c r="R19" s="64"/>
      <c r="S19" s="68"/>
      <c r="T19" s="68"/>
      <c r="U19" s="68"/>
      <c r="V19" s="68"/>
      <c r="W19" s="68"/>
      <c r="X19" s="68"/>
      <c r="Y19" s="65"/>
      <c r="Z19" s="65"/>
      <c r="AA19" s="65"/>
      <c r="AB19" s="65"/>
      <c r="AC19" s="65"/>
      <c r="AD19" s="65"/>
      <c r="AE19" s="65"/>
      <c r="AF19" s="65"/>
      <c r="AG19" s="65"/>
      <c r="AH19" s="65"/>
      <c r="AI19" s="65"/>
      <c r="AJ19" s="65"/>
      <c r="AK19" s="65"/>
      <c r="AL19" s="65"/>
      <c r="AM19" s="65"/>
      <c r="AN19" s="65"/>
      <c r="AO19" s="65"/>
      <c r="AP19" s="65"/>
      <c r="AQ19" s="65"/>
      <c r="AR19" s="65"/>
      <c r="AS19" s="65"/>
      <c r="AT19" s="65"/>
      <c r="AU19" s="64"/>
      <c r="AV19" s="64"/>
      <c r="AW19" s="65"/>
      <c r="AX19" s="64"/>
      <c r="AY19" s="64"/>
      <c r="AZ19" s="64"/>
      <c r="BA19" s="64"/>
      <c r="BB19" s="64"/>
      <c r="BC19" s="64"/>
      <c r="BD19" s="64"/>
      <c r="BE19" s="64"/>
      <c r="BF19" s="64"/>
      <c r="BG19" s="64"/>
      <c r="BH19" s="64"/>
      <c r="BI19" s="64"/>
      <c r="BJ19" s="64"/>
      <c r="BK19" s="64"/>
      <c r="BL19" s="200"/>
      <c r="BM19" s="222"/>
      <c r="BN19" s="222"/>
      <c r="BO19" s="64"/>
      <c r="BP19" s="64"/>
      <c r="BQ19" s="200"/>
      <c r="BR19" s="222"/>
      <c r="BS19" s="222"/>
      <c r="BT19" s="64"/>
      <c r="BU19" s="64"/>
      <c r="BV19" s="200"/>
      <c r="BW19" s="222"/>
      <c r="BX19" s="222"/>
      <c r="BY19" s="68"/>
      <c r="BZ19" s="68"/>
      <c r="CA19" s="78"/>
      <c r="CB19" s="366" t="s">
        <v>65</v>
      </c>
      <c r="CC19" s="366"/>
      <c r="CD19" s="367" t="s">
        <v>95</v>
      </c>
      <c r="CE19" s="367"/>
      <c r="CF19" s="367"/>
      <c r="CG19" s="79"/>
    </row>
    <row r="20" spans="1:85" ht="42" customHeight="1">
      <c r="A20" s="9"/>
      <c r="B20" s="25"/>
      <c r="C20" s="341"/>
      <c r="D20" s="341"/>
      <c r="E20" s="381" t="s">
        <v>81</v>
      </c>
      <c r="F20" s="381"/>
      <c r="G20" s="381"/>
      <c r="H20" s="163"/>
      <c r="I20" s="65">
        <v>4.5999999999999996</v>
      </c>
      <c r="J20" s="65">
        <v>4.0999999999999996</v>
      </c>
      <c r="K20" s="65">
        <v>1.9</v>
      </c>
      <c r="L20" s="65">
        <v>-0.5</v>
      </c>
      <c r="M20" s="65">
        <v>-18.3</v>
      </c>
      <c r="N20" s="65">
        <v>-9.9</v>
      </c>
      <c r="O20" s="65">
        <v>4.8</v>
      </c>
      <c r="P20" s="65">
        <v>6.1</v>
      </c>
      <c r="Q20" s="65">
        <v>15.5</v>
      </c>
      <c r="R20" s="65">
        <v>11.1</v>
      </c>
      <c r="S20" s="68"/>
      <c r="T20" s="68"/>
      <c r="U20" s="68"/>
      <c r="V20" s="68"/>
      <c r="W20" s="68"/>
      <c r="X20" s="68"/>
      <c r="Y20" s="65">
        <v>5.6</v>
      </c>
      <c r="Z20" s="65">
        <v>5.6</v>
      </c>
      <c r="AA20" s="65">
        <v>4.7</v>
      </c>
      <c r="AB20" s="65">
        <v>2.2999999999999998</v>
      </c>
      <c r="AC20" s="65"/>
      <c r="AD20" s="65">
        <v>3.6</v>
      </c>
      <c r="AE20" s="65">
        <v>5.0999999999999996</v>
      </c>
      <c r="AF20" s="65">
        <v>4</v>
      </c>
      <c r="AG20" s="65">
        <v>3.7</v>
      </c>
      <c r="AH20" s="65"/>
      <c r="AI20" s="65">
        <v>2.8</v>
      </c>
      <c r="AJ20" s="65">
        <v>1.6</v>
      </c>
      <c r="AK20" s="65">
        <v>1.9</v>
      </c>
      <c r="AL20" s="65">
        <v>1.3</v>
      </c>
      <c r="AM20" s="65"/>
      <c r="AN20" s="65">
        <v>-1.2</v>
      </c>
      <c r="AO20" s="65">
        <v>1.3</v>
      </c>
      <c r="AP20" s="65">
        <v>-2.2999999999999998</v>
      </c>
      <c r="AQ20" s="65">
        <v>0.2</v>
      </c>
      <c r="AR20" s="65"/>
      <c r="AS20" s="65">
        <v>-3.7</v>
      </c>
      <c r="AT20" s="65">
        <v>-41.3</v>
      </c>
      <c r="AU20" s="65">
        <v>-12.6</v>
      </c>
      <c r="AV20" s="65">
        <v>-13.1</v>
      </c>
      <c r="AW20" s="65"/>
      <c r="AX20" s="65">
        <v>-10.1</v>
      </c>
      <c r="AY20" s="65">
        <v>20.100000000000001</v>
      </c>
      <c r="AZ20" s="65">
        <v>-26</v>
      </c>
      <c r="BA20" s="65">
        <v>-15.5</v>
      </c>
      <c r="BB20" s="65"/>
      <c r="BC20" s="65">
        <v>-7.7</v>
      </c>
      <c r="BD20" s="65">
        <v>3.6</v>
      </c>
      <c r="BE20" s="65">
        <v>16.7</v>
      </c>
      <c r="BF20" s="65">
        <v>10</v>
      </c>
      <c r="BG20" s="65"/>
      <c r="BH20" s="65">
        <v>7.5</v>
      </c>
      <c r="BI20" s="65">
        <v>6.1</v>
      </c>
      <c r="BJ20" s="65">
        <v>6.7</v>
      </c>
      <c r="BK20" s="65">
        <v>3.9</v>
      </c>
      <c r="BL20" s="201"/>
      <c r="BM20" s="223">
        <v>11.2</v>
      </c>
      <c r="BN20" s="223">
        <v>12.7</v>
      </c>
      <c r="BO20" s="65">
        <v>19.8</v>
      </c>
      <c r="BP20" s="65">
        <v>18.7</v>
      </c>
      <c r="BQ20" s="201"/>
      <c r="BR20" s="223">
        <v>13.3</v>
      </c>
      <c r="BS20" s="223">
        <v>10.3</v>
      </c>
      <c r="BT20" s="65">
        <v>10.5</v>
      </c>
      <c r="BU20" s="65">
        <v>10.1</v>
      </c>
      <c r="BV20" s="201"/>
      <c r="BW20" s="223">
        <v>7</v>
      </c>
      <c r="BX20" s="223">
        <v>4.5999999999999996</v>
      </c>
      <c r="BY20" s="68"/>
      <c r="BZ20" s="68"/>
      <c r="CA20" s="78"/>
      <c r="CB20" s="366"/>
      <c r="CC20" s="366"/>
      <c r="CD20" s="367" t="s">
        <v>96</v>
      </c>
      <c r="CE20" s="367"/>
      <c r="CF20" s="367"/>
      <c r="CG20" s="79"/>
    </row>
    <row r="21" spans="1:85" ht="42" customHeight="1">
      <c r="A21" s="9"/>
      <c r="B21" s="25"/>
      <c r="C21" s="341"/>
      <c r="D21" s="341"/>
      <c r="E21" s="381" t="s">
        <v>82</v>
      </c>
      <c r="F21" s="381"/>
      <c r="G21" s="381"/>
      <c r="H21" s="163"/>
      <c r="I21" s="65">
        <v>1</v>
      </c>
      <c r="J21" s="65">
        <v>11.4</v>
      </c>
      <c r="K21" s="65">
        <v>0.7</v>
      </c>
      <c r="L21" s="65">
        <v>-5.5</v>
      </c>
      <c r="M21" s="65">
        <v>-8.6</v>
      </c>
      <c r="N21" s="65">
        <v>13.4</v>
      </c>
      <c r="O21" s="65">
        <v>10.199999999999999</v>
      </c>
      <c r="P21" s="65">
        <v>5.2</v>
      </c>
      <c r="Q21" s="65">
        <v>9.1</v>
      </c>
      <c r="R21" s="65">
        <v>8.9</v>
      </c>
      <c r="S21" s="68"/>
      <c r="T21" s="68"/>
      <c r="U21" s="68"/>
      <c r="V21" s="68"/>
      <c r="W21" s="68"/>
      <c r="X21" s="68"/>
      <c r="Y21" s="65">
        <v>-7.9</v>
      </c>
      <c r="Z21" s="65">
        <v>8.6</v>
      </c>
      <c r="AA21" s="65">
        <v>0.9</v>
      </c>
      <c r="AB21" s="65">
        <v>2.9</v>
      </c>
      <c r="AC21" s="65"/>
      <c r="AD21" s="65">
        <v>22.8</v>
      </c>
      <c r="AE21" s="65">
        <v>4.0999999999999996</v>
      </c>
      <c r="AF21" s="65">
        <v>11.5</v>
      </c>
      <c r="AG21" s="65">
        <v>8.1</v>
      </c>
      <c r="AH21" s="65"/>
      <c r="AI21" s="65">
        <v>-3.8</v>
      </c>
      <c r="AJ21" s="65">
        <v>3.2</v>
      </c>
      <c r="AK21" s="65">
        <v>5.0999999999999996</v>
      </c>
      <c r="AL21" s="65">
        <v>-1.3</v>
      </c>
      <c r="AM21" s="65"/>
      <c r="AN21" s="65">
        <v>-7.4</v>
      </c>
      <c r="AO21" s="65">
        <v>-4.3</v>
      </c>
      <c r="AP21" s="65">
        <v>-7.7</v>
      </c>
      <c r="AQ21" s="65">
        <v>-2.7</v>
      </c>
      <c r="AR21" s="65"/>
      <c r="AS21" s="65">
        <v>-6.1</v>
      </c>
      <c r="AT21" s="65">
        <v>-10.9</v>
      </c>
      <c r="AU21" s="65">
        <v>-8.1999999999999993</v>
      </c>
      <c r="AV21" s="65">
        <v>-9</v>
      </c>
      <c r="AW21" s="65"/>
      <c r="AX21" s="65">
        <v>10.4</v>
      </c>
      <c r="AY21" s="65">
        <v>15.3</v>
      </c>
      <c r="AZ21" s="65">
        <v>10.5</v>
      </c>
      <c r="BA21" s="65">
        <v>17.600000000000001</v>
      </c>
      <c r="BB21" s="65"/>
      <c r="BC21" s="65">
        <v>12.1</v>
      </c>
      <c r="BD21" s="65">
        <v>9.6999999999999993</v>
      </c>
      <c r="BE21" s="65">
        <v>10.7</v>
      </c>
      <c r="BF21" s="65">
        <v>8.6</v>
      </c>
      <c r="BG21" s="65"/>
      <c r="BH21" s="65">
        <v>2.8</v>
      </c>
      <c r="BI21" s="65">
        <v>4.3</v>
      </c>
      <c r="BJ21" s="65">
        <v>4</v>
      </c>
      <c r="BK21" s="65">
        <v>9.4</v>
      </c>
      <c r="BL21" s="201"/>
      <c r="BM21" s="223">
        <v>9</v>
      </c>
      <c r="BN21" s="223">
        <v>11.6</v>
      </c>
      <c r="BO21" s="65">
        <v>12.3</v>
      </c>
      <c r="BP21" s="65">
        <v>3.9</v>
      </c>
      <c r="BQ21" s="201"/>
      <c r="BR21" s="223">
        <v>5.4</v>
      </c>
      <c r="BS21" s="223">
        <v>16.600000000000001</v>
      </c>
      <c r="BT21" s="65">
        <v>4.4000000000000004</v>
      </c>
      <c r="BU21" s="65">
        <v>9.1999999999999993</v>
      </c>
      <c r="BV21" s="201"/>
      <c r="BW21" s="223">
        <v>8.6999999999999993</v>
      </c>
      <c r="BX21" s="223">
        <v>4.7</v>
      </c>
      <c r="BY21" s="68"/>
      <c r="BZ21" s="68"/>
      <c r="CA21" s="78"/>
      <c r="CB21" s="366"/>
      <c r="CC21" s="366"/>
      <c r="CD21" s="367" t="s">
        <v>97</v>
      </c>
      <c r="CE21" s="367"/>
      <c r="CF21" s="367"/>
      <c r="CG21" s="79"/>
    </row>
    <row r="22" spans="1:85" ht="42" customHeight="1">
      <c r="A22" s="9"/>
      <c r="B22" s="25"/>
      <c r="C22" s="341"/>
      <c r="D22" s="341"/>
      <c r="E22" s="381" t="s">
        <v>83</v>
      </c>
      <c r="F22" s="381"/>
      <c r="G22" s="381"/>
      <c r="H22" s="163"/>
      <c r="I22" s="65">
        <v>-4.3</v>
      </c>
      <c r="J22" s="65">
        <v>-1.4</v>
      </c>
      <c r="K22" s="65">
        <v>0.3</v>
      </c>
      <c r="L22" s="65">
        <v>1</v>
      </c>
      <c r="M22" s="65">
        <v>-10.6</v>
      </c>
      <c r="N22" s="65">
        <v>0.8</v>
      </c>
      <c r="O22" s="65">
        <v>2.7</v>
      </c>
      <c r="P22" s="65">
        <v>2.7</v>
      </c>
      <c r="Q22" s="65">
        <v>6.5</v>
      </c>
      <c r="R22" s="65">
        <v>3.3</v>
      </c>
      <c r="S22" s="68"/>
      <c r="T22" s="68"/>
      <c r="U22" s="68"/>
      <c r="V22" s="68"/>
      <c r="W22" s="68"/>
      <c r="X22" s="68"/>
      <c r="Y22" s="65">
        <v>-3.1</v>
      </c>
      <c r="Z22" s="65">
        <v>0.3</v>
      </c>
      <c r="AA22" s="65">
        <v>-12.1</v>
      </c>
      <c r="AB22" s="65">
        <v>-2.7</v>
      </c>
      <c r="AC22" s="65"/>
      <c r="AD22" s="65">
        <v>-0.7</v>
      </c>
      <c r="AE22" s="65">
        <v>-4.3</v>
      </c>
      <c r="AF22" s="65">
        <v>6</v>
      </c>
      <c r="AG22" s="65">
        <v>-5.4</v>
      </c>
      <c r="AH22" s="65"/>
      <c r="AI22" s="65">
        <v>0.4</v>
      </c>
      <c r="AJ22" s="65">
        <v>-3.2</v>
      </c>
      <c r="AK22" s="65">
        <v>-0.1</v>
      </c>
      <c r="AL22" s="65">
        <v>4.5</v>
      </c>
      <c r="AM22" s="65"/>
      <c r="AN22" s="65">
        <v>-2.1</v>
      </c>
      <c r="AO22" s="65">
        <v>1</v>
      </c>
      <c r="AP22" s="65">
        <v>3.6</v>
      </c>
      <c r="AQ22" s="65">
        <v>1.4</v>
      </c>
      <c r="AR22" s="65"/>
      <c r="AS22" s="65">
        <v>-2.6</v>
      </c>
      <c r="AT22" s="65">
        <v>-10.1</v>
      </c>
      <c r="AU22" s="65">
        <v>-15.7</v>
      </c>
      <c r="AV22" s="65">
        <v>-13.3</v>
      </c>
      <c r="AW22" s="65"/>
      <c r="AX22" s="65">
        <v>-6.9</v>
      </c>
      <c r="AY22" s="65">
        <v>4.5999999999999996</v>
      </c>
      <c r="AZ22" s="65">
        <v>8.5</v>
      </c>
      <c r="BA22" s="65">
        <v>-3.2</v>
      </c>
      <c r="BB22" s="65"/>
      <c r="BC22" s="65">
        <v>-0.2</v>
      </c>
      <c r="BD22" s="65">
        <v>0.5</v>
      </c>
      <c r="BE22" s="65">
        <v>7.1</v>
      </c>
      <c r="BF22" s="65">
        <v>3.5</v>
      </c>
      <c r="BG22" s="65"/>
      <c r="BH22" s="65">
        <v>-0.4</v>
      </c>
      <c r="BI22" s="65">
        <v>8.3000000000000007</v>
      </c>
      <c r="BJ22" s="65">
        <v>0.6</v>
      </c>
      <c r="BK22" s="65">
        <v>1.6</v>
      </c>
      <c r="BL22" s="201"/>
      <c r="BM22" s="223">
        <v>7.3</v>
      </c>
      <c r="BN22" s="223">
        <v>5.0999999999999996</v>
      </c>
      <c r="BO22" s="65">
        <v>10.7</v>
      </c>
      <c r="BP22" s="65">
        <v>2.8</v>
      </c>
      <c r="BQ22" s="201"/>
      <c r="BR22" s="223">
        <v>6.9</v>
      </c>
      <c r="BS22" s="223">
        <v>0.3</v>
      </c>
      <c r="BT22" s="65">
        <v>3.3</v>
      </c>
      <c r="BU22" s="65">
        <v>3.5</v>
      </c>
      <c r="BV22" s="201"/>
      <c r="BW22" s="223">
        <v>1.3</v>
      </c>
      <c r="BX22" s="223">
        <v>4.3</v>
      </c>
      <c r="BY22" s="68"/>
      <c r="BZ22" s="68"/>
      <c r="CA22" s="78"/>
      <c r="CB22" s="366"/>
      <c r="CC22" s="366"/>
      <c r="CD22" s="367" t="s">
        <v>189</v>
      </c>
      <c r="CE22" s="367"/>
      <c r="CF22" s="367"/>
      <c r="CG22" s="79"/>
    </row>
    <row r="23" spans="1:85" ht="42" customHeight="1">
      <c r="A23" s="9"/>
      <c r="B23" s="25"/>
      <c r="C23" s="341" t="s">
        <v>66</v>
      </c>
      <c r="D23" s="341"/>
      <c r="E23" s="381" t="s">
        <v>84</v>
      </c>
      <c r="F23" s="381"/>
      <c r="G23" s="381"/>
      <c r="H23" s="163"/>
      <c r="I23" s="65"/>
      <c r="J23" s="65"/>
      <c r="K23" s="65"/>
      <c r="L23" s="65"/>
      <c r="M23" s="64"/>
      <c r="N23" s="64"/>
      <c r="O23" s="64"/>
      <c r="P23" s="64"/>
      <c r="Q23" s="64"/>
      <c r="R23" s="64"/>
      <c r="S23" s="68"/>
      <c r="T23" s="68"/>
      <c r="U23" s="68"/>
      <c r="V23" s="68"/>
      <c r="W23" s="68"/>
      <c r="X23" s="68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  <c r="AJ23" s="65"/>
      <c r="AK23" s="65"/>
      <c r="AL23" s="65"/>
      <c r="AM23" s="65"/>
      <c r="AN23" s="65"/>
      <c r="AO23" s="65"/>
      <c r="AP23" s="65"/>
      <c r="AQ23" s="65"/>
      <c r="AR23" s="65"/>
      <c r="AS23" s="65"/>
      <c r="AT23" s="65"/>
      <c r="AU23" s="64"/>
      <c r="AV23" s="64"/>
      <c r="AW23" s="65"/>
      <c r="AX23" s="64"/>
      <c r="AY23" s="64"/>
      <c r="AZ23" s="64"/>
      <c r="BA23" s="64"/>
      <c r="BB23" s="64"/>
      <c r="BC23" s="64"/>
      <c r="BD23" s="64"/>
      <c r="BE23" s="64"/>
      <c r="BF23" s="64"/>
      <c r="BG23" s="64"/>
      <c r="BH23" s="64"/>
      <c r="BI23" s="64"/>
      <c r="BJ23" s="64"/>
      <c r="BK23" s="64"/>
      <c r="BL23" s="200"/>
      <c r="BM23" s="222"/>
      <c r="BN23" s="222"/>
      <c r="BO23" s="64"/>
      <c r="BP23" s="64"/>
      <c r="BQ23" s="200"/>
      <c r="BR23" s="222"/>
      <c r="BS23" s="222"/>
      <c r="BT23" s="64"/>
      <c r="BU23" s="64"/>
      <c r="BV23" s="200"/>
      <c r="BW23" s="222"/>
      <c r="BX23" s="222"/>
      <c r="BY23" s="68"/>
      <c r="BZ23" s="68"/>
      <c r="CA23" s="78"/>
      <c r="CB23" s="366" t="s">
        <v>66</v>
      </c>
      <c r="CC23" s="366"/>
      <c r="CD23" s="367" t="s">
        <v>98</v>
      </c>
      <c r="CE23" s="367"/>
      <c r="CF23" s="367"/>
      <c r="CG23" s="79"/>
    </row>
    <row r="24" spans="1:85" ht="42" customHeight="1">
      <c r="A24" s="9"/>
      <c r="B24" s="25"/>
      <c r="C24" s="380"/>
      <c r="D24" s="380"/>
      <c r="E24" s="381" t="s">
        <v>85</v>
      </c>
      <c r="F24" s="381"/>
      <c r="G24" s="381"/>
      <c r="H24" s="163"/>
      <c r="I24" s="65">
        <v>-1</v>
      </c>
      <c r="J24" s="65">
        <v>0.3</v>
      </c>
      <c r="K24" s="65">
        <v>-5</v>
      </c>
      <c r="L24" s="65">
        <v>-10.7</v>
      </c>
      <c r="M24" s="65">
        <v>-21.2</v>
      </c>
      <c r="N24" s="65">
        <v>-11</v>
      </c>
      <c r="O24" s="65">
        <v>5.4</v>
      </c>
      <c r="P24" s="65">
        <v>8.5</v>
      </c>
      <c r="Q24" s="65">
        <v>11.1</v>
      </c>
      <c r="R24" s="65">
        <v>10.3</v>
      </c>
      <c r="S24" s="35"/>
      <c r="T24" s="35"/>
      <c r="U24" s="35"/>
      <c r="V24" s="35"/>
      <c r="W24" s="35"/>
      <c r="X24" s="35"/>
      <c r="Y24" s="65">
        <v>-5.2</v>
      </c>
      <c r="Z24" s="65">
        <v>7</v>
      </c>
      <c r="AA24" s="65">
        <v>-4.3</v>
      </c>
      <c r="AB24" s="65">
        <v>-0.6</v>
      </c>
      <c r="AC24" s="65"/>
      <c r="AD24" s="65">
        <v>3.1</v>
      </c>
      <c r="AE24" s="65">
        <v>-4.4000000000000004</v>
      </c>
      <c r="AF24" s="65">
        <v>4.7</v>
      </c>
      <c r="AG24" s="65">
        <v>-1.5</v>
      </c>
      <c r="AH24" s="65"/>
      <c r="AI24" s="65">
        <v>0.8</v>
      </c>
      <c r="AJ24" s="65">
        <v>-9.8000000000000007</v>
      </c>
      <c r="AK24" s="65">
        <v>-0.7</v>
      </c>
      <c r="AL24" s="65">
        <v>-8.8000000000000007</v>
      </c>
      <c r="AM24" s="65"/>
      <c r="AN24" s="65">
        <v>-15.1</v>
      </c>
      <c r="AO24" s="65">
        <v>-7.6</v>
      </c>
      <c r="AP24" s="65">
        <v>-14.2</v>
      </c>
      <c r="AQ24" s="65">
        <v>-6.7</v>
      </c>
      <c r="AR24" s="65"/>
      <c r="AS24" s="65">
        <v>-14.2</v>
      </c>
      <c r="AT24" s="65">
        <v>-40</v>
      </c>
      <c r="AU24" s="65">
        <v>-12.9</v>
      </c>
      <c r="AV24" s="65">
        <v>-20.399999999999999</v>
      </c>
      <c r="AW24" s="65"/>
      <c r="AX24" s="65">
        <v>-18.2</v>
      </c>
      <c r="AY24" s="65">
        <v>12.3</v>
      </c>
      <c r="AZ24" s="65">
        <v>-28.7</v>
      </c>
      <c r="BA24" s="65">
        <v>-3.1</v>
      </c>
      <c r="BB24" s="65"/>
      <c r="BC24" s="65">
        <v>-0.8</v>
      </c>
      <c r="BD24" s="65">
        <v>3.1</v>
      </c>
      <c r="BE24" s="65">
        <v>13.1</v>
      </c>
      <c r="BF24" s="65">
        <v>6.1</v>
      </c>
      <c r="BG24" s="65"/>
      <c r="BH24" s="65">
        <v>5.8</v>
      </c>
      <c r="BI24" s="65">
        <v>7.9</v>
      </c>
      <c r="BJ24" s="65">
        <v>7.4</v>
      </c>
      <c r="BK24" s="65">
        <v>11</v>
      </c>
      <c r="BL24" s="201"/>
      <c r="BM24" s="223">
        <v>11.9</v>
      </c>
      <c r="BN24" s="223">
        <v>9.1999999999999993</v>
      </c>
      <c r="BO24" s="65">
        <v>15</v>
      </c>
      <c r="BP24" s="65">
        <v>9.4</v>
      </c>
      <c r="BQ24" s="201"/>
      <c r="BR24" s="223">
        <v>11.6</v>
      </c>
      <c r="BS24" s="223">
        <v>13.5</v>
      </c>
      <c r="BT24" s="65">
        <v>7.5</v>
      </c>
      <c r="BU24" s="65">
        <v>9.5</v>
      </c>
      <c r="BV24" s="201"/>
      <c r="BW24" s="223">
        <v>5.3</v>
      </c>
      <c r="BX24" s="223">
        <v>6.3</v>
      </c>
      <c r="BY24" s="68"/>
      <c r="BZ24" s="68"/>
      <c r="CA24" s="78"/>
      <c r="CB24" s="386"/>
      <c r="CC24" s="386"/>
      <c r="CD24" s="367" t="s">
        <v>104</v>
      </c>
      <c r="CE24" s="367"/>
      <c r="CF24" s="367"/>
      <c r="CG24" s="79"/>
    </row>
    <row r="25" spans="1:85" ht="42" customHeight="1">
      <c r="A25" s="9"/>
      <c r="B25" s="25"/>
      <c r="C25" s="380"/>
      <c r="D25" s="380"/>
      <c r="E25" s="381" t="s">
        <v>86</v>
      </c>
      <c r="F25" s="381"/>
      <c r="G25" s="381"/>
      <c r="H25" s="163"/>
      <c r="I25" s="65">
        <v>4.5</v>
      </c>
      <c r="J25" s="65">
        <v>9</v>
      </c>
      <c r="K25" s="65">
        <v>4.3</v>
      </c>
      <c r="L25" s="65">
        <v>1.6</v>
      </c>
      <c r="M25" s="65">
        <v>-11.9</v>
      </c>
      <c r="N25" s="65">
        <v>2.8</v>
      </c>
      <c r="O25" s="65">
        <v>7.3</v>
      </c>
      <c r="P25" s="65">
        <v>4.5</v>
      </c>
      <c r="Q25" s="65">
        <v>12.4</v>
      </c>
      <c r="R25" s="65">
        <v>9.4</v>
      </c>
      <c r="S25" s="35"/>
      <c r="T25" s="35"/>
      <c r="U25" s="35"/>
      <c r="V25" s="35"/>
      <c r="W25" s="35"/>
      <c r="X25" s="35"/>
      <c r="Y25" s="65">
        <v>2.6</v>
      </c>
      <c r="Z25" s="65">
        <v>5.7</v>
      </c>
      <c r="AA25" s="65">
        <v>4.8</v>
      </c>
      <c r="AB25" s="65">
        <v>4.5</v>
      </c>
      <c r="AC25" s="65"/>
      <c r="AD25" s="65">
        <v>12.4</v>
      </c>
      <c r="AE25" s="65">
        <v>7.1</v>
      </c>
      <c r="AF25" s="65">
        <v>7.4</v>
      </c>
      <c r="AG25" s="65">
        <v>9.6</v>
      </c>
      <c r="AH25" s="65"/>
      <c r="AI25" s="65">
        <v>0</v>
      </c>
      <c r="AJ25" s="65">
        <v>5.6</v>
      </c>
      <c r="AK25" s="65">
        <v>4.3</v>
      </c>
      <c r="AL25" s="65">
        <v>8.1</v>
      </c>
      <c r="AM25" s="65"/>
      <c r="AN25" s="65">
        <v>1.4</v>
      </c>
      <c r="AO25" s="65">
        <v>1.5</v>
      </c>
      <c r="AP25" s="65">
        <v>0.4</v>
      </c>
      <c r="AQ25" s="65">
        <v>3.4</v>
      </c>
      <c r="AR25" s="65"/>
      <c r="AS25" s="65">
        <v>-1.1000000000000001</v>
      </c>
      <c r="AT25" s="65">
        <v>-26.1</v>
      </c>
      <c r="AU25" s="65">
        <v>-10.8</v>
      </c>
      <c r="AV25" s="65">
        <v>-6.5</v>
      </c>
      <c r="AW25" s="65"/>
      <c r="AX25" s="65">
        <v>1.5</v>
      </c>
      <c r="AY25" s="65">
        <v>17.5</v>
      </c>
      <c r="AZ25" s="65">
        <v>-4.7</v>
      </c>
      <c r="BA25" s="65">
        <v>-2.7</v>
      </c>
      <c r="BB25" s="65"/>
      <c r="BC25" s="65">
        <v>0.6</v>
      </c>
      <c r="BD25" s="65">
        <v>6.3</v>
      </c>
      <c r="BE25" s="65">
        <v>13.2</v>
      </c>
      <c r="BF25" s="65">
        <v>10.4</v>
      </c>
      <c r="BG25" s="65"/>
      <c r="BH25" s="65">
        <v>4.8</v>
      </c>
      <c r="BI25" s="65">
        <v>5.0999999999999996</v>
      </c>
      <c r="BJ25" s="65">
        <v>4.4000000000000004</v>
      </c>
      <c r="BK25" s="65">
        <v>3.7</v>
      </c>
      <c r="BL25" s="201"/>
      <c r="BM25" s="223">
        <v>9.5</v>
      </c>
      <c r="BN25" s="223">
        <v>12</v>
      </c>
      <c r="BO25" s="65">
        <v>16.100000000000001</v>
      </c>
      <c r="BP25" s="65">
        <v>12</v>
      </c>
      <c r="BQ25" s="201"/>
      <c r="BR25" s="223">
        <v>9.1</v>
      </c>
      <c r="BS25" s="223">
        <v>11.7</v>
      </c>
      <c r="BT25" s="65">
        <v>7.4</v>
      </c>
      <c r="BU25" s="65">
        <v>9.1999999999999993</v>
      </c>
      <c r="BV25" s="201"/>
      <c r="BW25" s="223">
        <v>7.8</v>
      </c>
      <c r="BX25" s="223">
        <v>4.3</v>
      </c>
      <c r="BY25" s="68"/>
      <c r="BZ25" s="68"/>
      <c r="CA25" s="78"/>
      <c r="CB25" s="386"/>
      <c r="CC25" s="386"/>
      <c r="CD25" s="367" t="s">
        <v>105</v>
      </c>
      <c r="CE25" s="367"/>
      <c r="CF25" s="367"/>
      <c r="CG25" s="79"/>
    </row>
    <row r="26" spans="1:85" ht="42" customHeight="1">
      <c r="A26" s="18"/>
      <c r="B26" s="31" t="s">
        <v>39</v>
      </c>
      <c r="C26" s="343" t="s">
        <v>87</v>
      </c>
      <c r="D26" s="343"/>
      <c r="E26" s="343"/>
      <c r="F26" s="343"/>
      <c r="G26" s="343"/>
      <c r="H26" s="156"/>
      <c r="I26" s="32" t="s">
        <v>152</v>
      </c>
      <c r="J26" s="32" t="s">
        <v>152</v>
      </c>
      <c r="K26" s="32" t="s">
        <v>152</v>
      </c>
      <c r="L26" s="32" t="s">
        <v>152</v>
      </c>
      <c r="M26" s="32" t="s">
        <v>152</v>
      </c>
      <c r="N26" s="32" t="s">
        <v>152</v>
      </c>
      <c r="O26" s="32" t="s">
        <v>152</v>
      </c>
      <c r="P26" s="32" t="s">
        <v>152</v>
      </c>
      <c r="Q26" s="32" t="s">
        <v>152</v>
      </c>
      <c r="R26" s="32" t="s">
        <v>152</v>
      </c>
      <c r="S26" s="32" t="s">
        <v>152</v>
      </c>
      <c r="T26" s="32"/>
      <c r="U26" s="32"/>
      <c r="V26" s="32"/>
      <c r="W26" s="32"/>
      <c r="X26" s="32"/>
      <c r="Y26" s="32" t="s">
        <v>152</v>
      </c>
      <c r="Z26" s="32" t="s">
        <v>152</v>
      </c>
      <c r="AA26" s="32" t="s">
        <v>152</v>
      </c>
      <c r="AB26" s="32" t="s">
        <v>152</v>
      </c>
      <c r="AC26" s="32" t="s">
        <v>152</v>
      </c>
      <c r="AD26" s="32" t="s">
        <v>152</v>
      </c>
      <c r="AE26" s="32" t="s">
        <v>152</v>
      </c>
      <c r="AF26" s="32" t="s">
        <v>152</v>
      </c>
      <c r="AG26" s="32" t="s">
        <v>152</v>
      </c>
      <c r="AH26" s="32" t="s">
        <v>152</v>
      </c>
      <c r="AI26" s="32" t="s">
        <v>152</v>
      </c>
      <c r="AJ26" s="32" t="s">
        <v>152</v>
      </c>
      <c r="AK26" s="32" t="s">
        <v>152</v>
      </c>
      <c r="AL26" s="32" t="s">
        <v>152</v>
      </c>
      <c r="AM26" s="32"/>
      <c r="AN26" s="32" t="s">
        <v>152</v>
      </c>
      <c r="AO26" s="32" t="s">
        <v>152</v>
      </c>
      <c r="AP26" s="32" t="s">
        <v>152</v>
      </c>
      <c r="AQ26" s="32" t="s">
        <v>152</v>
      </c>
      <c r="AR26" s="32"/>
      <c r="AS26" s="32" t="s">
        <v>152</v>
      </c>
      <c r="AT26" s="32" t="s">
        <v>152</v>
      </c>
      <c r="AU26" s="32" t="s">
        <v>152</v>
      </c>
      <c r="AV26" s="32" t="s">
        <v>152</v>
      </c>
      <c r="AW26" s="32" t="s">
        <v>152</v>
      </c>
      <c r="AX26" s="32" t="s">
        <v>152</v>
      </c>
      <c r="AY26" s="32" t="s">
        <v>152</v>
      </c>
      <c r="AZ26" s="32" t="s">
        <v>152</v>
      </c>
      <c r="BA26" s="32" t="s">
        <v>152</v>
      </c>
      <c r="BB26" s="32"/>
      <c r="BC26" s="32" t="s">
        <v>152</v>
      </c>
      <c r="BD26" s="32" t="s">
        <v>152</v>
      </c>
      <c r="BE26" s="32" t="s">
        <v>152</v>
      </c>
      <c r="BF26" s="32" t="s">
        <v>152</v>
      </c>
      <c r="BG26" s="32"/>
      <c r="BH26" s="32" t="s">
        <v>152</v>
      </c>
      <c r="BI26" s="32" t="s">
        <v>152</v>
      </c>
      <c r="BJ26" s="32" t="s">
        <v>152</v>
      </c>
      <c r="BK26" s="32" t="s">
        <v>152</v>
      </c>
      <c r="BL26" s="195"/>
      <c r="BM26" s="214" t="s">
        <v>152</v>
      </c>
      <c r="BN26" s="214" t="s">
        <v>152</v>
      </c>
      <c r="BO26" s="32" t="s">
        <v>152</v>
      </c>
      <c r="BP26" s="32" t="s">
        <v>152</v>
      </c>
      <c r="BQ26" s="195"/>
      <c r="BR26" s="214" t="s">
        <v>152</v>
      </c>
      <c r="BS26" s="214" t="s">
        <v>152</v>
      </c>
      <c r="BT26" s="32" t="s">
        <v>152</v>
      </c>
      <c r="BU26" s="32" t="s">
        <v>152</v>
      </c>
      <c r="BV26" s="195"/>
      <c r="BW26" s="214" t="s">
        <v>152</v>
      </c>
      <c r="BX26" s="214" t="s">
        <v>152</v>
      </c>
      <c r="BY26" s="67"/>
      <c r="BZ26" s="67"/>
      <c r="CA26" s="77" t="s">
        <v>39</v>
      </c>
      <c r="CB26" s="365" t="s">
        <v>99</v>
      </c>
      <c r="CC26" s="365"/>
      <c r="CD26" s="365"/>
      <c r="CE26" s="365"/>
      <c r="CF26" s="365"/>
      <c r="CG26" s="365"/>
    </row>
    <row r="27" spans="1:85" ht="42" customHeight="1">
      <c r="A27" s="18"/>
      <c r="B27" s="31" t="s">
        <v>40</v>
      </c>
      <c r="C27" s="343" t="s">
        <v>88</v>
      </c>
      <c r="D27" s="343"/>
      <c r="E27" s="343"/>
      <c r="F27" s="343"/>
      <c r="G27" s="343"/>
      <c r="H27" s="156"/>
      <c r="I27" s="64">
        <v>1.3</v>
      </c>
      <c r="J27" s="64">
        <v>8.6999999999999993</v>
      </c>
      <c r="K27" s="64">
        <v>1.9</v>
      </c>
      <c r="L27" s="64">
        <v>-1</v>
      </c>
      <c r="M27" s="64">
        <v>-8.6</v>
      </c>
      <c r="N27" s="64">
        <v>18.5</v>
      </c>
      <c r="O27" s="64">
        <v>14.5</v>
      </c>
      <c r="P27" s="64">
        <v>-7.9</v>
      </c>
      <c r="Q27" s="64">
        <v>8.6</v>
      </c>
      <c r="R27" s="64">
        <v>4.9000000000000004</v>
      </c>
      <c r="S27" s="33"/>
      <c r="T27" s="33"/>
      <c r="U27" s="33"/>
      <c r="V27" s="33"/>
      <c r="W27" s="33"/>
      <c r="X27" s="33"/>
      <c r="Y27" s="64">
        <v>1</v>
      </c>
      <c r="Z27" s="64">
        <v>2.1</v>
      </c>
      <c r="AA27" s="64">
        <v>-0.2</v>
      </c>
      <c r="AB27" s="64">
        <v>2.4</v>
      </c>
      <c r="AC27" s="64"/>
      <c r="AD27" s="64">
        <v>9.9</v>
      </c>
      <c r="AE27" s="64">
        <v>9.3000000000000007</v>
      </c>
      <c r="AF27" s="64">
        <v>10.6</v>
      </c>
      <c r="AG27" s="64">
        <v>5.0999999999999996</v>
      </c>
      <c r="AH27" s="64"/>
      <c r="AI27" s="64">
        <v>2.2999999999999998</v>
      </c>
      <c r="AJ27" s="64">
        <v>2</v>
      </c>
      <c r="AK27" s="64">
        <v>0.5</v>
      </c>
      <c r="AL27" s="64">
        <v>2.9</v>
      </c>
      <c r="AM27" s="64"/>
      <c r="AN27" s="64">
        <v>0.3</v>
      </c>
      <c r="AO27" s="64">
        <v>0.6</v>
      </c>
      <c r="AP27" s="64">
        <v>-1.6</v>
      </c>
      <c r="AQ27" s="64">
        <v>-3.3</v>
      </c>
      <c r="AR27" s="64"/>
      <c r="AS27" s="64">
        <v>-7</v>
      </c>
      <c r="AT27" s="64">
        <v>-21.5</v>
      </c>
      <c r="AU27" s="64">
        <v>-4.2</v>
      </c>
      <c r="AV27" s="64">
        <v>-1.9</v>
      </c>
      <c r="AW27" s="64"/>
      <c r="AX27" s="64">
        <v>11.8</v>
      </c>
      <c r="AY27" s="64">
        <v>37</v>
      </c>
      <c r="AZ27" s="64">
        <v>11.1</v>
      </c>
      <c r="BA27" s="64">
        <v>17.7</v>
      </c>
      <c r="BB27" s="64"/>
      <c r="BC27" s="64">
        <v>12.3</v>
      </c>
      <c r="BD27" s="64">
        <v>15.4</v>
      </c>
      <c r="BE27" s="64">
        <v>21.9</v>
      </c>
      <c r="BF27" s="64">
        <v>8.8000000000000007</v>
      </c>
      <c r="BG27" s="64"/>
      <c r="BH27" s="64">
        <v>-2.1</v>
      </c>
      <c r="BI27" s="64">
        <v>-8.9</v>
      </c>
      <c r="BJ27" s="64">
        <v>-12</v>
      </c>
      <c r="BK27" s="64">
        <v>-7.9</v>
      </c>
      <c r="BL27" s="200"/>
      <c r="BM27" s="222">
        <v>5.6</v>
      </c>
      <c r="BN27" s="222">
        <v>8.5</v>
      </c>
      <c r="BO27" s="64">
        <v>11.4</v>
      </c>
      <c r="BP27" s="64">
        <v>8.8000000000000007</v>
      </c>
      <c r="BQ27" s="200"/>
      <c r="BR27" s="222">
        <v>4.3</v>
      </c>
      <c r="BS27" s="222">
        <v>4.5</v>
      </c>
      <c r="BT27" s="64">
        <v>4.5999999999999996</v>
      </c>
      <c r="BU27" s="64">
        <v>6.3</v>
      </c>
      <c r="BV27" s="200"/>
      <c r="BW27" s="222">
        <v>5.2</v>
      </c>
      <c r="BX27" s="222">
        <v>17</v>
      </c>
      <c r="BY27" s="67"/>
      <c r="BZ27" s="67"/>
      <c r="CA27" s="77" t="s">
        <v>40</v>
      </c>
      <c r="CB27" s="365" t="s">
        <v>100</v>
      </c>
      <c r="CC27" s="365"/>
      <c r="CD27" s="365"/>
      <c r="CE27" s="365"/>
      <c r="CF27" s="365"/>
      <c r="CG27" s="80"/>
    </row>
    <row r="28" spans="1:85" ht="42" customHeight="1">
      <c r="A28" s="18"/>
      <c r="B28" s="31"/>
      <c r="C28" s="341" t="s">
        <v>58</v>
      </c>
      <c r="D28" s="371"/>
      <c r="E28" s="342" t="s">
        <v>323</v>
      </c>
      <c r="F28" s="342"/>
      <c r="G28" s="342"/>
      <c r="H28" s="155"/>
      <c r="I28" s="65">
        <v>0.6</v>
      </c>
      <c r="J28" s="65">
        <v>9.5</v>
      </c>
      <c r="K28" s="65">
        <v>2.4</v>
      </c>
      <c r="L28" s="65">
        <v>-1.6</v>
      </c>
      <c r="M28" s="65">
        <v>-0.7</v>
      </c>
      <c r="N28" s="65">
        <v>21.4</v>
      </c>
      <c r="O28" s="65">
        <v>11</v>
      </c>
      <c r="P28" s="65">
        <v>-12.5</v>
      </c>
      <c r="Q28" s="65">
        <v>5.9</v>
      </c>
      <c r="R28" s="65">
        <v>2.9</v>
      </c>
      <c r="S28" s="35"/>
      <c r="T28" s="35"/>
      <c r="U28" s="35"/>
      <c r="V28" s="35"/>
      <c r="W28" s="35"/>
      <c r="X28" s="35"/>
      <c r="Y28" s="65">
        <v>0.3</v>
      </c>
      <c r="Z28" s="65">
        <v>0.4</v>
      </c>
      <c r="AA28" s="65">
        <v>-0.8</v>
      </c>
      <c r="AB28" s="65">
        <v>2.2999999999999998</v>
      </c>
      <c r="AC28" s="65"/>
      <c r="AD28" s="65">
        <v>12.2</v>
      </c>
      <c r="AE28" s="65">
        <v>10.199999999999999</v>
      </c>
      <c r="AF28" s="65">
        <v>10.9</v>
      </c>
      <c r="AG28" s="65">
        <v>5.3</v>
      </c>
      <c r="AH28" s="65"/>
      <c r="AI28" s="65">
        <v>2.6</v>
      </c>
      <c r="AJ28" s="65">
        <v>3.2</v>
      </c>
      <c r="AK28" s="65">
        <v>0.7</v>
      </c>
      <c r="AL28" s="65">
        <v>3.3</v>
      </c>
      <c r="AM28" s="65"/>
      <c r="AN28" s="65">
        <v>-0.7</v>
      </c>
      <c r="AO28" s="65">
        <v>0.7</v>
      </c>
      <c r="AP28" s="65">
        <v>-2.8</v>
      </c>
      <c r="AQ28" s="65">
        <v>-3.5</v>
      </c>
      <c r="AR28" s="65"/>
      <c r="AS28" s="65">
        <v>-3.9</v>
      </c>
      <c r="AT28" s="65">
        <v>-14.5</v>
      </c>
      <c r="AU28" s="65">
        <v>6.8</v>
      </c>
      <c r="AV28" s="65">
        <v>8.4</v>
      </c>
      <c r="AW28" s="65"/>
      <c r="AX28" s="65">
        <v>20.5</v>
      </c>
      <c r="AY28" s="65">
        <v>39.5</v>
      </c>
      <c r="AZ28" s="65">
        <v>11.5</v>
      </c>
      <c r="BA28" s="65">
        <v>17.8</v>
      </c>
      <c r="BB28" s="65"/>
      <c r="BC28" s="65">
        <v>11.5</v>
      </c>
      <c r="BD28" s="65">
        <v>12.6</v>
      </c>
      <c r="BE28" s="65">
        <v>17.3</v>
      </c>
      <c r="BF28" s="65">
        <v>3.5</v>
      </c>
      <c r="BG28" s="65"/>
      <c r="BH28" s="65">
        <v>-7.1</v>
      </c>
      <c r="BI28" s="65">
        <v>-14.3</v>
      </c>
      <c r="BJ28" s="65">
        <v>-15.8</v>
      </c>
      <c r="BK28" s="65">
        <v>-12.4</v>
      </c>
      <c r="BL28" s="201"/>
      <c r="BM28" s="223">
        <v>1.7</v>
      </c>
      <c r="BN28" s="223">
        <v>6.1</v>
      </c>
      <c r="BO28" s="65">
        <v>8.9</v>
      </c>
      <c r="BP28" s="65">
        <v>6.9</v>
      </c>
      <c r="BQ28" s="201"/>
      <c r="BR28" s="223">
        <v>1.5</v>
      </c>
      <c r="BS28" s="223">
        <v>2.6</v>
      </c>
      <c r="BT28" s="65">
        <v>3.4</v>
      </c>
      <c r="BU28" s="65">
        <v>3.9</v>
      </c>
      <c r="BV28" s="201"/>
      <c r="BW28" s="223">
        <v>2.5</v>
      </c>
      <c r="BX28" s="223">
        <v>16.8</v>
      </c>
      <c r="BY28" s="67"/>
      <c r="BZ28" s="67"/>
      <c r="CA28" s="77"/>
      <c r="CB28" s="339" t="s">
        <v>58</v>
      </c>
      <c r="CC28" s="339"/>
      <c r="CD28" s="338" t="s">
        <v>247</v>
      </c>
      <c r="CE28" s="338"/>
      <c r="CF28" s="338"/>
      <c r="CG28" s="80"/>
    </row>
    <row r="29" spans="1:85" ht="42" customHeight="1">
      <c r="A29" s="18"/>
      <c r="B29" s="31"/>
      <c r="C29" s="341" t="s">
        <v>59</v>
      </c>
      <c r="D29" s="371"/>
      <c r="E29" s="342" t="s">
        <v>324</v>
      </c>
      <c r="F29" s="342"/>
      <c r="G29" s="342"/>
      <c r="H29" s="155"/>
      <c r="I29" s="65">
        <v>5</v>
      </c>
      <c r="J29" s="65">
        <v>4.5999999999999996</v>
      </c>
      <c r="K29" s="65">
        <v>-0.6</v>
      </c>
      <c r="L29" s="65">
        <v>2</v>
      </c>
      <c r="M29" s="65">
        <v>-47.8</v>
      </c>
      <c r="N29" s="65">
        <v>-8.1999999999999993</v>
      </c>
      <c r="O29" s="65">
        <v>58.3</v>
      </c>
      <c r="P29" s="65">
        <v>32.9</v>
      </c>
      <c r="Q29" s="65">
        <v>24.2</v>
      </c>
      <c r="R29" s="65">
        <v>15.2</v>
      </c>
      <c r="S29" s="35"/>
      <c r="T29" s="35"/>
      <c r="U29" s="35"/>
      <c r="V29" s="35"/>
      <c r="W29" s="35"/>
      <c r="X29" s="35"/>
      <c r="Y29" s="65">
        <v>4.0999999999999996</v>
      </c>
      <c r="Z29" s="65">
        <v>10.199999999999999</v>
      </c>
      <c r="AA29" s="65">
        <v>2.9</v>
      </c>
      <c r="AB29" s="65">
        <v>3.1</v>
      </c>
      <c r="AC29" s="65"/>
      <c r="AD29" s="65">
        <v>-0.5</v>
      </c>
      <c r="AE29" s="65">
        <v>5.6</v>
      </c>
      <c r="AF29" s="65">
        <v>9.1999999999999993</v>
      </c>
      <c r="AG29" s="65">
        <v>4.4000000000000004</v>
      </c>
      <c r="AH29" s="65"/>
      <c r="AI29" s="65">
        <v>0.9</v>
      </c>
      <c r="AJ29" s="65">
        <v>-3.5</v>
      </c>
      <c r="AK29" s="65">
        <v>-0.6</v>
      </c>
      <c r="AL29" s="65">
        <v>0.9</v>
      </c>
      <c r="AM29" s="65"/>
      <c r="AN29" s="65">
        <v>5.4</v>
      </c>
      <c r="AO29" s="65">
        <v>0.1</v>
      </c>
      <c r="AP29" s="65">
        <v>4.5999999999999996</v>
      </c>
      <c r="AQ29" s="65">
        <v>-2</v>
      </c>
      <c r="AR29" s="65"/>
      <c r="AS29" s="65">
        <v>-22.1</v>
      </c>
      <c r="AT29" s="65">
        <v>-56.6</v>
      </c>
      <c r="AU29" s="65">
        <v>-57.4</v>
      </c>
      <c r="AV29" s="65">
        <v>-54.9</v>
      </c>
      <c r="AW29" s="65"/>
      <c r="AX29" s="65">
        <v>-41.9</v>
      </c>
      <c r="AY29" s="65">
        <v>12.2</v>
      </c>
      <c r="AZ29" s="65">
        <v>6.4</v>
      </c>
      <c r="BA29" s="65">
        <v>16.399999999999999</v>
      </c>
      <c r="BB29" s="65"/>
      <c r="BC29" s="65">
        <v>23</v>
      </c>
      <c r="BD29" s="65">
        <v>49.9</v>
      </c>
      <c r="BE29" s="65">
        <v>81.3</v>
      </c>
      <c r="BF29" s="65">
        <v>75.599999999999994</v>
      </c>
      <c r="BG29" s="65"/>
      <c r="BH29" s="65">
        <v>55.4</v>
      </c>
      <c r="BI29" s="65">
        <v>40.4</v>
      </c>
      <c r="BJ29" s="65">
        <v>19.899999999999999</v>
      </c>
      <c r="BK29" s="65">
        <v>25.5</v>
      </c>
      <c r="BL29" s="201"/>
      <c r="BM29" s="223">
        <v>32.799999999999997</v>
      </c>
      <c r="BN29" s="223">
        <v>22.1</v>
      </c>
      <c r="BO29" s="65">
        <v>25.7</v>
      </c>
      <c r="BP29" s="65">
        <v>18.3</v>
      </c>
      <c r="BQ29" s="201"/>
      <c r="BR29" s="223">
        <v>18.899999999999999</v>
      </c>
      <c r="BS29" s="223">
        <v>14.1</v>
      </c>
      <c r="BT29" s="65">
        <v>10.7</v>
      </c>
      <c r="BU29" s="65">
        <v>17.2</v>
      </c>
      <c r="BV29" s="201"/>
      <c r="BW29" s="223">
        <v>17.100000000000001</v>
      </c>
      <c r="BX29" s="223">
        <v>18</v>
      </c>
      <c r="BY29" s="67"/>
      <c r="BZ29" s="67"/>
      <c r="CA29" s="77"/>
      <c r="CB29" s="339" t="s">
        <v>59</v>
      </c>
      <c r="CC29" s="339"/>
      <c r="CD29" s="338" t="s">
        <v>248</v>
      </c>
      <c r="CE29" s="338"/>
      <c r="CF29" s="338"/>
      <c r="CG29" s="80"/>
    </row>
    <row r="30" spans="1:85" ht="42" customHeight="1">
      <c r="A30" s="18"/>
      <c r="B30" s="31" t="s">
        <v>51</v>
      </c>
      <c r="C30" s="343" t="s">
        <v>89</v>
      </c>
      <c r="D30" s="343"/>
      <c r="E30" s="343"/>
      <c r="F30" s="343"/>
      <c r="G30" s="343"/>
      <c r="H30" s="156"/>
      <c r="I30" s="64">
        <v>1.4</v>
      </c>
      <c r="J30" s="64">
        <v>10.199999999999999</v>
      </c>
      <c r="K30" s="64">
        <v>1.5</v>
      </c>
      <c r="L30" s="64">
        <v>-2.4</v>
      </c>
      <c r="M30" s="64">
        <v>-7.9</v>
      </c>
      <c r="N30" s="64">
        <v>21.2</v>
      </c>
      <c r="O30" s="64">
        <v>16</v>
      </c>
      <c r="P30" s="64">
        <v>-6.8</v>
      </c>
      <c r="Q30" s="64">
        <v>8.6999999999999993</v>
      </c>
      <c r="R30" s="64">
        <v>6.3</v>
      </c>
      <c r="S30" s="33"/>
      <c r="T30" s="33"/>
      <c r="U30" s="33"/>
      <c r="V30" s="33"/>
      <c r="W30" s="33"/>
      <c r="X30" s="33"/>
      <c r="Y30" s="64">
        <v>2.4</v>
      </c>
      <c r="Z30" s="64">
        <v>2.8</v>
      </c>
      <c r="AA30" s="64">
        <v>-1.4</v>
      </c>
      <c r="AB30" s="64">
        <v>2.1</v>
      </c>
      <c r="AC30" s="64"/>
      <c r="AD30" s="64">
        <v>13</v>
      </c>
      <c r="AE30" s="64">
        <v>9.6</v>
      </c>
      <c r="AF30" s="64">
        <v>12.2</v>
      </c>
      <c r="AG30" s="64">
        <v>6.2</v>
      </c>
      <c r="AH30" s="64"/>
      <c r="AI30" s="64">
        <v>-2</v>
      </c>
      <c r="AJ30" s="64">
        <v>3.7</v>
      </c>
      <c r="AK30" s="64">
        <v>2.2999999999999998</v>
      </c>
      <c r="AL30" s="64">
        <v>2</v>
      </c>
      <c r="AM30" s="64"/>
      <c r="AN30" s="64">
        <v>-1.6</v>
      </c>
      <c r="AO30" s="64">
        <v>-2.2999999999999998</v>
      </c>
      <c r="AP30" s="64">
        <v>-3.3</v>
      </c>
      <c r="AQ30" s="64">
        <v>-2.2999999999999998</v>
      </c>
      <c r="AR30" s="64"/>
      <c r="AS30" s="64">
        <v>-1.9</v>
      </c>
      <c r="AT30" s="64">
        <v>-18.5</v>
      </c>
      <c r="AU30" s="64">
        <v>-7.8</v>
      </c>
      <c r="AV30" s="64">
        <v>-3.4</v>
      </c>
      <c r="AW30" s="64"/>
      <c r="AX30" s="64">
        <v>12.2</v>
      </c>
      <c r="AY30" s="64">
        <v>35.299999999999997</v>
      </c>
      <c r="AZ30" s="64">
        <v>19.2</v>
      </c>
      <c r="BA30" s="64">
        <v>20.100000000000001</v>
      </c>
      <c r="BB30" s="64"/>
      <c r="BC30" s="64">
        <v>16.399999999999999</v>
      </c>
      <c r="BD30" s="64">
        <v>19.2</v>
      </c>
      <c r="BE30" s="64">
        <v>21.6</v>
      </c>
      <c r="BF30" s="64">
        <v>7.4</v>
      </c>
      <c r="BG30" s="64"/>
      <c r="BH30" s="64">
        <v>-4.4000000000000004</v>
      </c>
      <c r="BI30" s="64">
        <v>-9.1</v>
      </c>
      <c r="BJ30" s="64">
        <v>-11</v>
      </c>
      <c r="BK30" s="64">
        <v>-2.2000000000000002</v>
      </c>
      <c r="BL30" s="200"/>
      <c r="BM30" s="222">
        <v>5.6</v>
      </c>
      <c r="BN30" s="222">
        <v>9</v>
      </c>
      <c r="BO30" s="64">
        <v>13.3</v>
      </c>
      <c r="BP30" s="64">
        <v>7</v>
      </c>
      <c r="BQ30" s="200"/>
      <c r="BR30" s="222">
        <v>5.2</v>
      </c>
      <c r="BS30" s="222">
        <v>7.9</v>
      </c>
      <c r="BT30" s="64">
        <v>3</v>
      </c>
      <c r="BU30" s="64">
        <v>9</v>
      </c>
      <c r="BV30" s="200"/>
      <c r="BW30" s="222">
        <v>4.5999999999999996</v>
      </c>
      <c r="BX30" s="222">
        <v>13.9</v>
      </c>
      <c r="BY30" s="67"/>
      <c r="BZ30" s="67"/>
      <c r="CA30" s="77" t="s">
        <v>51</v>
      </c>
      <c r="CB30" s="365" t="s">
        <v>101</v>
      </c>
      <c r="CC30" s="365"/>
      <c r="CD30" s="365"/>
      <c r="CE30" s="365"/>
      <c r="CF30" s="365"/>
      <c r="CG30" s="80"/>
    </row>
    <row r="31" spans="1:85" ht="42" customHeight="1">
      <c r="A31" s="18"/>
      <c r="B31" s="31"/>
      <c r="C31" s="341" t="s">
        <v>249</v>
      </c>
      <c r="D31" s="371"/>
      <c r="E31" s="342" t="s">
        <v>325</v>
      </c>
      <c r="F31" s="342"/>
      <c r="G31" s="342"/>
      <c r="H31" s="155"/>
      <c r="I31" s="65">
        <v>1.2</v>
      </c>
      <c r="J31" s="65">
        <v>11.3</v>
      </c>
      <c r="K31" s="65">
        <v>2.9</v>
      </c>
      <c r="L31" s="65">
        <v>-2.2999999999999998</v>
      </c>
      <c r="M31" s="65">
        <v>-3.6</v>
      </c>
      <c r="N31" s="65">
        <v>23.8</v>
      </c>
      <c r="O31" s="65">
        <v>14.4</v>
      </c>
      <c r="P31" s="65">
        <v>-10.9</v>
      </c>
      <c r="Q31" s="65">
        <v>9.6</v>
      </c>
      <c r="R31" s="65">
        <v>6.6</v>
      </c>
      <c r="S31" s="35"/>
      <c r="T31" s="35"/>
      <c r="U31" s="35"/>
      <c r="V31" s="35"/>
      <c r="W31" s="35"/>
      <c r="X31" s="35"/>
      <c r="Y31" s="65">
        <v>0.7</v>
      </c>
      <c r="Z31" s="65">
        <v>2.5</v>
      </c>
      <c r="AA31" s="65">
        <v>-1.3</v>
      </c>
      <c r="AB31" s="65">
        <v>2.8</v>
      </c>
      <c r="AC31" s="65"/>
      <c r="AD31" s="65">
        <v>16.8</v>
      </c>
      <c r="AE31" s="65">
        <v>10.3</v>
      </c>
      <c r="AF31" s="65">
        <v>12.9</v>
      </c>
      <c r="AG31" s="65">
        <v>5.9</v>
      </c>
      <c r="AH31" s="65"/>
      <c r="AI31" s="65">
        <v>-2.5</v>
      </c>
      <c r="AJ31" s="65">
        <v>5.0999999999999996</v>
      </c>
      <c r="AK31" s="65">
        <v>4.5999999999999996</v>
      </c>
      <c r="AL31" s="65">
        <v>4.3</v>
      </c>
      <c r="AM31" s="65"/>
      <c r="AN31" s="65">
        <v>-0.7</v>
      </c>
      <c r="AO31" s="65">
        <v>-1.7</v>
      </c>
      <c r="AP31" s="65">
        <v>-4.2</v>
      </c>
      <c r="AQ31" s="65">
        <v>-2.5</v>
      </c>
      <c r="AR31" s="65"/>
      <c r="AS31" s="65">
        <v>-0.3</v>
      </c>
      <c r="AT31" s="65">
        <v>-15</v>
      </c>
      <c r="AU31" s="65">
        <v>-2</v>
      </c>
      <c r="AV31" s="65">
        <v>2.7</v>
      </c>
      <c r="AW31" s="65"/>
      <c r="AX31" s="65">
        <v>18.5</v>
      </c>
      <c r="AY31" s="65">
        <v>38.9</v>
      </c>
      <c r="AZ31" s="65">
        <v>19.600000000000001</v>
      </c>
      <c r="BA31" s="65">
        <v>20.3</v>
      </c>
      <c r="BB31" s="65"/>
      <c r="BC31" s="65">
        <v>15.9</v>
      </c>
      <c r="BD31" s="65">
        <v>18</v>
      </c>
      <c r="BE31" s="65">
        <v>20.6</v>
      </c>
      <c r="BF31" s="65">
        <v>3.8</v>
      </c>
      <c r="BG31" s="65"/>
      <c r="BH31" s="65">
        <v>-8.6999999999999993</v>
      </c>
      <c r="BI31" s="65">
        <v>-14.2</v>
      </c>
      <c r="BJ31" s="65">
        <v>-15.7</v>
      </c>
      <c r="BK31" s="65">
        <v>-4.7</v>
      </c>
      <c r="BL31" s="201"/>
      <c r="BM31" s="223">
        <v>5.2</v>
      </c>
      <c r="BN31" s="223">
        <v>10.3</v>
      </c>
      <c r="BO31" s="65">
        <v>15.9</v>
      </c>
      <c r="BP31" s="65">
        <v>7.1</v>
      </c>
      <c r="BQ31" s="201"/>
      <c r="BR31" s="223">
        <v>4.0999999999999996</v>
      </c>
      <c r="BS31" s="223">
        <v>8.6</v>
      </c>
      <c r="BT31" s="65">
        <v>2.9</v>
      </c>
      <c r="BU31" s="65">
        <v>10.6</v>
      </c>
      <c r="BV31" s="201"/>
      <c r="BW31" s="223">
        <v>5.0999999999999996</v>
      </c>
      <c r="BX31" s="223">
        <v>13.5</v>
      </c>
      <c r="BY31" s="67"/>
      <c r="BZ31" s="67"/>
      <c r="CA31" s="77"/>
      <c r="CB31" s="337" t="s">
        <v>249</v>
      </c>
      <c r="CC31" s="339"/>
      <c r="CD31" s="338" t="s">
        <v>250</v>
      </c>
      <c r="CE31" s="338"/>
      <c r="CF31" s="338"/>
      <c r="CG31" s="80"/>
    </row>
    <row r="32" spans="1:85" ht="42" customHeight="1">
      <c r="A32" s="18"/>
      <c r="B32" s="31"/>
      <c r="C32" s="373" t="s">
        <v>251</v>
      </c>
      <c r="D32" s="374"/>
      <c r="E32" s="375" t="s">
        <v>326</v>
      </c>
      <c r="F32" s="375"/>
      <c r="G32" s="375"/>
      <c r="H32" s="155"/>
      <c r="I32" s="65">
        <v>2.4</v>
      </c>
      <c r="J32" s="65">
        <v>6.1</v>
      </c>
      <c r="K32" s="65">
        <v>-3.7</v>
      </c>
      <c r="L32" s="65">
        <v>-2.7</v>
      </c>
      <c r="M32" s="65">
        <v>-25.3</v>
      </c>
      <c r="N32" s="65">
        <v>7.7</v>
      </c>
      <c r="O32" s="65">
        <v>25.7</v>
      </c>
      <c r="P32" s="65">
        <v>16.100000000000001</v>
      </c>
      <c r="Q32" s="65">
        <v>5</v>
      </c>
      <c r="R32" s="65">
        <v>5</v>
      </c>
      <c r="S32" s="35"/>
      <c r="T32" s="35"/>
      <c r="U32" s="35"/>
      <c r="V32" s="35"/>
      <c r="W32" s="35"/>
      <c r="X32" s="35"/>
      <c r="Y32" s="65">
        <v>8.6999999999999993</v>
      </c>
      <c r="Z32" s="65">
        <v>3.9</v>
      </c>
      <c r="AA32" s="65">
        <v>-1.9</v>
      </c>
      <c r="AB32" s="65">
        <v>-0.3</v>
      </c>
      <c r="AC32" s="65"/>
      <c r="AD32" s="65">
        <v>0.2</v>
      </c>
      <c r="AE32" s="65">
        <v>7.3</v>
      </c>
      <c r="AF32" s="65">
        <v>9.6999999999999993</v>
      </c>
      <c r="AG32" s="65">
        <v>7.3</v>
      </c>
      <c r="AH32" s="65"/>
      <c r="AI32" s="65">
        <v>0</v>
      </c>
      <c r="AJ32" s="65">
        <v>-1.8</v>
      </c>
      <c r="AK32" s="65">
        <v>-6.1</v>
      </c>
      <c r="AL32" s="65">
        <v>-6.7</v>
      </c>
      <c r="AM32" s="65"/>
      <c r="AN32" s="65">
        <v>-5.2</v>
      </c>
      <c r="AO32" s="65">
        <v>-4.4000000000000004</v>
      </c>
      <c r="AP32" s="65">
        <v>0.4</v>
      </c>
      <c r="AQ32" s="65">
        <v>-1.6</v>
      </c>
      <c r="AR32" s="65"/>
      <c r="AS32" s="65">
        <v>-8.5</v>
      </c>
      <c r="AT32" s="65">
        <v>-33.200000000000003</v>
      </c>
      <c r="AU32" s="65">
        <v>-30.4</v>
      </c>
      <c r="AV32" s="65">
        <v>-28.3</v>
      </c>
      <c r="AW32" s="65"/>
      <c r="AX32" s="65">
        <v>-15.7</v>
      </c>
      <c r="AY32" s="65">
        <v>16.5</v>
      </c>
      <c r="AZ32" s="65">
        <v>16.899999999999999</v>
      </c>
      <c r="BA32" s="65">
        <v>18.899999999999999</v>
      </c>
      <c r="BB32" s="65"/>
      <c r="BC32" s="132">
        <v>19.600000000000001</v>
      </c>
      <c r="BD32" s="132">
        <v>26.4</v>
      </c>
      <c r="BE32" s="132">
        <v>27.3</v>
      </c>
      <c r="BF32" s="132">
        <v>29</v>
      </c>
      <c r="BG32" s="65"/>
      <c r="BH32" s="132">
        <v>21.7</v>
      </c>
      <c r="BI32" s="132">
        <v>21.2</v>
      </c>
      <c r="BJ32" s="132">
        <v>14</v>
      </c>
      <c r="BK32" s="132">
        <v>9.5</v>
      </c>
      <c r="BL32" s="201"/>
      <c r="BM32" s="228">
        <v>7.2</v>
      </c>
      <c r="BN32" s="228">
        <v>3.3</v>
      </c>
      <c r="BO32" s="132">
        <v>2.7</v>
      </c>
      <c r="BP32" s="132">
        <v>6.8</v>
      </c>
      <c r="BQ32" s="201"/>
      <c r="BR32" s="228">
        <v>9.9</v>
      </c>
      <c r="BS32" s="228">
        <v>5.0999999999999996</v>
      </c>
      <c r="BT32" s="132">
        <v>3.5</v>
      </c>
      <c r="BU32" s="132">
        <v>2</v>
      </c>
      <c r="BV32" s="201"/>
      <c r="BW32" s="228">
        <v>2.7</v>
      </c>
      <c r="BX32" s="228">
        <v>15.8</v>
      </c>
      <c r="BY32" s="67"/>
      <c r="BZ32" s="67"/>
      <c r="CA32" s="77"/>
      <c r="CB32" s="376" t="s">
        <v>251</v>
      </c>
      <c r="CC32" s="377"/>
      <c r="CD32" s="378" t="s">
        <v>252</v>
      </c>
      <c r="CE32" s="378"/>
      <c r="CF32" s="378"/>
      <c r="CG32" s="80"/>
    </row>
    <row r="33" spans="1:85" ht="53.1" customHeight="1" thickBot="1">
      <c r="A33" s="18"/>
      <c r="B33" s="347" t="s">
        <v>90</v>
      </c>
      <c r="C33" s="347"/>
      <c r="D33" s="347"/>
      <c r="E33" s="347"/>
      <c r="F33" s="347"/>
      <c r="G33" s="347"/>
      <c r="H33" s="157"/>
      <c r="I33" s="66">
        <v>4.4000000000000004</v>
      </c>
      <c r="J33" s="66">
        <v>5.8</v>
      </c>
      <c r="K33" s="66">
        <v>4.8</v>
      </c>
      <c r="L33" s="66">
        <v>4.4000000000000004</v>
      </c>
      <c r="M33" s="66">
        <v>-5.5</v>
      </c>
      <c r="N33" s="66">
        <v>3.3</v>
      </c>
      <c r="O33" s="66">
        <v>9</v>
      </c>
      <c r="P33" s="66">
        <v>3.6</v>
      </c>
      <c r="Q33" s="66">
        <v>5.2</v>
      </c>
      <c r="R33" s="66">
        <v>5.2</v>
      </c>
      <c r="S33" s="66">
        <v>-100</v>
      </c>
      <c r="T33" s="66"/>
      <c r="U33" s="66"/>
      <c r="V33" s="66"/>
      <c r="W33" s="66"/>
      <c r="X33" s="66"/>
      <c r="Y33" s="66">
        <v>4.3</v>
      </c>
      <c r="Z33" s="66">
        <v>4.2</v>
      </c>
      <c r="AA33" s="66">
        <v>4.5</v>
      </c>
      <c r="AB33" s="66">
        <v>4.8</v>
      </c>
      <c r="AC33" s="66"/>
      <c r="AD33" s="66">
        <v>5.6</v>
      </c>
      <c r="AE33" s="66">
        <v>5.7</v>
      </c>
      <c r="AF33" s="66">
        <v>6.1</v>
      </c>
      <c r="AG33" s="66">
        <v>5.8</v>
      </c>
      <c r="AH33" s="66">
        <v>-100</v>
      </c>
      <c r="AI33" s="66">
        <v>5.3</v>
      </c>
      <c r="AJ33" s="66">
        <v>4.8</v>
      </c>
      <c r="AK33" s="66">
        <v>4.5</v>
      </c>
      <c r="AL33" s="66">
        <v>4.8</v>
      </c>
      <c r="AM33" s="66"/>
      <c r="AN33" s="66">
        <v>4.7</v>
      </c>
      <c r="AO33" s="66">
        <v>4.9000000000000004</v>
      </c>
      <c r="AP33" s="66">
        <v>4.5</v>
      </c>
      <c r="AQ33" s="66">
        <v>3.6</v>
      </c>
      <c r="AR33" s="66"/>
      <c r="AS33" s="66">
        <v>0.7</v>
      </c>
      <c r="AT33" s="66">
        <v>-16.899999999999999</v>
      </c>
      <c r="AU33" s="66">
        <v>-2.5</v>
      </c>
      <c r="AV33" s="66">
        <v>-3.2</v>
      </c>
      <c r="AW33" s="66"/>
      <c r="AX33" s="66">
        <v>-0.2</v>
      </c>
      <c r="AY33" s="66">
        <v>16.3</v>
      </c>
      <c r="AZ33" s="66">
        <v>-4.2</v>
      </c>
      <c r="BA33" s="66">
        <v>3.5</v>
      </c>
      <c r="BB33" s="66"/>
      <c r="BC33" s="131">
        <v>5.0999999999999996</v>
      </c>
      <c r="BD33" s="131">
        <v>9.1999999999999993</v>
      </c>
      <c r="BE33" s="131">
        <v>14.6</v>
      </c>
      <c r="BF33" s="131">
        <v>7.4</v>
      </c>
      <c r="BG33" s="66"/>
      <c r="BH33" s="131">
        <v>5.7</v>
      </c>
      <c r="BI33" s="131">
        <v>2.7</v>
      </c>
      <c r="BJ33" s="131">
        <v>3.1</v>
      </c>
      <c r="BK33" s="131">
        <v>2.9</v>
      </c>
      <c r="BL33" s="203"/>
      <c r="BM33" s="229">
        <v>4.2</v>
      </c>
      <c r="BN33" s="229">
        <v>6</v>
      </c>
      <c r="BO33" s="131">
        <v>5.5</v>
      </c>
      <c r="BP33" s="131">
        <v>5</v>
      </c>
      <c r="BQ33" s="203"/>
      <c r="BR33" s="229">
        <v>4.4000000000000004</v>
      </c>
      <c r="BS33" s="229">
        <v>4.5999999999999996</v>
      </c>
      <c r="BT33" s="131">
        <v>5.3</v>
      </c>
      <c r="BU33" s="131">
        <v>6.2</v>
      </c>
      <c r="BV33" s="203"/>
      <c r="BW33" s="229">
        <v>5.4</v>
      </c>
      <c r="BX33" s="229">
        <v>6</v>
      </c>
      <c r="BY33" s="69"/>
      <c r="BZ33" s="69"/>
      <c r="CA33" s="372" t="s">
        <v>102</v>
      </c>
      <c r="CB33" s="372"/>
      <c r="CC33" s="372"/>
      <c r="CD33" s="372"/>
      <c r="CE33" s="372"/>
      <c r="CF33" s="372"/>
      <c r="CG33" s="38"/>
    </row>
    <row r="35" spans="1:85" ht="18">
      <c r="A35" s="17"/>
      <c r="B35" s="43" t="s">
        <v>103</v>
      </c>
      <c r="C35" s="17"/>
      <c r="D35" s="17"/>
      <c r="E35" s="17"/>
      <c r="F35" s="17"/>
      <c r="G35" s="17"/>
      <c r="H35" s="17"/>
      <c r="I35" s="17"/>
      <c r="J35" s="17"/>
      <c r="K35" s="17"/>
      <c r="L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204"/>
      <c r="BM35" s="227"/>
      <c r="BN35" s="204"/>
      <c r="BO35" s="204"/>
      <c r="BP35" s="17"/>
      <c r="BQ35" s="204"/>
      <c r="BR35" s="227"/>
      <c r="BS35" s="204"/>
      <c r="BT35" s="204"/>
      <c r="BU35" s="17"/>
      <c r="BV35" s="204"/>
      <c r="BW35" s="227"/>
      <c r="BX35" s="204"/>
      <c r="BY35" s="17"/>
      <c r="BZ35" s="17"/>
      <c r="CA35" s="370" t="s">
        <v>160</v>
      </c>
      <c r="CB35" s="370"/>
      <c r="CC35" s="370"/>
      <c r="CD35" s="370"/>
      <c r="CE35" s="370"/>
      <c r="CF35" s="370"/>
    </row>
  </sheetData>
  <mergeCells count="125">
    <mergeCell ref="CB13:CC13"/>
    <mergeCell ref="CD13:CF13"/>
    <mergeCell ref="C11:D11"/>
    <mergeCell ref="E11:G11"/>
    <mergeCell ref="CB11:CC11"/>
    <mergeCell ref="CD11:CF11"/>
    <mergeCell ref="C18:G18"/>
    <mergeCell ref="CB18:CG18"/>
    <mergeCell ref="BO4:BP4"/>
    <mergeCell ref="BM4:BN4"/>
    <mergeCell ref="BH4:BK4"/>
    <mergeCell ref="CD8:CF8"/>
    <mergeCell ref="B4:G5"/>
    <mergeCell ref="I4:I5"/>
    <mergeCell ref="J4:J5"/>
    <mergeCell ref="K4:K5"/>
    <mergeCell ref="L4:L5"/>
    <mergeCell ref="Y4:AB4"/>
    <mergeCell ref="AD4:AG4"/>
    <mergeCell ref="M4:M5"/>
    <mergeCell ref="AI4:AL4"/>
    <mergeCell ref="N4:N5"/>
    <mergeCell ref="AN4:AQ4"/>
    <mergeCell ref="C12:D12"/>
    <mergeCell ref="A1:A2"/>
    <mergeCell ref="E1:F2"/>
    <mergeCell ref="CD1:CD2"/>
    <mergeCell ref="CE1:CE2"/>
    <mergeCell ref="C9:D9"/>
    <mergeCell ref="E9:G9"/>
    <mergeCell ref="CB9:CC9"/>
    <mergeCell ref="CD9:CF9"/>
    <mergeCell ref="B3:CF3"/>
    <mergeCell ref="BC4:BF4"/>
    <mergeCell ref="E12:G12"/>
    <mergeCell ref="CB12:CC12"/>
    <mergeCell ref="CD12:CF12"/>
    <mergeCell ref="C10:D10"/>
    <mergeCell ref="E10:G10"/>
    <mergeCell ref="CB10:CC10"/>
    <mergeCell ref="CD10:CF10"/>
    <mergeCell ref="BW4:BX4"/>
    <mergeCell ref="AS4:AV4"/>
    <mergeCell ref="P4:P5"/>
    <mergeCell ref="Q4:Q5"/>
    <mergeCell ref="AX4:BA4"/>
    <mergeCell ref="BR4:BU4"/>
    <mergeCell ref="R4:R5"/>
    <mergeCell ref="O4:O5"/>
    <mergeCell ref="C19:D19"/>
    <mergeCell ref="E19:G19"/>
    <mergeCell ref="CB19:CC19"/>
    <mergeCell ref="CD19:CF19"/>
    <mergeCell ref="CA4:CF5"/>
    <mergeCell ref="CG4:CG5"/>
    <mergeCell ref="C7:G7"/>
    <mergeCell ref="CB7:CG7"/>
    <mergeCell ref="C17:G17"/>
    <mergeCell ref="CB17:CG17"/>
    <mergeCell ref="E15:G15"/>
    <mergeCell ref="CB8:CC8"/>
    <mergeCell ref="C16:D16"/>
    <mergeCell ref="E16:G16"/>
    <mergeCell ref="CB16:CC16"/>
    <mergeCell ref="CD16:CF16"/>
    <mergeCell ref="CB15:CC15"/>
    <mergeCell ref="CD15:CF15"/>
    <mergeCell ref="C14:D14"/>
    <mergeCell ref="E14:G14"/>
    <mergeCell ref="CB14:CC14"/>
    <mergeCell ref="CD14:CF14"/>
    <mergeCell ref="C13:D13"/>
    <mergeCell ref="E13:G13"/>
    <mergeCell ref="C22:D22"/>
    <mergeCell ref="E22:G22"/>
    <mergeCell ref="CB22:CC22"/>
    <mergeCell ref="CD22:CF22"/>
    <mergeCell ref="C23:D23"/>
    <mergeCell ref="E23:G23"/>
    <mergeCell ref="CB23:CC23"/>
    <mergeCell ref="CD23:CF23"/>
    <mergeCell ref="C20:D20"/>
    <mergeCell ref="E20:G20"/>
    <mergeCell ref="CB20:CC20"/>
    <mergeCell ref="CD20:CF20"/>
    <mergeCell ref="C21:D21"/>
    <mergeCell ref="E21:G21"/>
    <mergeCell ref="CB21:CC21"/>
    <mergeCell ref="CD21:CF21"/>
    <mergeCell ref="C28:D28"/>
    <mergeCell ref="E28:G28"/>
    <mergeCell ref="CB28:CC28"/>
    <mergeCell ref="CD28:CF28"/>
    <mergeCell ref="C24:D24"/>
    <mergeCell ref="E24:G24"/>
    <mergeCell ref="CB24:CC24"/>
    <mergeCell ref="CD24:CF24"/>
    <mergeCell ref="C25:D25"/>
    <mergeCell ref="E25:G25"/>
    <mergeCell ref="CB25:CC25"/>
    <mergeCell ref="CD25:CF25"/>
    <mergeCell ref="B33:G33"/>
    <mergeCell ref="CA33:CF33"/>
    <mergeCell ref="CA35:CF35"/>
    <mergeCell ref="C8:D8"/>
    <mergeCell ref="E8:G8"/>
    <mergeCell ref="C15:D15"/>
    <mergeCell ref="C31:D31"/>
    <mergeCell ref="E31:G31"/>
    <mergeCell ref="CB31:CC31"/>
    <mergeCell ref="CD31:CF31"/>
    <mergeCell ref="C32:D32"/>
    <mergeCell ref="E32:G32"/>
    <mergeCell ref="CB32:CC32"/>
    <mergeCell ref="CD32:CF32"/>
    <mergeCell ref="C29:D29"/>
    <mergeCell ref="E29:G29"/>
    <mergeCell ref="CB29:CC29"/>
    <mergeCell ref="CD29:CF29"/>
    <mergeCell ref="C30:G30"/>
    <mergeCell ref="CB30:CF30"/>
    <mergeCell ref="C26:G26"/>
    <mergeCell ref="CB26:CG26"/>
    <mergeCell ref="C27:G27"/>
    <mergeCell ref="CB27:CF27"/>
  </mergeCells>
  <pageMargins left="0.35433070866141736" right="0.43307086614173229" top="0.55118110236220474" bottom="0.51181102362204722" header="0.31496062992125984" footer="0.31496062992125984"/>
  <pageSetup paperSize="9" scale="39" firstPageNumber="18" pageOrder="overThenDown" orientation="portrait" useFirstPageNumber="1" r:id="rId1"/>
  <colBreaks count="1" manualBreakCount="1">
    <brk id="66" max="34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35"/>
  <dimension ref="A1:CG66"/>
  <sheetViews>
    <sheetView view="pageBreakPreview" zoomScale="50" zoomScaleNormal="100" zoomScaleSheetLayoutView="50" workbookViewId="0">
      <selection activeCell="CD13" sqref="CD13:CF13"/>
    </sheetView>
  </sheetViews>
  <sheetFormatPr defaultColWidth="9.140625" defaultRowHeight="15"/>
  <cols>
    <col min="1" max="1" width="1.7109375" style="1" customWidth="1"/>
    <col min="2" max="2" width="4.85546875" style="1" customWidth="1"/>
    <col min="3" max="3" width="4" style="1" customWidth="1"/>
    <col min="4" max="4" width="3.7109375" style="1" customWidth="1"/>
    <col min="5" max="5" width="5.7109375" style="1" customWidth="1"/>
    <col min="6" max="6" width="8.5703125" style="1" customWidth="1"/>
    <col min="7" max="7" width="29.42578125" style="1" customWidth="1"/>
    <col min="8" max="15" width="20" style="1" hidden="1" customWidth="1"/>
    <col min="16" max="18" width="20" style="1" customWidth="1"/>
    <col min="19" max="19" width="0.85546875" style="1" customWidth="1"/>
    <col min="20" max="23" width="20.7109375" style="1" hidden="1" customWidth="1"/>
    <col min="24" max="24" width="0.85546875" style="1" hidden="1" customWidth="1"/>
    <col min="25" max="28" width="20.7109375" style="1" hidden="1" customWidth="1"/>
    <col min="29" max="29" width="0.85546875" style="1" hidden="1" customWidth="1"/>
    <col min="30" max="33" width="20.7109375" style="1" hidden="1" customWidth="1"/>
    <col min="34" max="34" width="0.85546875" style="1" hidden="1" customWidth="1"/>
    <col min="35" max="38" width="20.7109375" style="1" hidden="1" customWidth="1"/>
    <col min="39" max="39" width="0.85546875" style="1" hidden="1" customWidth="1"/>
    <col min="40" max="43" width="20.7109375" style="1" hidden="1" customWidth="1"/>
    <col min="44" max="44" width="0.85546875" style="1" hidden="1" customWidth="1"/>
    <col min="45" max="48" width="20.7109375" style="1" hidden="1" customWidth="1"/>
    <col min="49" max="49" width="0.85546875" style="1" hidden="1" customWidth="1"/>
    <col min="50" max="53" width="20.7109375" style="1" hidden="1" customWidth="1"/>
    <col min="54" max="54" width="0.85546875" style="1" hidden="1" customWidth="1"/>
    <col min="55" max="58" width="20.7109375" style="1" hidden="1" customWidth="1"/>
    <col min="59" max="59" width="0.85546875" style="1" hidden="1" customWidth="1"/>
    <col min="60" max="63" width="20.7109375" style="1" customWidth="1"/>
    <col min="64" max="64" width="0.85546875" style="1" customWidth="1"/>
    <col min="65" max="67" width="20.7109375" style="185" customWidth="1"/>
    <col min="68" max="68" width="20.7109375" style="1" customWidth="1"/>
    <col min="69" max="69" width="0.85546875" style="1" customWidth="1"/>
    <col min="70" max="72" width="20.7109375" style="185" customWidth="1"/>
    <col min="73" max="73" width="20.7109375" style="1" customWidth="1"/>
    <col min="74" max="74" width="0.85546875" style="1" customWidth="1"/>
    <col min="75" max="76" width="20.7109375" style="185" customWidth="1"/>
    <col min="77" max="78" width="0.85546875" style="1" customWidth="1"/>
    <col min="79" max="79" width="4.85546875" style="1" customWidth="1"/>
    <col min="80" max="80" width="4" style="1" customWidth="1"/>
    <col min="81" max="81" width="3.7109375" style="1" customWidth="1"/>
    <col min="82" max="82" width="15.28515625" style="1" customWidth="1"/>
    <col min="83" max="83" width="15.7109375" style="1" customWidth="1"/>
    <col min="84" max="84" width="29.42578125" style="1" customWidth="1"/>
    <col min="85" max="85" width="1" style="1" customWidth="1"/>
    <col min="86" max="16384" width="9.140625" style="1"/>
  </cols>
  <sheetData>
    <row r="1" spans="1:85" ht="23.25" customHeight="1">
      <c r="A1" s="332"/>
      <c r="B1" s="2" t="s">
        <v>17</v>
      </c>
      <c r="E1" s="358" t="s">
        <v>143</v>
      </c>
      <c r="F1" s="358"/>
      <c r="G1" s="21" t="s">
        <v>149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192"/>
      <c r="BN1" s="192"/>
      <c r="BO1" s="192"/>
      <c r="BP1" s="3"/>
      <c r="BQ1" s="3"/>
      <c r="BR1" s="192"/>
      <c r="BS1" s="192"/>
      <c r="BT1" s="192"/>
      <c r="BU1" s="3"/>
      <c r="BV1" s="3"/>
      <c r="BW1" s="192"/>
      <c r="BX1" s="192"/>
      <c r="BY1" s="3"/>
      <c r="BZ1" s="3"/>
      <c r="CA1" s="2"/>
      <c r="CD1" s="358"/>
      <c r="CE1" s="358"/>
      <c r="CF1" s="3"/>
      <c r="CG1" s="3"/>
    </row>
    <row r="2" spans="1:85" ht="23.25" customHeight="1">
      <c r="A2" s="333"/>
      <c r="B2" s="4" t="s">
        <v>20</v>
      </c>
      <c r="D2" s="12"/>
      <c r="E2" s="358"/>
      <c r="F2" s="358"/>
      <c r="G2" s="22" t="s">
        <v>150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193"/>
      <c r="BN2" s="193"/>
      <c r="BO2" s="193"/>
      <c r="BP2" s="5"/>
      <c r="BQ2" s="5"/>
      <c r="BR2" s="193"/>
      <c r="BS2" s="193"/>
      <c r="BT2" s="193"/>
      <c r="BU2" s="5"/>
      <c r="BV2" s="5"/>
      <c r="BW2" s="193"/>
      <c r="BX2" s="193"/>
      <c r="BY2" s="5"/>
      <c r="BZ2" s="5"/>
      <c r="CA2" s="4"/>
      <c r="CC2" s="12"/>
      <c r="CD2" s="358"/>
      <c r="CE2" s="358"/>
      <c r="CF2" s="5"/>
      <c r="CG2" s="5"/>
    </row>
    <row r="3" spans="1:85" ht="19.5" thickBot="1">
      <c r="A3" s="6"/>
      <c r="B3" s="334" t="s">
        <v>126</v>
      </c>
      <c r="C3" s="334"/>
      <c r="D3" s="334"/>
      <c r="E3" s="334"/>
      <c r="F3" s="334"/>
      <c r="G3" s="334"/>
      <c r="H3" s="334"/>
      <c r="I3" s="334"/>
      <c r="J3" s="334"/>
      <c r="K3" s="334"/>
      <c r="L3" s="334"/>
      <c r="M3" s="334"/>
      <c r="N3" s="334"/>
      <c r="O3" s="334"/>
      <c r="P3" s="334"/>
      <c r="Q3" s="334"/>
      <c r="R3" s="334"/>
      <c r="S3" s="334"/>
      <c r="T3" s="334"/>
      <c r="U3" s="334"/>
      <c r="V3" s="334"/>
      <c r="W3" s="334"/>
      <c r="X3" s="334"/>
      <c r="Y3" s="334"/>
      <c r="Z3" s="334"/>
      <c r="AA3" s="334"/>
      <c r="AB3" s="334"/>
      <c r="AC3" s="334"/>
      <c r="AD3" s="334"/>
      <c r="AE3" s="334"/>
      <c r="AF3" s="334"/>
      <c r="AG3" s="334"/>
      <c r="AH3" s="334"/>
      <c r="AI3" s="334"/>
      <c r="AJ3" s="334"/>
      <c r="AK3" s="334"/>
      <c r="AL3" s="334"/>
      <c r="AM3" s="334"/>
      <c r="AN3" s="334"/>
      <c r="AO3" s="334"/>
      <c r="AP3" s="334"/>
      <c r="AQ3" s="334"/>
      <c r="AR3" s="334"/>
      <c r="AS3" s="334"/>
      <c r="AT3" s="334"/>
      <c r="AU3" s="334"/>
      <c r="AV3" s="334"/>
      <c r="AW3" s="334"/>
      <c r="AX3" s="334"/>
      <c r="AY3" s="334"/>
      <c r="AZ3" s="334"/>
      <c r="BA3" s="334"/>
      <c r="BB3" s="334"/>
      <c r="BC3" s="334"/>
      <c r="BD3" s="334"/>
      <c r="BE3" s="334"/>
      <c r="BF3" s="334"/>
      <c r="BG3" s="334"/>
      <c r="BH3" s="334"/>
      <c r="BI3" s="334"/>
      <c r="BJ3" s="334"/>
      <c r="BK3" s="334"/>
      <c r="BL3" s="334"/>
      <c r="BM3" s="334"/>
      <c r="BN3" s="334"/>
      <c r="BO3" s="334"/>
      <c r="BP3" s="334"/>
      <c r="BQ3" s="334"/>
      <c r="BR3" s="334"/>
      <c r="BS3" s="334"/>
      <c r="BT3" s="334"/>
      <c r="BU3" s="334"/>
      <c r="BV3" s="334"/>
      <c r="BW3" s="334"/>
      <c r="BX3" s="334"/>
      <c r="BY3" s="334"/>
      <c r="BZ3" s="334"/>
      <c r="CA3" s="334"/>
      <c r="CB3" s="334"/>
      <c r="CC3" s="334"/>
      <c r="CD3" s="334"/>
      <c r="CE3" s="334"/>
      <c r="CF3" s="334"/>
      <c r="CG3" s="15"/>
    </row>
    <row r="4" spans="1:85" s="8" customFormat="1" ht="21" customHeight="1" thickBot="1">
      <c r="A4" s="6"/>
      <c r="B4" s="359" t="s">
        <v>77</v>
      </c>
      <c r="C4" s="359"/>
      <c r="D4" s="359"/>
      <c r="E4" s="359"/>
      <c r="F4" s="359"/>
      <c r="G4" s="359"/>
      <c r="H4" s="158"/>
      <c r="I4" s="354" t="s">
        <v>314</v>
      </c>
      <c r="J4" s="354" t="s">
        <v>358</v>
      </c>
      <c r="K4" s="354" t="s">
        <v>371</v>
      </c>
      <c r="L4" s="354" t="s">
        <v>374</v>
      </c>
      <c r="M4" s="354" t="s">
        <v>375</v>
      </c>
      <c r="N4" s="354" t="s">
        <v>458</v>
      </c>
      <c r="O4" s="354" t="s">
        <v>463</v>
      </c>
      <c r="P4" s="354" t="s">
        <v>473</v>
      </c>
      <c r="Q4" s="354" t="s">
        <v>474</v>
      </c>
      <c r="R4" s="354" t="s">
        <v>462</v>
      </c>
      <c r="S4" s="40"/>
      <c r="T4" s="40"/>
      <c r="U4" s="361">
        <v>2015</v>
      </c>
      <c r="V4" s="361"/>
      <c r="W4" s="361"/>
      <c r="X4" s="40"/>
      <c r="Y4" s="361">
        <v>2016</v>
      </c>
      <c r="Z4" s="361"/>
      <c r="AA4" s="361"/>
      <c r="AB4" s="361"/>
      <c r="AC4" s="40"/>
      <c r="AD4" s="361">
        <v>2017</v>
      </c>
      <c r="AE4" s="361"/>
      <c r="AF4" s="361"/>
      <c r="AG4" s="361"/>
      <c r="AH4" s="40"/>
      <c r="AI4" s="361">
        <v>2018</v>
      </c>
      <c r="AJ4" s="361"/>
      <c r="AK4" s="361"/>
      <c r="AL4" s="361"/>
      <c r="AM4" s="40"/>
      <c r="AN4" s="361">
        <v>2019</v>
      </c>
      <c r="AO4" s="361"/>
      <c r="AP4" s="361"/>
      <c r="AQ4" s="361"/>
      <c r="AR4" s="40"/>
      <c r="AS4" s="361">
        <v>2020</v>
      </c>
      <c r="AT4" s="361"/>
      <c r="AU4" s="361"/>
      <c r="AV4" s="361"/>
      <c r="AW4" s="40"/>
      <c r="AX4" s="361">
        <v>2021</v>
      </c>
      <c r="AY4" s="361"/>
      <c r="AZ4" s="361"/>
      <c r="BA4" s="361"/>
      <c r="BB4" s="40"/>
      <c r="BC4" s="357">
        <v>2022</v>
      </c>
      <c r="BD4" s="357"/>
      <c r="BE4" s="357"/>
      <c r="BF4" s="357"/>
      <c r="BG4" s="40"/>
      <c r="BH4" s="357">
        <v>2023</v>
      </c>
      <c r="BI4" s="357"/>
      <c r="BJ4" s="357"/>
      <c r="BK4" s="357"/>
      <c r="BL4" s="40"/>
      <c r="BM4" s="362">
        <v>2024</v>
      </c>
      <c r="BN4" s="362"/>
      <c r="BO4" s="356">
        <v>2024</v>
      </c>
      <c r="BP4" s="356"/>
      <c r="BQ4" s="40"/>
      <c r="BR4" s="356">
        <v>2025</v>
      </c>
      <c r="BS4" s="356"/>
      <c r="BT4" s="356"/>
      <c r="BU4" s="356"/>
      <c r="BV4" s="40"/>
      <c r="BW4" s="356">
        <v>2026</v>
      </c>
      <c r="BX4" s="356"/>
      <c r="BY4" s="40"/>
      <c r="BZ4" s="40"/>
      <c r="CA4" s="383" t="s">
        <v>91</v>
      </c>
      <c r="CB4" s="384"/>
      <c r="CC4" s="384"/>
      <c r="CD4" s="384"/>
      <c r="CE4" s="384"/>
      <c r="CF4" s="384"/>
      <c r="CG4" s="350"/>
    </row>
    <row r="5" spans="1:85" s="8" customFormat="1" ht="32.1" customHeight="1" thickBot="1">
      <c r="A5" s="6"/>
      <c r="B5" s="360"/>
      <c r="C5" s="360"/>
      <c r="D5" s="360"/>
      <c r="E5" s="360"/>
      <c r="F5" s="360"/>
      <c r="G5" s="360"/>
      <c r="H5" s="159"/>
      <c r="I5" s="355"/>
      <c r="J5" s="355"/>
      <c r="K5" s="355"/>
      <c r="L5" s="355"/>
      <c r="M5" s="355"/>
      <c r="N5" s="355"/>
      <c r="O5" s="355"/>
      <c r="P5" s="355"/>
      <c r="Q5" s="355"/>
      <c r="R5" s="355"/>
      <c r="S5" s="41"/>
      <c r="T5" s="41"/>
      <c r="U5" s="42" t="s">
        <v>2</v>
      </c>
      <c r="V5" s="42" t="s">
        <v>3</v>
      </c>
      <c r="W5" s="42" t="s">
        <v>4</v>
      </c>
      <c r="X5" s="41"/>
      <c r="Y5" s="41" t="s">
        <v>1</v>
      </c>
      <c r="Z5" s="41" t="s">
        <v>2</v>
      </c>
      <c r="AA5" s="41" t="s">
        <v>3</v>
      </c>
      <c r="AB5" s="41" t="s">
        <v>4</v>
      </c>
      <c r="AC5" s="41"/>
      <c r="AD5" s="41" t="s">
        <v>1</v>
      </c>
      <c r="AE5" s="41" t="s">
        <v>2</v>
      </c>
      <c r="AF5" s="41" t="s">
        <v>3</v>
      </c>
      <c r="AG5" s="41" t="s">
        <v>4</v>
      </c>
      <c r="AH5" s="41"/>
      <c r="AI5" s="42" t="s">
        <v>1</v>
      </c>
      <c r="AJ5" s="42" t="s">
        <v>2</v>
      </c>
      <c r="AK5" s="42" t="s">
        <v>3</v>
      </c>
      <c r="AL5" s="42" t="s">
        <v>4</v>
      </c>
      <c r="AM5" s="41"/>
      <c r="AN5" s="42" t="s">
        <v>1</v>
      </c>
      <c r="AO5" s="42" t="s">
        <v>2</v>
      </c>
      <c r="AP5" s="42" t="s">
        <v>3</v>
      </c>
      <c r="AQ5" s="42" t="s">
        <v>4</v>
      </c>
      <c r="AR5" s="41"/>
      <c r="AS5" s="42" t="s">
        <v>1</v>
      </c>
      <c r="AT5" s="42" t="s">
        <v>2</v>
      </c>
      <c r="AU5" s="42" t="s">
        <v>3</v>
      </c>
      <c r="AV5" s="42" t="s">
        <v>4</v>
      </c>
      <c r="AW5" s="41"/>
      <c r="AX5" s="41" t="s">
        <v>1</v>
      </c>
      <c r="AY5" s="41" t="s">
        <v>2</v>
      </c>
      <c r="AZ5" s="41" t="s">
        <v>3</v>
      </c>
      <c r="BA5" s="42" t="s">
        <v>4</v>
      </c>
      <c r="BB5" s="41"/>
      <c r="BC5" s="129" t="s">
        <v>1</v>
      </c>
      <c r="BD5" s="129" t="s">
        <v>2</v>
      </c>
      <c r="BE5" s="129" t="s">
        <v>3</v>
      </c>
      <c r="BF5" s="42" t="s">
        <v>4</v>
      </c>
      <c r="BG5" s="41"/>
      <c r="BH5" s="42" t="s">
        <v>1</v>
      </c>
      <c r="BI5" s="42" t="s">
        <v>2</v>
      </c>
      <c r="BJ5" s="129" t="s">
        <v>3</v>
      </c>
      <c r="BK5" s="42" t="s">
        <v>4</v>
      </c>
      <c r="BL5" s="41"/>
      <c r="BM5" s="221" t="s">
        <v>1</v>
      </c>
      <c r="BN5" s="221" t="s">
        <v>2</v>
      </c>
      <c r="BO5" s="129" t="s">
        <v>3</v>
      </c>
      <c r="BP5" s="42" t="s">
        <v>4</v>
      </c>
      <c r="BQ5" s="41"/>
      <c r="BR5" s="221" t="s">
        <v>1</v>
      </c>
      <c r="BS5" s="221" t="s">
        <v>2</v>
      </c>
      <c r="BT5" s="129" t="s">
        <v>3</v>
      </c>
      <c r="BU5" s="42" t="s">
        <v>4</v>
      </c>
      <c r="BV5" s="41"/>
      <c r="BW5" s="221" t="s">
        <v>1</v>
      </c>
      <c r="BX5" s="221" t="s">
        <v>2</v>
      </c>
      <c r="BY5" s="41"/>
      <c r="BZ5" s="41"/>
      <c r="CA5" s="385"/>
      <c r="CB5" s="385"/>
      <c r="CC5" s="385"/>
      <c r="CD5" s="385"/>
      <c r="CE5" s="385"/>
      <c r="CF5" s="385"/>
      <c r="CG5" s="350"/>
    </row>
    <row r="6" spans="1:85" s="8" customFormat="1" ht="6" customHeight="1">
      <c r="A6" s="6"/>
      <c r="B6" s="91"/>
      <c r="C6" s="91"/>
      <c r="D6" s="91"/>
      <c r="E6" s="91"/>
      <c r="F6" s="91"/>
      <c r="G6" s="91"/>
      <c r="H6" s="91"/>
      <c r="I6" s="92"/>
      <c r="J6" s="92"/>
      <c r="K6" s="92"/>
      <c r="L6" s="92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  <c r="BF6" s="54"/>
      <c r="BG6" s="54"/>
      <c r="BH6" s="54"/>
      <c r="BI6" s="54"/>
      <c r="BJ6" s="54"/>
      <c r="BK6" s="54"/>
      <c r="BL6" s="54"/>
      <c r="BM6" s="198"/>
      <c r="BN6" s="213"/>
      <c r="BO6" s="54"/>
      <c r="BP6" s="54"/>
      <c r="BQ6" s="54"/>
      <c r="BR6" s="198"/>
      <c r="BS6" s="213"/>
      <c r="BT6" s="54"/>
      <c r="BU6" s="54"/>
      <c r="BV6" s="54"/>
      <c r="BW6" s="198"/>
      <c r="BX6" s="213"/>
      <c r="BY6" s="54"/>
      <c r="BZ6" s="54"/>
      <c r="CA6" s="90"/>
      <c r="CB6" s="90"/>
      <c r="CC6" s="90"/>
      <c r="CD6" s="90"/>
      <c r="CE6" s="90"/>
      <c r="CF6" s="90"/>
      <c r="CG6" s="89"/>
    </row>
    <row r="7" spans="1:85" ht="42" customHeight="1">
      <c r="A7" s="9"/>
      <c r="B7" s="31" t="s">
        <v>25</v>
      </c>
      <c r="C7" s="343" t="s">
        <v>78</v>
      </c>
      <c r="D7" s="343"/>
      <c r="E7" s="343"/>
      <c r="F7" s="343"/>
      <c r="G7" s="343"/>
      <c r="H7" s="156"/>
      <c r="I7" s="64">
        <v>7.8</v>
      </c>
      <c r="J7" s="64">
        <v>11</v>
      </c>
      <c r="K7" s="64">
        <v>9.4</v>
      </c>
      <c r="L7" s="64">
        <v>8.8000000000000007</v>
      </c>
      <c r="M7" s="64">
        <v>-4.3</v>
      </c>
      <c r="N7" s="64">
        <v>3.8</v>
      </c>
      <c r="O7" s="64">
        <v>15.1</v>
      </c>
      <c r="P7" s="64">
        <v>6.7</v>
      </c>
      <c r="Q7" s="64">
        <v>6.3</v>
      </c>
      <c r="R7" s="64">
        <v>6.5</v>
      </c>
      <c r="S7" s="67"/>
      <c r="T7" s="67"/>
      <c r="U7" s="64">
        <v>1.5</v>
      </c>
      <c r="V7" s="64">
        <v>7.6</v>
      </c>
      <c r="W7" s="64">
        <v>-2</v>
      </c>
      <c r="X7" s="64"/>
      <c r="Y7" s="64">
        <v>1.1000000000000001</v>
      </c>
      <c r="Z7" s="64">
        <v>1.1000000000000001</v>
      </c>
      <c r="AA7" s="64">
        <v>7.3</v>
      </c>
      <c r="AB7" s="64">
        <v>-1.8</v>
      </c>
      <c r="AC7" s="64"/>
      <c r="AD7" s="64">
        <v>4.0999999999999996</v>
      </c>
      <c r="AE7" s="64">
        <v>1.1000000000000001</v>
      </c>
      <c r="AF7" s="64">
        <v>7.5</v>
      </c>
      <c r="AG7" s="64">
        <v>-1.9</v>
      </c>
      <c r="AH7" s="64"/>
      <c r="AI7" s="64">
        <v>2.1</v>
      </c>
      <c r="AJ7" s="64">
        <v>1.8</v>
      </c>
      <c r="AK7" s="64">
        <v>7.8</v>
      </c>
      <c r="AL7" s="64">
        <v>-2.5</v>
      </c>
      <c r="AM7" s="64"/>
      <c r="AN7" s="64">
        <v>1.3</v>
      </c>
      <c r="AO7" s="64">
        <v>2.5</v>
      </c>
      <c r="AP7" s="64">
        <v>6.9</v>
      </c>
      <c r="AQ7" s="64">
        <v>-1.5</v>
      </c>
      <c r="AR7" s="64"/>
      <c r="AS7" s="64">
        <v>0.1</v>
      </c>
      <c r="AT7" s="64">
        <v>-22.9</v>
      </c>
      <c r="AU7" s="64">
        <v>28.6</v>
      </c>
      <c r="AV7" s="64">
        <v>-3.4</v>
      </c>
      <c r="AW7" s="64">
        <v>-100</v>
      </c>
      <c r="AX7" s="64">
        <v>3</v>
      </c>
      <c r="AY7" s="64">
        <v>-10.7</v>
      </c>
      <c r="AZ7" s="64">
        <v>10.6</v>
      </c>
      <c r="BA7" s="64">
        <v>4.5999999999999996</v>
      </c>
      <c r="BB7" s="64"/>
      <c r="BC7" s="64">
        <v>4.2</v>
      </c>
      <c r="BD7" s="64">
        <v>0.6</v>
      </c>
      <c r="BE7" s="64">
        <v>9.6</v>
      </c>
      <c r="BF7" s="64">
        <v>-2.5</v>
      </c>
      <c r="BG7" s="64"/>
      <c r="BH7" s="64">
        <v>1.3</v>
      </c>
      <c r="BI7" s="64">
        <v>-1.9</v>
      </c>
      <c r="BJ7" s="64">
        <v>9.5</v>
      </c>
      <c r="BK7" s="64">
        <v>-2.6</v>
      </c>
      <c r="BL7" s="64"/>
      <c r="BM7" s="222">
        <v>1</v>
      </c>
      <c r="BN7" s="222">
        <v>-0.5</v>
      </c>
      <c r="BO7" s="64">
        <v>8.4</v>
      </c>
      <c r="BP7" s="64">
        <v>-2</v>
      </c>
      <c r="BQ7" s="64"/>
      <c r="BR7" s="222">
        <v>0.4</v>
      </c>
      <c r="BS7" s="222">
        <v>-0.4</v>
      </c>
      <c r="BT7" s="64">
        <v>8.9</v>
      </c>
      <c r="BU7" s="64">
        <v>-2.1</v>
      </c>
      <c r="BV7" s="64"/>
      <c r="BW7" s="222">
        <v>-0.6</v>
      </c>
      <c r="BX7" s="222">
        <v>0.3</v>
      </c>
      <c r="BY7" s="64">
        <v>-100</v>
      </c>
      <c r="BZ7" s="64" t="e">
        <v>#DIV/0!</v>
      </c>
      <c r="CA7" s="77" t="s">
        <v>25</v>
      </c>
      <c r="CB7" s="365" t="s">
        <v>93</v>
      </c>
      <c r="CC7" s="365"/>
      <c r="CD7" s="365"/>
      <c r="CE7" s="365"/>
      <c r="CF7" s="365"/>
      <c r="CG7" s="365"/>
    </row>
    <row r="8" spans="1:85" ht="42" customHeight="1">
      <c r="A8" s="9"/>
      <c r="B8" s="31"/>
      <c r="C8" s="341" t="s">
        <v>52</v>
      </c>
      <c r="D8" s="371"/>
      <c r="E8" s="379" t="s">
        <v>361</v>
      </c>
      <c r="F8" s="379"/>
      <c r="G8" s="379"/>
      <c r="H8" s="162"/>
      <c r="I8" s="65">
        <v>10.8</v>
      </c>
      <c r="J8" s="65">
        <v>12.2</v>
      </c>
      <c r="K8" s="65">
        <v>10.4</v>
      </c>
      <c r="L8" s="65">
        <v>10.5</v>
      </c>
      <c r="M8" s="65">
        <v>7</v>
      </c>
      <c r="N8" s="65">
        <v>7.6</v>
      </c>
      <c r="O8" s="65">
        <v>12.8</v>
      </c>
      <c r="P8" s="65">
        <v>8.3000000000000007</v>
      </c>
      <c r="Q8" s="65">
        <v>5.2</v>
      </c>
      <c r="R8" s="65">
        <v>4.0999999999999996</v>
      </c>
      <c r="S8" s="68"/>
      <c r="T8" s="68"/>
      <c r="U8" s="65">
        <v>-2.6</v>
      </c>
      <c r="V8" s="65">
        <v>11.3</v>
      </c>
      <c r="W8" s="65">
        <v>-6</v>
      </c>
      <c r="X8" s="65"/>
      <c r="Y8" s="65">
        <v>7.7</v>
      </c>
      <c r="Z8" s="65">
        <v>-1.4</v>
      </c>
      <c r="AA8" s="65">
        <v>11.6</v>
      </c>
      <c r="AB8" s="65">
        <v>-6.4</v>
      </c>
      <c r="AC8" s="65"/>
      <c r="AD8" s="65">
        <v>8.6</v>
      </c>
      <c r="AE8" s="65">
        <v>-1.1000000000000001</v>
      </c>
      <c r="AF8" s="65">
        <v>12</v>
      </c>
      <c r="AG8" s="65">
        <v>-6.8</v>
      </c>
      <c r="AH8" s="65"/>
      <c r="AI8" s="65">
        <v>6</v>
      </c>
      <c r="AJ8" s="65">
        <v>-0.4</v>
      </c>
      <c r="AK8" s="65">
        <v>12.8</v>
      </c>
      <c r="AL8" s="65">
        <v>-6.9</v>
      </c>
      <c r="AM8" s="65"/>
      <c r="AN8" s="65">
        <v>5.6</v>
      </c>
      <c r="AO8" s="65">
        <v>-0.2</v>
      </c>
      <c r="AP8" s="65">
        <v>13</v>
      </c>
      <c r="AQ8" s="65">
        <v>-7.7</v>
      </c>
      <c r="AR8" s="65"/>
      <c r="AS8" s="65">
        <v>4.4000000000000004</v>
      </c>
      <c r="AT8" s="65">
        <v>-3.7</v>
      </c>
      <c r="AU8" s="65">
        <v>15.7</v>
      </c>
      <c r="AV8" s="65">
        <v>-7.8</v>
      </c>
      <c r="AW8" s="65"/>
      <c r="AX8" s="65">
        <v>4.9000000000000004</v>
      </c>
      <c r="AY8" s="65">
        <v>-4</v>
      </c>
      <c r="AZ8" s="65">
        <v>15.5</v>
      </c>
      <c r="BA8" s="65">
        <v>-7.3</v>
      </c>
      <c r="BB8" s="65"/>
      <c r="BC8" s="65">
        <v>4.5999999999999996</v>
      </c>
      <c r="BD8" s="65">
        <v>4</v>
      </c>
      <c r="BE8" s="65">
        <v>13.2</v>
      </c>
      <c r="BF8" s="65">
        <v>-8.4</v>
      </c>
      <c r="BG8" s="65"/>
      <c r="BH8" s="65">
        <v>2.7</v>
      </c>
      <c r="BI8" s="65">
        <v>0.7</v>
      </c>
      <c r="BJ8" s="65">
        <v>14</v>
      </c>
      <c r="BK8" s="65">
        <v>-8.6</v>
      </c>
      <c r="BL8" s="65"/>
      <c r="BM8" s="223">
        <v>-0.2</v>
      </c>
      <c r="BN8" s="223">
        <v>3.8</v>
      </c>
      <c r="BO8" s="65">
        <v>9.6</v>
      </c>
      <c r="BP8" s="65">
        <v>-7.7</v>
      </c>
      <c r="BQ8" s="65"/>
      <c r="BR8" s="223">
        <v>0.1</v>
      </c>
      <c r="BS8" s="223">
        <v>3.3</v>
      </c>
      <c r="BT8" s="65">
        <v>8.1</v>
      </c>
      <c r="BU8" s="65">
        <v>-7.2</v>
      </c>
      <c r="BV8" s="65"/>
      <c r="BW8" s="223">
        <v>0.2</v>
      </c>
      <c r="BX8" s="223">
        <v>3.2</v>
      </c>
      <c r="BY8" s="67"/>
      <c r="BZ8" s="67"/>
      <c r="CA8" s="77"/>
      <c r="CB8" s="337" t="s">
        <v>52</v>
      </c>
      <c r="CC8" s="337"/>
      <c r="CD8" s="338" t="s">
        <v>196</v>
      </c>
      <c r="CE8" s="338"/>
      <c r="CF8" s="338"/>
      <c r="CG8" s="105"/>
    </row>
    <row r="9" spans="1:85" ht="42" customHeight="1">
      <c r="A9" s="9"/>
      <c r="B9" s="31"/>
      <c r="C9" s="341" t="s">
        <v>53</v>
      </c>
      <c r="D9" s="371"/>
      <c r="E9" s="379" t="s">
        <v>362</v>
      </c>
      <c r="F9" s="379"/>
      <c r="G9" s="379"/>
      <c r="H9" s="162"/>
      <c r="I9" s="65">
        <v>9.9</v>
      </c>
      <c r="J9" s="65">
        <v>11.6</v>
      </c>
      <c r="K9" s="65">
        <v>11.8</v>
      </c>
      <c r="L9" s="65">
        <v>11.3</v>
      </c>
      <c r="M9" s="65">
        <v>-12.9</v>
      </c>
      <c r="N9" s="65">
        <v>2</v>
      </c>
      <c r="O9" s="65">
        <v>16.399999999999999</v>
      </c>
      <c r="P9" s="65">
        <v>7.2</v>
      </c>
      <c r="Q9" s="65">
        <v>6.8</v>
      </c>
      <c r="R9" s="65">
        <v>8</v>
      </c>
      <c r="S9" s="68"/>
      <c r="T9" s="68"/>
      <c r="U9" s="65">
        <v>9.5</v>
      </c>
      <c r="V9" s="65">
        <v>21.1</v>
      </c>
      <c r="W9" s="65">
        <v>-5.8</v>
      </c>
      <c r="X9" s="65"/>
      <c r="Y9" s="65">
        <v>-13</v>
      </c>
      <c r="Z9" s="65">
        <v>10.7</v>
      </c>
      <c r="AA9" s="65">
        <v>21.4</v>
      </c>
      <c r="AB9" s="65">
        <v>-5.5</v>
      </c>
      <c r="AC9" s="65"/>
      <c r="AD9" s="65">
        <v>-12.5</v>
      </c>
      <c r="AE9" s="65">
        <v>11.6</v>
      </c>
      <c r="AF9" s="65">
        <v>21.8</v>
      </c>
      <c r="AG9" s="65">
        <v>-6.8</v>
      </c>
      <c r="AH9" s="65"/>
      <c r="AI9" s="65">
        <v>-12.5</v>
      </c>
      <c r="AJ9" s="65">
        <v>11.5</v>
      </c>
      <c r="AK9" s="65">
        <v>23.9</v>
      </c>
      <c r="AL9" s="65">
        <v>-6.9</v>
      </c>
      <c r="AM9" s="65"/>
      <c r="AN9" s="65">
        <v>-13</v>
      </c>
      <c r="AO9" s="65">
        <v>11.1</v>
      </c>
      <c r="AP9" s="65">
        <v>23.5</v>
      </c>
      <c r="AQ9" s="65">
        <v>-6.8</v>
      </c>
      <c r="AR9" s="65"/>
      <c r="AS9" s="65">
        <v>-17.600000000000001</v>
      </c>
      <c r="AT9" s="65">
        <v>-35.200000000000003</v>
      </c>
      <c r="AU9" s="65">
        <v>79.400000000000006</v>
      </c>
      <c r="AV9" s="65">
        <v>-3.2</v>
      </c>
      <c r="AW9" s="65"/>
      <c r="AX9" s="65">
        <v>-10.6</v>
      </c>
      <c r="AY9" s="65">
        <v>-16.8</v>
      </c>
      <c r="AZ9" s="65">
        <v>27.3</v>
      </c>
      <c r="BA9" s="65">
        <v>3.5</v>
      </c>
      <c r="BB9" s="65"/>
      <c r="BC9" s="65">
        <v>-8.1999999999999993</v>
      </c>
      <c r="BD9" s="65">
        <v>0.1</v>
      </c>
      <c r="BE9" s="65">
        <v>31.5</v>
      </c>
      <c r="BF9" s="65">
        <v>-1.6</v>
      </c>
      <c r="BG9" s="65"/>
      <c r="BH9" s="65">
        <v>-10.4</v>
      </c>
      <c r="BI9" s="65">
        <v>-6.6</v>
      </c>
      <c r="BJ9" s="65">
        <v>26.7</v>
      </c>
      <c r="BK9" s="65">
        <v>-3.2</v>
      </c>
      <c r="BL9" s="65"/>
      <c r="BM9" s="223">
        <v>-10.3</v>
      </c>
      <c r="BN9" s="223">
        <v>-0.8</v>
      </c>
      <c r="BO9" s="65">
        <v>26.1</v>
      </c>
      <c r="BP9" s="65">
        <v>-4.8</v>
      </c>
      <c r="BQ9" s="65"/>
      <c r="BR9" s="223">
        <v>-7.6</v>
      </c>
      <c r="BS9" s="223">
        <v>-3</v>
      </c>
      <c r="BT9" s="65">
        <v>24.9</v>
      </c>
      <c r="BU9" s="65">
        <v>-3.2</v>
      </c>
      <c r="BV9" s="65"/>
      <c r="BW9" s="223">
        <v>-7.9</v>
      </c>
      <c r="BX9" s="223">
        <v>-4</v>
      </c>
      <c r="BY9" s="67"/>
      <c r="BZ9" s="67"/>
      <c r="CA9" s="77"/>
      <c r="CB9" s="337" t="s">
        <v>53</v>
      </c>
      <c r="CC9" s="339"/>
      <c r="CD9" s="387" t="s">
        <v>197</v>
      </c>
      <c r="CE9" s="387"/>
      <c r="CF9" s="387"/>
      <c r="CG9" s="105"/>
    </row>
    <row r="10" spans="1:85" ht="42" customHeight="1">
      <c r="A10" s="9"/>
      <c r="B10" s="31"/>
      <c r="C10" s="341" t="s">
        <v>54</v>
      </c>
      <c r="D10" s="371"/>
      <c r="E10" s="379" t="s">
        <v>363</v>
      </c>
      <c r="F10" s="379"/>
      <c r="G10" s="379"/>
      <c r="H10" s="162"/>
      <c r="I10" s="65">
        <v>9</v>
      </c>
      <c r="J10" s="65">
        <v>7.3</v>
      </c>
      <c r="K10" s="65">
        <v>7.4</v>
      </c>
      <c r="L10" s="65">
        <v>6.9</v>
      </c>
      <c r="M10" s="65">
        <v>2</v>
      </c>
      <c r="N10" s="65">
        <v>5.4</v>
      </c>
      <c r="O10" s="65">
        <v>9.6</v>
      </c>
      <c r="P10" s="65">
        <v>8.4</v>
      </c>
      <c r="Q10" s="65">
        <v>8.5</v>
      </c>
      <c r="R10" s="65">
        <v>3.9</v>
      </c>
      <c r="S10" s="68"/>
      <c r="T10" s="68"/>
      <c r="U10" s="65">
        <v>2.2999999999999998</v>
      </c>
      <c r="V10" s="65">
        <v>1.5</v>
      </c>
      <c r="W10" s="65">
        <v>-3.4</v>
      </c>
      <c r="X10" s="65"/>
      <c r="Y10" s="65">
        <v>9.8000000000000007</v>
      </c>
      <c r="Z10" s="65">
        <v>1.6</v>
      </c>
      <c r="AA10" s="65">
        <v>1</v>
      </c>
      <c r="AB10" s="65">
        <v>-4.2</v>
      </c>
      <c r="AC10" s="65"/>
      <c r="AD10" s="65">
        <v>8.6999999999999993</v>
      </c>
      <c r="AE10" s="65">
        <v>1.3</v>
      </c>
      <c r="AF10" s="65">
        <v>2.6</v>
      </c>
      <c r="AG10" s="65">
        <v>-4.5999999999999996</v>
      </c>
      <c r="AH10" s="65"/>
      <c r="AI10" s="65">
        <v>7.7</v>
      </c>
      <c r="AJ10" s="65">
        <v>1.9</v>
      </c>
      <c r="AK10" s="65">
        <v>2.7</v>
      </c>
      <c r="AL10" s="65">
        <v>-4.5999999999999996</v>
      </c>
      <c r="AM10" s="65"/>
      <c r="AN10" s="65">
        <v>7.4</v>
      </c>
      <c r="AO10" s="65">
        <v>1.5</v>
      </c>
      <c r="AP10" s="65">
        <v>2.6</v>
      </c>
      <c r="AQ10" s="65">
        <v>-4.5999999999999996</v>
      </c>
      <c r="AR10" s="65"/>
      <c r="AS10" s="65">
        <v>5.3</v>
      </c>
      <c r="AT10" s="65">
        <v>-5.8</v>
      </c>
      <c r="AU10" s="65">
        <v>8.8000000000000007</v>
      </c>
      <c r="AV10" s="65">
        <v>-4.5999999999999996</v>
      </c>
      <c r="AW10" s="65"/>
      <c r="AX10" s="65">
        <v>6.4</v>
      </c>
      <c r="AY10" s="65">
        <v>-3.4</v>
      </c>
      <c r="AZ10" s="65">
        <v>6.7</v>
      </c>
      <c r="BA10" s="65">
        <v>-3.4</v>
      </c>
      <c r="BB10" s="65"/>
      <c r="BC10" s="65">
        <v>5.4</v>
      </c>
      <c r="BD10" s="65">
        <v>2.4</v>
      </c>
      <c r="BE10" s="65">
        <v>6.7</v>
      </c>
      <c r="BF10" s="65">
        <v>-3.3</v>
      </c>
      <c r="BG10" s="65"/>
      <c r="BH10" s="65">
        <v>3</v>
      </c>
      <c r="BI10" s="65">
        <v>3</v>
      </c>
      <c r="BJ10" s="65">
        <v>4.7</v>
      </c>
      <c r="BK10" s="65">
        <v>-2.9</v>
      </c>
      <c r="BL10" s="65"/>
      <c r="BM10" s="223">
        <v>7.4</v>
      </c>
      <c r="BN10" s="223">
        <v>-2.8</v>
      </c>
      <c r="BO10" s="65">
        <v>7.8</v>
      </c>
      <c r="BP10" s="65">
        <v>-5.7</v>
      </c>
      <c r="BQ10" s="65"/>
      <c r="BR10" s="223">
        <v>5.3</v>
      </c>
      <c r="BS10" s="223">
        <v>-2.4</v>
      </c>
      <c r="BT10" s="65">
        <v>6.5</v>
      </c>
      <c r="BU10" s="65">
        <v>-5.2</v>
      </c>
      <c r="BV10" s="65"/>
      <c r="BW10" s="223">
        <v>5.7</v>
      </c>
      <c r="BX10" s="223">
        <v>-2.7</v>
      </c>
      <c r="BY10" s="67"/>
      <c r="BZ10" s="67"/>
      <c r="CA10" s="77"/>
      <c r="CB10" s="337" t="s">
        <v>54</v>
      </c>
      <c r="CC10" s="339"/>
      <c r="CD10" s="387" t="s">
        <v>246</v>
      </c>
      <c r="CE10" s="387"/>
      <c r="CF10" s="387"/>
      <c r="CG10" s="105"/>
    </row>
    <row r="11" spans="1:85" ht="42" customHeight="1">
      <c r="A11" s="9"/>
      <c r="B11" s="31"/>
      <c r="C11" s="341" t="s">
        <v>55</v>
      </c>
      <c r="D11" s="371"/>
      <c r="E11" s="379" t="s">
        <v>364</v>
      </c>
      <c r="F11" s="379"/>
      <c r="G11" s="379"/>
      <c r="H11" s="162"/>
      <c r="I11" s="65">
        <v>7.4</v>
      </c>
      <c r="J11" s="65">
        <v>8.5</v>
      </c>
      <c r="K11" s="65">
        <v>8.4</v>
      </c>
      <c r="L11" s="65">
        <v>8.1999999999999993</v>
      </c>
      <c r="M11" s="65">
        <v>-10.7</v>
      </c>
      <c r="N11" s="65">
        <v>3.3</v>
      </c>
      <c r="O11" s="65">
        <v>13.8</v>
      </c>
      <c r="P11" s="65">
        <v>5.5</v>
      </c>
      <c r="Q11" s="65">
        <v>7.5</v>
      </c>
      <c r="R11" s="65">
        <v>4</v>
      </c>
      <c r="S11" s="68"/>
      <c r="T11" s="68"/>
      <c r="U11" s="65">
        <v>-1.3</v>
      </c>
      <c r="V11" s="65">
        <v>8.5</v>
      </c>
      <c r="W11" s="65">
        <v>-5.8</v>
      </c>
      <c r="X11" s="65"/>
      <c r="Y11" s="65">
        <v>6.7</v>
      </c>
      <c r="Z11" s="65">
        <v>-1.1000000000000001</v>
      </c>
      <c r="AA11" s="65">
        <v>7.8</v>
      </c>
      <c r="AB11" s="65">
        <v>-5.8</v>
      </c>
      <c r="AC11" s="65"/>
      <c r="AD11" s="65">
        <v>7</v>
      </c>
      <c r="AE11" s="65">
        <v>-0.1</v>
      </c>
      <c r="AF11" s="65">
        <v>9</v>
      </c>
      <c r="AG11" s="65">
        <v>-7.2</v>
      </c>
      <c r="AH11" s="65"/>
      <c r="AI11" s="65">
        <v>6.9</v>
      </c>
      <c r="AJ11" s="65">
        <v>0.5</v>
      </c>
      <c r="AK11" s="65">
        <v>9</v>
      </c>
      <c r="AL11" s="65">
        <v>-7.3</v>
      </c>
      <c r="AM11" s="65"/>
      <c r="AN11" s="65">
        <v>6.6</v>
      </c>
      <c r="AO11" s="65">
        <v>0.5</v>
      </c>
      <c r="AP11" s="65">
        <v>9</v>
      </c>
      <c r="AQ11" s="65">
        <v>-7.7</v>
      </c>
      <c r="AR11" s="65"/>
      <c r="AS11" s="65">
        <v>2.6</v>
      </c>
      <c r="AT11" s="65">
        <v>-28.7</v>
      </c>
      <c r="AU11" s="65">
        <v>33</v>
      </c>
      <c r="AV11" s="65">
        <v>-7.8</v>
      </c>
      <c r="AW11" s="65"/>
      <c r="AX11" s="65">
        <v>9.8000000000000007</v>
      </c>
      <c r="AY11" s="65">
        <v>-8.8000000000000007</v>
      </c>
      <c r="AZ11" s="65">
        <v>3.5</v>
      </c>
      <c r="BA11" s="65">
        <v>0.2</v>
      </c>
      <c r="BB11" s="65"/>
      <c r="BC11" s="65">
        <v>13</v>
      </c>
      <c r="BD11" s="65">
        <v>2.9</v>
      </c>
      <c r="BE11" s="65">
        <v>4.3</v>
      </c>
      <c r="BF11" s="65">
        <v>-11.7</v>
      </c>
      <c r="BG11" s="65"/>
      <c r="BH11" s="65">
        <v>12.4</v>
      </c>
      <c r="BI11" s="65">
        <v>0.4</v>
      </c>
      <c r="BJ11" s="65">
        <v>4.7</v>
      </c>
      <c r="BK11" s="65">
        <v>-9</v>
      </c>
      <c r="BL11" s="65"/>
      <c r="BM11" s="223">
        <v>13.8</v>
      </c>
      <c r="BN11" s="223">
        <v>1.2</v>
      </c>
      <c r="BO11" s="65">
        <v>1.3</v>
      </c>
      <c r="BP11" s="65">
        <v>-9.6999999999999993</v>
      </c>
      <c r="BQ11" s="65"/>
      <c r="BR11" s="223">
        <v>14.2</v>
      </c>
      <c r="BS11" s="223">
        <v>-0.6</v>
      </c>
      <c r="BT11" s="65">
        <v>0.5</v>
      </c>
      <c r="BU11" s="65">
        <v>-9.1999999999999993</v>
      </c>
      <c r="BV11" s="65"/>
      <c r="BW11" s="223">
        <v>15.4</v>
      </c>
      <c r="BX11" s="223">
        <v>-1</v>
      </c>
      <c r="BY11" s="67"/>
      <c r="BZ11" s="67"/>
      <c r="CA11" s="77"/>
      <c r="CB11" s="337" t="s">
        <v>55</v>
      </c>
      <c r="CC11" s="339"/>
      <c r="CD11" s="387" t="s">
        <v>198</v>
      </c>
      <c r="CE11" s="387"/>
      <c r="CF11" s="387"/>
      <c r="CG11" s="105"/>
    </row>
    <row r="12" spans="1:85" ht="42" customHeight="1">
      <c r="A12" s="9"/>
      <c r="B12" s="31"/>
      <c r="C12" s="341" t="s">
        <v>56</v>
      </c>
      <c r="D12" s="371"/>
      <c r="E12" s="379" t="s">
        <v>365</v>
      </c>
      <c r="F12" s="379"/>
      <c r="G12" s="379"/>
      <c r="H12" s="162"/>
      <c r="I12" s="65">
        <v>3.6</v>
      </c>
      <c r="J12" s="65">
        <v>18</v>
      </c>
      <c r="K12" s="65">
        <v>5.5</v>
      </c>
      <c r="L12" s="65">
        <v>5.0999999999999996</v>
      </c>
      <c r="M12" s="65">
        <v>-22.5</v>
      </c>
      <c r="N12" s="65">
        <v>0.2</v>
      </c>
      <c r="O12" s="65">
        <v>37.1</v>
      </c>
      <c r="P12" s="65">
        <v>11.2</v>
      </c>
      <c r="Q12" s="65">
        <v>11</v>
      </c>
      <c r="R12" s="65">
        <v>11.1</v>
      </c>
      <c r="S12" s="68"/>
      <c r="T12" s="68"/>
      <c r="U12" s="65">
        <v>-3.3</v>
      </c>
      <c r="V12" s="65">
        <v>16.5</v>
      </c>
      <c r="W12" s="65">
        <v>1.4</v>
      </c>
      <c r="X12" s="65"/>
      <c r="Y12" s="65">
        <v>-7.6</v>
      </c>
      <c r="Z12" s="65">
        <v>-5.5</v>
      </c>
      <c r="AA12" s="65">
        <v>15.9</v>
      </c>
      <c r="AB12" s="65">
        <v>2.2999999999999998</v>
      </c>
      <c r="AC12" s="65"/>
      <c r="AD12" s="65">
        <v>8.1</v>
      </c>
      <c r="AE12" s="65">
        <v>-7.5</v>
      </c>
      <c r="AF12" s="65">
        <v>14.6</v>
      </c>
      <c r="AG12" s="65">
        <v>1</v>
      </c>
      <c r="AH12" s="65"/>
      <c r="AI12" s="65">
        <v>-2.6</v>
      </c>
      <c r="AJ12" s="65">
        <v>-6.7</v>
      </c>
      <c r="AK12" s="65">
        <v>16.8</v>
      </c>
      <c r="AL12" s="65">
        <v>-0.8</v>
      </c>
      <c r="AM12" s="65"/>
      <c r="AN12" s="65">
        <v>-2.4</v>
      </c>
      <c r="AO12" s="65">
        <v>-7.2</v>
      </c>
      <c r="AP12" s="65">
        <v>16.600000000000001</v>
      </c>
      <c r="AQ12" s="65">
        <v>-0.6</v>
      </c>
      <c r="AR12" s="65"/>
      <c r="AS12" s="65">
        <v>-7.3</v>
      </c>
      <c r="AT12" s="65">
        <v>-69.099999999999994</v>
      </c>
      <c r="AU12" s="65">
        <v>203.8</v>
      </c>
      <c r="AV12" s="65">
        <v>-0.7</v>
      </c>
      <c r="AW12" s="65"/>
      <c r="AX12" s="65">
        <v>4.5</v>
      </c>
      <c r="AY12" s="65">
        <v>-50</v>
      </c>
      <c r="AZ12" s="65">
        <v>38.799999999999997</v>
      </c>
      <c r="BA12" s="65">
        <v>55.3</v>
      </c>
      <c r="BB12" s="65"/>
      <c r="BC12" s="65">
        <v>3.9</v>
      </c>
      <c r="BD12" s="65">
        <v>-11.9</v>
      </c>
      <c r="BE12" s="65">
        <v>14.7</v>
      </c>
      <c r="BF12" s="65">
        <v>10.199999999999999</v>
      </c>
      <c r="BG12" s="65"/>
      <c r="BH12" s="65">
        <v>4.0999999999999996</v>
      </c>
      <c r="BI12" s="65">
        <v>-17.8</v>
      </c>
      <c r="BJ12" s="65">
        <v>17.5</v>
      </c>
      <c r="BK12" s="65">
        <v>8.9</v>
      </c>
      <c r="BL12" s="65"/>
      <c r="BM12" s="223">
        <v>0.7</v>
      </c>
      <c r="BN12" s="223">
        <v>-11.8</v>
      </c>
      <c r="BO12" s="65">
        <v>16.5</v>
      </c>
      <c r="BP12" s="65">
        <v>8.5</v>
      </c>
      <c r="BQ12" s="65"/>
      <c r="BR12" s="223">
        <v>-2.6</v>
      </c>
      <c r="BS12" s="223">
        <v>-11.1</v>
      </c>
      <c r="BT12" s="65">
        <v>19.899999999999999</v>
      </c>
      <c r="BU12" s="65">
        <v>8.9</v>
      </c>
      <c r="BV12" s="65"/>
      <c r="BW12" s="223">
        <v>-5.9</v>
      </c>
      <c r="BX12" s="223">
        <v>-9.8000000000000007</v>
      </c>
      <c r="BY12" s="67"/>
      <c r="BZ12" s="67"/>
      <c r="CA12" s="77"/>
      <c r="CB12" s="337" t="s">
        <v>56</v>
      </c>
      <c r="CC12" s="339"/>
      <c r="CD12" s="338" t="s">
        <v>199</v>
      </c>
      <c r="CE12" s="338"/>
      <c r="CF12" s="338"/>
      <c r="CG12" s="105"/>
    </row>
    <row r="13" spans="1:85" ht="42" customHeight="1">
      <c r="A13" s="9"/>
      <c r="B13" s="31"/>
      <c r="C13" s="341" t="s">
        <v>57</v>
      </c>
      <c r="D13" s="371"/>
      <c r="E13" s="379" t="s">
        <v>366</v>
      </c>
      <c r="F13" s="379"/>
      <c r="G13" s="379"/>
      <c r="H13" s="162"/>
      <c r="I13" s="65">
        <v>9.8000000000000007</v>
      </c>
      <c r="J13" s="65">
        <v>11</v>
      </c>
      <c r="K13" s="65">
        <v>10.4</v>
      </c>
      <c r="L13" s="65">
        <v>9.1</v>
      </c>
      <c r="M13" s="65">
        <v>9.1999999999999993</v>
      </c>
      <c r="N13" s="65">
        <v>10.6</v>
      </c>
      <c r="O13" s="65">
        <v>10.1</v>
      </c>
      <c r="P13" s="65">
        <v>4.7</v>
      </c>
      <c r="Q13" s="65">
        <v>4.4000000000000004</v>
      </c>
      <c r="R13" s="65">
        <v>6</v>
      </c>
      <c r="S13" s="68"/>
      <c r="T13" s="68"/>
      <c r="U13" s="65">
        <v>1.8</v>
      </c>
      <c r="V13" s="65">
        <v>0.4</v>
      </c>
      <c r="W13" s="65">
        <v>0.7</v>
      </c>
      <c r="X13" s="65"/>
      <c r="Y13" s="65">
        <v>6.9</v>
      </c>
      <c r="Z13" s="65">
        <v>1.9</v>
      </c>
      <c r="AA13" s="65">
        <v>-0.1</v>
      </c>
      <c r="AB13" s="65">
        <v>0.8</v>
      </c>
      <c r="AC13" s="65"/>
      <c r="AD13" s="65">
        <v>8</v>
      </c>
      <c r="AE13" s="65">
        <v>2</v>
      </c>
      <c r="AF13" s="65">
        <v>0.3</v>
      </c>
      <c r="AG13" s="65">
        <v>0.1</v>
      </c>
      <c r="AH13" s="65"/>
      <c r="AI13" s="65">
        <v>7.6</v>
      </c>
      <c r="AJ13" s="65">
        <v>2.5</v>
      </c>
      <c r="AK13" s="65">
        <v>-0.2</v>
      </c>
      <c r="AL13" s="65">
        <v>0.3</v>
      </c>
      <c r="AM13" s="65"/>
      <c r="AN13" s="65">
        <v>6.9</v>
      </c>
      <c r="AO13" s="65">
        <v>1.7</v>
      </c>
      <c r="AP13" s="65">
        <v>-0.2</v>
      </c>
      <c r="AQ13" s="65">
        <v>0.3</v>
      </c>
      <c r="AR13" s="65"/>
      <c r="AS13" s="65">
        <v>8.8000000000000007</v>
      </c>
      <c r="AT13" s="65">
        <v>-1.3</v>
      </c>
      <c r="AU13" s="65">
        <v>0.2</v>
      </c>
      <c r="AV13" s="65">
        <v>2.8</v>
      </c>
      <c r="AW13" s="65"/>
      <c r="AX13" s="65">
        <v>5.8</v>
      </c>
      <c r="AY13" s="65">
        <v>2.7</v>
      </c>
      <c r="AZ13" s="65">
        <v>0.1</v>
      </c>
      <c r="BA13" s="65">
        <v>2.2999999999999998</v>
      </c>
      <c r="BB13" s="65"/>
      <c r="BC13" s="65">
        <v>6.2</v>
      </c>
      <c r="BD13" s="65">
        <v>1.7</v>
      </c>
      <c r="BE13" s="65">
        <v>0.2</v>
      </c>
      <c r="BF13" s="65">
        <v>-0.4</v>
      </c>
      <c r="BG13" s="65"/>
      <c r="BH13" s="65">
        <v>4.5</v>
      </c>
      <c r="BI13" s="65">
        <v>0.2</v>
      </c>
      <c r="BJ13" s="65">
        <v>0.1</v>
      </c>
      <c r="BK13" s="65">
        <v>-0.9</v>
      </c>
      <c r="BL13" s="65"/>
      <c r="BM13" s="223">
        <v>4.5</v>
      </c>
      <c r="BN13" s="223">
        <v>0.1</v>
      </c>
      <c r="BO13" s="65">
        <v>1.3</v>
      </c>
      <c r="BP13" s="65">
        <v>-0.9</v>
      </c>
      <c r="BQ13" s="65"/>
      <c r="BR13" s="223">
        <v>4.8</v>
      </c>
      <c r="BS13" s="223">
        <v>0.5</v>
      </c>
      <c r="BT13" s="65">
        <v>1.4</v>
      </c>
      <c r="BU13" s="65">
        <v>0.2</v>
      </c>
      <c r="BV13" s="65"/>
      <c r="BW13" s="223">
        <v>3.2</v>
      </c>
      <c r="BX13" s="223">
        <v>0.6</v>
      </c>
      <c r="BY13" s="67"/>
      <c r="BZ13" s="67"/>
      <c r="CA13" s="77"/>
      <c r="CB13" s="337" t="s">
        <v>57</v>
      </c>
      <c r="CC13" s="339"/>
      <c r="CD13" s="387" t="s">
        <v>200</v>
      </c>
      <c r="CE13" s="387"/>
      <c r="CF13" s="387"/>
      <c r="CG13" s="105"/>
    </row>
    <row r="14" spans="1:85" ht="42" customHeight="1">
      <c r="A14" s="9"/>
      <c r="B14" s="31"/>
      <c r="C14" s="341" t="s">
        <v>60</v>
      </c>
      <c r="D14" s="371"/>
      <c r="E14" s="379" t="s">
        <v>367</v>
      </c>
      <c r="F14" s="379"/>
      <c r="G14" s="379"/>
      <c r="H14" s="162"/>
      <c r="I14" s="65">
        <v>7</v>
      </c>
      <c r="J14" s="65">
        <v>8.1</v>
      </c>
      <c r="K14" s="65">
        <v>8.5</v>
      </c>
      <c r="L14" s="65">
        <v>8.9</v>
      </c>
      <c r="M14" s="65">
        <v>-48.9</v>
      </c>
      <c r="N14" s="65">
        <v>-18.100000000000001</v>
      </c>
      <c r="O14" s="65">
        <v>50.2</v>
      </c>
      <c r="P14" s="65">
        <v>7</v>
      </c>
      <c r="Q14" s="65">
        <v>7.7</v>
      </c>
      <c r="R14" s="65">
        <v>5.7</v>
      </c>
      <c r="S14" s="68"/>
      <c r="T14" s="68"/>
      <c r="U14" s="65">
        <v>4.8</v>
      </c>
      <c r="V14" s="65">
        <v>5.0999999999999996</v>
      </c>
      <c r="W14" s="65">
        <v>7.6</v>
      </c>
      <c r="X14" s="65"/>
      <c r="Y14" s="65">
        <v>-10.4</v>
      </c>
      <c r="Z14" s="65">
        <v>4.5</v>
      </c>
      <c r="AA14" s="65">
        <v>6.9</v>
      </c>
      <c r="AB14" s="65">
        <v>7.9</v>
      </c>
      <c r="AC14" s="65"/>
      <c r="AD14" s="65">
        <v>-10.4</v>
      </c>
      <c r="AE14" s="65">
        <v>4.7</v>
      </c>
      <c r="AF14" s="65">
        <v>6.8</v>
      </c>
      <c r="AG14" s="65">
        <v>7.9</v>
      </c>
      <c r="AH14" s="65"/>
      <c r="AI14" s="65">
        <v>-10.9</v>
      </c>
      <c r="AJ14" s="65">
        <v>5.5</v>
      </c>
      <c r="AK14" s="65">
        <v>7.3</v>
      </c>
      <c r="AL14" s="65">
        <v>8.6</v>
      </c>
      <c r="AM14" s="65"/>
      <c r="AN14" s="65">
        <v>-11.1</v>
      </c>
      <c r="AO14" s="65">
        <v>4.7</v>
      </c>
      <c r="AP14" s="65">
        <v>8</v>
      </c>
      <c r="AQ14" s="65">
        <v>8.1</v>
      </c>
      <c r="AR14" s="65"/>
      <c r="AS14" s="65">
        <v>-20.6</v>
      </c>
      <c r="AT14" s="65">
        <v>-80.2</v>
      </c>
      <c r="AU14" s="65">
        <v>167.2</v>
      </c>
      <c r="AV14" s="65">
        <v>10.7</v>
      </c>
      <c r="AW14" s="65"/>
      <c r="AX14" s="65">
        <v>-13.6</v>
      </c>
      <c r="AY14" s="65">
        <v>-45.5</v>
      </c>
      <c r="AZ14" s="65">
        <v>81.900000000000006</v>
      </c>
      <c r="BA14" s="65">
        <v>21.3</v>
      </c>
      <c r="BB14" s="65"/>
      <c r="BC14" s="65">
        <v>-10.8</v>
      </c>
      <c r="BD14" s="65">
        <v>-9.3000000000000007</v>
      </c>
      <c r="BE14" s="65">
        <v>84.7</v>
      </c>
      <c r="BF14" s="65">
        <v>-1.6</v>
      </c>
      <c r="BG14" s="65"/>
      <c r="BH14" s="65">
        <v>-35.1</v>
      </c>
      <c r="BI14" s="65">
        <v>-10.6</v>
      </c>
      <c r="BJ14" s="65">
        <v>85.1</v>
      </c>
      <c r="BK14" s="65">
        <v>1.3</v>
      </c>
      <c r="BL14" s="65"/>
      <c r="BM14" s="223">
        <v>-34.9</v>
      </c>
      <c r="BN14" s="223">
        <v>-10</v>
      </c>
      <c r="BO14" s="65">
        <v>80.7</v>
      </c>
      <c r="BP14" s="65">
        <v>0.7</v>
      </c>
      <c r="BQ14" s="65"/>
      <c r="BR14" s="223">
        <v>-34.6</v>
      </c>
      <c r="BS14" s="223">
        <v>-11.6</v>
      </c>
      <c r="BT14" s="65">
        <v>78.900000000000006</v>
      </c>
      <c r="BU14" s="65">
        <v>3</v>
      </c>
      <c r="BV14" s="65"/>
      <c r="BW14" s="223">
        <v>-34</v>
      </c>
      <c r="BX14" s="223">
        <v>-12.1</v>
      </c>
      <c r="BY14" s="67"/>
      <c r="BZ14" s="67"/>
      <c r="CA14" s="77"/>
      <c r="CB14" s="337" t="s">
        <v>60</v>
      </c>
      <c r="CC14" s="339"/>
      <c r="CD14" s="387" t="s">
        <v>201</v>
      </c>
      <c r="CE14" s="387"/>
      <c r="CF14" s="387"/>
      <c r="CG14" s="105"/>
    </row>
    <row r="15" spans="1:85" ht="42" customHeight="1">
      <c r="A15" s="9"/>
      <c r="B15" s="31"/>
      <c r="C15" s="341" t="s">
        <v>359</v>
      </c>
      <c r="D15" s="371"/>
      <c r="E15" s="379" t="s">
        <v>368</v>
      </c>
      <c r="F15" s="379"/>
      <c r="G15" s="379"/>
      <c r="H15" s="162"/>
      <c r="I15" s="65">
        <v>10</v>
      </c>
      <c r="J15" s="65">
        <v>11.4</v>
      </c>
      <c r="K15" s="65">
        <v>12</v>
      </c>
      <c r="L15" s="65">
        <v>12.4</v>
      </c>
      <c r="M15" s="65">
        <v>-25.5</v>
      </c>
      <c r="N15" s="65">
        <v>-8.6</v>
      </c>
      <c r="O15" s="65">
        <v>33.1</v>
      </c>
      <c r="P15" s="65">
        <v>13.9</v>
      </c>
      <c r="Q15" s="65">
        <v>14.2</v>
      </c>
      <c r="R15" s="65">
        <v>18.2</v>
      </c>
      <c r="S15" s="68"/>
      <c r="T15" s="68"/>
      <c r="U15" s="65">
        <v>0.4</v>
      </c>
      <c r="V15" s="65">
        <v>3.2</v>
      </c>
      <c r="W15" s="65">
        <v>8.4</v>
      </c>
      <c r="X15" s="65"/>
      <c r="Y15" s="65">
        <v>-2.2000000000000002</v>
      </c>
      <c r="Z15" s="65">
        <v>0.3</v>
      </c>
      <c r="AA15" s="65">
        <v>3.6</v>
      </c>
      <c r="AB15" s="65">
        <v>8.6999999999999993</v>
      </c>
      <c r="AC15" s="65"/>
      <c r="AD15" s="65">
        <v>-2.4</v>
      </c>
      <c r="AE15" s="65">
        <v>1</v>
      </c>
      <c r="AF15" s="65">
        <v>4.3</v>
      </c>
      <c r="AG15" s="65">
        <v>9.1</v>
      </c>
      <c r="AH15" s="65"/>
      <c r="AI15" s="65">
        <v>-3.4</v>
      </c>
      <c r="AJ15" s="65">
        <v>2.2999999999999998</v>
      </c>
      <c r="AK15" s="65">
        <v>4.0999999999999996</v>
      </c>
      <c r="AL15" s="65">
        <v>9.4</v>
      </c>
      <c r="AM15" s="65"/>
      <c r="AN15" s="65">
        <v>-3.3</v>
      </c>
      <c r="AO15" s="65">
        <v>1.9</v>
      </c>
      <c r="AP15" s="65">
        <v>4.3</v>
      </c>
      <c r="AQ15" s="65">
        <v>9.5</v>
      </c>
      <c r="AR15" s="65"/>
      <c r="AS15" s="65">
        <v>-9.6</v>
      </c>
      <c r="AT15" s="65">
        <v>-42</v>
      </c>
      <c r="AU15" s="65">
        <v>18.7</v>
      </c>
      <c r="AV15" s="65">
        <v>7.1</v>
      </c>
      <c r="AW15" s="65"/>
      <c r="AX15" s="65">
        <v>-2</v>
      </c>
      <c r="AY15" s="65">
        <v>-11.9</v>
      </c>
      <c r="AZ15" s="65">
        <v>-3.3</v>
      </c>
      <c r="BA15" s="65">
        <v>25.5</v>
      </c>
      <c r="BB15" s="65"/>
      <c r="BC15" s="65">
        <v>6.2</v>
      </c>
      <c r="BD15" s="65">
        <v>14.1</v>
      </c>
      <c r="BE15" s="65">
        <v>0.7</v>
      </c>
      <c r="BF15" s="65">
        <v>1.6</v>
      </c>
      <c r="BG15" s="65"/>
      <c r="BH15" s="65">
        <v>0.2</v>
      </c>
      <c r="BI15" s="65">
        <v>10.8</v>
      </c>
      <c r="BJ15" s="65">
        <v>0.4</v>
      </c>
      <c r="BK15" s="65">
        <v>0.4</v>
      </c>
      <c r="BL15" s="65"/>
      <c r="BM15" s="223">
        <v>0.4</v>
      </c>
      <c r="BN15" s="223">
        <v>11.1</v>
      </c>
      <c r="BO15" s="65">
        <v>3.1</v>
      </c>
      <c r="BP15" s="65">
        <v>1.4</v>
      </c>
      <c r="BQ15" s="65"/>
      <c r="BR15" s="223">
        <v>0.7</v>
      </c>
      <c r="BS15" s="223">
        <v>11.3</v>
      </c>
      <c r="BT15" s="65">
        <v>4.2</v>
      </c>
      <c r="BU15" s="65">
        <v>3</v>
      </c>
      <c r="BV15" s="65"/>
      <c r="BW15" s="223">
        <v>-3.3</v>
      </c>
      <c r="BX15" s="223">
        <v>9.4</v>
      </c>
      <c r="BY15" s="67"/>
      <c r="BZ15" s="67"/>
      <c r="CA15" s="77"/>
      <c r="CB15" s="337" t="s">
        <v>359</v>
      </c>
      <c r="CC15" s="339"/>
      <c r="CD15" s="387" t="s">
        <v>202</v>
      </c>
      <c r="CE15" s="387"/>
      <c r="CF15" s="387"/>
      <c r="CG15" s="105"/>
    </row>
    <row r="16" spans="1:85" ht="42" customHeight="1">
      <c r="A16" s="9"/>
      <c r="B16" s="31"/>
      <c r="C16" s="341" t="s">
        <v>360</v>
      </c>
      <c r="D16" s="371"/>
      <c r="E16" s="379" t="s">
        <v>369</v>
      </c>
      <c r="F16" s="379"/>
      <c r="G16" s="379"/>
      <c r="H16" s="162"/>
      <c r="I16" s="65">
        <v>3.5</v>
      </c>
      <c r="J16" s="65">
        <v>9</v>
      </c>
      <c r="K16" s="65">
        <v>11.2</v>
      </c>
      <c r="L16" s="65">
        <v>8</v>
      </c>
      <c r="M16" s="65">
        <v>20.3</v>
      </c>
      <c r="N16" s="65">
        <v>6.2</v>
      </c>
      <c r="O16" s="65">
        <v>1.7</v>
      </c>
      <c r="P16" s="65">
        <v>-3.2</v>
      </c>
      <c r="Q16" s="65">
        <v>-2.6</v>
      </c>
      <c r="R16" s="65">
        <v>2</v>
      </c>
      <c r="S16" s="68"/>
      <c r="T16" s="68"/>
      <c r="U16" s="65">
        <v>9.4</v>
      </c>
      <c r="V16" s="65">
        <v>6.2</v>
      </c>
      <c r="W16" s="65">
        <v>-7.3</v>
      </c>
      <c r="X16" s="65"/>
      <c r="Y16" s="65">
        <v>-2.7</v>
      </c>
      <c r="Z16" s="65">
        <v>8.1</v>
      </c>
      <c r="AA16" s="65">
        <v>4.9000000000000004</v>
      </c>
      <c r="AB16" s="65">
        <v>-5.9</v>
      </c>
      <c r="AC16" s="65"/>
      <c r="AD16" s="65">
        <v>1.9</v>
      </c>
      <c r="AE16" s="65">
        <v>9.1999999999999993</v>
      </c>
      <c r="AF16" s="65">
        <v>2.9</v>
      </c>
      <c r="AG16" s="65">
        <v>-4.2</v>
      </c>
      <c r="AH16" s="65"/>
      <c r="AI16" s="65">
        <v>4.3</v>
      </c>
      <c r="AJ16" s="65">
        <v>9.4</v>
      </c>
      <c r="AK16" s="65">
        <v>1.8</v>
      </c>
      <c r="AL16" s="65">
        <v>-6.5</v>
      </c>
      <c r="AM16" s="65"/>
      <c r="AN16" s="65">
        <v>0.1</v>
      </c>
      <c r="AO16" s="65">
        <v>16</v>
      </c>
      <c r="AP16" s="65">
        <v>-3.9</v>
      </c>
      <c r="AQ16" s="65">
        <v>1.2</v>
      </c>
      <c r="AR16" s="65"/>
      <c r="AS16" s="65">
        <v>12</v>
      </c>
      <c r="AT16" s="65">
        <v>-6.9</v>
      </c>
      <c r="AU16" s="65">
        <v>25.4</v>
      </c>
      <c r="AV16" s="65">
        <v>-6.2</v>
      </c>
      <c r="AW16" s="65"/>
      <c r="AX16" s="65">
        <v>1.6</v>
      </c>
      <c r="AY16" s="65">
        <v>-1</v>
      </c>
      <c r="AZ16" s="65">
        <v>2.1</v>
      </c>
      <c r="BA16" s="65">
        <v>-0.5</v>
      </c>
      <c r="BB16" s="65"/>
      <c r="BC16" s="65">
        <v>3.9</v>
      </c>
      <c r="BD16" s="65">
        <v>-3</v>
      </c>
      <c r="BE16" s="65">
        <v>0.4</v>
      </c>
      <c r="BF16" s="65">
        <v>-1.9</v>
      </c>
      <c r="BG16" s="65"/>
      <c r="BH16" s="65">
        <v>3.5</v>
      </c>
      <c r="BI16" s="65">
        <v>-4.5999999999999996</v>
      </c>
      <c r="BJ16" s="65">
        <v>-1.3</v>
      </c>
      <c r="BK16" s="65">
        <v>-2.5</v>
      </c>
      <c r="BL16" s="65"/>
      <c r="BM16" s="223">
        <v>4.8</v>
      </c>
      <c r="BN16" s="223">
        <v>-2.2000000000000002</v>
      </c>
      <c r="BO16" s="65">
        <v>-5.5</v>
      </c>
      <c r="BP16" s="65">
        <v>3.7</v>
      </c>
      <c r="BQ16" s="65"/>
      <c r="BR16" s="223">
        <v>5.2</v>
      </c>
      <c r="BS16" s="223">
        <v>-1.1000000000000001</v>
      </c>
      <c r="BT16" s="65">
        <v>-1</v>
      </c>
      <c r="BU16" s="65">
        <v>-4.0999999999999996</v>
      </c>
      <c r="BV16" s="65"/>
      <c r="BW16" s="223">
        <v>5.0999999999999996</v>
      </c>
      <c r="BX16" s="223">
        <v>4.8</v>
      </c>
      <c r="BY16" s="67"/>
      <c r="BZ16" s="67"/>
      <c r="CA16" s="77"/>
      <c r="CB16" s="337" t="s">
        <v>360</v>
      </c>
      <c r="CC16" s="339"/>
      <c r="CD16" s="387" t="s">
        <v>203</v>
      </c>
      <c r="CE16" s="387"/>
      <c r="CF16" s="387"/>
      <c r="CG16" s="105"/>
    </row>
    <row r="17" spans="1:85" ht="42" customHeight="1">
      <c r="A17" s="9"/>
      <c r="B17" s="31" t="s">
        <v>35</v>
      </c>
      <c r="C17" s="343" t="s">
        <v>74</v>
      </c>
      <c r="D17" s="343"/>
      <c r="E17" s="343"/>
      <c r="F17" s="343"/>
      <c r="G17" s="343"/>
      <c r="H17" s="156"/>
      <c r="I17" s="64">
        <v>1.9</v>
      </c>
      <c r="J17" s="64">
        <v>6.6</v>
      </c>
      <c r="K17" s="64">
        <v>3.6</v>
      </c>
      <c r="L17" s="64">
        <v>1.7</v>
      </c>
      <c r="M17" s="64">
        <v>4.3</v>
      </c>
      <c r="N17" s="64">
        <v>6.4</v>
      </c>
      <c r="O17" s="64">
        <v>6.5</v>
      </c>
      <c r="P17" s="64">
        <v>5.7</v>
      </c>
      <c r="Q17" s="64">
        <v>5.8</v>
      </c>
      <c r="R17" s="64">
        <v>7</v>
      </c>
      <c r="S17" s="67"/>
      <c r="T17" s="67"/>
      <c r="U17" s="64">
        <v>6.8</v>
      </c>
      <c r="V17" s="64">
        <v>2.8</v>
      </c>
      <c r="W17" s="64">
        <v>40.1</v>
      </c>
      <c r="X17" s="64"/>
      <c r="Y17" s="64">
        <v>-32.700000000000003</v>
      </c>
      <c r="Z17" s="64">
        <v>9.6999999999999993</v>
      </c>
      <c r="AA17" s="64">
        <v>-0.3</v>
      </c>
      <c r="AB17" s="64">
        <v>31.5</v>
      </c>
      <c r="AC17" s="64"/>
      <c r="AD17" s="64">
        <v>-24</v>
      </c>
      <c r="AE17" s="64">
        <v>5.3</v>
      </c>
      <c r="AF17" s="64">
        <v>-0.5</v>
      </c>
      <c r="AG17" s="64">
        <v>35.1</v>
      </c>
      <c r="AH17" s="64"/>
      <c r="AI17" s="64">
        <v>-28.8</v>
      </c>
      <c r="AJ17" s="64">
        <v>8.1999999999999993</v>
      </c>
      <c r="AK17" s="64">
        <v>1.3</v>
      </c>
      <c r="AL17" s="64">
        <v>33.700000000000003</v>
      </c>
      <c r="AM17" s="64"/>
      <c r="AN17" s="64">
        <v>-28</v>
      </c>
      <c r="AO17" s="64">
        <v>2.6</v>
      </c>
      <c r="AP17" s="64">
        <v>1.9</v>
      </c>
      <c r="AQ17" s="64">
        <v>34.4</v>
      </c>
      <c r="AR17" s="64"/>
      <c r="AS17" s="64">
        <v>-24.9</v>
      </c>
      <c r="AT17" s="64">
        <v>-2.6</v>
      </c>
      <c r="AU17" s="64">
        <v>10.6</v>
      </c>
      <c r="AV17" s="64">
        <v>27.8</v>
      </c>
      <c r="AW17" s="64"/>
      <c r="AX17" s="64">
        <v>-22.4</v>
      </c>
      <c r="AY17" s="64">
        <v>1.9</v>
      </c>
      <c r="AZ17" s="64">
        <v>1</v>
      </c>
      <c r="BA17" s="64">
        <v>32.6</v>
      </c>
      <c r="BB17" s="64"/>
      <c r="BC17" s="64">
        <v>-20.9</v>
      </c>
      <c r="BD17" s="64">
        <v>-1.9</v>
      </c>
      <c r="BE17" s="64">
        <v>5.4</v>
      </c>
      <c r="BF17" s="64">
        <v>29.4</v>
      </c>
      <c r="BG17" s="64"/>
      <c r="BH17" s="64">
        <v>-24.4</v>
      </c>
      <c r="BI17" s="64">
        <v>1.9</v>
      </c>
      <c r="BJ17" s="64">
        <v>7.2</v>
      </c>
      <c r="BK17" s="64">
        <v>31.1</v>
      </c>
      <c r="BL17" s="64"/>
      <c r="BM17" s="222">
        <v>-23.3</v>
      </c>
      <c r="BN17" s="222">
        <v>-3.5</v>
      </c>
      <c r="BO17" s="64">
        <v>10.5</v>
      </c>
      <c r="BP17" s="64">
        <v>26.3</v>
      </c>
      <c r="BQ17" s="64"/>
      <c r="BR17" s="222">
        <v>-22.9</v>
      </c>
      <c r="BS17" s="222">
        <v>-0.8</v>
      </c>
      <c r="BT17" s="64">
        <v>11.5</v>
      </c>
      <c r="BU17" s="64">
        <v>27.8</v>
      </c>
      <c r="BV17" s="64"/>
      <c r="BW17" s="222">
        <v>-25.5</v>
      </c>
      <c r="BX17" s="222">
        <v>2.9</v>
      </c>
      <c r="BY17" s="67"/>
      <c r="BZ17" s="67"/>
      <c r="CA17" s="77" t="s">
        <v>35</v>
      </c>
      <c r="CB17" s="365" t="s">
        <v>92</v>
      </c>
      <c r="CC17" s="365"/>
      <c r="CD17" s="365"/>
      <c r="CE17" s="365"/>
      <c r="CF17" s="365"/>
      <c r="CG17" s="365"/>
    </row>
    <row r="18" spans="1:85" ht="42" customHeight="1">
      <c r="A18" s="9"/>
      <c r="B18" s="31" t="s">
        <v>36</v>
      </c>
      <c r="C18" s="343" t="s">
        <v>79</v>
      </c>
      <c r="D18" s="343"/>
      <c r="E18" s="343"/>
      <c r="F18" s="343"/>
      <c r="G18" s="343"/>
      <c r="H18" s="156"/>
      <c r="I18" s="64">
        <v>4.8</v>
      </c>
      <c r="J18" s="64">
        <v>7.9</v>
      </c>
      <c r="K18" s="64">
        <v>1.9</v>
      </c>
      <c r="L18" s="64">
        <v>-1</v>
      </c>
      <c r="M18" s="64">
        <v>-14.5</v>
      </c>
      <c r="N18" s="64">
        <v>0.7</v>
      </c>
      <c r="O18" s="64">
        <v>9.4</v>
      </c>
      <c r="P18" s="64">
        <v>7.3</v>
      </c>
      <c r="Q18" s="64">
        <v>13.3</v>
      </c>
      <c r="R18" s="64">
        <v>8.6999999999999993</v>
      </c>
      <c r="S18" s="67"/>
      <c r="T18" s="67"/>
      <c r="U18" s="64">
        <v>2.8</v>
      </c>
      <c r="V18" s="64">
        <v>-2.2000000000000002</v>
      </c>
      <c r="W18" s="64">
        <v>-1.1000000000000001</v>
      </c>
      <c r="X18" s="64"/>
      <c r="Y18" s="64">
        <v>2.8</v>
      </c>
      <c r="Z18" s="64">
        <v>9</v>
      </c>
      <c r="AA18" s="64">
        <v>-6</v>
      </c>
      <c r="AB18" s="64">
        <v>-1</v>
      </c>
      <c r="AC18" s="64"/>
      <c r="AD18" s="64">
        <v>9.9</v>
      </c>
      <c r="AE18" s="64">
        <v>3.6</v>
      </c>
      <c r="AF18" s="64">
        <v>-3.7</v>
      </c>
      <c r="AG18" s="64">
        <v>-3.6</v>
      </c>
      <c r="AH18" s="64"/>
      <c r="AI18" s="64">
        <v>4.7</v>
      </c>
      <c r="AJ18" s="64">
        <v>5.0999999999999996</v>
      </c>
      <c r="AK18" s="64">
        <v>-2.9</v>
      </c>
      <c r="AL18" s="64">
        <v>-5</v>
      </c>
      <c r="AM18" s="64"/>
      <c r="AN18" s="64">
        <v>0.4</v>
      </c>
      <c r="AO18" s="64">
        <v>8.8000000000000007</v>
      </c>
      <c r="AP18" s="64">
        <v>-5.7</v>
      </c>
      <c r="AQ18" s="64">
        <v>-2.6</v>
      </c>
      <c r="AR18" s="64"/>
      <c r="AS18" s="64">
        <v>-4.2</v>
      </c>
      <c r="AT18" s="64">
        <v>-20.100000000000001</v>
      </c>
      <c r="AU18" s="64">
        <v>19.899999999999999</v>
      </c>
      <c r="AV18" s="64">
        <v>-4.2</v>
      </c>
      <c r="AW18" s="64"/>
      <c r="AX18" s="64">
        <v>6.2</v>
      </c>
      <c r="AY18" s="64">
        <v>-2.6</v>
      </c>
      <c r="AZ18" s="64">
        <v>-9.5</v>
      </c>
      <c r="BA18" s="64">
        <v>6.7</v>
      </c>
      <c r="BB18" s="64"/>
      <c r="BC18" s="64">
        <v>9.3000000000000007</v>
      </c>
      <c r="BD18" s="64">
        <v>2.5</v>
      </c>
      <c r="BE18" s="64">
        <v>-2.9</v>
      </c>
      <c r="BF18" s="64">
        <v>2.2999999999999998</v>
      </c>
      <c r="BG18" s="64"/>
      <c r="BH18" s="64">
        <v>5</v>
      </c>
      <c r="BI18" s="64">
        <v>3.2</v>
      </c>
      <c r="BJ18" s="64">
        <v>-3.6</v>
      </c>
      <c r="BK18" s="64">
        <v>3.1</v>
      </c>
      <c r="BL18" s="64"/>
      <c r="BM18" s="222">
        <v>8.1</v>
      </c>
      <c r="BN18" s="222">
        <v>5.0999999999999996</v>
      </c>
      <c r="BO18" s="64">
        <v>0.1</v>
      </c>
      <c r="BP18" s="64">
        <v>-1.7</v>
      </c>
      <c r="BQ18" s="64"/>
      <c r="BR18" s="222">
        <v>5.8</v>
      </c>
      <c r="BS18" s="222">
        <v>6.1</v>
      </c>
      <c r="BT18" s="64">
        <v>-3.5</v>
      </c>
      <c r="BU18" s="64">
        <v>0.2</v>
      </c>
      <c r="BV18" s="64"/>
      <c r="BW18" s="222">
        <v>4.5</v>
      </c>
      <c r="BX18" s="222">
        <v>4.3</v>
      </c>
      <c r="BY18" s="67"/>
      <c r="BZ18" s="67"/>
      <c r="CA18" s="77" t="s">
        <v>36</v>
      </c>
      <c r="CB18" s="365" t="s">
        <v>94</v>
      </c>
      <c r="CC18" s="365"/>
      <c r="CD18" s="365"/>
      <c r="CE18" s="365"/>
      <c r="CF18" s="365"/>
      <c r="CG18" s="365"/>
    </row>
    <row r="19" spans="1:85" ht="42" customHeight="1">
      <c r="A19" s="9"/>
      <c r="B19" s="25"/>
      <c r="C19" s="341" t="s">
        <v>65</v>
      </c>
      <c r="D19" s="341"/>
      <c r="E19" s="342" t="s">
        <v>80</v>
      </c>
      <c r="F19" s="342"/>
      <c r="G19" s="342"/>
      <c r="H19" s="155"/>
      <c r="I19" s="64"/>
      <c r="J19" s="64"/>
      <c r="K19" s="64"/>
      <c r="L19" s="64"/>
      <c r="S19" s="68"/>
      <c r="T19" s="68"/>
      <c r="U19" s="64"/>
      <c r="V19" s="64"/>
      <c r="W19" s="64"/>
      <c r="X19" s="65"/>
      <c r="Y19" s="64"/>
      <c r="Z19" s="64"/>
      <c r="AA19" s="64"/>
      <c r="AB19" s="64"/>
      <c r="AC19" s="65"/>
      <c r="AD19" s="64"/>
      <c r="AE19" s="64"/>
      <c r="AF19" s="64"/>
      <c r="AG19" s="64"/>
      <c r="AH19" s="65"/>
      <c r="AI19" s="64"/>
      <c r="AJ19" s="64"/>
      <c r="AK19" s="64"/>
      <c r="AL19" s="64"/>
      <c r="AM19" s="65"/>
      <c r="AN19" s="64"/>
      <c r="AO19" s="64"/>
      <c r="AP19" s="64"/>
      <c r="AQ19" s="64"/>
      <c r="AR19" s="65"/>
      <c r="AS19" s="64"/>
      <c r="AT19" s="64"/>
      <c r="AU19" s="65"/>
      <c r="AV19" s="65"/>
      <c r="AW19" s="64"/>
      <c r="AX19" s="64"/>
      <c r="AY19" s="64"/>
      <c r="AZ19" s="64"/>
      <c r="BA19" s="64"/>
      <c r="BB19" s="64"/>
      <c r="BC19" s="64"/>
      <c r="BD19" s="64"/>
      <c r="BE19" s="64"/>
      <c r="BF19" s="64"/>
      <c r="BG19" s="64"/>
      <c r="BH19" s="64"/>
      <c r="BI19" s="64"/>
      <c r="BJ19" s="64"/>
      <c r="BK19" s="64"/>
      <c r="BL19" s="64"/>
      <c r="BM19" s="222"/>
      <c r="BN19" s="222"/>
      <c r="BO19" s="64"/>
      <c r="BP19" s="64"/>
      <c r="BQ19" s="64"/>
      <c r="BR19" s="222"/>
      <c r="BS19" s="222"/>
      <c r="BT19" s="64"/>
      <c r="BU19" s="64"/>
      <c r="BV19" s="64"/>
      <c r="BW19" s="222"/>
      <c r="BX19" s="222"/>
      <c r="BY19" s="68"/>
      <c r="BZ19" s="68"/>
      <c r="CA19" s="78"/>
      <c r="CB19" s="366" t="s">
        <v>65</v>
      </c>
      <c r="CC19" s="366"/>
      <c r="CD19" s="367" t="s">
        <v>95</v>
      </c>
      <c r="CE19" s="367"/>
      <c r="CF19" s="367"/>
      <c r="CG19" s="79"/>
    </row>
    <row r="20" spans="1:85" ht="42" customHeight="1">
      <c r="A20" s="9"/>
      <c r="B20" s="25"/>
      <c r="C20" s="341"/>
      <c r="D20" s="341"/>
      <c r="E20" s="381" t="s">
        <v>81</v>
      </c>
      <c r="F20" s="381"/>
      <c r="G20" s="381"/>
      <c r="H20" s="163"/>
      <c r="I20" s="65">
        <v>7.6</v>
      </c>
      <c r="J20" s="65">
        <v>6.2</v>
      </c>
      <c r="K20" s="65">
        <v>3.1</v>
      </c>
      <c r="L20" s="65">
        <v>0.5</v>
      </c>
      <c r="M20" s="65">
        <v>-17.8</v>
      </c>
      <c r="N20" s="65">
        <v>-8.1</v>
      </c>
      <c r="O20" s="65">
        <v>7.7</v>
      </c>
      <c r="P20" s="65">
        <v>8.4</v>
      </c>
      <c r="Q20" s="65">
        <v>16.399999999999999</v>
      </c>
      <c r="R20" s="65">
        <v>10.199999999999999</v>
      </c>
      <c r="S20" s="65">
        <v>-100</v>
      </c>
      <c r="T20" s="65"/>
      <c r="U20" s="65">
        <v>6.9</v>
      </c>
      <c r="V20" s="65">
        <v>-3.8</v>
      </c>
      <c r="W20" s="65">
        <v>-2.4</v>
      </c>
      <c r="X20" s="65"/>
      <c r="Y20" s="65">
        <v>8.4</v>
      </c>
      <c r="Z20" s="65">
        <v>6.9</v>
      </c>
      <c r="AA20" s="65">
        <v>-4.7</v>
      </c>
      <c r="AB20" s="65">
        <v>-4.7</v>
      </c>
      <c r="AC20" s="65"/>
      <c r="AD20" s="65">
        <v>9.3000000000000007</v>
      </c>
      <c r="AE20" s="65">
        <v>8</v>
      </c>
      <c r="AF20" s="65">
        <v>-5.5</v>
      </c>
      <c r="AG20" s="65">
        <v>-5.4</v>
      </c>
      <c r="AH20" s="65">
        <v>-5.4</v>
      </c>
      <c r="AI20" s="65">
        <v>7.5</v>
      </c>
      <c r="AJ20" s="65">
        <v>7.9</v>
      </c>
      <c r="AK20" s="65">
        <v>-6.3</v>
      </c>
      <c r="AL20" s="65">
        <v>-5.9</v>
      </c>
      <c r="AM20" s="65"/>
      <c r="AN20" s="65">
        <v>4.4000000000000004</v>
      </c>
      <c r="AO20" s="65">
        <v>11.1</v>
      </c>
      <c r="AP20" s="65">
        <v>-9.1999999999999993</v>
      </c>
      <c r="AQ20" s="65">
        <v>-3.8</v>
      </c>
      <c r="AR20" s="65"/>
      <c r="AS20" s="65">
        <v>0.1</v>
      </c>
      <c r="AT20" s="65">
        <v>-32.1</v>
      </c>
      <c r="AU20" s="65">
        <v>34.299999999999997</v>
      </c>
      <c r="AV20" s="65">
        <v>-4.5999999999999996</v>
      </c>
      <c r="AW20" s="65"/>
      <c r="AX20" s="65">
        <v>3.5</v>
      </c>
      <c r="AY20" s="65">
        <v>-8</v>
      </c>
      <c r="AZ20" s="65">
        <v>-16.2</v>
      </c>
      <c r="BA20" s="65">
        <v>8.6</v>
      </c>
      <c r="BB20" s="65"/>
      <c r="BC20" s="65">
        <v>13.5</v>
      </c>
      <c r="BD20" s="65">
        <v>3.3</v>
      </c>
      <c r="BE20" s="65">
        <v>-5.8</v>
      </c>
      <c r="BF20" s="65">
        <v>2</v>
      </c>
      <c r="BG20" s="65"/>
      <c r="BH20" s="65">
        <v>10.199999999999999</v>
      </c>
      <c r="BI20" s="65">
        <v>2.5</v>
      </c>
      <c r="BJ20" s="65">
        <v>-5.4</v>
      </c>
      <c r="BK20" s="65">
        <v>-0.1</v>
      </c>
      <c r="BL20" s="65"/>
      <c r="BM20" s="223">
        <v>16.100000000000001</v>
      </c>
      <c r="BN20" s="223">
        <v>3.5</v>
      </c>
      <c r="BO20" s="65">
        <v>0.5</v>
      </c>
      <c r="BP20" s="65">
        <v>-1</v>
      </c>
      <c r="BQ20" s="65"/>
      <c r="BR20" s="223">
        <v>9.8000000000000007</v>
      </c>
      <c r="BS20" s="223">
        <v>0</v>
      </c>
      <c r="BT20" s="65">
        <v>0.6</v>
      </c>
      <c r="BU20" s="65">
        <v>-1.2</v>
      </c>
      <c r="BV20" s="65"/>
      <c r="BW20" s="223">
        <v>8.1</v>
      </c>
      <c r="BX20" s="223">
        <v>-1.1000000000000001</v>
      </c>
      <c r="BY20" s="68"/>
      <c r="BZ20" s="68"/>
      <c r="CA20" s="78"/>
      <c r="CB20" s="366"/>
      <c r="CC20" s="366"/>
      <c r="CD20" s="367" t="s">
        <v>96</v>
      </c>
      <c r="CE20" s="367"/>
      <c r="CF20" s="367"/>
      <c r="CG20" s="79"/>
    </row>
    <row r="21" spans="1:85" ht="42" customHeight="1">
      <c r="A21" s="9"/>
      <c r="B21" s="25"/>
      <c r="C21" s="341"/>
      <c r="D21" s="341"/>
      <c r="E21" s="381" t="s">
        <v>82</v>
      </c>
      <c r="F21" s="381"/>
      <c r="G21" s="381"/>
      <c r="H21" s="163"/>
      <c r="I21" s="65">
        <v>1.9</v>
      </c>
      <c r="J21" s="65">
        <v>12.5</v>
      </c>
      <c r="K21" s="65">
        <v>0</v>
      </c>
      <c r="L21" s="65">
        <v>-4.5</v>
      </c>
      <c r="M21" s="65">
        <v>-9.6</v>
      </c>
      <c r="N21" s="65">
        <v>14.9</v>
      </c>
      <c r="O21" s="65">
        <v>13</v>
      </c>
      <c r="P21" s="65">
        <v>6.6</v>
      </c>
      <c r="Q21" s="65">
        <v>10.6</v>
      </c>
      <c r="R21" s="65">
        <v>7.7</v>
      </c>
      <c r="S21" s="68"/>
      <c r="T21" s="68"/>
      <c r="U21" s="65">
        <v>-6.9</v>
      </c>
      <c r="V21" s="65">
        <v>2.2000000000000002</v>
      </c>
      <c r="W21" s="65">
        <v>1.5</v>
      </c>
      <c r="X21" s="65"/>
      <c r="Y21" s="65">
        <v>-3.9</v>
      </c>
      <c r="Z21" s="65">
        <v>10</v>
      </c>
      <c r="AA21" s="65">
        <v>-5.0999999999999996</v>
      </c>
      <c r="AB21" s="65">
        <v>3.5</v>
      </c>
      <c r="AC21" s="65"/>
      <c r="AD21" s="65">
        <v>14.7</v>
      </c>
      <c r="AE21" s="65">
        <v>-6.2</v>
      </c>
      <c r="AF21" s="65">
        <v>1.3</v>
      </c>
      <c r="AG21" s="65">
        <v>-0.5</v>
      </c>
      <c r="AH21" s="65"/>
      <c r="AI21" s="65">
        <v>1.3</v>
      </c>
      <c r="AJ21" s="65">
        <v>-1.1000000000000001</v>
      </c>
      <c r="AK21" s="65">
        <v>4.5999999999999996</v>
      </c>
      <c r="AL21" s="65">
        <v>-5.0999999999999996</v>
      </c>
      <c r="AM21" s="65"/>
      <c r="AN21" s="65">
        <v>-5</v>
      </c>
      <c r="AO21" s="65">
        <v>3</v>
      </c>
      <c r="AP21" s="65">
        <v>0.8</v>
      </c>
      <c r="AQ21" s="65">
        <v>-0.8</v>
      </c>
      <c r="AR21" s="65"/>
      <c r="AS21" s="65">
        <v>-10.199999999999999</v>
      </c>
      <c r="AT21" s="65">
        <v>-3.4</v>
      </c>
      <c r="AU21" s="65">
        <v>8.1</v>
      </c>
      <c r="AV21" s="65">
        <v>-4.5999999999999996</v>
      </c>
      <c r="AW21" s="65"/>
      <c r="AX21" s="65">
        <v>12.7</v>
      </c>
      <c r="AY21" s="65">
        <v>1.1000000000000001</v>
      </c>
      <c r="AZ21" s="65">
        <v>-0.9</v>
      </c>
      <c r="BA21" s="65">
        <v>8.1999999999999993</v>
      </c>
      <c r="BB21" s="65"/>
      <c r="BC21" s="65">
        <v>6.6</v>
      </c>
      <c r="BD21" s="65">
        <v>-2.1</v>
      </c>
      <c r="BE21" s="65">
        <v>0.5</v>
      </c>
      <c r="BF21" s="65">
        <v>6</v>
      </c>
      <c r="BG21" s="65"/>
      <c r="BH21" s="65">
        <v>0.5</v>
      </c>
      <c r="BI21" s="65">
        <v>-1.1000000000000001</v>
      </c>
      <c r="BJ21" s="65">
        <v>0</v>
      </c>
      <c r="BK21" s="65">
        <v>10.6</v>
      </c>
      <c r="BL21" s="65"/>
      <c r="BM21" s="223">
        <v>0.2</v>
      </c>
      <c r="BN21" s="223">
        <v>3</v>
      </c>
      <c r="BO21" s="65">
        <v>0.5</v>
      </c>
      <c r="BP21" s="65">
        <v>0.7</v>
      </c>
      <c r="BQ21" s="65"/>
      <c r="BR21" s="223">
        <v>0.7</v>
      </c>
      <c r="BS21" s="223">
        <v>12.2</v>
      </c>
      <c r="BT21" s="65">
        <v>-9.4</v>
      </c>
      <c r="BU21" s="65">
        <v>5.7</v>
      </c>
      <c r="BV21" s="65"/>
      <c r="BW21" s="223">
        <v>-0.1</v>
      </c>
      <c r="BX21" s="223">
        <v>8.9</v>
      </c>
      <c r="BY21" s="68"/>
      <c r="BZ21" s="68"/>
      <c r="CA21" s="78"/>
      <c r="CB21" s="366"/>
      <c r="CC21" s="366"/>
      <c r="CD21" s="367" t="s">
        <v>97</v>
      </c>
      <c r="CE21" s="367"/>
      <c r="CF21" s="367"/>
      <c r="CG21" s="79"/>
    </row>
    <row r="22" spans="1:85" ht="42" customHeight="1">
      <c r="A22" s="9"/>
      <c r="B22" s="25"/>
      <c r="C22" s="341"/>
      <c r="D22" s="341"/>
      <c r="E22" s="381" t="s">
        <v>83</v>
      </c>
      <c r="F22" s="381"/>
      <c r="G22" s="381"/>
      <c r="H22" s="163"/>
      <c r="I22" s="65">
        <v>-2.6</v>
      </c>
      <c r="J22" s="65">
        <v>1.2</v>
      </c>
      <c r="K22" s="65">
        <v>1</v>
      </c>
      <c r="L22" s="65">
        <v>2.8</v>
      </c>
      <c r="M22" s="65">
        <v>-9.9</v>
      </c>
      <c r="N22" s="65">
        <v>2.9</v>
      </c>
      <c r="O22" s="65">
        <v>3.9</v>
      </c>
      <c r="P22" s="65">
        <v>4</v>
      </c>
      <c r="Q22" s="65">
        <v>6.2</v>
      </c>
      <c r="R22" s="65">
        <v>3.4</v>
      </c>
      <c r="S22" s="68"/>
      <c r="T22" s="68"/>
      <c r="U22" s="65">
        <v>16</v>
      </c>
      <c r="V22" s="65">
        <v>-7.2</v>
      </c>
      <c r="W22" s="65">
        <v>-2.8</v>
      </c>
      <c r="X22" s="65"/>
      <c r="Y22" s="65">
        <v>-6.6</v>
      </c>
      <c r="Z22" s="65">
        <v>20.5</v>
      </c>
      <c r="AA22" s="65">
        <v>-17.899999999999999</v>
      </c>
      <c r="AB22" s="65">
        <v>8.6</v>
      </c>
      <c r="AC22" s="65"/>
      <c r="AD22" s="65">
        <v>-4.8</v>
      </c>
      <c r="AE22" s="65">
        <v>16.3</v>
      </c>
      <c r="AF22" s="65">
        <v>-9.8000000000000007</v>
      </c>
      <c r="AG22" s="65">
        <v>-3.5</v>
      </c>
      <c r="AH22" s="65"/>
      <c r="AI22" s="65">
        <v>0.3</v>
      </c>
      <c r="AJ22" s="65">
        <v>11.3</v>
      </c>
      <c r="AK22" s="65">
        <v>-7</v>
      </c>
      <c r="AL22" s="65">
        <v>1.6</v>
      </c>
      <c r="AM22" s="65"/>
      <c r="AN22" s="65">
        <v>-5.7</v>
      </c>
      <c r="AO22" s="65">
        <v>14.9</v>
      </c>
      <c r="AP22" s="65">
        <v>-3.6</v>
      </c>
      <c r="AQ22" s="65">
        <v>-1.1000000000000001</v>
      </c>
      <c r="AR22" s="65"/>
      <c r="AS22" s="65">
        <v>-10.3</v>
      </c>
      <c r="AT22" s="65">
        <v>5.6</v>
      </c>
      <c r="AU22" s="65">
        <v>-8.4</v>
      </c>
      <c r="AV22" s="65">
        <v>0.1</v>
      </c>
      <c r="AW22" s="65"/>
      <c r="AX22" s="65">
        <v>-2</v>
      </c>
      <c r="AY22" s="65">
        <v>19.100000000000001</v>
      </c>
      <c r="AZ22" s="65">
        <v>-6</v>
      </c>
      <c r="BA22" s="65">
        <v>-9.1</v>
      </c>
      <c r="BB22" s="65"/>
      <c r="BC22" s="65">
        <v>-1.8</v>
      </c>
      <c r="BD22" s="65">
        <v>22</v>
      </c>
      <c r="BE22" s="65">
        <v>-0.3</v>
      </c>
      <c r="BF22" s="65">
        <v>-12.3</v>
      </c>
      <c r="BG22" s="65"/>
      <c r="BH22" s="65">
        <v>-4.8</v>
      </c>
      <c r="BI22" s="65">
        <v>32.700000000000003</v>
      </c>
      <c r="BJ22" s="65">
        <v>-8.5</v>
      </c>
      <c r="BK22" s="65">
        <v>-11.7</v>
      </c>
      <c r="BL22" s="65"/>
      <c r="BM22" s="223">
        <v>-0.1</v>
      </c>
      <c r="BN22" s="223">
        <v>29.8</v>
      </c>
      <c r="BO22" s="65">
        <v>-3.9</v>
      </c>
      <c r="BP22" s="65">
        <v>-17.3</v>
      </c>
      <c r="BQ22" s="65"/>
      <c r="BR22" s="223">
        <v>4.2</v>
      </c>
      <c r="BS22" s="223">
        <v>20.9</v>
      </c>
      <c r="BT22" s="65">
        <v>-0.9</v>
      </c>
      <c r="BU22" s="65">
        <v>-16.7</v>
      </c>
      <c r="BV22" s="65"/>
      <c r="BW22" s="223">
        <v>2.1</v>
      </c>
      <c r="BX22" s="223">
        <v>24.5</v>
      </c>
      <c r="BY22" s="68"/>
      <c r="BZ22" s="68"/>
      <c r="CA22" s="78"/>
      <c r="CB22" s="366"/>
      <c r="CC22" s="366"/>
      <c r="CD22" s="367" t="s">
        <v>189</v>
      </c>
      <c r="CE22" s="367"/>
      <c r="CF22" s="367"/>
      <c r="CG22" s="79"/>
    </row>
    <row r="23" spans="1:85" ht="42" customHeight="1">
      <c r="A23" s="9"/>
      <c r="B23" s="25"/>
      <c r="C23" s="341" t="s">
        <v>66</v>
      </c>
      <c r="D23" s="341"/>
      <c r="E23" s="381" t="s">
        <v>84</v>
      </c>
      <c r="F23" s="381"/>
      <c r="G23" s="381"/>
      <c r="H23" s="163"/>
      <c r="I23" s="65"/>
      <c r="J23" s="65"/>
      <c r="K23" s="65"/>
      <c r="L23" s="65"/>
      <c r="S23" s="68"/>
      <c r="T23" s="68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  <c r="AJ23" s="65"/>
      <c r="AK23" s="65"/>
      <c r="AL23" s="65"/>
      <c r="AM23" s="65"/>
      <c r="AN23" s="65"/>
      <c r="AO23" s="65"/>
      <c r="AP23" s="65"/>
      <c r="AQ23" s="65"/>
      <c r="AR23" s="65"/>
      <c r="AS23" s="65"/>
      <c r="AT23" s="65"/>
      <c r="AU23" s="64"/>
      <c r="AV23" s="64"/>
      <c r="AW23" s="65"/>
      <c r="AX23" s="64"/>
      <c r="AY23" s="64"/>
      <c r="AZ23" s="64"/>
      <c r="BA23" s="64"/>
      <c r="BB23" s="64"/>
      <c r="BC23" s="64"/>
      <c r="BD23" s="64"/>
      <c r="BE23" s="64"/>
      <c r="BF23" s="64"/>
      <c r="BG23" s="64"/>
      <c r="BH23" s="64"/>
      <c r="BI23" s="64"/>
      <c r="BJ23" s="64"/>
      <c r="BK23" s="64"/>
      <c r="BL23" s="64"/>
      <c r="BM23" s="222"/>
      <c r="BN23" s="222"/>
      <c r="BO23" s="64"/>
      <c r="BP23" s="64"/>
      <c r="BQ23" s="64"/>
      <c r="BR23" s="222"/>
      <c r="BS23" s="222"/>
      <c r="BT23" s="64"/>
      <c r="BU23" s="64"/>
      <c r="BV23" s="64"/>
      <c r="BW23" s="222"/>
      <c r="BX23" s="222"/>
      <c r="BY23" s="68"/>
      <c r="BZ23" s="68"/>
      <c r="CA23" s="78"/>
      <c r="CB23" s="366" t="s">
        <v>66</v>
      </c>
      <c r="CC23" s="366"/>
      <c r="CD23" s="367" t="s">
        <v>98</v>
      </c>
      <c r="CE23" s="367"/>
      <c r="CF23" s="367"/>
      <c r="CG23" s="79"/>
    </row>
    <row r="24" spans="1:85" ht="42" customHeight="1">
      <c r="A24" s="9"/>
      <c r="B24" s="25"/>
      <c r="C24" s="380"/>
      <c r="D24" s="380"/>
      <c r="E24" s="381" t="s">
        <v>85</v>
      </c>
      <c r="F24" s="381"/>
      <c r="G24" s="381"/>
      <c r="H24" s="163"/>
      <c r="I24" s="65">
        <v>1</v>
      </c>
      <c r="J24" s="65">
        <v>1.9</v>
      </c>
      <c r="K24" s="65">
        <v>-4.5</v>
      </c>
      <c r="L24" s="65">
        <v>-9.6</v>
      </c>
      <c r="M24" s="65">
        <v>-21.3</v>
      </c>
      <c r="N24" s="65">
        <v>-9.6999999999999993</v>
      </c>
      <c r="O24" s="65">
        <v>7.9</v>
      </c>
      <c r="P24" s="65">
        <v>10.4</v>
      </c>
      <c r="Q24" s="65">
        <v>12.4</v>
      </c>
      <c r="R24" s="65">
        <v>9.8000000000000007</v>
      </c>
      <c r="S24" s="35"/>
      <c r="T24" s="35"/>
      <c r="U24" s="65">
        <v>-14.2</v>
      </c>
      <c r="V24" s="65">
        <v>15.3</v>
      </c>
      <c r="W24" s="65">
        <v>55.5</v>
      </c>
      <c r="X24" s="65"/>
      <c r="Y24" s="65">
        <v>-37.1</v>
      </c>
      <c r="Z24" s="65">
        <v>-3.1</v>
      </c>
      <c r="AA24" s="65">
        <v>3.1</v>
      </c>
      <c r="AB24" s="65">
        <v>61.6</v>
      </c>
      <c r="AC24" s="65"/>
      <c r="AD24" s="65">
        <v>-35</v>
      </c>
      <c r="AE24" s="65">
        <v>-10</v>
      </c>
      <c r="AF24" s="65">
        <v>12.9</v>
      </c>
      <c r="AG24" s="65">
        <v>51.3</v>
      </c>
      <c r="AH24" s="65"/>
      <c r="AI24" s="65">
        <v>-34</v>
      </c>
      <c r="AJ24" s="65">
        <v>-19.600000000000001</v>
      </c>
      <c r="AK24" s="65">
        <v>23.8</v>
      </c>
      <c r="AL24" s="65">
        <v>40.299999999999997</v>
      </c>
      <c r="AM24" s="65"/>
      <c r="AN24" s="65">
        <v>-38.799999999999997</v>
      </c>
      <c r="AO24" s="65">
        <v>-12.1</v>
      </c>
      <c r="AP24" s="65">
        <v>15.3</v>
      </c>
      <c r="AQ24" s="65">
        <v>52.1</v>
      </c>
      <c r="AR24" s="65"/>
      <c r="AS24" s="65">
        <v>-44.2</v>
      </c>
      <c r="AT24" s="65">
        <v>-39.5</v>
      </c>
      <c r="AU24" s="65">
        <v>70.5</v>
      </c>
      <c r="AV24" s="65">
        <v>37.9</v>
      </c>
      <c r="AW24" s="65"/>
      <c r="AX24" s="65">
        <v>-42.3</v>
      </c>
      <c r="AY24" s="65">
        <v>-15.7</v>
      </c>
      <c r="AZ24" s="65">
        <v>6.7</v>
      </c>
      <c r="BA24" s="65">
        <v>91.5</v>
      </c>
      <c r="BB24" s="65"/>
      <c r="BC24" s="65">
        <v>-40.9</v>
      </c>
      <c r="BD24" s="65">
        <v>-12.5</v>
      </c>
      <c r="BE24" s="65">
        <v>17.100000000000001</v>
      </c>
      <c r="BF24" s="65">
        <v>79.2</v>
      </c>
      <c r="BG24" s="65"/>
      <c r="BH24" s="65">
        <v>-41.3</v>
      </c>
      <c r="BI24" s="65">
        <v>-10.5</v>
      </c>
      <c r="BJ24" s="65">
        <v>16.3</v>
      </c>
      <c r="BK24" s="65">
        <v>83.7</v>
      </c>
      <c r="BL24" s="65"/>
      <c r="BM24" s="223">
        <v>-40.799999999999997</v>
      </c>
      <c r="BN24" s="223">
        <v>-12.2</v>
      </c>
      <c r="BO24" s="65">
        <v>22.4</v>
      </c>
      <c r="BP24" s="65">
        <v>73.599999999999994</v>
      </c>
      <c r="BQ24" s="65"/>
      <c r="BR24" s="223">
        <v>-39.799999999999997</v>
      </c>
      <c r="BS24" s="223">
        <v>-11.6</v>
      </c>
      <c r="BT24" s="65">
        <v>15.6</v>
      </c>
      <c r="BU24" s="65">
        <v>76.8</v>
      </c>
      <c r="BV24" s="65"/>
      <c r="BW24" s="223">
        <v>-41.8</v>
      </c>
      <c r="BX24" s="223">
        <v>-9.9</v>
      </c>
      <c r="BY24" s="68"/>
      <c r="BZ24" s="68"/>
      <c r="CA24" s="78"/>
      <c r="CB24" s="386"/>
      <c r="CC24" s="386"/>
      <c r="CD24" s="367" t="s">
        <v>104</v>
      </c>
      <c r="CE24" s="367"/>
      <c r="CF24" s="367"/>
      <c r="CG24" s="79"/>
    </row>
    <row r="25" spans="1:85" ht="42" customHeight="1">
      <c r="A25" s="9"/>
      <c r="B25" s="25"/>
      <c r="C25" s="380"/>
      <c r="D25" s="380"/>
      <c r="E25" s="381" t="s">
        <v>86</v>
      </c>
      <c r="F25" s="381"/>
      <c r="G25" s="381"/>
      <c r="H25" s="163"/>
      <c r="I25" s="65">
        <v>6.8</v>
      </c>
      <c r="J25" s="65">
        <v>10.9</v>
      </c>
      <c r="K25" s="65">
        <v>4.8</v>
      </c>
      <c r="L25" s="65">
        <v>2.7</v>
      </c>
      <c r="M25" s="65">
        <v>-12</v>
      </c>
      <c r="N25" s="65">
        <v>4.2</v>
      </c>
      <c r="O25" s="65">
        <v>9.9</v>
      </c>
      <c r="P25" s="65">
        <v>6.4</v>
      </c>
      <c r="Q25" s="65">
        <v>13.5</v>
      </c>
      <c r="R25" s="65">
        <v>8.4</v>
      </c>
      <c r="S25" s="35"/>
      <c r="T25" s="35"/>
      <c r="U25" s="65">
        <v>10.9</v>
      </c>
      <c r="V25" s="65">
        <v>-8.6</v>
      </c>
      <c r="W25" s="65">
        <v>-27.2</v>
      </c>
      <c r="X25" s="65"/>
      <c r="Y25" s="65">
        <v>42.2</v>
      </c>
      <c r="Z25" s="65">
        <v>14.3</v>
      </c>
      <c r="AA25" s="65">
        <v>-9.4</v>
      </c>
      <c r="AB25" s="65">
        <v>-27.3</v>
      </c>
      <c r="AC25" s="65"/>
      <c r="AD25" s="65">
        <v>51.9</v>
      </c>
      <c r="AE25" s="65">
        <v>9</v>
      </c>
      <c r="AF25" s="65">
        <v>-9.1999999999999993</v>
      </c>
      <c r="AG25" s="65">
        <v>-26.1</v>
      </c>
      <c r="AH25" s="65"/>
      <c r="AI25" s="65">
        <v>37.299999999999997</v>
      </c>
      <c r="AJ25" s="65">
        <v>15</v>
      </c>
      <c r="AK25" s="65">
        <v>-10.4</v>
      </c>
      <c r="AL25" s="65">
        <v>-22.7</v>
      </c>
      <c r="AM25" s="65"/>
      <c r="AN25" s="65">
        <v>28.1</v>
      </c>
      <c r="AO25" s="65">
        <v>15.8</v>
      </c>
      <c r="AP25" s="65">
        <v>-11.1</v>
      </c>
      <c r="AQ25" s="65">
        <v>-20.8</v>
      </c>
      <c r="AR25" s="65"/>
      <c r="AS25" s="65">
        <v>21.3</v>
      </c>
      <c r="AT25" s="65">
        <v>-14.4</v>
      </c>
      <c r="AU25" s="65">
        <v>9.4</v>
      </c>
      <c r="AV25" s="65">
        <v>-17.8</v>
      </c>
      <c r="AW25" s="65"/>
      <c r="AX25" s="65">
        <v>32.5</v>
      </c>
      <c r="AY25" s="65">
        <v>0.5</v>
      </c>
      <c r="AZ25" s="65">
        <v>-12.7</v>
      </c>
      <c r="BA25" s="65">
        <v>-13.9</v>
      </c>
      <c r="BB25" s="65"/>
      <c r="BC25" s="65">
        <v>36.4</v>
      </c>
      <c r="BD25" s="65">
        <v>6</v>
      </c>
      <c r="BE25" s="65">
        <v>-6.7</v>
      </c>
      <c r="BF25" s="65">
        <v>-16.3</v>
      </c>
      <c r="BG25" s="65"/>
      <c r="BH25" s="65">
        <v>28.9</v>
      </c>
      <c r="BI25" s="65">
        <v>6.5</v>
      </c>
      <c r="BJ25" s="65">
        <v>-7.6</v>
      </c>
      <c r="BK25" s="65">
        <v>-16.899999999999999</v>
      </c>
      <c r="BL25" s="65"/>
      <c r="BM25" s="223">
        <v>35.1</v>
      </c>
      <c r="BN25" s="223">
        <v>9.3000000000000007</v>
      </c>
      <c r="BO25" s="65">
        <v>-4.2</v>
      </c>
      <c r="BP25" s="65">
        <v>-20.3</v>
      </c>
      <c r="BQ25" s="65"/>
      <c r="BR25" s="223">
        <v>30.4</v>
      </c>
      <c r="BS25" s="223">
        <v>10.5</v>
      </c>
      <c r="BT25" s="65">
        <v>-7.3</v>
      </c>
      <c r="BU25" s="65">
        <v>-18.899999999999999</v>
      </c>
      <c r="BV25" s="65"/>
      <c r="BW25" s="223">
        <v>29.5</v>
      </c>
      <c r="BX25" s="223">
        <v>7.8</v>
      </c>
      <c r="BY25" s="68"/>
      <c r="BZ25" s="68"/>
      <c r="CA25" s="78"/>
      <c r="CB25" s="386"/>
      <c r="CC25" s="386"/>
      <c r="CD25" s="367" t="s">
        <v>105</v>
      </c>
      <c r="CE25" s="367"/>
      <c r="CF25" s="367"/>
      <c r="CG25" s="79"/>
    </row>
    <row r="26" spans="1:85" ht="42" customHeight="1">
      <c r="A26" s="18"/>
      <c r="B26" s="31" t="s">
        <v>39</v>
      </c>
      <c r="C26" s="343" t="s">
        <v>87</v>
      </c>
      <c r="D26" s="343"/>
      <c r="E26" s="343"/>
      <c r="F26" s="343"/>
      <c r="G26" s="343"/>
      <c r="H26" s="156"/>
      <c r="I26" s="64" t="s">
        <v>152</v>
      </c>
      <c r="J26" s="64" t="s">
        <v>152</v>
      </c>
      <c r="K26" s="64" t="s">
        <v>152</v>
      </c>
      <c r="L26" s="64" t="s">
        <v>152</v>
      </c>
      <c r="M26" s="64" t="s">
        <v>152</v>
      </c>
      <c r="N26" s="64" t="s">
        <v>152</v>
      </c>
      <c r="O26" s="64" t="s">
        <v>152</v>
      </c>
      <c r="P26" s="64" t="s">
        <v>152</v>
      </c>
      <c r="Q26" s="64" t="s">
        <v>152</v>
      </c>
      <c r="R26" s="64" t="s">
        <v>152</v>
      </c>
      <c r="S26" s="33"/>
      <c r="T26" s="33"/>
      <c r="U26" s="64" t="s">
        <v>152</v>
      </c>
      <c r="V26" s="64" t="s">
        <v>152</v>
      </c>
      <c r="W26" s="64" t="s">
        <v>152</v>
      </c>
      <c r="X26" s="64"/>
      <c r="Y26" s="64" t="s">
        <v>152</v>
      </c>
      <c r="Z26" s="64" t="s">
        <v>152</v>
      </c>
      <c r="AA26" s="64" t="s">
        <v>152</v>
      </c>
      <c r="AB26" s="64" t="s">
        <v>152</v>
      </c>
      <c r="AC26" s="64"/>
      <c r="AD26" s="64" t="s">
        <v>152</v>
      </c>
      <c r="AE26" s="64" t="s">
        <v>152</v>
      </c>
      <c r="AF26" s="64" t="s">
        <v>152</v>
      </c>
      <c r="AG26" s="64" t="s">
        <v>152</v>
      </c>
      <c r="AH26" s="64"/>
      <c r="AI26" s="64" t="s">
        <v>152</v>
      </c>
      <c r="AJ26" s="64" t="s">
        <v>152</v>
      </c>
      <c r="AK26" s="64" t="s">
        <v>152</v>
      </c>
      <c r="AL26" s="64" t="s">
        <v>152</v>
      </c>
      <c r="AM26" s="64"/>
      <c r="AN26" s="64" t="s">
        <v>152</v>
      </c>
      <c r="AO26" s="64" t="s">
        <v>152</v>
      </c>
      <c r="AP26" s="64" t="s">
        <v>152</v>
      </c>
      <c r="AQ26" s="64" t="s">
        <v>152</v>
      </c>
      <c r="AR26" s="64"/>
      <c r="AS26" s="64" t="s">
        <v>152</v>
      </c>
      <c r="AT26" s="64" t="s">
        <v>152</v>
      </c>
      <c r="AU26" s="64" t="s">
        <v>152</v>
      </c>
      <c r="AV26" s="64" t="s">
        <v>152</v>
      </c>
      <c r="AW26" s="64" t="s">
        <v>152</v>
      </c>
      <c r="AX26" s="64" t="s">
        <v>152</v>
      </c>
      <c r="AY26" s="64" t="s">
        <v>152</v>
      </c>
      <c r="AZ26" s="64" t="s">
        <v>152</v>
      </c>
      <c r="BA26" s="64" t="s">
        <v>152</v>
      </c>
      <c r="BB26" s="64"/>
      <c r="BC26" s="64" t="s">
        <v>152</v>
      </c>
      <c r="BD26" s="64" t="s">
        <v>152</v>
      </c>
      <c r="BE26" s="64" t="s">
        <v>152</v>
      </c>
      <c r="BF26" s="64" t="s">
        <v>152</v>
      </c>
      <c r="BG26" s="64"/>
      <c r="BH26" s="64" t="s">
        <v>152</v>
      </c>
      <c r="BI26" s="64" t="s">
        <v>152</v>
      </c>
      <c r="BJ26" s="64" t="s">
        <v>152</v>
      </c>
      <c r="BK26" s="64" t="s">
        <v>152</v>
      </c>
      <c r="BL26" s="64"/>
      <c r="BM26" s="222" t="s">
        <v>152</v>
      </c>
      <c r="BN26" s="222" t="s">
        <v>152</v>
      </c>
      <c r="BO26" s="64" t="s">
        <v>152</v>
      </c>
      <c r="BP26" s="64" t="s">
        <v>152</v>
      </c>
      <c r="BQ26" s="64"/>
      <c r="BR26" s="222" t="s">
        <v>152</v>
      </c>
      <c r="BS26" s="222" t="s">
        <v>152</v>
      </c>
      <c r="BT26" s="64" t="s">
        <v>152</v>
      </c>
      <c r="BU26" s="64" t="s">
        <v>152</v>
      </c>
      <c r="BV26" s="64"/>
      <c r="BW26" s="222" t="s">
        <v>152</v>
      </c>
      <c r="BX26" s="222" t="s">
        <v>152</v>
      </c>
      <c r="BY26" s="67"/>
      <c r="BZ26" s="67"/>
      <c r="CA26" s="77" t="s">
        <v>39</v>
      </c>
      <c r="CB26" s="365" t="s">
        <v>99</v>
      </c>
      <c r="CC26" s="365"/>
      <c r="CD26" s="365"/>
      <c r="CE26" s="365"/>
      <c r="CF26" s="365"/>
      <c r="CG26" s="365"/>
    </row>
    <row r="27" spans="1:85" ht="42" customHeight="1">
      <c r="A27" s="18"/>
      <c r="B27" s="31" t="s">
        <v>40</v>
      </c>
      <c r="C27" s="343" t="s">
        <v>88</v>
      </c>
      <c r="D27" s="343"/>
      <c r="E27" s="343"/>
      <c r="F27" s="343"/>
      <c r="G27" s="343"/>
      <c r="H27" s="156"/>
      <c r="I27" s="64">
        <v>2.1</v>
      </c>
      <c r="J27" s="64">
        <v>15.1</v>
      </c>
      <c r="K27" s="64">
        <v>3.3</v>
      </c>
      <c r="L27" s="64">
        <v>-0.5</v>
      </c>
      <c r="M27" s="64">
        <v>-11.5</v>
      </c>
      <c r="N27" s="64">
        <v>25.2</v>
      </c>
      <c r="O27" s="64">
        <v>26</v>
      </c>
      <c r="P27" s="64">
        <v>-9.1</v>
      </c>
      <c r="Q27" s="64">
        <v>10.3</v>
      </c>
      <c r="R27" s="64">
        <v>5.9</v>
      </c>
      <c r="S27" s="33"/>
      <c r="T27" s="33"/>
      <c r="U27" s="64">
        <v>0.5</v>
      </c>
      <c r="V27" s="64">
        <v>7.3</v>
      </c>
      <c r="W27" s="64">
        <v>5.0999999999999996</v>
      </c>
      <c r="X27" s="64"/>
      <c r="Y27" s="64">
        <v>-10.3</v>
      </c>
      <c r="Z27" s="64">
        <v>1.4</v>
      </c>
      <c r="AA27" s="64">
        <v>4.9000000000000004</v>
      </c>
      <c r="AB27" s="64">
        <v>8.9</v>
      </c>
      <c r="AC27" s="64"/>
      <c r="AD27" s="64">
        <v>1.5</v>
      </c>
      <c r="AE27" s="64">
        <v>1.4</v>
      </c>
      <c r="AF27" s="64">
        <v>4.5999999999999996</v>
      </c>
      <c r="AG27" s="64">
        <v>1.3</v>
      </c>
      <c r="AH27" s="64"/>
      <c r="AI27" s="64">
        <v>-4.7</v>
      </c>
      <c r="AJ27" s="64">
        <v>1.7</v>
      </c>
      <c r="AK27" s="64">
        <v>4.8</v>
      </c>
      <c r="AL27" s="64">
        <v>3.4</v>
      </c>
      <c r="AM27" s="64"/>
      <c r="AN27" s="64">
        <v>-8.1999999999999993</v>
      </c>
      <c r="AO27" s="64">
        <v>1.8</v>
      </c>
      <c r="AP27" s="64">
        <v>2</v>
      </c>
      <c r="AQ27" s="64">
        <v>1.7</v>
      </c>
      <c r="AR27" s="64"/>
      <c r="AS27" s="64">
        <v>-11.5</v>
      </c>
      <c r="AT27" s="64">
        <v>-18</v>
      </c>
      <c r="AU27" s="64">
        <v>23.1</v>
      </c>
      <c r="AV27" s="64">
        <v>5.2</v>
      </c>
      <c r="AW27" s="64"/>
      <c r="AX27" s="64">
        <v>3.3</v>
      </c>
      <c r="AY27" s="64">
        <v>7.5</v>
      </c>
      <c r="AZ27" s="64">
        <v>3.8</v>
      </c>
      <c r="BA27" s="64">
        <v>12.1</v>
      </c>
      <c r="BB27" s="64"/>
      <c r="BC27" s="64">
        <v>-0.9</v>
      </c>
      <c r="BD27" s="64">
        <v>12.1</v>
      </c>
      <c r="BE27" s="64">
        <v>8.1</v>
      </c>
      <c r="BF27" s="64">
        <v>-2.2000000000000002</v>
      </c>
      <c r="BG27" s="64"/>
      <c r="BH27" s="64">
        <v>-15.2</v>
      </c>
      <c r="BI27" s="64">
        <v>-1.4</v>
      </c>
      <c r="BJ27" s="64">
        <v>3.1</v>
      </c>
      <c r="BK27" s="64">
        <v>6.1</v>
      </c>
      <c r="BL27" s="64"/>
      <c r="BM27" s="222">
        <v>0.3</v>
      </c>
      <c r="BN27" s="222">
        <v>1.4</v>
      </c>
      <c r="BO27" s="64">
        <v>4.5</v>
      </c>
      <c r="BP27" s="64">
        <v>2.4</v>
      </c>
      <c r="BQ27" s="64"/>
      <c r="BR27" s="222">
        <v>-2.9</v>
      </c>
      <c r="BS27" s="222">
        <v>0.4</v>
      </c>
      <c r="BT27" s="64">
        <v>6.1</v>
      </c>
      <c r="BU27" s="64">
        <v>4.5</v>
      </c>
      <c r="BV27" s="64"/>
      <c r="BW27" s="222">
        <v>-4.3</v>
      </c>
      <c r="BX27" s="222">
        <v>18.399999999999999</v>
      </c>
      <c r="BY27" s="67"/>
      <c r="BZ27" s="67"/>
      <c r="CA27" s="77" t="s">
        <v>40</v>
      </c>
      <c r="CB27" s="365" t="s">
        <v>100</v>
      </c>
      <c r="CC27" s="365"/>
      <c r="CD27" s="365"/>
      <c r="CE27" s="365"/>
      <c r="CF27" s="365"/>
      <c r="CG27" s="80"/>
    </row>
    <row r="28" spans="1:85" ht="42" customHeight="1">
      <c r="A28" s="18"/>
      <c r="B28" s="31"/>
      <c r="C28" s="341" t="s">
        <v>58</v>
      </c>
      <c r="D28" s="371"/>
      <c r="E28" s="342" t="s">
        <v>323</v>
      </c>
      <c r="F28" s="342"/>
      <c r="G28" s="342"/>
      <c r="H28" s="155"/>
      <c r="I28" s="65">
        <v>0.8</v>
      </c>
      <c r="J28" s="65">
        <v>16.7</v>
      </c>
      <c r="K28" s="65">
        <v>3.6</v>
      </c>
      <c r="L28" s="65">
        <v>-1.6</v>
      </c>
      <c r="M28" s="65">
        <v>-4.5</v>
      </c>
      <c r="N28" s="65">
        <v>28.9</v>
      </c>
      <c r="O28" s="65">
        <v>23</v>
      </c>
      <c r="P28" s="65">
        <v>-14.5</v>
      </c>
      <c r="Q28" s="65">
        <v>7.9</v>
      </c>
      <c r="R28" s="65">
        <v>3.8</v>
      </c>
      <c r="S28" s="35"/>
      <c r="T28" s="35"/>
      <c r="U28" s="65">
        <v>1.1000000000000001</v>
      </c>
      <c r="V28" s="65">
        <v>7.6</v>
      </c>
      <c r="W28" s="65">
        <v>5.3</v>
      </c>
      <c r="X28" s="65"/>
      <c r="Y28" s="65">
        <v>-12.5</v>
      </c>
      <c r="Z28" s="65">
        <v>1.3</v>
      </c>
      <c r="AA28" s="65">
        <v>6.2</v>
      </c>
      <c r="AB28" s="65">
        <v>10</v>
      </c>
      <c r="AC28" s="65"/>
      <c r="AD28" s="65">
        <v>2.2000000000000002</v>
      </c>
      <c r="AE28" s="65">
        <v>0.1</v>
      </c>
      <c r="AF28" s="65">
        <v>5.0999999999999996</v>
      </c>
      <c r="AG28" s="65">
        <v>1.6</v>
      </c>
      <c r="AH28" s="65"/>
      <c r="AI28" s="65">
        <v>-4.5</v>
      </c>
      <c r="AJ28" s="65">
        <v>1.4</v>
      </c>
      <c r="AK28" s="65">
        <v>4.8</v>
      </c>
      <c r="AL28" s="65">
        <v>3.9</v>
      </c>
      <c r="AM28" s="65"/>
      <c r="AN28" s="65">
        <v>-9.5</v>
      </c>
      <c r="AO28" s="65">
        <v>2.5</v>
      </c>
      <c r="AP28" s="65">
        <v>0.5</v>
      </c>
      <c r="AQ28" s="65">
        <v>3.2</v>
      </c>
      <c r="AR28" s="65"/>
      <c r="AS28" s="65">
        <v>-9.5</v>
      </c>
      <c r="AT28" s="65">
        <v>-13.3</v>
      </c>
      <c r="AU28" s="65">
        <v>24.9</v>
      </c>
      <c r="AV28" s="65">
        <v>5.3</v>
      </c>
      <c r="AW28" s="65"/>
      <c r="AX28" s="65">
        <v>3.6</v>
      </c>
      <c r="AY28" s="65">
        <v>7.9</v>
      </c>
      <c r="AZ28" s="65">
        <v>4.0999999999999996</v>
      </c>
      <c r="BA28" s="65">
        <v>12.2</v>
      </c>
      <c r="BB28" s="65"/>
      <c r="BC28" s="65">
        <v>-1.4</v>
      </c>
      <c r="BD28" s="65">
        <v>10.6</v>
      </c>
      <c r="BE28" s="65">
        <v>6.4</v>
      </c>
      <c r="BF28" s="65">
        <v>-3.5</v>
      </c>
      <c r="BG28" s="65"/>
      <c r="BH28" s="65">
        <v>-16.5</v>
      </c>
      <c r="BI28" s="65">
        <v>-4</v>
      </c>
      <c r="BJ28" s="65">
        <v>2.5</v>
      </c>
      <c r="BK28" s="65">
        <v>5.5</v>
      </c>
      <c r="BL28" s="65"/>
      <c r="BM28" s="223">
        <v>0.4</v>
      </c>
      <c r="BN28" s="223">
        <v>0.8</v>
      </c>
      <c r="BO28" s="65">
        <v>3.5</v>
      </c>
      <c r="BP28" s="65">
        <v>2.4</v>
      </c>
      <c r="BQ28" s="65"/>
      <c r="BR28" s="223">
        <v>-3.4</v>
      </c>
      <c r="BS28" s="223">
        <v>-0.2</v>
      </c>
      <c r="BT28" s="65">
        <v>5.9</v>
      </c>
      <c r="BU28" s="65">
        <v>3.3</v>
      </c>
      <c r="BV28" s="65"/>
      <c r="BW28" s="223">
        <v>-5.3</v>
      </c>
      <c r="BX28" s="223">
        <v>21.6</v>
      </c>
      <c r="BY28" s="67"/>
      <c r="BZ28" s="67"/>
      <c r="CA28" s="77"/>
      <c r="CB28" s="339" t="s">
        <v>58</v>
      </c>
      <c r="CC28" s="339"/>
      <c r="CD28" s="338" t="s">
        <v>247</v>
      </c>
      <c r="CE28" s="338"/>
      <c r="CF28" s="338"/>
      <c r="CG28" s="80"/>
    </row>
    <row r="29" spans="1:85" ht="42" customHeight="1">
      <c r="A29" s="18"/>
      <c r="B29" s="31"/>
      <c r="C29" s="341" t="s">
        <v>59</v>
      </c>
      <c r="D29" s="371"/>
      <c r="E29" s="342" t="s">
        <v>324</v>
      </c>
      <c r="F29" s="342"/>
      <c r="G29" s="342"/>
      <c r="H29" s="155"/>
      <c r="I29" s="65">
        <v>8.5</v>
      </c>
      <c r="J29" s="65">
        <v>8</v>
      </c>
      <c r="K29" s="65">
        <v>1.9</v>
      </c>
      <c r="L29" s="65">
        <v>4.8</v>
      </c>
      <c r="M29" s="65">
        <v>-45.4</v>
      </c>
      <c r="N29" s="65">
        <v>-5.3</v>
      </c>
      <c r="O29" s="65">
        <v>60.6</v>
      </c>
      <c r="P29" s="65">
        <v>37.9</v>
      </c>
      <c r="Q29" s="65">
        <v>23.3</v>
      </c>
      <c r="R29" s="65">
        <v>15.6</v>
      </c>
      <c r="S29" s="35"/>
      <c r="T29" s="35"/>
      <c r="U29" s="65">
        <v>-2.2999999999999998</v>
      </c>
      <c r="V29" s="65">
        <v>5.9</v>
      </c>
      <c r="W29" s="65">
        <v>3.9</v>
      </c>
      <c r="X29" s="65"/>
      <c r="Y29" s="65">
        <v>1.1000000000000001</v>
      </c>
      <c r="Z29" s="65">
        <v>1.8</v>
      </c>
      <c r="AA29" s="65">
        <v>-0.7</v>
      </c>
      <c r="AB29" s="65">
        <v>3.9</v>
      </c>
      <c r="AC29" s="65"/>
      <c r="AD29" s="65">
        <v>-2.2999999999999998</v>
      </c>
      <c r="AE29" s="65">
        <v>8.4</v>
      </c>
      <c r="AF29" s="65">
        <v>2.2999999999999998</v>
      </c>
      <c r="AG29" s="65">
        <v>-0.6</v>
      </c>
      <c r="AH29" s="65"/>
      <c r="AI29" s="65">
        <v>-5.8</v>
      </c>
      <c r="AJ29" s="65">
        <v>3.6</v>
      </c>
      <c r="AK29" s="65">
        <v>4.7</v>
      </c>
      <c r="AL29" s="65">
        <v>1.1000000000000001</v>
      </c>
      <c r="AM29" s="65"/>
      <c r="AN29" s="65">
        <v>-1.2</v>
      </c>
      <c r="AO29" s="65">
        <v>-1.6</v>
      </c>
      <c r="AP29" s="65">
        <v>9.5</v>
      </c>
      <c r="AQ29" s="65">
        <v>-5.0999999999999996</v>
      </c>
      <c r="AR29" s="65"/>
      <c r="AS29" s="65">
        <v>-21.4</v>
      </c>
      <c r="AT29" s="65">
        <v>-44.4</v>
      </c>
      <c r="AU29" s="65">
        <v>7.3</v>
      </c>
      <c r="AV29" s="65">
        <v>4.3</v>
      </c>
      <c r="AW29" s="65"/>
      <c r="AX29" s="65">
        <v>-0.2</v>
      </c>
      <c r="AY29" s="65">
        <v>3.8</v>
      </c>
      <c r="AZ29" s="65">
        <v>0.2</v>
      </c>
      <c r="BA29" s="65">
        <v>10.9</v>
      </c>
      <c r="BB29" s="65"/>
      <c r="BC29" s="65">
        <v>4.2</v>
      </c>
      <c r="BD29" s="65">
        <v>29</v>
      </c>
      <c r="BE29" s="65">
        <v>25.1</v>
      </c>
      <c r="BF29" s="65">
        <v>8.4</v>
      </c>
      <c r="BG29" s="65"/>
      <c r="BH29" s="65">
        <v>-5.7</v>
      </c>
      <c r="BI29" s="65">
        <v>15.5</v>
      </c>
      <c r="BJ29" s="65">
        <v>6.4</v>
      </c>
      <c r="BK29" s="65">
        <v>9</v>
      </c>
      <c r="BL29" s="65"/>
      <c r="BM29" s="223">
        <v>0.2</v>
      </c>
      <c r="BN29" s="223">
        <v>4</v>
      </c>
      <c r="BO29" s="65">
        <v>9.5</v>
      </c>
      <c r="BP29" s="65">
        <v>2.2999999999999998</v>
      </c>
      <c r="BQ29" s="65"/>
      <c r="BR29" s="223">
        <v>-0.8</v>
      </c>
      <c r="BS29" s="223">
        <v>3.2</v>
      </c>
      <c r="BT29" s="65">
        <v>6.9</v>
      </c>
      <c r="BU29" s="65">
        <v>9.6</v>
      </c>
      <c r="BV29" s="65"/>
      <c r="BW29" s="223">
        <v>-0.3</v>
      </c>
      <c r="BX29" s="223">
        <v>6.2</v>
      </c>
      <c r="BY29" s="67"/>
      <c r="BZ29" s="67"/>
      <c r="CA29" s="77"/>
      <c r="CB29" s="339" t="s">
        <v>59</v>
      </c>
      <c r="CC29" s="339"/>
      <c r="CD29" s="338" t="s">
        <v>248</v>
      </c>
      <c r="CE29" s="338"/>
      <c r="CF29" s="338"/>
      <c r="CG29" s="80"/>
    </row>
    <row r="30" spans="1:85" ht="42" customHeight="1">
      <c r="A30" s="18"/>
      <c r="B30" s="31" t="s">
        <v>51</v>
      </c>
      <c r="C30" s="343" t="s">
        <v>89</v>
      </c>
      <c r="D30" s="343"/>
      <c r="E30" s="343"/>
      <c r="F30" s="343"/>
      <c r="G30" s="343"/>
      <c r="H30" s="156"/>
      <c r="I30" s="64">
        <v>3.1</v>
      </c>
      <c r="J30" s="64">
        <v>15.3</v>
      </c>
      <c r="K30" s="64">
        <v>3.3</v>
      </c>
      <c r="L30" s="64">
        <v>-2.4</v>
      </c>
      <c r="M30" s="64">
        <v>-10.4</v>
      </c>
      <c r="N30" s="64">
        <v>25.4</v>
      </c>
      <c r="O30" s="64">
        <v>27.3</v>
      </c>
      <c r="P30" s="64">
        <v>-6.7</v>
      </c>
      <c r="Q30" s="64">
        <v>9.9</v>
      </c>
      <c r="R30" s="64">
        <v>5.5</v>
      </c>
      <c r="S30" s="64">
        <v>-100</v>
      </c>
      <c r="T30" s="64"/>
      <c r="U30" s="64">
        <v>3.6</v>
      </c>
      <c r="V30" s="64">
        <v>6.4</v>
      </c>
      <c r="W30" s="64">
        <v>4</v>
      </c>
      <c r="X30" s="64"/>
      <c r="Y30" s="64">
        <v>-8</v>
      </c>
      <c r="Z30" s="64">
        <v>2.2999999999999998</v>
      </c>
      <c r="AA30" s="64">
        <v>1.7</v>
      </c>
      <c r="AB30" s="64">
        <v>8.3000000000000007</v>
      </c>
      <c r="AC30" s="64"/>
      <c r="AD30" s="64">
        <v>5</v>
      </c>
      <c r="AE30" s="64">
        <v>0</v>
      </c>
      <c r="AF30" s="64">
        <v>3.2</v>
      </c>
      <c r="AG30" s="64">
        <v>1.8</v>
      </c>
      <c r="AH30" s="64"/>
      <c r="AI30" s="64">
        <v>-6.2</v>
      </c>
      <c r="AJ30" s="64">
        <v>6.2</v>
      </c>
      <c r="AK30" s="64">
        <v>3.9</v>
      </c>
      <c r="AL30" s="64">
        <v>1.1000000000000001</v>
      </c>
      <c r="AM30" s="64"/>
      <c r="AN30" s="64">
        <v>-10.8</v>
      </c>
      <c r="AO30" s="64">
        <v>5.6</v>
      </c>
      <c r="AP30" s="64">
        <v>0.6</v>
      </c>
      <c r="AQ30" s="64">
        <v>1.8</v>
      </c>
      <c r="AR30" s="64"/>
      <c r="AS30" s="64">
        <v>-9.3000000000000007</v>
      </c>
      <c r="AT30" s="64">
        <v>-15.3</v>
      </c>
      <c r="AU30" s="64">
        <v>13.9</v>
      </c>
      <c r="AV30" s="64">
        <v>6.4</v>
      </c>
      <c r="AW30" s="64"/>
      <c r="AX30" s="64">
        <v>7</v>
      </c>
      <c r="AY30" s="64">
        <v>6.9</v>
      </c>
      <c r="AZ30" s="64">
        <v>3.5</v>
      </c>
      <c r="BA30" s="64">
        <v>9.1999999999999993</v>
      </c>
      <c r="BB30" s="64"/>
      <c r="BC30" s="64">
        <v>3.5</v>
      </c>
      <c r="BD30" s="64">
        <v>14</v>
      </c>
      <c r="BE30" s="64">
        <v>4.5999999999999996</v>
      </c>
      <c r="BF30" s="64">
        <v>-5.3</v>
      </c>
      <c r="BG30" s="64"/>
      <c r="BH30" s="64">
        <v>-10.8</v>
      </c>
      <c r="BI30" s="64">
        <v>0.7</v>
      </c>
      <c r="BJ30" s="64">
        <v>2</v>
      </c>
      <c r="BK30" s="64">
        <v>6.5</v>
      </c>
      <c r="BL30" s="64"/>
      <c r="BM30" s="222">
        <v>-1.7</v>
      </c>
      <c r="BN30" s="222">
        <v>4.4000000000000004</v>
      </c>
      <c r="BO30" s="64">
        <v>4.8</v>
      </c>
      <c r="BP30" s="64">
        <v>-1.3</v>
      </c>
      <c r="BQ30" s="64"/>
      <c r="BR30" s="222">
        <v>-2.7</v>
      </c>
      <c r="BS30" s="222">
        <v>5.2</v>
      </c>
      <c r="BT30" s="64">
        <v>0.5</v>
      </c>
      <c r="BU30" s="64">
        <v>6.6</v>
      </c>
      <c r="BV30" s="64"/>
      <c r="BW30" s="222">
        <v>-7.6</v>
      </c>
      <c r="BX30" s="222">
        <v>20.7</v>
      </c>
      <c r="BY30" s="67"/>
      <c r="BZ30" s="67"/>
      <c r="CA30" s="77" t="s">
        <v>51</v>
      </c>
      <c r="CB30" s="365" t="s">
        <v>101</v>
      </c>
      <c r="CC30" s="365"/>
      <c r="CD30" s="365"/>
      <c r="CE30" s="365"/>
      <c r="CF30" s="365"/>
      <c r="CG30" s="80"/>
    </row>
    <row r="31" spans="1:85" ht="42" customHeight="1">
      <c r="A31" s="18"/>
      <c r="B31" s="31"/>
      <c r="C31" s="341" t="s">
        <v>249</v>
      </c>
      <c r="D31" s="371"/>
      <c r="E31" s="342" t="s">
        <v>325</v>
      </c>
      <c r="F31" s="342"/>
      <c r="G31" s="342"/>
      <c r="H31" s="155"/>
      <c r="I31" s="65">
        <v>2.2000000000000002</v>
      </c>
      <c r="J31" s="65">
        <v>17</v>
      </c>
      <c r="K31" s="65">
        <v>4.5999999999999996</v>
      </c>
      <c r="L31" s="65">
        <v>-3.2</v>
      </c>
      <c r="M31" s="65">
        <v>-7.1</v>
      </c>
      <c r="N31" s="65">
        <v>28.8</v>
      </c>
      <c r="O31" s="65">
        <v>26.8</v>
      </c>
      <c r="P31" s="65">
        <v>-11.7</v>
      </c>
      <c r="Q31" s="65">
        <v>11</v>
      </c>
      <c r="R31" s="65">
        <v>5</v>
      </c>
      <c r="S31" s="35"/>
      <c r="T31" s="35"/>
      <c r="U31" s="65">
        <v>4</v>
      </c>
      <c r="V31" s="65">
        <v>6</v>
      </c>
      <c r="W31" s="65">
        <v>3.7</v>
      </c>
      <c r="X31" s="65"/>
      <c r="Y31" s="65">
        <v>-9.8000000000000007</v>
      </c>
      <c r="Z31" s="65">
        <v>3.8</v>
      </c>
      <c r="AA31" s="65">
        <v>2</v>
      </c>
      <c r="AB31" s="65">
        <v>8.9</v>
      </c>
      <c r="AC31" s="65"/>
      <c r="AD31" s="65">
        <v>6.6</v>
      </c>
      <c r="AE31" s="65">
        <v>-1.1000000000000001</v>
      </c>
      <c r="AF31" s="65">
        <v>3.4</v>
      </c>
      <c r="AG31" s="65">
        <v>1.2</v>
      </c>
      <c r="AH31" s="65"/>
      <c r="AI31" s="65">
        <v>-5.7</v>
      </c>
      <c r="AJ31" s="65">
        <v>7.1</v>
      </c>
      <c r="AK31" s="65">
        <v>5.4</v>
      </c>
      <c r="AL31" s="65">
        <v>0.7</v>
      </c>
      <c r="AM31" s="65"/>
      <c r="AN31" s="65">
        <v>-12.2</v>
      </c>
      <c r="AO31" s="65">
        <v>6.2</v>
      </c>
      <c r="AP31" s="65">
        <v>-0.1</v>
      </c>
      <c r="AQ31" s="65">
        <v>2.1</v>
      </c>
      <c r="AR31" s="65"/>
      <c r="AS31" s="65">
        <v>-8.6</v>
      </c>
      <c r="AT31" s="65">
        <v>-13</v>
      </c>
      <c r="AU31" s="65">
        <v>15.3</v>
      </c>
      <c r="AV31" s="65">
        <v>6.8</v>
      </c>
      <c r="AW31" s="65"/>
      <c r="AX31" s="65">
        <v>7.9</v>
      </c>
      <c r="AY31" s="65">
        <v>7.6</v>
      </c>
      <c r="AZ31" s="65">
        <v>2.7</v>
      </c>
      <c r="BA31" s="65">
        <v>9.8000000000000007</v>
      </c>
      <c r="BB31" s="65"/>
      <c r="BC31" s="65">
        <v>3.7</v>
      </c>
      <c r="BD31" s="65">
        <v>14.5</v>
      </c>
      <c r="BE31" s="65">
        <v>3.6</v>
      </c>
      <c r="BF31" s="65">
        <v>-7.8</v>
      </c>
      <c r="BG31" s="65"/>
      <c r="BH31" s="65">
        <v>-12.4</v>
      </c>
      <c r="BI31" s="65">
        <v>-1.1000000000000001</v>
      </c>
      <c r="BJ31" s="65">
        <v>1.8</v>
      </c>
      <c r="BK31" s="65">
        <v>7.6</v>
      </c>
      <c r="BL31" s="65"/>
      <c r="BM31" s="223">
        <v>-1.2</v>
      </c>
      <c r="BN31" s="223">
        <v>5.0999999999999996</v>
      </c>
      <c r="BO31" s="65">
        <v>5.2</v>
      </c>
      <c r="BP31" s="65">
        <v>-3</v>
      </c>
      <c r="BQ31" s="65"/>
      <c r="BR31" s="223">
        <v>-3</v>
      </c>
      <c r="BS31" s="223">
        <v>6.4</v>
      </c>
      <c r="BT31" s="65">
        <v>0.1</v>
      </c>
      <c r="BU31" s="65">
        <v>6.7</v>
      </c>
      <c r="BV31" s="65"/>
      <c r="BW31" s="223">
        <v>-9</v>
      </c>
      <c r="BX31" s="223">
        <v>21.7</v>
      </c>
      <c r="BY31" s="67"/>
      <c r="BZ31" s="67"/>
      <c r="CA31" s="77"/>
      <c r="CB31" s="337" t="s">
        <v>249</v>
      </c>
      <c r="CC31" s="339"/>
      <c r="CD31" s="338" t="s">
        <v>250</v>
      </c>
      <c r="CE31" s="338"/>
      <c r="CF31" s="338"/>
      <c r="CG31" s="80"/>
    </row>
    <row r="32" spans="1:85" ht="42" customHeight="1">
      <c r="A32" s="18"/>
      <c r="B32" s="31"/>
      <c r="C32" s="373" t="s">
        <v>251</v>
      </c>
      <c r="D32" s="374"/>
      <c r="E32" s="375" t="s">
        <v>326</v>
      </c>
      <c r="F32" s="375"/>
      <c r="G32" s="375"/>
      <c r="H32" s="155"/>
      <c r="I32" s="65">
        <v>6.2</v>
      </c>
      <c r="J32" s="65">
        <v>9.4</v>
      </c>
      <c r="K32" s="65">
        <v>-1.3</v>
      </c>
      <c r="L32" s="65">
        <v>0.7</v>
      </c>
      <c r="M32" s="65">
        <v>-22.6</v>
      </c>
      <c r="N32" s="65">
        <v>9.6999999999999993</v>
      </c>
      <c r="O32" s="65">
        <v>29.8</v>
      </c>
      <c r="P32" s="65">
        <v>19.7</v>
      </c>
      <c r="Q32" s="65">
        <v>5.9</v>
      </c>
      <c r="R32" s="65">
        <v>7.7</v>
      </c>
      <c r="S32" s="35"/>
      <c r="T32" s="35"/>
      <c r="U32" s="65">
        <v>1.9</v>
      </c>
      <c r="V32" s="65">
        <v>7.8</v>
      </c>
      <c r="W32" s="65">
        <v>4.8</v>
      </c>
      <c r="X32" s="65"/>
      <c r="Y32" s="65">
        <v>-1.4</v>
      </c>
      <c r="Z32" s="65">
        <v>-2.7</v>
      </c>
      <c r="AA32" s="65">
        <v>0.6</v>
      </c>
      <c r="AB32" s="65">
        <v>6.4</v>
      </c>
      <c r="AC32" s="65"/>
      <c r="AD32" s="65">
        <v>-0.7</v>
      </c>
      <c r="AE32" s="65">
        <v>4.3</v>
      </c>
      <c r="AF32" s="65">
        <v>2.6</v>
      </c>
      <c r="AG32" s="65">
        <v>4.0999999999999996</v>
      </c>
      <c r="AH32" s="65"/>
      <c r="AI32" s="65">
        <v>-7.8</v>
      </c>
      <c r="AJ32" s="65">
        <v>2.4</v>
      </c>
      <c r="AK32" s="65">
        <v>-1.9</v>
      </c>
      <c r="AL32" s="65">
        <v>2.8</v>
      </c>
      <c r="AM32" s="65"/>
      <c r="AN32" s="65">
        <v>-5.2</v>
      </c>
      <c r="AO32" s="65">
        <v>3.5</v>
      </c>
      <c r="AP32" s="65">
        <v>3</v>
      </c>
      <c r="AQ32" s="65">
        <v>0.8</v>
      </c>
      <c r="AR32" s="65"/>
      <c r="AS32" s="65">
        <v>-11.8</v>
      </c>
      <c r="AT32" s="65">
        <v>-24.6</v>
      </c>
      <c r="AU32" s="65">
        <v>7.6</v>
      </c>
      <c r="AV32" s="65">
        <v>4</v>
      </c>
      <c r="AW32" s="65"/>
      <c r="AX32" s="65">
        <v>2.6</v>
      </c>
      <c r="AY32" s="65">
        <v>3.3</v>
      </c>
      <c r="AZ32" s="65">
        <v>7.5</v>
      </c>
      <c r="BA32" s="65">
        <v>5.8</v>
      </c>
      <c r="BB32" s="65"/>
      <c r="BC32" s="65">
        <v>2.6</v>
      </c>
      <c r="BD32" s="65">
        <v>10.8</v>
      </c>
      <c r="BE32" s="65">
        <v>10.199999999999999</v>
      </c>
      <c r="BF32" s="65">
        <v>8.5</v>
      </c>
      <c r="BG32" s="65"/>
      <c r="BH32" s="65">
        <v>-3.2</v>
      </c>
      <c r="BI32" s="65">
        <v>8.3000000000000007</v>
      </c>
      <c r="BJ32" s="65">
        <v>2.9</v>
      </c>
      <c r="BK32" s="65">
        <v>2.6</v>
      </c>
      <c r="BL32" s="65"/>
      <c r="BM32" s="223">
        <v>-3.6</v>
      </c>
      <c r="BN32" s="223">
        <v>1.5</v>
      </c>
      <c r="BO32" s="65">
        <v>3.2</v>
      </c>
      <c r="BP32" s="65">
        <v>6.1</v>
      </c>
      <c r="BQ32" s="65"/>
      <c r="BR32" s="223">
        <v>-1.8</v>
      </c>
      <c r="BS32" s="223">
        <v>0.6</v>
      </c>
      <c r="BT32" s="65">
        <v>2</v>
      </c>
      <c r="BU32" s="65">
        <v>6.2</v>
      </c>
      <c r="BV32" s="65"/>
      <c r="BW32" s="223">
        <v>-1.9</v>
      </c>
      <c r="BX32" s="223">
        <v>16.8</v>
      </c>
      <c r="BY32" s="67"/>
      <c r="BZ32" s="67"/>
      <c r="CA32" s="77"/>
      <c r="CB32" s="376" t="s">
        <v>251</v>
      </c>
      <c r="CC32" s="377"/>
      <c r="CD32" s="378" t="s">
        <v>252</v>
      </c>
      <c r="CE32" s="378"/>
      <c r="CF32" s="378"/>
      <c r="CG32" s="80"/>
    </row>
    <row r="33" spans="1:85" ht="53.1" customHeight="1" thickBot="1">
      <c r="A33" s="18"/>
      <c r="B33" s="347" t="s">
        <v>90</v>
      </c>
      <c r="C33" s="347"/>
      <c r="D33" s="347"/>
      <c r="E33" s="347"/>
      <c r="F33" s="347"/>
      <c r="G33" s="347"/>
      <c r="H33" s="157"/>
      <c r="I33" s="66">
        <v>6.2</v>
      </c>
      <c r="J33" s="66">
        <v>9.8000000000000007</v>
      </c>
      <c r="K33" s="66">
        <v>5.5</v>
      </c>
      <c r="L33" s="66">
        <v>4.5</v>
      </c>
      <c r="M33" s="66">
        <v>-6.2</v>
      </c>
      <c r="N33" s="66">
        <v>9.1999999999999993</v>
      </c>
      <c r="O33" s="66">
        <v>15.9</v>
      </c>
      <c r="P33" s="66">
        <v>1.7</v>
      </c>
      <c r="Q33" s="66">
        <v>5.9</v>
      </c>
      <c r="R33" s="66">
        <v>4.8</v>
      </c>
      <c r="S33" s="37"/>
      <c r="T33" s="37"/>
      <c r="U33" s="66">
        <v>2.4</v>
      </c>
      <c r="V33" s="66">
        <v>3.2</v>
      </c>
      <c r="W33" s="66">
        <v>4.0999999999999996</v>
      </c>
      <c r="X33" s="66"/>
      <c r="Y33" s="66">
        <v>-4.7</v>
      </c>
      <c r="Z33" s="66">
        <v>3</v>
      </c>
      <c r="AA33" s="66">
        <v>4.3</v>
      </c>
      <c r="AB33" s="66">
        <v>5.5</v>
      </c>
      <c r="AC33" s="66"/>
      <c r="AD33" s="66">
        <v>-1.6</v>
      </c>
      <c r="AE33" s="66">
        <v>1.8</v>
      </c>
      <c r="AF33" s="66">
        <v>3.9</v>
      </c>
      <c r="AG33" s="66">
        <v>3.9</v>
      </c>
      <c r="AH33" s="66"/>
      <c r="AI33" s="66">
        <v>-4</v>
      </c>
      <c r="AJ33" s="66">
        <v>2.1</v>
      </c>
      <c r="AK33" s="66">
        <v>4</v>
      </c>
      <c r="AL33" s="66">
        <v>3.1</v>
      </c>
      <c r="AM33" s="66"/>
      <c r="AN33" s="66">
        <v>-4.4000000000000004</v>
      </c>
      <c r="AO33" s="66">
        <v>2.5</v>
      </c>
      <c r="AP33" s="66">
        <v>2.9</v>
      </c>
      <c r="AQ33" s="66">
        <v>3.7</v>
      </c>
      <c r="AR33" s="66"/>
      <c r="AS33" s="66">
        <v>-7.3</v>
      </c>
      <c r="AT33" s="66">
        <v>-17.5</v>
      </c>
      <c r="AU33" s="66">
        <v>21.6</v>
      </c>
      <c r="AV33" s="66">
        <v>2.9</v>
      </c>
      <c r="AW33" s="66">
        <v>-100</v>
      </c>
      <c r="AX33" s="66">
        <v>-2.1</v>
      </c>
      <c r="AY33" s="66">
        <v>0.9</v>
      </c>
      <c r="AZ33" s="66">
        <v>1.1000000000000001</v>
      </c>
      <c r="BA33" s="66">
        <v>12.2</v>
      </c>
      <c r="BB33" s="66"/>
      <c r="BC33" s="66">
        <v>-0.3</v>
      </c>
      <c r="BD33" s="66">
        <v>5.5</v>
      </c>
      <c r="BE33" s="66">
        <v>2.7</v>
      </c>
      <c r="BF33" s="66">
        <v>2</v>
      </c>
      <c r="BG33" s="66"/>
      <c r="BH33" s="66">
        <v>-4.8</v>
      </c>
      <c r="BI33" s="66">
        <v>-0.7</v>
      </c>
      <c r="BJ33" s="66">
        <v>4.8</v>
      </c>
      <c r="BK33" s="66">
        <v>2.7</v>
      </c>
      <c r="BL33" s="66"/>
      <c r="BM33" s="225">
        <v>-2.2000000000000002</v>
      </c>
      <c r="BN33" s="225">
        <v>2.2000000000000002</v>
      </c>
      <c r="BO33" s="66">
        <v>3.4</v>
      </c>
      <c r="BP33" s="66">
        <v>2</v>
      </c>
      <c r="BQ33" s="66"/>
      <c r="BR33" s="225">
        <v>-3.2</v>
      </c>
      <c r="BS33" s="225">
        <v>1</v>
      </c>
      <c r="BT33" s="66">
        <v>5.7</v>
      </c>
      <c r="BU33" s="66">
        <v>3</v>
      </c>
      <c r="BV33" s="66"/>
      <c r="BW33" s="225">
        <v>-3.7</v>
      </c>
      <c r="BX33" s="225">
        <v>6</v>
      </c>
      <c r="BY33" s="69"/>
      <c r="BZ33" s="69"/>
      <c r="CA33" s="372" t="s">
        <v>102</v>
      </c>
      <c r="CB33" s="372"/>
      <c r="CC33" s="372"/>
      <c r="CD33" s="372"/>
      <c r="CE33" s="372"/>
      <c r="CF33" s="372"/>
      <c r="CG33" s="38"/>
    </row>
    <row r="35" spans="1:85" ht="18">
      <c r="A35" s="17"/>
      <c r="B35" s="43" t="s">
        <v>103</v>
      </c>
      <c r="C35" s="17"/>
      <c r="D35" s="17"/>
      <c r="E35" s="17"/>
      <c r="F35" s="17"/>
      <c r="G35" s="17"/>
      <c r="H35" s="17"/>
      <c r="I35" s="17"/>
      <c r="J35" s="17"/>
      <c r="K35" s="17"/>
      <c r="L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204"/>
      <c r="BN35" s="204"/>
      <c r="BO35" s="204"/>
      <c r="BP35" s="17"/>
      <c r="BQ35" s="17"/>
      <c r="BR35" s="204"/>
      <c r="BS35" s="204"/>
      <c r="BT35" s="204"/>
      <c r="BU35" s="17"/>
      <c r="BV35" s="17"/>
      <c r="BW35" s="204"/>
      <c r="BX35" s="204"/>
      <c r="BY35" s="17"/>
      <c r="BZ35" s="17"/>
      <c r="CA35" s="370" t="s">
        <v>160</v>
      </c>
      <c r="CB35" s="370"/>
      <c r="CC35" s="370"/>
      <c r="CD35" s="370"/>
      <c r="CE35" s="370"/>
      <c r="CF35" s="370"/>
    </row>
    <row r="66" spans="78:78">
      <c r="BZ66" s="1">
        <v>11051.7556093575</v>
      </c>
    </row>
  </sheetData>
  <mergeCells count="126">
    <mergeCell ref="CB20:CC20"/>
    <mergeCell ref="CD20:CF20"/>
    <mergeCell ref="C21:D21"/>
    <mergeCell ref="E21:G21"/>
    <mergeCell ref="CB21:CC21"/>
    <mergeCell ref="CB11:CC11"/>
    <mergeCell ref="CB28:CC28"/>
    <mergeCell ref="CB29:CC29"/>
    <mergeCell ref="CD29:CF29"/>
    <mergeCell ref="C25:D25"/>
    <mergeCell ref="E25:G25"/>
    <mergeCell ref="CB25:CC25"/>
    <mergeCell ref="CD25:CF25"/>
    <mergeCell ref="C22:D22"/>
    <mergeCell ref="E22:G22"/>
    <mergeCell ref="CB22:CC22"/>
    <mergeCell ref="CD22:CF22"/>
    <mergeCell ref="C23:D23"/>
    <mergeCell ref="E23:G23"/>
    <mergeCell ref="CB23:CC23"/>
    <mergeCell ref="CD23:CF23"/>
    <mergeCell ref="C24:D24"/>
    <mergeCell ref="E24:G24"/>
    <mergeCell ref="C26:G26"/>
    <mergeCell ref="CB26:CG26"/>
    <mergeCell ref="C27:G27"/>
    <mergeCell ref="CB27:CF27"/>
    <mergeCell ref="C30:G30"/>
    <mergeCell ref="CB30:CF30"/>
    <mergeCell ref="C28:D28"/>
    <mergeCell ref="E28:G28"/>
    <mergeCell ref="C29:D29"/>
    <mergeCell ref="E29:G29"/>
    <mergeCell ref="CD28:CF28"/>
    <mergeCell ref="B33:G33"/>
    <mergeCell ref="CA33:CF33"/>
    <mergeCell ref="CA35:CF35"/>
    <mergeCell ref="CB32:CC32"/>
    <mergeCell ref="CD32:CF32"/>
    <mergeCell ref="C31:D31"/>
    <mergeCell ref="E31:G31"/>
    <mergeCell ref="C32:D32"/>
    <mergeCell ref="E32:G32"/>
    <mergeCell ref="CB31:CC31"/>
    <mergeCell ref="CD31:CF31"/>
    <mergeCell ref="CB24:CC24"/>
    <mergeCell ref="CD24:CF24"/>
    <mergeCell ref="CG4:CG5"/>
    <mergeCell ref="C7:G7"/>
    <mergeCell ref="CB7:CG7"/>
    <mergeCell ref="C17:G17"/>
    <mergeCell ref="CB17:CG17"/>
    <mergeCell ref="I4:I5"/>
    <mergeCell ref="K4:K5"/>
    <mergeCell ref="CD21:CF21"/>
    <mergeCell ref="C18:G18"/>
    <mergeCell ref="CB18:CG18"/>
    <mergeCell ref="C19:D19"/>
    <mergeCell ref="E19:G19"/>
    <mergeCell ref="CB19:CC19"/>
    <mergeCell ref="CD19:CF19"/>
    <mergeCell ref="C8:D8"/>
    <mergeCell ref="E8:G8"/>
    <mergeCell ref="U4:W4"/>
    <mergeCell ref="Y4:AB4"/>
    <mergeCell ref="C20:D20"/>
    <mergeCell ref="E20:G20"/>
    <mergeCell ref="C10:D10"/>
    <mergeCell ref="E10:G10"/>
    <mergeCell ref="CD16:CF16"/>
    <mergeCell ref="CB12:CC12"/>
    <mergeCell ref="CD12:CF12"/>
    <mergeCell ref="CB13:CC13"/>
    <mergeCell ref="C11:D11"/>
    <mergeCell ref="E11:G11"/>
    <mergeCell ref="CD13:CF13"/>
    <mergeCell ref="A1:A2"/>
    <mergeCell ref="E1:F2"/>
    <mergeCell ref="CD1:CD2"/>
    <mergeCell ref="CD8:CF8"/>
    <mergeCell ref="CB9:CC9"/>
    <mergeCell ref="CD9:CF9"/>
    <mergeCell ref="CB10:CC10"/>
    <mergeCell ref="CD10:CF10"/>
    <mergeCell ref="C9:D9"/>
    <mergeCell ref="E9:G9"/>
    <mergeCell ref="M4:M5"/>
    <mergeCell ref="AI4:AL4"/>
    <mergeCell ref="L4:L5"/>
    <mergeCell ref="AD4:AG4"/>
    <mergeCell ref="CE1:CE2"/>
    <mergeCell ref="N4:N5"/>
    <mergeCell ref="AN4:AQ4"/>
    <mergeCell ref="C16:D16"/>
    <mergeCell ref="E16:G16"/>
    <mergeCell ref="CB8:CC8"/>
    <mergeCell ref="CB15:CC15"/>
    <mergeCell ref="C12:D12"/>
    <mergeCell ref="E12:G12"/>
    <mergeCell ref="C13:D13"/>
    <mergeCell ref="E13:G13"/>
    <mergeCell ref="C14:D14"/>
    <mergeCell ref="E14:G14"/>
    <mergeCell ref="C15:D15"/>
    <mergeCell ref="E15:G15"/>
    <mergeCell ref="CB16:CC16"/>
    <mergeCell ref="CB14:CC14"/>
    <mergeCell ref="CD11:CF11"/>
    <mergeCell ref="CD15:CF15"/>
    <mergeCell ref="B3:CF3"/>
    <mergeCell ref="B4:G5"/>
    <mergeCell ref="CA4:CF5"/>
    <mergeCell ref="J4:J5"/>
    <mergeCell ref="O4:O5"/>
    <mergeCell ref="AS4:AV4"/>
    <mergeCell ref="CD14:CF14"/>
    <mergeCell ref="P4:P5"/>
    <mergeCell ref="Q4:Q5"/>
    <mergeCell ref="AX4:BA4"/>
    <mergeCell ref="R4:R5"/>
    <mergeCell ref="BR4:BU4"/>
    <mergeCell ref="BC4:BF4"/>
    <mergeCell ref="BW4:BX4"/>
    <mergeCell ref="BH4:BK4"/>
    <mergeCell ref="BO4:BP4"/>
    <mergeCell ref="BM4:BN4"/>
  </mergeCells>
  <pageMargins left="0.35433070866141736" right="0.43307086614173229" top="0.55118110236220474" bottom="0.51181102362204722" header="0.31496062992125984" footer="0.31496062992125984"/>
  <pageSetup paperSize="9" scale="39" firstPageNumber="18" pageOrder="overThenDown" orientation="portrait" useFirstPageNumber="1" r:id="rId1"/>
  <colBreaks count="1" manualBreakCount="1">
    <brk id="66" max="34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CG66"/>
  <sheetViews>
    <sheetView view="pageBreakPreview" zoomScale="50" zoomScaleNormal="100" zoomScaleSheetLayoutView="50" workbookViewId="0">
      <selection activeCell="CD13" sqref="CD13:CF13"/>
    </sheetView>
  </sheetViews>
  <sheetFormatPr defaultColWidth="9.140625" defaultRowHeight="15"/>
  <cols>
    <col min="1" max="1" width="1.7109375" style="1" customWidth="1"/>
    <col min="2" max="2" width="4.85546875" style="1" customWidth="1"/>
    <col min="3" max="3" width="4" style="1" customWidth="1"/>
    <col min="4" max="4" width="3.7109375" style="1" customWidth="1"/>
    <col min="5" max="5" width="5.7109375" style="1" customWidth="1"/>
    <col min="6" max="6" width="8.5703125" style="1" customWidth="1"/>
    <col min="7" max="7" width="29.42578125" style="1" customWidth="1"/>
    <col min="8" max="15" width="20" style="1" hidden="1" customWidth="1"/>
    <col min="16" max="18" width="20" style="1" customWidth="1"/>
    <col min="19" max="19" width="0.85546875" style="1" customWidth="1"/>
    <col min="20" max="23" width="20.7109375" style="1" hidden="1" customWidth="1"/>
    <col min="24" max="24" width="0.85546875" style="1" hidden="1" customWidth="1"/>
    <col min="25" max="28" width="20.7109375" style="1" hidden="1" customWidth="1"/>
    <col min="29" max="29" width="0.85546875" style="1" hidden="1" customWidth="1"/>
    <col min="30" max="33" width="20.7109375" style="1" hidden="1" customWidth="1"/>
    <col min="34" max="34" width="0.85546875" style="1" hidden="1" customWidth="1"/>
    <col min="35" max="38" width="20.7109375" style="1" hidden="1" customWidth="1"/>
    <col min="39" max="39" width="0.85546875" style="1" hidden="1" customWidth="1"/>
    <col min="40" max="43" width="20.7109375" style="1" hidden="1" customWidth="1"/>
    <col min="44" max="44" width="0.85546875" style="1" hidden="1" customWidth="1"/>
    <col min="45" max="48" width="20.7109375" style="1" hidden="1" customWidth="1"/>
    <col min="49" max="49" width="0.85546875" style="1" hidden="1" customWidth="1"/>
    <col min="50" max="53" width="20.7109375" style="1" hidden="1" customWidth="1"/>
    <col min="54" max="54" width="0.85546875" style="1" hidden="1" customWidth="1"/>
    <col min="55" max="58" width="20.7109375" style="1" hidden="1" customWidth="1"/>
    <col min="59" max="59" width="0.85546875" style="1" hidden="1" customWidth="1"/>
    <col min="60" max="63" width="20.7109375" style="1" customWidth="1"/>
    <col min="64" max="64" width="0.85546875" style="1" customWidth="1"/>
    <col min="65" max="65" width="20.7109375" style="207" customWidth="1"/>
    <col min="66" max="67" width="20.7109375" style="185" customWidth="1"/>
    <col min="68" max="68" width="20.7109375" style="1" customWidth="1"/>
    <col min="69" max="69" width="0.85546875" style="1" customWidth="1"/>
    <col min="70" max="70" width="20.7109375" style="207" customWidth="1"/>
    <col min="71" max="72" width="20.7109375" style="185" customWidth="1"/>
    <col min="73" max="73" width="20.7109375" style="1" customWidth="1"/>
    <col min="74" max="74" width="0.85546875" style="1" customWidth="1"/>
    <col min="75" max="75" width="20.7109375" style="207" customWidth="1"/>
    <col min="76" max="76" width="20.7109375" style="185" customWidth="1"/>
    <col min="77" max="78" width="0.85546875" style="1" customWidth="1"/>
    <col min="79" max="79" width="4.85546875" style="1" customWidth="1"/>
    <col min="80" max="80" width="4" style="1" customWidth="1"/>
    <col min="81" max="81" width="3.7109375" style="1" customWidth="1"/>
    <col min="82" max="82" width="15.28515625" style="1" customWidth="1"/>
    <col min="83" max="83" width="15.7109375" style="1" customWidth="1"/>
    <col min="84" max="84" width="29.42578125" style="1" customWidth="1"/>
    <col min="85" max="85" width="1" style="1" customWidth="1"/>
    <col min="86" max="16384" width="9.140625" style="1"/>
  </cols>
  <sheetData>
    <row r="1" spans="1:85" ht="23.25" customHeight="1">
      <c r="A1" s="332"/>
      <c r="B1" s="2" t="s">
        <v>17</v>
      </c>
      <c r="E1" s="358" t="s">
        <v>144</v>
      </c>
      <c r="F1" s="358"/>
      <c r="G1" s="21" t="s">
        <v>343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210"/>
      <c r="BN1" s="192"/>
      <c r="BO1" s="192"/>
      <c r="BP1" s="3"/>
      <c r="BQ1" s="3"/>
      <c r="BR1" s="210"/>
      <c r="BS1" s="192"/>
      <c r="BT1" s="192"/>
      <c r="BU1" s="3"/>
      <c r="BV1" s="3"/>
      <c r="BW1" s="210"/>
      <c r="BX1" s="192"/>
      <c r="BY1" s="3"/>
      <c r="BZ1" s="3"/>
      <c r="CA1" s="2"/>
      <c r="CD1" s="358"/>
      <c r="CE1" s="358"/>
      <c r="CF1" s="3"/>
      <c r="CG1" s="3"/>
    </row>
    <row r="2" spans="1:85" ht="23.25" customHeight="1">
      <c r="A2" s="333"/>
      <c r="B2" s="4" t="s">
        <v>20</v>
      </c>
      <c r="D2" s="12"/>
      <c r="E2" s="358"/>
      <c r="F2" s="358"/>
      <c r="G2" s="22" t="s">
        <v>344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211"/>
      <c r="BN2" s="193"/>
      <c r="BO2" s="193"/>
      <c r="BP2" s="5"/>
      <c r="BQ2" s="5"/>
      <c r="BR2" s="211"/>
      <c r="BS2" s="193"/>
      <c r="BT2" s="193"/>
      <c r="BU2" s="5"/>
      <c r="BV2" s="5"/>
      <c r="BW2" s="211"/>
      <c r="BX2" s="193"/>
      <c r="BY2" s="5"/>
      <c r="BZ2" s="5"/>
      <c r="CA2" s="4"/>
      <c r="CC2" s="12"/>
      <c r="CD2" s="358"/>
      <c r="CE2" s="358"/>
      <c r="CF2" s="5"/>
      <c r="CG2" s="5"/>
    </row>
    <row r="3" spans="1:85" ht="19.5" thickBot="1">
      <c r="A3" s="6"/>
      <c r="B3" s="334" t="s">
        <v>126</v>
      </c>
      <c r="C3" s="334"/>
      <c r="D3" s="334"/>
      <c r="E3" s="334"/>
      <c r="F3" s="334"/>
      <c r="G3" s="334"/>
      <c r="H3" s="334"/>
      <c r="I3" s="334"/>
      <c r="J3" s="334"/>
      <c r="K3" s="334"/>
      <c r="L3" s="334"/>
      <c r="M3" s="334"/>
      <c r="N3" s="334"/>
      <c r="O3" s="334"/>
      <c r="P3" s="334"/>
      <c r="Q3" s="334"/>
      <c r="R3" s="334"/>
      <c r="S3" s="334"/>
      <c r="T3" s="334"/>
      <c r="U3" s="334"/>
      <c r="V3" s="334"/>
      <c r="W3" s="334"/>
      <c r="X3" s="334"/>
      <c r="Y3" s="334"/>
      <c r="Z3" s="334"/>
      <c r="AA3" s="334"/>
      <c r="AB3" s="334"/>
      <c r="AC3" s="334"/>
      <c r="AD3" s="334"/>
      <c r="AE3" s="334"/>
      <c r="AF3" s="334"/>
      <c r="AG3" s="334"/>
      <c r="AH3" s="334"/>
      <c r="AI3" s="334"/>
      <c r="AJ3" s="334"/>
      <c r="AK3" s="334"/>
      <c r="AL3" s="334"/>
      <c r="AM3" s="334"/>
      <c r="AN3" s="334"/>
      <c r="AO3" s="334"/>
      <c r="AP3" s="334"/>
      <c r="AQ3" s="334"/>
      <c r="AR3" s="334"/>
      <c r="AS3" s="334"/>
      <c r="AT3" s="334"/>
      <c r="AU3" s="334"/>
      <c r="AV3" s="334"/>
      <c r="AW3" s="334"/>
      <c r="AX3" s="334"/>
      <c r="AY3" s="334"/>
      <c r="AZ3" s="334"/>
      <c r="BA3" s="334"/>
      <c r="BB3" s="334"/>
      <c r="BC3" s="334"/>
      <c r="BD3" s="334"/>
      <c r="BE3" s="334"/>
      <c r="BF3" s="334"/>
      <c r="BG3" s="334"/>
      <c r="BH3" s="334"/>
      <c r="BI3" s="334"/>
      <c r="BJ3" s="334"/>
      <c r="BK3" s="334"/>
      <c r="BL3" s="334"/>
      <c r="BM3" s="334"/>
      <c r="BN3" s="334"/>
      <c r="BO3" s="334"/>
      <c r="BP3" s="334"/>
      <c r="BQ3" s="334"/>
      <c r="BR3" s="334"/>
      <c r="BS3" s="334"/>
      <c r="BT3" s="334"/>
      <c r="BU3" s="334"/>
      <c r="BV3" s="334"/>
      <c r="BW3" s="334"/>
      <c r="BX3" s="334"/>
      <c r="BY3" s="334"/>
      <c r="BZ3" s="334"/>
      <c r="CA3" s="334"/>
      <c r="CB3" s="334"/>
      <c r="CC3" s="334"/>
      <c r="CD3" s="334"/>
      <c r="CE3" s="334"/>
      <c r="CF3" s="334"/>
      <c r="CG3" s="39"/>
    </row>
    <row r="4" spans="1:85" s="8" customFormat="1" ht="21" customHeight="1" thickBot="1">
      <c r="A4" s="6"/>
      <c r="B4" s="359" t="s">
        <v>77</v>
      </c>
      <c r="C4" s="359"/>
      <c r="D4" s="359"/>
      <c r="E4" s="359"/>
      <c r="F4" s="359"/>
      <c r="G4" s="359"/>
      <c r="H4" s="158"/>
      <c r="I4" s="354" t="s">
        <v>314</v>
      </c>
      <c r="J4" s="354" t="s">
        <v>358</v>
      </c>
      <c r="K4" s="354" t="s">
        <v>371</v>
      </c>
      <c r="L4" s="354" t="s">
        <v>374</v>
      </c>
      <c r="M4" s="354" t="s">
        <v>375</v>
      </c>
      <c r="N4" s="354" t="s">
        <v>458</v>
      </c>
      <c r="O4" s="354" t="s">
        <v>463</v>
      </c>
      <c r="P4" s="354" t="s">
        <v>473</v>
      </c>
      <c r="Q4" s="354" t="s">
        <v>474</v>
      </c>
      <c r="R4" s="354" t="s">
        <v>462</v>
      </c>
      <c r="S4" s="40"/>
      <c r="T4" s="40"/>
      <c r="U4" s="361">
        <v>2015</v>
      </c>
      <c r="V4" s="361"/>
      <c r="W4" s="361"/>
      <c r="X4" s="40"/>
      <c r="Y4" s="361">
        <v>2016</v>
      </c>
      <c r="Z4" s="361"/>
      <c r="AA4" s="361"/>
      <c r="AB4" s="361"/>
      <c r="AC4" s="40"/>
      <c r="AD4" s="361">
        <v>2017</v>
      </c>
      <c r="AE4" s="361"/>
      <c r="AF4" s="361"/>
      <c r="AG4" s="361"/>
      <c r="AH4" s="40"/>
      <c r="AI4" s="361">
        <v>2018</v>
      </c>
      <c r="AJ4" s="361"/>
      <c r="AK4" s="361"/>
      <c r="AL4" s="361"/>
      <c r="AM4" s="40"/>
      <c r="AN4" s="361">
        <v>2019</v>
      </c>
      <c r="AO4" s="361"/>
      <c r="AP4" s="361"/>
      <c r="AQ4" s="361"/>
      <c r="AR4" s="40"/>
      <c r="AS4" s="361">
        <v>2020</v>
      </c>
      <c r="AT4" s="361"/>
      <c r="AU4" s="361"/>
      <c r="AV4" s="361"/>
      <c r="AW4" s="40"/>
      <c r="AX4" s="361">
        <v>2021</v>
      </c>
      <c r="AY4" s="361"/>
      <c r="AZ4" s="361"/>
      <c r="BA4" s="361"/>
      <c r="BB4" s="40"/>
      <c r="BC4" s="357">
        <v>2022</v>
      </c>
      <c r="BD4" s="357"/>
      <c r="BE4" s="357"/>
      <c r="BF4" s="357"/>
      <c r="BG4" s="40"/>
      <c r="BH4" s="357">
        <v>2023</v>
      </c>
      <c r="BI4" s="357"/>
      <c r="BJ4" s="357"/>
      <c r="BK4" s="357"/>
      <c r="BL4" s="40"/>
      <c r="BM4" s="362">
        <v>2024</v>
      </c>
      <c r="BN4" s="362"/>
      <c r="BO4" s="356">
        <v>2024</v>
      </c>
      <c r="BP4" s="356"/>
      <c r="BQ4" s="40"/>
      <c r="BR4" s="356">
        <v>2025</v>
      </c>
      <c r="BS4" s="356"/>
      <c r="BT4" s="356"/>
      <c r="BU4" s="356"/>
      <c r="BV4" s="40"/>
      <c r="BW4" s="356">
        <v>2026</v>
      </c>
      <c r="BX4" s="356"/>
      <c r="BY4" s="40"/>
      <c r="BZ4" s="40"/>
      <c r="CA4" s="383" t="s">
        <v>91</v>
      </c>
      <c r="CB4" s="384"/>
      <c r="CC4" s="384"/>
      <c r="CD4" s="384"/>
      <c r="CE4" s="384"/>
      <c r="CF4" s="384"/>
      <c r="CG4" s="350"/>
    </row>
    <row r="5" spans="1:85" s="8" customFormat="1" ht="32.1" customHeight="1" thickBot="1">
      <c r="A5" s="6"/>
      <c r="B5" s="360"/>
      <c r="C5" s="360"/>
      <c r="D5" s="360"/>
      <c r="E5" s="360"/>
      <c r="F5" s="360"/>
      <c r="G5" s="360"/>
      <c r="H5" s="159"/>
      <c r="I5" s="355"/>
      <c r="J5" s="355"/>
      <c r="K5" s="355"/>
      <c r="L5" s="355"/>
      <c r="M5" s="355"/>
      <c r="N5" s="355"/>
      <c r="O5" s="355"/>
      <c r="P5" s="355"/>
      <c r="Q5" s="355"/>
      <c r="R5" s="355"/>
      <c r="S5" s="41"/>
      <c r="T5" s="41"/>
      <c r="U5" s="42" t="s">
        <v>2</v>
      </c>
      <c r="V5" s="42" t="s">
        <v>3</v>
      </c>
      <c r="W5" s="42" t="s">
        <v>4</v>
      </c>
      <c r="X5" s="41"/>
      <c r="Y5" s="41" t="s">
        <v>1</v>
      </c>
      <c r="Z5" s="41" t="s">
        <v>2</v>
      </c>
      <c r="AA5" s="41" t="s">
        <v>3</v>
      </c>
      <c r="AB5" s="41" t="s">
        <v>4</v>
      </c>
      <c r="AC5" s="41"/>
      <c r="AD5" s="41" t="s">
        <v>1</v>
      </c>
      <c r="AE5" s="41" t="s">
        <v>2</v>
      </c>
      <c r="AF5" s="41" t="s">
        <v>3</v>
      </c>
      <c r="AG5" s="41" t="s">
        <v>4</v>
      </c>
      <c r="AH5" s="41"/>
      <c r="AI5" s="42" t="s">
        <v>1</v>
      </c>
      <c r="AJ5" s="42" t="s">
        <v>2</v>
      </c>
      <c r="AK5" s="42" t="s">
        <v>3</v>
      </c>
      <c r="AL5" s="42" t="s">
        <v>4</v>
      </c>
      <c r="AM5" s="41"/>
      <c r="AN5" s="42" t="s">
        <v>1</v>
      </c>
      <c r="AO5" s="42" t="s">
        <v>2</v>
      </c>
      <c r="AP5" s="42" t="s">
        <v>3</v>
      </c>
      <c r="AQ5" s="42" t="s">
        <v>4</v>
      </c>
      <c r="AR5" s="41"/>
      <c r="AS5" s="42" t="s">
        <v>1</v>
      </c>
      <c r="AT5" s="42" t="s">
        <v>2</v>
      </c>
      <c r="AU5" s="42" t="s">
        <v>3</v>
      </c>
      <c r="AV5" s="42" t="s">
        <v>4</v>
      </c>
      <c r="AW5" s="41"/>
      <c r="AX5" s="41" t="s">
        <v>1</v>
      </c>
      <c r="AY5" s="41" t="s">
        <v>2</v>
      </c>
      <c r="AZ5" s="41" t="s">
        <v>3</v>
      </c>
      <c r="BA5" s="42" t="s">
        <v>4</v>
      </c>
      <c r="BB5" s="41"/>
      <c r="BC5" s="129" t="s">
        <v>1</v>
      </c>
      <c r="BD5" s="129" t="s">
        <v>2</v>
      </c>
      <c r="BE5" s="129" t="s">
        <v>3</v>
      </c>
      <c r="BF5" s="42" t="s">
        <v>4</v>
      </c>
      <c r="BG5" s="41"/>
      <c r="BH5" s="42" t="s">
        <v>1</v>
      </c>
      <c r="BI5" s="42" t="s">
        <v>2</v>
      </c>
      <c r="BJ5" s="129" t="s">
        <v>3</v>
      </c>
      <c r="BK5" s="42" t="s">
        <v>4</v>
      </c>
      <c r="BL5" s="41"/>
      <c r="BM5" s="221" t="s">
        <v>1</v>
      </c>
      <c r="BN5" s="221" t="s">
        <v>2</v>
      </c>
      <c r="BO5" s="129" t="s">
        <v>3</v>
      </c>
      <c r="BP5" s="42" t="s">
        <v>4</v>
      </c>
      <c r="BQ5" s="41"/>
      <c r="BR5" s="221" t="s">
        <v>1</v>
      </c>
      <c r="BS5" s="221" t="s">
        <v>2</v>
      </c>
      <c r="BT5" s="129" t="s">
        <v>3</v>
      </c>
      <c r="BU5" s="42" t="s">
        <v>4</v>
      </c>
      <c r="BV5" s="41"/>
      <c r="BW5" s="221" t="s">
        <v>1</v>
      </c>
      <c r="BX5" s="221" t="s">
        <v>2</v>
      </c>
      <c r="BY5" s="41"/>
      <c r="BZ5" s="41"/>
      <c r="CA5" s="385"/>
      <c r="CB5" s="385"/>
      <c r="CC5" s="385"/>
      <c r="CD5" s="385"/>
      <c r="CE5" s="385"/>
      <c r="CF5" s="385"/>
      <c r="CG5" s="350"/>
    </row>
    <row r="6" spans="1:85" s="8" customFormat="1" ht="6" customHeight="1">
      <c r="A6" s="6"/>
      <c r="B6" s="91"/>
      <c r="C6" s="91"/>
      <c r="D6" s="91"/>
      <c r="E6" s="91"/>
      <c r="F6" s="91"/>
      <c r="G6" s="91"/>
      <c r="H6" s="91"/>
      <c r="I6" s="92"/>
      <c r="J6" s="92"/>
      <c r="K6" s="92"/>
      <c r="L6" s="92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  <c r="BF6" s="54"/>
      <c r="BG6" s="54"/>
      <c r="BH6" s="54"/>
      <c r="BI6" s="54"/>
      <c r="BJ6" s="54"/>
      <c r="BK6" s="54"/>
      <c r="BL6" s="54"/>
      <c r="BM6" s="213"/>
      <c r="BN6" s="213"/>
      <c r="BO6" s="54"/>
      <c r="BP6" s="54"/>
      <c r="BQ6" s="54"/>
      <c r="BR6" s="213"/>
      <c r="BS6" s="213"/>
      <c r="BT6" s="54"/>
      <c r="BU6" s="54"/>
      <c r="BV6" s="54"/>
      <c r="BW6" s="213"/>
      <c r="BX6" s="213"/>
      <c r="BY6" s="54"/>
      <c r="BZ6" s="54"/>
      <c r="CA6" s="90"/>
      <c r="CB6" s="90"/>
      <c r="CC6" s="90"/>
      <c r="CD6" s="90"/>
      <c r="CE6" s="90"/>
      <c r="CF6" s="90"/>
      <c r="CG6" s="89"/>
    </row>
    <row r="7" spans="1:85" ht="42" customHeight="1">
      <c r="A7" s="9"/>
      <c r="B7" s="31" t="s">
        <v>25</v>
      </c>
      <c r="C7" s="343" t="s">
        <v>78</v>
      </c>
      <c r="D7" s="343"/>
      <c r="E7" s="343"/>
      <c r="F7" s="343"/>
      <c r="G7" s="343"/>
      <c r="H7" s="156"/>
      <c r="I7" s="64">
        <v>5.9</v>
      </c>
      <c r="J7" s="64">
        <v>6.9</v>
      </c>
      <c r="K7" s="64">
        <v>8</v>
      </c>
      <c r="L7" s="64">
        <v>7.7</v>
      </c>
      <c r="M7" s="64">
        <v>-3.9</v>
      </c>
      <c r="N7" s="64">
        <v>1.8</v>
      </c>
      <c r="O7" s="64">
        <v>11.4</v>
      </c>
      <c r="P7" s="64">
        <v>4.5999999999999996</v>
      </c>
      <c r="Q7" s="64">
        <v>4.8</v>
      </c>
      <c r="R7" s="64">
        <v>5.3</v>
      </c>
      <c r="S7" s="67"/>
      <c r="T7" s="67"/>
      <c r="U7" s="64">
        <v>-0.5</v>
      </c>
      <c r="V7" s="64">
        <v>6.9</v>
      </c>
      <c r="W7" s="64">
        <v>-1.8</v>
      </c>
      <c r="X7" s="64"/>
      <c r="Y7" s="64">
        <v>0.6</v>
      </c>
      <c r="Z7" s="64">
        <v>0.5</v>
      </c>
      <c r="AA7" s="64">
        <v>6.9</v>
      </c>
      <c r="AB7" s="64">
        <v>-1.9</v>
      </c>
      <c r="AC7" s="64"/>
      <c r="AD7" s="64">
        <v>1.1000000000000001</v>
      </c>
      <c r="AE7" s="64">
        <v>0.9</v>
      </c>
      <c r="AF7" s="64">
        <v>7.1</v>
      </c>
      <c r="AG7" s="64">
        <v>-2.1</v>
      </c>
      <c r="AH7" s="64"/>
      <c r="AI7" s="64">
        <v>0.8</v>
      </c>
      <c r="AJ7" s="64">
        <v>2.2000000000000002</v>
      </c>
      <c r="AK7" s="64">
        <v>8</v>
      </c>
      <c r="AL7" s="64">
        <v>-2.6</v>
      </c>
      <c r="AM7" s="64"/>
      <c r="AN7" s="64">
        <v>0.2</v>
      </c>
      <c r="AO7" s="64">
        <v>2.2999999999999998</v>
      </c>
      <c r="AP7" s="64">
        <v>7.3</v>
      </c>
      <c r="AQ7" s="64">
        <v>-1.6</v>
      </c>
      <c r="AR7" s="64"/>
      <c r="AS7" s="64">
        <v>-0.7</v>
      </c>
      <c r="AT7" s="64">
        <v>-21.9</v>
      </c>
      <c r="AU7" s="64">
        <v>28.9</v>
      </c>
      <c r="AV7" s="64">
        <v>-3</v>
      </c>
      <c r="AW7" s="64"/>
      <c r="AX7" s="64">
        <v>0.7</v>
      </c>
      <c r="AY7" s="64">
        <v>-11.3</v>
      </c>
      <c r="AZ7" s="64">
        <v>10.7</v>
      </c>
      <c r="BA7" s="64">
        <v>4.8</v>
      </c>
      <c r="BB7" s="64"/>
      <c r="BC7" s="64">
        <v>2.7</v>
      </c>
      <c r="BD7" s="64">
        <v>-0.3</v>
      </c>
      <c r="BE7" s="64">
        <v>7.4</v>
      </c>
      <c r="BF7" s="64">
        <v>-2.7</v>
      </c>
      <c r="BG7" s="64"/>
      <c r="BH7" s="64">
        <v>1.8</v>
      </c>
      <c r="BI7" s="64">
        <v>-1.6</v>
      </c>
      <c r="BJ7" s="64">
        <v>6.7</v>
      </c>
      <c r="BK7" s="64">
        <v>-2.9</v>
      </c>
      <c r="BL7" s="64"/>
      <c r="BM7" s="222">
        <v>2.6</v>
      </c>
      <c r="BN7" s="222">
        <v>-0.5</v>
      </c>
      <c r="BO7" s="64">
        <v>5.0999999999999996</v>
      </c>
      <c r="BP7" s="64">
        <v>-2.4</v>
      </c>
      <c r="BQ7" s="64"/>
      <c r="BR7" s="222">
        <v>2.7</v>
      </c>
      <c r="BS7" s="222">
        <v>-0.2</v>
      </c>
      <c r="BT7" s="64">
        <v>5.8</v>
      </c>
      <c r="BU7" s="64">
        <v>-2.6</v>
      </c>
      <c r="BV7" s="64"/>
      <c r="BW7" s="222">
        <v>1.8</v>
      </c>
      <c r="BX7" s="222">
        <v>-0.1</v>
      </c>
      <c r="BY7" s="67"/>
      <c r="BZ7" s="67"/>
      <c r="CA7" s="77" t="s">
        <v>25</v>
      </c>
      <c r="CB7" s="365" t="s">
        <v>93</v>
      </c>
      <c r="CC7" s="365"/>
      <c r="CD7" s="365"/>
      <c r="CE7" s="365"/>
      <c r="CF7" s="365"/>
      <c r="CG7" s="365"/>
    </row>
    <row r="8" spans="1:85" ht="42" customHeight="1">
      <c r="A8" s="9"/>
      <c r="B8" s="31"/>
      <c r="C8" s="341" t="s">
        <v>52</v>
      </c>
      <c r="D8" s="371"/>
      <c r="E8" s="379" t="s">
        <v>361</v>
      </c>
      <c r="F8" s="379"/>
      <c r="G8" s="379"/>
      <c r="H8" s="162"/>
      <c r="I8" s="65">
        <v>6.6</v>
      </c>
      <c r="J8" s="65">
        <v>7.5</v>
      </c>
      <c r="K8" s="65">
        <v>7.6</v>
      </c>
      <c r="L8" s="65">
        <v>8</v>
      </c>
      <c r="M8" s="65">
        <v>5.8</v>
      </c>
      <c r="N8" s="65">
        <v>6</v>
      </c>
      <c r="O8" s="65">
        <v>6.9</v>
      </c>
      <c r="P8" s="65">
        <v>4.4000000000000004</v>
      </c>
      <c r="Q8" s="65">
        <v>4.5</v>
      </c>
      <c r="R8" s="65">
        <v>3.8</v>
      </c>
      <c r="S8" s="68"/>
      <c r="T8" s="68"/>
      <c r="U8" s="65">
        <v>-3.6</v>
      </c>
      <c r="V8" s="65">
        <v>9.6</v>
      </c>
      <c r="W8" s="65">
        <v>-6</v>
      </c>
      <c r="X8" s="65"/>
      <c r="Y8" s="65">
        <v>5.9</v>
      </c>
      <c r="Z8" s="65">
        <v>-2</v>
      </c>
      <c r="AA8" s="65">
        <v>10</v>
      </c>
      <c r="AB8" s="65">
        <v>-6.3</v>
      </c>
      <c r="AC8" s="65"/>
      <c r="AD8" s="65">
        <v>6.2</v>
      </c>
      <c r="AE8" s="65">
        <v>-1.5</v>
      </c>
      <c r="AF8" s="65">
        <v>10.1</v>
      </c>
      <c r="AG8" s="65">
        <v>-6.9</v>
      </c>
      <c r="AH8" s="65"/>
      <c r="AI8" s="65">
        <v>4.9000000000000004</v>
      </c>
      <c r="AJ8" s="65">
        <v>-0.7</v>
      </c>
      <c r="AK8" s="65">
        <v>12.4</v>
      </c>
      <c r="AL8" s="65">
        <v>-7.1</v>
      </c>
      <c r="AM8" s="65"/>
      <c r="AN8" s="65">
        <v>4.3</v>
      </c>
      <c r="AO8" s="65">
        <v>-0.6</v>
      </c>
      <c r="AP8" s="65">
        <v>12.1</v>
      </c>
      <c r="AQ8" s="65">
        <v>-7.3</v>
      </c>
      <c r="AR8" s="65"/>
      <c r="AS8" s="65">
        <v>4.0999999999999996</v>
      </c>
      <c r="AT8" s="65">
        <v>-4.3</v>
      </c>
      <c r="AU8" s="65">
        <v>14.8</v>
      </c>
      <c r="AV8" s="65">
        <v>-7.4</v>
      </c>
      <c r="AW8" s="65"/>
      <c r="AX8" s="65">
        <v>4.5</v>
      </c>
      <c r="AY8" s="65">
        <v>-4.5</v>
      </c>
      <c r="AZ8" s="65">
        <v>14.9</v>
      </c>
      <c r="BA8" s="65">
        <v>-7.9</v>
      </c>
      <c r="BB8" s="65"/>
      <c r="BC8" s="65">
        <v>3.5</v>
      </c>
      <c r="BD8" s="65">
        <v>1.4</v>
      </c>
      <c r="BE8" s="65">
        <v>10.5</v>
      </c>
      <c r="BF8" s="65">
        <v>-9.1</v>
      </c>
      <c r="BG8" s="65"/>
      <c r="BH8" s="65">
        <v>1.4</v>
      </c>
      <c r="BI8" s="65">
        <v>1.1000000000000001</v>
      </c>
      <c r="BJ8" s="65">
        <v>12.6</v>
      </c>
      <c r="BK8" s="65">
        <v>-8.1999999999999993</v>
      </c>
      <c r="BL8" s="65"/>
      <c r="BM8" s="223">
        <v>-0.6</v>
      </c>
      <c r="BN8" s="223">
        <v>4.0999999999999996</v>
      </c>
      <c r="BO8" s="65">
        <v>8.8000000000000007</v>
      </c>
      <c r="BP8" s="65">
        <v>-7.8</v>
      </c>
      <c r="BQ8" s="65"/>
      <c r="BR8" s="223">
        <v>0</v>
      </c>
      <c r="BS8" s="223">
        <v>3.8</v>
      </c>
      <c r="BT8" s="65">
        <v>7.8</v>
      </c>
      <c r="BU8" s="65">
        <v>-7.4</v>
      </c>
      <c r="BV8" s="65"/>
      <c r="BW8" s="223">
        <v>0.1</v>
      </c>
      <c r="BX8" s="223">
        <v>3.8</v>
      </c>
      <c r="BY8" s="67"/>
      <c r="BZ8" s="67"/>
      <c r="CA8" s="77"/>
      <c r="CB8" s="337" t="s">
        <v>52</v>
      </c>
      <c r="CC8" s="337"/>
      <c r="CD8" s="338" t="s">
        <v>196</v>
      </c>
      <c r="CE8" s="338"/>
      <c r="CF8" s="338"/>
      <c r="CG8" s="105"/>
    </row>
    <row r="9" spans="1:85" ht="42" customHeight="1">
      <c r="A9" s="9"/>
      <c r="B9" s="31"/>
      <c r="C9" s="341" t="s">
        <v>53</v>
      </c>
      <c r="D9" s="371"/>
      <c r="E9" s="379" t="s">
        <v>362</v>
      </c>
      <c r="F9" s="379"/>
      <c r="G9" s="379"/>
      <c r="H9" s="162"/>
      <c r="I9" s="65">
        <v>10.3</v>
      </c>
      <c r="J9" s="65">
        <v>12</v>
      </c>
      <c r="K9" s="65">
        <v>13</v>
      </c>
      <c r="L9" s="65">
        <v>12.4</v>
      </c>
      <c r="M9" s="65">
        <v>-12.5</v>
      </c>
      <c r="N9" s="65">
        <v>2</v>
      </c>
      <c r="O9" s="65">
        <v>16.100000000000001</v>
      </c>
      <c r="P9" s="65">
        <v>7</v>
      </c>
      <c r="Q9" s="65">
        <v>7.4</v>
      </c>
      <c r="R9" s="65">
        <v>8.6</v>
      </c>
      <c r="S9" s="68"/>
      <c r="T9" s="68"/>
      <c r="U9" s="65">
        <v>5.9</v>
      </c>
      <c r="V9" s="65">
        <v>24.4</v>
      </c>
      <c r="W9" s="65">
        <v>-6.7</v>
      </c>
      <c r="X9" s="65"/>
      <c r="Y9" s="65">
        <v>-11.8</v>
      </c>
      <c r="Z9" s="65">
        <v>8.1999999999999993</v>
      </c>
      <c r="AA9" s="65">
        <v>24.5</v>
      </c>
      <c r="AB9" s="65">
        <v>-6.5</v>
      </c>
      <c r="AC9" s="65"/>
      <c r="AD9" s="65">
        <v>-11.6</v>
      </c>
      <c r="AE9" s="65">
        <v>9.1999999999999993</v>
      </c>
      <c r="AF9" s="65">
        <v>25</v>
      </c>
      <c r="AG9" s="65">
        <v>-7.6</v>
      </c>
      <c r="AH9" s="65"/>
      <c r="AI9" s="65">
        <v>-11.3</v>
      </c>
      <c r="AJ9" s="65">
        <v>9</v>
      </c>
      <c r="AK9" s="65">
        <v>27.8</v>
      </c>
      <c r="AL9" s="65">
        <v>-7.7</v>
      </c>
      <c r="AM9" s="65"/>
      <c r="AN9" s="65">
        <v>-11.8</v>
      </c>
      <c r="AO9" s="65">
        <v>8.4</v>
      </c>
      <c r="AP9" s="65">
        <v>26.7</v>
      </c>
      <c r="AQ9" s="65">
        <v>-7.5</v>
      </c>
      <c r="AR9" s="65"/>
      <c r="AS9" s="65">
        <v>-16.399999999999999</v>
      </c>
      <c r="AT9" s="65">
        <v>-36.799999999999997</v>
      </c>
      <c r="AU9" s="65">
        <v>82.7</v>
      </c>
      <c r="AV9" s="65">
        <v>-4</v>
      </c>
      <c r="AW9" s="65"/>
      <c r="AX9" s="65">
        <v>-9.4</v>
      </c>
      <c r="AY9" s="65">
        <v>-18.5</v>
      </c>
      <c r="AZ9" s="65">
        <v>29.6</v>
      </c>
      <c r="BA9" s="65">
        <v>2.6</v>
      </c>
      <c r="BB9" s="65"/>
      <c r="BC9" s="65">
        <v>-7</v>
      </c>
      <c r="BD9" s="65">
        <v>-2.1</v>
      </c>
      <c r="BE9" s="65">
        <v>33.4</v>
      </c>
      <c r="BF9" s="65">
        <v>-2.6</v>
      </c>
      <c r="BG9" s="65"/>
      <c r="BH9" s="65">
        <v>-9.3000000000000007</v>
      </c>
      <c r="BI9" s="65">
        <v>-8.5</v>
      </c>
      <c r="BJ9" s="65">
        <v>29</v>
      </c>
      <c r="BK9" s="65">
        <v>-4.0999999999999996</v>
      </c>
      <c r="BL9" s="65"/>
      <c r="BM9" s="223">
        <v>-8.8000000000000007</v>
      </c>
      <c r="BN9" s="223">
        <v>-2.9</v>
      </c>
      <c r="BO9" s="65">
        <v>28.7</v>
      </c>
      <c r="BP9" s="65">
        <v>-5.7</v>
      </c>
      <c r="BQ9" s="65"/>
      <c r="BR9" s="223">
        <v>-6.1</v>
      </c>
      <c r="BS9" s="223">
        <v>-5</v>
      </c>
      <c r="BT9" s="65">
        <v>27.3</v>
      </c>
      <c r="BU9" s="65">
        <v>-4.0999999999999996</v>
      </c>
      <c r="BV9" s="65"/>
      <c r="BW9" s="223">
        <v>-6.5</v>
      </c>
      <c r="BX9" s="223">
        <v>-5.8</v>
      </c>
      <c r="BY9" s="67"/>
      <c r="BZ9" s="67"/>
      <c r="CA9" s="77"/>
      <c r="CB9" s="337" t="s">
        <v>53</v>
      </c>
      <c r="CC9" s="339"/>
      <c r="CD9" s="387" t="s">
        <v>197</v>
      </c>
      <c r="CE9" s="387"/>
      <c r="CF9" s="387"/>
      <c r="CG9" s="105"/>
    </row>
    <row r="10" spans="1:85" ht="42" customHeight="1">
      <c r="A10" s="9"/>
      <c r="B10" s="31"/>
      <c r="C10" s="341" t="s">
        <v>54</v>
      </c>
      <c r="D10" s="371"/>
      <c r="E10" s="379" t="s">
        <v>363</v>
      </c>
      <c r="F10" s="379"/>
      <c r="G10" s="379"/>
      <c r="H10" s="162"/>
      <c r="I10" s="65">
        <v>6.4</v>
      </c>
      <c r="J10" s="65">
        <v>4.9000000000000004</v>
      </c>
      <c r="K10" s="65">
        <v>5</v>
      </c>
      <c r="L10" s="65">
        <v>4.7</v>
      </c>
      <c r="M10" s="65">
        <v>3.8</v>
      </c>
      <c r="N10" s="65">
        <v>2.9</v>
      </c>
      <c r="O10" s="65">
        <v>6.9</v>
      </c>
      <c r="P10" s="65">
        <v>6.6</v>
      </c>
      <c r="Q10" s="65">
        <v>5.3</v>
      </c>
      <c r="R10" s="65">
        <v>1.4</v>
      </c>
      <c r="S10" s="68"/>
      <c r="T10" s="68"/>
      <c r="U10" s="65">
        <v>0.5</v>
      </c>
      <c r="V10" s="65">
        <v>-1.7</v>
      </c>
      <c r="W10" s="65">
        <v>-2.9</v>
      </c>
      <c r="X10" s="65"/>
      <c r="Y10" s="65">
        <v>11.3</v>
      </c>
      <c r="Z10" s="65">
        <v>0.4</v>
      </c>
      <c r="AA10" s="65">
        <v>-2</v>
      </c>
      <c r="AB10" s="65">
        <v>-3.5</v>
      </c>
      <c r="AC10" s="65"/>
      <c r="AD10" s="65">
        <v>10.4</v>
      </c>
      <c r="AE10" s="65">
        <v>-0.1</v>
      </c>
      <c r="AF10" s="65">
        <v>-0.9</v>
      </c>
      <c r="AG10" s="65">
        <v>-3.8</v>
      </c>
      <c r="AH10" s="65"/>
      <c r="AI10" s="65">
        <v>9.6999999999999993</v>
      </c>
      <c r="AJ10" s="65">
        <v>0.5</v>
      </c>
      <c r="AK10" s="65">
        <v>-0.8</v>
      </c>
      <c r="AL10" s="65">
        <v>-3.9</v>
      </c>
      <c r="AM10" s="65"/>
      <c r="AN10" s="65">
        <v>9.5</v>
      </c>
      <c r="AO10" s="65">
        <v>0.3</v>
      </c>
      <c r="AP10" s="65">
        <v>-0.9</v>
      </c>
      <c r="AQ10" s="65">
        <v>-3.8</v>
      </c>
      <c r="AR10" s="65"/>
      <c r="AS10" s="65">
        <v>7.2</v>
      </c>
      <c r="AT10" s="65">
        <v>-2.1</v>
      </c>
      <c r="AU10" s="65">
        <v>5.4</v>
      </c>
      <c r="AV10" s="65">
        <v>-3.6</v>
      </c>
      <c r="AW10" s="65"/>
      <c r="AX10" s="65">
        <v>5.8</v>
      </c>
      <c r="AY10" s="65">
        <v>-5.0999999999999996</v>
      </c>
      <c r="AZ10" s="65">
        <v>6.2</v>
      </c>
      <c r="BA10" s="65">
        <v>-4.8</v>
      </c>
      <c r="BB10" s="65"/>
      <c r="BC10" s="65">
        <v>7.8</v>
      </c>
      <c r="BD10" s="65">
        <v>-0.2</v>
      </c>
      <c r="BE10" s="65">
        <v>4.2</v>
      </c>
      <c r="BF10" s="65">
        <v>-2.7</v>
      </c>
      <c r="BG10" s="65"/>
      <c r="BH10" s="65">
        <v>5.9</v>
      </c>
      <c r="BI10" s="65">
        <v>0.3</v>
      </c>
      <c r="BJ10" s="65">
        <v>2.2000000000000002</v>
      </c>
      <c r="BK10" s="65">
        <v>-2.2000000000000002</v>
      </c>
      <c r="BL10" s="65"/>
      <c r="BM10" s="223">
        <v>10</v>
      </c>
      <c r="BN10" s="223">
        <v>-6.6</v>
      </c>
      <c r="BO10" s="65">
        <v>5.3</v>
      </c>
      <c r="BP10" s="65">
        <v>-5.0999999999999996</v>
      </c>
      <c r="BQ10" s="65"/>
      <c r="BR10" s="223">
        <v>8.3000000000000007</v>
      </c>
      <c r="BS10" s="223">
        <v>-6</v>
      </c>
      <c r="BT10" s="65">
        <v>4.4000000000000004</v>
      </c>
      <c r="BU10" s="65">
        <v>-3.9</v>
      </c>
      <c r="BV10" s="65"/>
      <c r="BW10" s="223">
        <v>8.4</v>
      </c>
      <c r="BX10" s="223">
        <v>-6.3</v>
      </c>
      <c r="BY10" s="67"/>
      <c r="BZ10" s="67"/>
      <c r="CA10" s="77"/>
      <c r="CB10" s="337" t="s">
        <v>54</v>
      </c>
      <c r="CC10" s="339"/>
      <c r="CD10" s="387" t="s">
        <v>246</v>
      </c>
      <c r="CE10" s="387"/>
      <c r="CF10" s="387"/>
      <c r="CG10" s="105"/>
    </row>
    <row r="11" spans="1:85" ht="42" customHeight="1">
      <c r="A11" s="9"/>
      <c r="B11" s="31"/>
      <c r="C11" s="341" t="s">
        <v>55</v>
      </c>
      <c r="D11" s="371"/>
      <c r="E11" s="379" t="s">
        <v>364</v>
      </c>
      <c r="F11" s="379"/>
      <c r="G11" s="379"/>
      <c r="H11" s="162"/>
      <c r="I11" s="65">
        <v>5.0999999999999996</v>
      </c>
      <c r="J11" s="65">
        <v>6.2</v>
      </c>
      <c r="K11" s="65">
        <v>7.4</v>
      </c>
      <c r="L11" s="65">
        <v>7</v>
      </c>
      <c r="M11" s="65">
        <v>-10.7</v>
      </c>
      <c r="N11" s="65">
        <v>1</v>
      </c>
      <c r="O11" s="65">
        <v>9.9</v>
      </c>
      <c r="P11" s="65">
        <v>3.3</v>
      </c>
      <c r="Q11" s="65">
        <v>6.7</v>
      </c>
      <c r="R11" s="65">
        <v>3.7</v>
      </c>
      <c r="S11" s="68"/>
      <c r="T11" s="68"/>
      <c r="U11" s="65">
        <v>-3.7</v>
      </c>
      <c r="V11" s="65">
        <v>6.7</v>
      </c>
      <c r="W11" s="65">
        <v>-3.4</v>
      </c>
      <c r="X11" s="65"/>
      <c r="Y11" s="65">
        <v>4</v>
      </c>
      <c r="Z11" s="65">
        <v>-1.3</v>
      </c>
      <c r="AA11" s="65">
        <v>6.6</v>
      </c>
      <c r="AB11" s="65">
        <v>-3.4</v>
      </c>
      <c r="AC11" s="65"/>
      <c r="AD11" s="65">
        <v>4.2</v>
      </c>
      <c r="AE11" s="65">
        <v>-0.9</v>
      </c>
      <c r="AF11" s="65">
        <v>7.1</v>
      </c>
      <c r="AG11" s="65">
        <v>-4.7</v>
      </c>
      <c r="AH11" s="65"/>
      <c r="AI11" s="65">
        <v>4.4000000000000004</v>
      </c>
      <c r="AJ11" s="65">
        <v>-0.1</v>
      </c>
      <c r="AK11" s="65">
        <v>9.5</v>
      </c>
      <c r="AL11" s="65">
        <v>-5</v>
      </c>
      <c r="AM11" s="65"/>
      <c r="AN11" s="65">
        <v>3.8</v>
      </c>
      <c r="AO11" s="65">
        <v>-0.4</v>
      </c>
      <c r="AP11" s="65">
        <v>8.3000000000000007</v>
      </c>
      <c r="AQ11" s="65">
        <v>-5.2</v>
      </c>
      <c r="AR11" s="65"/>
      <c r="AS11" s="65">
        <v>0.8</v>
      </c>
      <c r="AT11" s="65">
        <v>-28.6</v>
      </c>
      <c r="AU11" s="65">
        <v>32.200000000000003</v>
      </c>
      <c r="AV11" s="65">
        <v>-5.3</v>
      </c>
      <c r="AW11" s="65"/>
      <c r="AX11" s="65">
        <v>7.2</v>
      </c>
      <c r="AY11" s="65">
        <v>-10.9</v>
      </c>
      <c r="AZ11" s="65">
        <v>3</v>
      </c>
      <c r="BA11" s="65">
        <v>2.1</v>
      </c>
      <c r="BB11" s="65"/>
      <c r="BC11" s="65">
        <v>10.3</v>
      </c>
      <c r="BD11" s="65">
        <v>0.9</v>
      </c>
      <c r="BE11" s="65">
        <v>2.7</v>
      </c>
      <c r="BF11" s="65">
        <v>-9.1999999999999993</v>
      </c>
      <c r="BG11" s="65"/>
      <c r="BH11" s="65">
        <v>10.1</v>
      </c>
      <c r="BI11" s="65">
        <v>-1.1000000000000001</v>
      </c>
      <c r="BJ11" s="65">
        <v>3.6</v>
      </c>
      <c r="BK11" s="65">
        <v>-6.3</v>
      </c>
      <c r="BL11" s="65"/>
      <c r="BM11" s="223">
        <v>12.4</v>
      </c>
      <c r="BN11" s="223">
        <v>-0.4</v>
      </c>
      <c r="BO11" s="65">
        <v>0.5</v>
      </c>
      <c r="BP11" s="65">
        <v>-6.8</v>
      </c>
      <c r="BQ11" s="65"/>
      <c r="BR11" s="223">
        <v>13</v>
      </c>
      <c r="BS11" s="223">
        <v>-2.1</v>
      </c>
      <c r="BT11" s="65">
        <v>-0.3</v>
      </c>
      <c r="BU11" s="65">
        <v>-6.4</v>
      </c>
      <c r="BV11" s="65"/>
      <c r="BW11" s="223">
        <v>14.4</v>
      </c>
      <c r="BX11" s="223">
        <v>-2.8</v>
      </c>
      <c r="BY11" s="67"/>
      <c r="BZ11" s="67"/>
      <c r="CA11" s="77"/>
      <c r="CB11" s="337" t="s">
        <v>55</v>
      </c>
      <c r="CC11" s="339"/>
      <c r="CD11" s="387" t="s">
        <v>198</v>
      </c>
      <c r="CE11" s="387"/>
      <c r="CF11" s="387"/>
      <c r="CG11" s="105"/>
    </row>
    <row r="12" spans="1:85" ht="42" customHeight="1">
      <c r="A12" s="9"/>
      <c r="B12" s="31"/>
      <c r="C12" s="341" t="s">
        <v>56</v>
      </c>
      <c r="D12" s="371"/>
      <c r="E12" s="379" t="s">
        <v>365</v>
      </c>
      <c r="F12" s="379"/>
      <c r="G12" s="379"/>
      <c r="H12" s="162"/>
      <c r="I12" s="65">
        <v>6.6</v>
      </c>
      <c r="J12" s="65">
        <v>4.5999999999999996</v>
      </c>
      <c r="K12" s="65">
        <v>5.4</v>
      </c>
      <c r="L12" s="65">
        <v>8.3000000000000007</v>
      </c>
      <c r="M12" s="65">
        <v>-13.8</v>
      </c>
      <c r="N12" s="65">
        <v>-7.9</v>
      </c>
      <c r="O12" s="65">
        <v>32.1</v>
      </c>
      <c r="P12" s="65">
        <v>9.6</v>
      </c>
      <c r="Q12" s="65">
        <v>9.5</v>
      </c>
      <c r="R12" s="65">
        <v>10.199999999999999</v>
      </c>
      <c r="S12" s="68"/>
      <c r="T12" s="68"/>
      <c r="U12" s="65">
        <v>-3.3</v>
      </c>
      <c r="V12" s="65">
        <v>15.2</v>
      </c>
      <c r="W12" s="65">
        <v>-0.2</v>
      </c>
      <c r="X12" s="65"/>
      <c r="Y12" s="65">
        <v>-4.7</v>
      </c>
      <c r="Z12" s="65">
        <v>-2</v>
      </c>
      <c r="AA12" s="65">
        <v>14.9</v>
      </c>
      <c r="AB12" s="65">
        <v>-1.7</v>
      </c>
      <c r="AC12" s="65"/>
      <c r="AD12" s="65">
        <v>-5.6</v>
      </c>
      <c r="AE12" s="65">
        <v>-1.6</v>
      </c>
      <c r="AF12" s="65">
        <v>14.6</v>
      </c>
      <c r="AG12" s="65">
        <v>-2.2999999999999998</v>
      </c>
      <c r="AH12" s="65"/>
      <c r="AI12" s="65">
        <v>-6.3</v>
      </c>
      <c r="AJ12" s="65">
        <v>-0.6</v>
      </c>
      <c r="AK12" s="65">
        <v>17.3</v>
      </c>
      <c r="AL12" s="65">
        <v>-2.1</v>
      </c>
      <c r="AM12" s="65"/>
      <c r="AN12" s="65">
        <v>-4.2</v>
      </c>
      <c r="AO12" s="65">
        <v>-1.6</v>
      </c>
      <c r="AP12" s="65">
        <v>16.8</v>
      </c>
      <c r="AQ12" s="65">
        <v>-1.7</v>
      </c>
      <c r="AR12" s="65"/>
      <c r="AS12" s="65">
        <v>-10.3</v>
      </c>
      <c r="AT12" s="65">
        <v>-58</v>
      </c>
      <c r="AU12" s="65">
        <v>164.3</v>
      </c>
      <c r="AV12" s="65">
        <v>-1.2</v>
      </c>
      <c r="AW12" s="65"/>
      <c r="AX12" s="65">
        <v>-11</v>
      </c>
      <c r="AY12" s="65">
        <v>-45</v>
      </c>
      <c r="AZ12" s="65">
        <v>32.5</v>
      </c>
      <c r="BA12" s="65">
        <v>56.5</v>
      </c>
      <c r="BB12" s="65"/>
      <c r="BC12" s="65">
        <v>-5.4</v>
      </c>
      <c r="BD12" s="65">
        <v>-2.9</v>
      </c>
      <c r="BE12" s="65">
        <v>7.7</v>
      </c>
      <c r="BF12" s="65">
        <v>11.8</v>
      </c>
      <c r="BG12" s="65"/>
      <c r="BH12" s="65">
        <v>-4.0999999999999996</v>
      </c>
      <c r="BI12" s="65">
        <v>-8.6</v>
      </c>
      <c r="BJ12" s="65">
        <v>13.1</v>
      </c>
      <c r="BK12" s="65">
        <v>10.1</v>
      </c>
      <c r="BL12" s="65"/>
      <c r="BM12" s="223">
        <v>-8.4</v>
      </c>
      <c r="BN12" s="223">
        <v>-1.7</v>
      </c>
      <c r="BO12" s="65">
        <v>11.6</v>
      </c>
      <c r="BP12" s="65">
        <v>10.3</v>
      </c>
      <c r="BQ12" s="65"/>
      <c r="BR12" s="223">
        <v>-11.6</v>
      </c>
      <c r="BS12" s="223">
        <v>-0.7</v>
      </c>
      <c r="BT12" s="65">
        <v>15.8</v>
      </c>
      <c r="BU12" s="65">
        <v>11.1</v>
      </c>
      <c r="BV12" s="65"/>
      <c r="BW12" s="223">
        <v>-14.5</v>
      </c>
      <c r="BX12" s="223">
        <v>-2.7</v>
      </c>
      <c r="BY12" s="67"/>
      <c r="BZ12" s="67"/>
      <c r="CA12" s="77"/>
      <c r="CB12" s="337" t="s">
        <v>56</v>
      </c>
      <c r="CC12" s="339"/>
      <c r="CD12" s="338" t="s">
        <v>199</v>
      </c>
      <c r="CE12" s="338"/>
      <c r="CF12" s="338"/>
      <c r="CG12" s="105"/>
    </row>
    <row r="13" spans="1:85" ht="42" customHeight="1">
      <c r="A13" s="9"/>
      <c r="B13" s="31"/>
      <c r="C13" s="341" t="s">
        <v>57</v>
      </c>
      <c r="D13" s="371"/>
      <c r="E13" s="379" t="s">
        <v>366</v>
      </c>
      <c r="F13" s="379"/>
      <c r="G13" s="379"/>
      <c r="H13" s="162"/>
      <c r="I13" s="65">
        <v>9.9</v>
      </c>
      <c r="J13" s="65">
        <v>10.4</v>
      </c>
      <c r="K13" s="65">
        <v>10.199999999999999</v>
      </c>
      <c r="L13" s="65">
        <v>8.6</v>
      </c>
      <c r="M13" s="65">
        <v>8.1</v>
      </c>
      <c r="N13" s="65">
        <v>10.6</v>
      </c>
      <c r="O13" s="65">
        <v>10.1</v>
      </c>
      <c r="P13" s="65">
        <v>7</v>
      </c>
      <c r="Q13" s="65">
        <v>5.4</v>
      </c>
      <c r="R13" s="65">
        <v>8.6999999999999993</v>
      </c>
      <c r="S13" s="68"/>
      <c r="T13" s="68"/>
      <c r="U13" s="65">
        <v>0.7</v>
      </c>
      <c r="V13" s="65">
        <v>-0.1</v>
      </c>
      <c r="W13" s="65">
        <v>0.8</v>
      </c>
      <c r="X13" s="65"/>
      <c r="Y13" s="65">
        <v>8.3000000000000007</v>
      </c>
      <c r="Z13" s="65">
        <v>1.1000000000000001</v>
      </c>
      <c r="AA13" s="65">
        <v>-0.5</v>
      </c>
      <c r="AB13" s="65">
        <v>1</v>
      </c>
      <c r="AC13" s="65"/>
      <c r="AD13" s="65">
        <v>8.4</v>
      </c>
      <c r="AE13" s="65">
        <v>1.4</v>
      </c>
      <c r="AF13" s="65">
        <v>-0.1</v>
      </c>
      <c r="AG13" s="65">
        <v>0.2</v>
      </c>
      <c r="AH13" s="65"/>
      <c r="AI13" s="65">
        <v>8.3000000000000007</v>
      </c>
      <c r="AJ13" s="65">
        <v>1.9</v>
      </c>
      <c r="AK13" s="65">
        <v>-0.3</v>
      </c>
      <c r="AL13" s="65">
        <v>0</v>
      </c>
      <c r="AM13" s="65"/>
      <c r="AN13" s="65">
        <v>8</v>
      </c>
      <c r="AO13" s="65">
        <v>0.6</v>
      </c>
      <c r="AP13" s="65">
        <v>-0.5</v>
      </c>
      <c r="AQ13" s="65">
        <v>0</v>
      </c>
      <c r="AR13" s="65"/>
      <c r="AS13" s="65">
        <v>9.3000000000000007</v>
      </c>
      <c r="AT13" s="65">
        <v>-2.4</v>
      </c>
      <c r="AU13" s="65">
        <v>0.1</v>
      </c>
      <c r="AV13" s="65">
        <v>3.3</v>
      </c>
      <c r="AW13" s="65"/>
      <c r="AX13" s="65">
        <v>6.6</v>
      </c>
      <c r="AY13" s="65">
        <v>1.6</v>
      </c>
      <c r="AZ13" s="65">
        <v>-0.1</v>
      </c>
      <c r="BA13" s="65">
        <v>2.8</v>
      </c>
      <c r="BB13" s="65"/>
      <c r="BC13" s="65">
        <v>7</v>
      </c>
      <c r="BD13" s="65">
        <v>0.5</v>
      </c>
      <c r="BE13" s="65">
        <v>0.1</v>
      </c>
      <c r="BF13" s="65">
        <v>0.1</v>
      </c>
      <c r="BG13" s="65"/>
      <c r="BH13" s="65">
        <v>6.5</v>
      </c>
      <c r="BI13" s="65">
        <v>0.4</v>
      </c>
      <c r="BJ13" s="65">
        <v>0</v>
      </c>
      <c r="BK13" s="65">
        <v>-0.3</v>
      </c>
      <c r="BL13" s="65"/>
      <c r="BM13" s="223">
        <v>4.9000000000000004</v>
      </c>
      <c r="BN13" s="223">
        <v>0.1</v>
      </c>
      <c r="BO13" s="65">
        <v>0.2</v>
      </c>
      <c r="BP13" s="65">
        <v>1.8</v>
      </c>
      <c r="BQ13" s="65"/>
      <c r="BR13" s="223">
        <v>6.3</v>
      </c>
      <c r="BS13" s="223">
        <v>0</v>
      </c>
      <c r="BT13" s="65">
        <v>0.4</v>
      </c>
      <c r="BU13" s="65">
        <v>2.2999999999999998</v>
      </c>
      <c r="BV13" s="65"/>
      <c r="BW13" s="223">
        <v>2.2999999999999998</v>
      </c>
      <c r="BX13" s="223">
        <v>-1.6</v>
      </c>
      <c r="BY13" s="67"/>
      <c r="BZ13" s="67"/>
      <c r="CA13" s="77"/>
      <c r="CB13" s="337" t="s">
        <v>57</v>
      </c>
      <c r="CC13" s="339"/>
      <c r="CD13" s="387" t="s">
        <v>200</v>
      </c>
      <c r="CE13" s="387"/>
      <c r="CF13" s="387"/>
      <c r="CG13" s="105"/>
    </row>
    <row r="14" spans="1:85" ht="42" customHeight="1">
      <c r="A14" s="9"/>
      <c r="B14" s="31"/>
      <c r="C14" s="341" t="s">
        <v>60</v>
      </c>
      <c r="D14" s="371"/>
      <c r="E14" s="379" t="s">
        <v>367</v>
      </c>
      <c r="F14" s="379"/>
      <c r="G14" s="379"/>
      <c r="H14" s="162"/>
      <c r="I14" s="65">
        <v>4.4000000000000004</v>
      </c>
      <c r="J14" s="65">
        <v>5.6</v>
      </c>
      <c r="K14" s="65">
        <v>7.8</v>
      </c>
      <c r="L14" s="65">
        <v>8.3000000000000007</v>
      </c>
      <c r="M14" s="65">
        <v>-48.8</v>
      </c>
      <c r="N14" s="65">
        <v>-18.7</v>
      </c>
      <c r="O14" s="65">
        <v>46.3</v>
      </c>
      <c r="P14" s="65">
        <v>5.3</v>
      </c>
      <c r="Q14" s="65">
        <v>5.5</v>
      </c>
      <c r="R14" s="65">
        <v>4.0999999999999996</v>
      </c>
      <c r="S14" s="68"/>
      <c r="T14" s="68"/>
      <c r="U14" s="65">
        <v>2.9</v>
      </c>
      <c r="V14" s="65">
        <v>2.8</v>
      </c>
      <c r="W14" s="65">
        <v>9.1</v>
      </c>
      <c r="X14" s="65"/>
      <c r="Y14" s="65">
        <v>-9.8000000000000007</v>
      </c>
      <c r="Z14" s="65">
        <v>2.9</v>
      </c>
      <c r="AA14" s="65">
        <v>3.4</v>
      </c>
      <c r="AB14" s="65">
        <v>8.9</v>
      </c>
      <c r="AC14" s="65"/>
      <c r="AD14" s="65">
        <v>-9.6</v>
      </c>
      <c r="AE14" s="65">
        <v>3.5</v>
      </c>
      <c r="AF14" s="65">
        <v>4.2</v>
      </c>
      <c r="AG14" s="65">
        <v>9.1</v>
      </c>
      <c r="AH14" s="65"/>
      <c r="AI14" s="65">
        <v>-9.9</v>
      </c>
      <c r="AJ14" s="65">
        <v>4.5999999999999996</v>
      </c>
      <c r="AK14" s="65">
        <v>5.9</v>
      </c>
      <c r="AL14" s="65">
        <v>9.3000000000000007</v>
      </c>
      <c r="AM14" s="65"/>
      <c r="AN14" s="65">
        <v>-9.9</v>
      </c>
      <c r="AO14" s="65">
        <v>3.4</v>
      </c>
      <c r="AP14" s="65">
        <v>6.2</v>
      </c>
      <c r="AQ14" s="65">
        <v>9.6</v>
      </c>
      <c r="AR14" s="65"/>
      <c r="AS14" s="65">
        <v>-19.399999999999999</v>
      </c>
      <c r="AT14" s="65">
        <v>-80.400000000000006</v>
      </c>
      <c r="AU14" s="65">
        <v>162.80000000000001</v>
      </c>
      <c r="AV14" s="65">
        <v>12.3</v>
      </c>
      <c r="AW14" s="65"/>
      <c r="AX14" s="65">
        <v>-12.4</v>
      </c>
      <c r="AY14" s="65">
        <v>-46.5</v>
      </c>
      <c r="AZ14" s="65">
        <v>78.900000000000006</v>
      </c>
      <c r="BA14" s="65">
        <v>23.5</v>
      </c>
      <c r="BB14" s="65"/>
      <c r="BC14" s="65">
        <v>-10.199999999999999</v>
      </c>
      <c r="BD14" s="65">
        <v>-11.6</v>
      </c>
      <c r="BE14" s="65">
        <v>79.900000000000006</v>
      </c>
      <c r="BF14" s="65">
        <v>0.1</v>
      </c>
      <c r="BG14" s="65"/>
      <c r="BH14" s="65">
        <v>-34.200000000000003</v>
      </c>
      <c r="BI14" s="65">
        <v>-12.7</v>
      </c>
      <c r="BJ14" s="65">
        <v>81.900000000000006</v>
      </c>
      <c r="BK14" s="65">
        <v>2.9</v>
      </c>
      <c r="BL14" s="65"/>
      <c r="BM14" s="223">
        <v>-34.1</v>
      </c>
      <c r="BN14" s="223">
        <v>-12.4</v>
      </c>
      <c r="BO14" s="65">
        <v>76.400000000000006</v>
      </c>
      <c r="BP14" s="65">
        <v>1.7</v>
      </c>
      <c r="BQ14" s="65"/>
      <c r="BR14" s="223">
        <v>-33.1</v>
      </c>
      <c r="BS14" s="223">
        <v>-13.7</v>
      </c>
      <c r="BT14" s="65">
        <v>74.8</v>
      </c>
      <c r="BU14" s="65">
        <v>3.9</v>
      </c>
      <c r="BV14" s="65"/>
      <c r="BW14" s="223">
        <v>-32.4</v>
      </c>
      <c r="BX14" s="223">
        <v>-14.3</v>
      </c>
      <c r="BY14" s="67"/>
      <c r="BZ14" s="67"/>
      <c r="CA14" s="77"/>
      <c r="CB14" s="337" t="s">
        <v>60</v>
      </c>
      <c r="CC14" s="339"/>
      <c r="CD14" s="387" t="s">
        <v>201</v>
      </c>
      <c r="CE14" s="387"/>
      <c r="CF14" s="387"/>
      <c r="CG14" s="105"/>
    </row>
    <row r="15" spans="1:85" ht="42" customHeight="1">
      <c r="A15" s="9"/>
      <c r="B15" s="31"/>
      <c r="C15" s="341" t="s">
        <v>359</v>
      </c>
      <c r="D15" s="371"/>
      <c r="E15" s="379" t="s">
        <v>368</v>
      </c>
      <c r="F15" s="379"/>
      <c r="G15" s="379"/>
      <c r="H15" s="162"/>
      <c r="I15" s="65">
        <v>6.9</v>
      </c>
      <c r="J15" s="65">
        <v>7.6</v>
      </c>
      <c r="K15" s="65">
        <v>9</v>
      </c>
      <c r="L15" s="65">
        <v>9.6</v>
      </c>
      <c r="M15" s="65">
        <v>-26.6</v>
      </c>
      <c r="N15" s="65">
        <v>-9</v>
      </c>
      <c r="O15" s="65">
        <v>25.5</v>
      </c>
      <c r="P15" s="65">
        <v>6.9</v>
      </c>
      <c r="Q15" s="65">
        <v>11.3</v>
      </c>
      <c r="R15" s="65">
        <v>14.7</v>
      </c>
      <c r="S15" s="68"/>
      <c r="T15" s="68"/>
      <c r="U15" s="65">
        <v>-1.6</v>
      </c>
      <c r="V15" s="65">
        <v>1.7</v>
      </c>
      <c r="W15" s="65">
        <v>7.7</v>
      </c>
      <c r="X15" s="65"/>
      <c r="Y15" s="65">
        <v>-2.2000000000000002</v>
      </c>
      <c r="Z15" s="65">
        <v>-0.2</v>
      </c>
      <c r="AA15" s="65">
        <v>2.2999999999999998</v>
      </c>
      <c r="AB15" s="65">
        <v>8</v>
      </c>
      <c r="AC15" s="65"/>
      <c r="AD15" s="65">
        <v>-2.9</v>
      </c>
      <c r="AE15" s="65">
        <v>0.1</v>
      </c>
      <c r="AF15" s="65">
        <v>2.6</v>
      </c>
      <c r="AG15" s="65">
        <v>8.1999999999999993</v>
      </c>
      <c r="AH15" s="65"/>
      <c r="AI15" s="65">
        <v>-3.1</v>
      </c>
      <c r="AJ15" s="65">
        <v>1.6</v>
      </c>
      <c r="AK15" s="65">
        <v>2.8</v>
      </c>
      <c r="AL15" s="65">
        <v>8.4</v>
      </c>
      <c r="AM15" s="65"/>
      <c r="AN15" s="65">
        <v>-3</v>
      </c>
      <c r="AO15" s="65">
        <v>1.2</v>
      </c>
      <c r="AP15" s="65">
        <v>2.8</v>
      </c>
      <c r="AQ15" s="65">
        <v>8.9</v>
      </c>
      <c r="AR15" s="65"/>
      <c r="AS15" s="65">
        <v>-9.1999999999999993</v>
      </c>
      <c r="AT15" s="65">
        <v>-42.1</v>
      </c>
      <c r="AU15" s="65">
        <v>17.399999999999999</v>
      </c>
      <c r="AV15" s="65">
        <v>6.6</v>
      </c>
      <c r="AW15" s="65"/>
      <c r="AX15" s="65">
        <v>-0.3</v>
      </c>
      <c r="AY15" s="65">
        <v>-12.4</v>
      </c>
      <c r="AZ15" s="65">
        <v>-4.5</v>
      </c>
      <c r="BA15" s="65">
        <v>24.5</v>
      </c>
      <c r="BB15" s="65"/>
      <c r="BC15" s="65">
        <v>6.4</v>
      </c>
      <c r="BD15" s="65">
        <v>8.6</v>
      </c>
      <c r="BE15" s="65">
        <v>-0.7</v>
      </c>
      <c r="BF15" s="65">
        <v>0.7</v>
      </c>
      <c r="BG15" s="65"/>
      <c r="BH15" s="65">
        <v>0.5</v>
      </c>
      <c r="BI15" s="65">
        <v>5.7</v>
      </c>
      <c r="BJ15" s="65">
        <v>-0.8</v>
      </c>
      <c r="BK15" s="65">
        <v>0.6</v>
      </c>
      <c r="BL15" s="65"/>
      <c r="BM15" s="223">
        <v>4</v>
      </c>
      <c r="BN15" s="223">
        <v>5.8</v>
      </c>
      <c r="BO15" s="65">
        <v>2</v>
      </c>
      <c r="BP15" s="65">
        <v>0.7</v>
      </c>
      <c r="BQ15" s="65"/>
      <c r="BR15" s="223">
        <v>4.2</v>
      </c>
      <c r="BS15" s="223">
        <v>6</v>
      </c>
      <c r="BT15" s="65">
        <v>3.1</v>
      </c>
      <c r="BU15" s="65">
        <v>2.7</v>
      </c>
      <c r="BV15" s="65"/>
      <c r="BW15" s="223">
        <v>0.5</v>
      </c>
      <c r="BX15" s="223">
        <v>4.2</v>
      </c>
      <c r="BY15" s="67"/>
      <c r="BZ15" s="67"/>
      <c r="CA15" s="77"/>
      <c r="CB15" s="337" t="s">
        <v>359</v>
      </c>
      <c r="CC15" s="339"/>
      <c r="CD15" s="387" t="s">
        <v>202</v>
      </c>
      <c r="CE15" s="387"/>
      <c r="CF15" s="387"/>
      <c r="CG15" s="105"/>
    </row>
    <row r="16" spans="1:85" ht="42" customHeight="1">
      <c r="A16" s="9"/>
      <c r="B16" s="31"/>
      <c r="C16" s="341" t="s">
        <v>360</v>
      </c>
      <c r="D16" s="371"/>
      <c r="E16" s="379" t="s">
        <v>369</v>
      </c>
      <c r="F16" s="379"/>
      <c r="G16" s="379"/>
      <c r="H16" s="162"/>
      <c r="I16" s="65">
        <v>0.8</v>
      </c>
      <c r="J16" s="65">
        <v>7.7</v>
      </c>
      <c r="K16" s="65">
        <v>11</v>
      </c>
      <c r="L16" s="65">
        <v>6.6</v>
      </c>
      <c r="M16" s="65">
        <v>16.5</v>
      </c>
      <c r="N16" s="65">
        <v>5.8</v>
      </c>
      <c r="O16" s="65">
        <v>-0.7</v>
      </c>
      <c r="P16" s="65">
        <v>-3.6</v>
      </c>
      <c r="Q16" s="65">
        <v>-4.5</v>
      </c>
      <c r="R16" s="65">
        <v>-0.8</v>
      </c>
      <c r="S16" s="68"/>
      <c r="T16" s="68"/>
      <c r="U16" s="65">
        <v>4.3</v>
      </c>
      <c r="V16" s="65">
        <v>10.8</v>
      </c>
      <c r="W16" s="65">
        <v>-6.3</v>
      </c>
      <c r="X16" s="65"/>
      <c r="Y16" s="65">
        <v>-7.8</v>
      </c>
      <c r="Z16" s="65">
        <v>5.3</v>
      </c>
      <c r="AA16" s="65">
        <v>10.7</v>
      </c>
      <c r="AB16" s="65">
        <v>-5</v>
      </c>
      <c r="AC16" s="65"/>
      <c r="AD16" s="65">
        <v>-3</v>
      </c>
      <c r="AE16" s="65">
        <v>6</v>
      </c>
      <c r="AF16" s="65">
        <v>9.3000000000000007</v>
      </c>
      <c r="AG16" s="65">
        <v>-3.6</v>
      </c>
      <c r="AH16" s="65"/>
      <c r="AI16" s="65">
        <v>-1.9</v>
      </c>
      <c r="AJ16" s="65">
        <v>9.9</v>
      </c>
      <c r="AK16" s="65">
        <v>7.7</v>
      </c>
      <c r="AL16" s="65">
        <v>-6.3</v>
      </c>
      <c r="AM16" s="65"/>
      <c r="AN16" s="65">
        <v>-5.9</v>
      </c>
      <c r="AO16" s="65">
        <v>13.5</v>
      </c>
      <c r="AP16" s="65">
        <v>4</v>
      </c>
      <c r="AQ16" s="65">
        <v>-0.7</v>
      </c>
      <c r="AR16" s="65"/>
      <c r="AS16" s="65">
        <v>6.9</v>
      </c>
      <c r="AT16" s="65">
        <v>-9.6</v>
      </c>
      <c r="AU16" s="65">
        <v>29.4</v>
      </c>
      <c r="AV16" s="65">
        <v>-6.1</v>
      </c>
      <c r="AW16" s="65"/>
      <c r="AX16" s="65">
        <v>0.5</v>
      </c>
      <c r="AY16" s="65">
        <v>-3.6</v>
      </c>
      <c r="AZ16" s="65">
        <v>5.9</v>
      </c>
      <c r="BA16" s="65">
        <v>-0.4</v>
      </c>
      <c r="BB16" s="65"/>
      <c r="BC16" s="65">
        <v>1.8</v>
      </c>
      <c r="BD16" s="65">
        <v>-3.3</v>
      </c>
      <c r="BE16" s="65">
        <v>-0.2</v>
      </c>
      <c r="BF16" s="65">
        <v>-5.9</v>
      </c>
      <c r="BG16" s="65"/>
      <c r="BH16" s="65">
        <v>12</v>
      </c>
      <c r="BI16" s="65">
        <v>-3.5</v>
      </c>
      <c r="BJ16" s="65">
        <v>-8.8000000000000007</v>
      </c>
      <c r="BK16" s="65">
        <v>-10</v>
      </c>
      <c r="BL16" s="65"/>
      <c r="BM16" s="223">
        <v>22.1</v>
      </c>
      <c r="BN16" s="223">
        <v>-1.2</v>
      </c>
      <c r="BO16" s="65">
        <v>-16.3</v>
      </c>
      <c r="BP16" s="65">
        <v>-6</v>
      </c>
      <c r="BQ16" s="65"/>
      <c r="BR16" s="223">
        <v>27.5</v>
      </c>
      <c r="BS16" s="223">
        <v>0.4</v>
      </c>
      <c r="BT16" s="65">
        <v>-13.8</v>
      </c>
      <c r="BU16" s="65">
        <v>-15.9</v>
      </c>
      <c r="BV16" s="65"/>
      <c r="BW16" s="223">
        <v>34.9</v>
      </c>
      <c r="BX16" s="223">
        <v>6.3</v>
      </c>
      <c r="BY16" s="67"/>
      <c r="BZ16" s="67"/>
      <c r="CA16" s="77"/>
      <c r="CB16" s="337" t="s">
        <v>360</v>
      </c>
      <c r="CC16" s="339"/>
      <c r="CD16" s="387" t="s">
        <v>203</v>
      </c>
      <c r="CE16" s="387"/>
      <c r="CF16" s="387"/>
      <c r="CG16" s="105"/>
    </row>
    <row r="17" spans="1:85" ht="42" customHeight="1">
      <c r="A17" s="9"/>
      <c r="B17" s="31" t="s">
        <v>35</v>
      </c>
      <c r="C17" s="343" t="s">
        <v>74</v>
      </c>
      <c r="D17" s="343"/>
      <c r="E17" s="343"/>
      <c r="F17" s="343"/>
      <c r="G17" s="343"/>
      <c r="H17" s="156"/>
      <c r="I17" s="64">
        <v>1.1000000000000001</v>
      </c>
      <c r="J17" s="64">
        <v>5.7</v>
      </c>
      <c r="K17" s="64">
        <v>3.4</v>
      </c>
      <c r="L17" s="64">
        <v>1.5</v>
      </c>
      <c r="M17" s="64">
        <v>4.0999999999999996</v>
      </c>
      <c r="N17" s="64">
        <v>5.8</v>
      </c>
      <c r="O17" s="64">
        <v>5.6</v>
      </c>
      <c r="P17" s="64">
        <v>4.3</v>
      </c>
      <c r="Q17" s="64">
        <v>4.5999999999999996</v>
      </c>
      <c r="R17" s="64">
        <v>5.3</v>
      </c>
      <c r="S17" s="67"/>
      <c r="T17" s="67"/>
      <c r="U17" s="64">
        <v>6.8</v>
      </c>
      <c r="V17" s="64">
        <v>2.7</v>
      </c>
      <c r="W17" s="64">
        <v>40.4</v>
      </c>
      <c r="X17" s="64"/>
      <c r="Y17" s="64">
        <v>-33.299999999999997</v>
      </c>
      <c r="Z17" s="64">
        <v>9.6999999999999993</v>
      </c>
      <c r="AA17" s="64">
        <v>-0.5</v>
      </c>
      <c r="AB17" s="64">
        <v>31.7</v>
      </c>
      <c r="AC17" s="64"/>
      <c r="AD17" s="64">
        <v>-25.1</v>
      </c>
      <c r="AE17" s="64">
        <v>5.4</v>
      </c>
      <c r="AF17" s="64">
        <v>0.1</v>
      </c>
      <c r="AG17" s="64">
        <v>35.200000000000003</v>
      </c>
      <c r="AH17" s="64"/>
      <c r="AI17" s="64">
        <v>-29.6</v>
      </c>
      <c r="AJ17" s="64">
        <v>8.4</v>
      </c>
      <c r="AK17" s="64">
        <v>2.1</v>
      </c>
      <c r="AL17" s="64">
        <v>33.9</v>
      </c>
      <c r="AM17" s="64"/>
      <c r="AN17" s="64">
        <v>-28.5</v>
      </c>
      <c r="AO17" s="64">
        <v>2.2999999999999998</v>
      </c>
      <c r="AP17" s="64">
        <v>2.4</v>
      </c>
      <c r="AQ17" s="64">
        <v>34.200000000000003</v>
      </c>
      <c r="AR17" s="64"/>
      <c r="AS17" s="64">
        <v>-25.1</v>
      </c>
      <c r="AT17" s="64">
        <v>-2.2999999999999998</v>
      </c>
      <c r="AU17" s="64">
        <v>9.8000000000000007</v>
      </c>
      <c r="AV17" s="64">
        <v>28</v>
      </c>
      <c r="AW17" s="64"/>
      <c r="AX17" s="64">
        <v>-22.7</v>
      </c>
      <c r="AY17" s="64">
        <v>1.8</v>
      </c>
      <c r="AZ17" s="64">
        <v>1</v>
      </c>
      <c r="BA17" s="64">
        <v>32.5</v>
      </c>
      <c r="BB17" s="64"/>
      <c r="BC17" s="64">
        <v>-21.1</v>
      </c>
      <c r="BD17" s="64">
        <v>-2</v>
      </c>
      <c r="BE17" s="64">
        <v>5.0999999999999996</v>
      </c>
      <c r="BF17" s="64">
        <v>28.6</v>
      </c>
      <c r="BG17" s="64"/>
      <c r="BH17" s="64">
        <v>-24.8</v>
      </c>
      <c r="BI17" s="64">
        <v>2</v>
      </c>
      <c r="BJ17" s="64">
        <v>7</v>
      </c>
      <c r="BK17" s="64">
        <v>30.8</v>
      </c>
      <c r="BL17" s="64"/>
      <c r="BM17" s="222">
        <v>-23.9</v>
      </c>
      <c r="BN17" s="222">
        <v>-3.6</v>
      </c>
      <c r="BO17" s="64">
        <v>10.1</v>
      </c>
      <c r="BP17" s="64">
        <v>26.4</v>
      </c>
      <c r="BQ17" s="64"/>
      <c r="BR17" s="222">
        <v>-23.5</v>
      </c>
      <c r="BS17" s="222">
        <v>-0.8</v>
      </c>
      <c r="BT17" s="64">
        <v>10.199999999999999</v>
      </c>
      <c r="BU17" s="64">
        <v>27.3</v>
      </c>
      <c r="BV17" s="64"/>
      <c r="BW17" s="222">
        <v>-25.3</v>
      </c>
      <c r="BX17" s="222">
        <v>2.6</v>
      </c>
      <c r="BY17" s="67"/>
      <c r="BZ17" s="67"/>
      <c r="CA17" s="77" t="s">
        <v>35</v>
      </c>
      <c r="CB17" s="365" t="s">
        <v>92</v>
      </c>
      <c r="CC17" s="365"/>
      <c r="CD17" s="365"/>
      <c r="CE17" s="365"/>
      <c r="CF17" s="365"/>
      <c r="CG17" s="365"/>
    </row>
    <row r="18" spans="1:85" ht="42" customHeight="1">
      <c r="A18" s="9"/>
      <c r="B18" s="31" t="s">
        <v>36</v>
      </c>
      <c r="C18" s="343" t="s">
        <v>79</v>
      </c>
      <c r="D18" s="343"/>
      <c r="E18" s="343"/>
      <c r="F18" s="343"/>
      <c r="G18" s="343"/>
      <c r="H18" s="156"/>
      <c r="I18" s="64">
        <v>2.6</v>
      </c>
      <c r="J18" s="64">
        <v>6.1</v>
      </c>
      <c r="K18" s="64">
        <v>1.4</v>
      </c>
      <c r="L18" s="64">
        <v>-2.1</v>
      </c>
      <c r="M18" s="64">
        <v>-14.4</v>
      </c>
      <c r="N18" s="64">
        <v>-0.7</v>
      </c>
      <c r="O18" s="64">
        <v>6.8</v>
      </c>
      <c r="P18" s="64">
        <v>5.4</v>
      </c>
      <c r="Q18" s="64">
        <v>12.1</v>
      </c>
      <c r="R18" s="64">
        <v>9.6</v>
      </c>
      <c r="S18" s="67"/>
      <c r="T18" s="67"/>
      <c r="U18" s="64">
        <v>3.4</v>
      </c>
      <c r="V18" s="64">
        <v>-1.4</v>
      </c>
      <c r="W18" s="64">
        <v>-1.3</v>
      </c>
      <c r="X18" s="64"/>
      <c r="Y18" s="64">
        <v>-0.5</v>
      </c>
      <c r="Z18" s="64">
        <v>9.6</v>
      </c>
      <c r="AA18" s="64">
        <v>-5.3</v>
      </c>
      <c r="AB18" s="64">
        <v>-1.1000000000000001</v>
      </c>
      <c r="AC18" s="64"/>
      <c r="AD18" s="64">
        <v>6.7</v>
      </c>
      <c r="AE18" s="64">
        <v>4</v>
      </c>
      <c r="AF18" s="64">
        <v>-2.9</v>
      </c>
      <c r="AG18" s="64">
        <v>-3.2</v>
      </c>
      <c r="AH18" s="64"/>
      <c r="AI18" s="64">
        <v>2.4</v>
      </c>
      <c r="AJ18" s="64">
        <v>5.5</v>
      </c>
      <c r="AK18" s="64">
        <v>-1.8</v>
      </c>
      <c r="AL18" s="64">
        <v>-5.2</v>
      </c>
      <c r="AM18" s="64"/>
      <c r="AN18" s="64">
        <v>-1.7</v>
      </c>
      <c r="AO18" s="64">
        <v>8.6</v>
      </c>
      <c r="AP18" s="64">
        <v>-4.9000000000000004</v>
      </c>
      <c r="AQ18" s="64">
        <v>-2.2999999999999998</v>
      </c>
      <c r="AR18" s="64"/>
      <c r="AS18" s="64">
        <v>-5.4</v>
      </c>
      <c r="AT18" s="64">
        <v>-19.3</v>
      </c>
      <c r="AU18" s="64">
        <v>18.8</v>
      </c>
      <c r="AV18" s="64">
        <v>-2.7</v>
      </c>
      <c r="AW18" s="64"/>
      <c r="AX18" s="64">
        <v>3.9</v>
      </c>
      <c r="AY18" s="64">
        <v>-2.9</v>
      </c>
      <c r="AZ18" s="64">
        <v>-8.9</v>
      </c>
      <c r="BA18" s="64">
        <v>5.8</v>
      </c>
      <c r="BB18" s="64"/>
      <c r="BC18" s="64">
        <v>7.2</v>
      </c>
      <c r="BD18" s="64">
        <v>2.2999999999999998</v>
      </c>
      <c r="BE18" s="64">
        <v>-2.5</v>
      </c>
      <c r="BF18" s="64">
        <v>1.8</v>
      </c>
      <c r="BG18" s="64"/>
      <c r="BH18" s="64">
        <v>3.3</v>
      </c>
      <c r="BI18" s="64">
        <v>2.9</v>
      </c>
      <c r="BJ18" s="64">
        <v>-2.9</v>
      </c>
      <c r="BK18" s="64">
        <v>2.8</v>
      </c>
      <c r="BL18" s="64"/>
      <c r="BM18" s="222">
        <v>7.1</v>
      </c>
      <c r="BN18" s="222">
        <v>4.4000000000000004</v>
      </c>
      <c r="BO18" s="64">
        <v>0.8</v>
      </c>
      <c r="BP18" s="64">
        <v>-1.5</v>
      </c>
      <c r="BQ18" s="64"/>
      <c r="BR18" s="222">
        <v>5.8</v>
      </c>
      <c r="BS18" s="222">
        <v>6.6</v>
      </c>
      <c r="BT18" s="64">
        <v>-3.3</v>
      </c>
      <c r="BU18" s="64">
        <v>0.3</v>
      </c>
      <c r="BV18" s="64"/>
      <c r="BW18" s="222">
        <v>3.8</v>
      </c>
      <c r="BX18" s="222">
        <v>4</v>
      </c>
      <c r="BY18" s="67"/>
      <c r="BZ18" s="67"/>
      <c r="CA18" s="77" t="s">
        <v>36</v>
      </c>
      <c r="CB18" s="365" t="s">
        <v>94</v>
      </c>
      <c r="CC18" s="365"/>
      <c r="CD18" s="365"/>
      <c r="CE18" s="365"/>
      <c r="CF18" s="365"/>
      <c r="CG18" s="365"/>
    </row>
    <row r="19" spans="1:85" ht="42" customHeight="1">
      <c r="A19" s="9"/>
      <c r="B19" s="25"/>
      <c r="C19" s="341" t="s">
        <v>65</v>
      </c>
      <c r="D19" s="341"/>
      <c r="E19" s="342" t="s">
        <v>80</v>
      </c>
      <c r="F19" s="342"/>
      <c r="G19" s="342"/>
      <c r="H19" s="15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8"/>
      <c r="T19" s="68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  <c r="AF19" s="65"/>
      <c r="AG19" s="65"/>
      <c r="AH19" s="65"/>
      <c r="AI19" s="65"/>
      <c r="AJ19" s="65"/>
      <c r="AK19" s="65"/>
      <c r="AL19" s="65"/>
      <c r="AM19" s="65"/>
      <c r="AN19" s="65"/>
      <c r="AO19" s="65"/>
      <c r="AP19" s="65"/>
      <c r="AQ19" s="65"/>
      <c r="AR19" s="65"/>
      <c r="AS19" s="65"/>
      <c r="AT19" s="64"/>
      <c r="AU19" s="64"/>
      <c r="AV19" s="64"/>
      <c r="AW19" s="64"/>
      <c r="AX19" s="64"/>
      <c r="AY19" s="64"/>
      <c r="AZ19" s="64"/>
      <c r="BA19" s="64"/>
      <c r="BB19" s="64"/>
      <c r="BC19" s="64"/>
      <c r="BD19" s="64"/>
      <c r="BE19" s="64"/>
      <c r="BF19" s="64"/>
      <c r="BG19" s="64"/>
      <c r="BH19" s="64"/>
      <c r="BI19" s="64"/>
      <c r="BJ19" s="64"/>
      <c r="BK19" s="64"/>
      <c r="BL19" s="64"/>
      <c r="BM19" s="222"/>
      <c r="BN19" s="222"/>
      <c r="BO19" s="64"/>
      <c r="BP19" s="64"/>
      <c r="BQ19" s="64"/>
      <c r="BR19" s="222"/>
      <c r="BS19" s="222"/>
      <c r="BT19" s="64"/>
      <c r="BU19" s="64"/>
      <c r="BV19" s="64"/>
      <c r="BW19" s="222"/>
      <c r="BX19" s="222"/>
      <c r="BY19" s="68"/>
      <c r="BZ19" s="68"/>
      <c r="CA19" s="78"/>
      <c r="CB19" s="366" t="s">
        <v>65</v>
      </c>
      <c r="CC19" s="366"/>
      <c r="CD19" s="367" t="s">
        <v>95</v>
      </c>
      <c r="CE19" s="367"/>
      <c r="CF19" s="367"/>
      <c r="CG19" s="79"/>
    </row>
    <row r="20" spans="1:85" ht="42" customHeight="1">
      <c r="A20" s="9"/>
      <c r="B20" s="25"/>
      <c r="C20" s="341"/>
      <c r="D20" s="341"/>
      <c r="E20" s="381" t="s">
        <v>81</v>
      </c>
      <c r="F20" s="381"/>
      <c r="G20" s="381"/>
      <c r="H20" s="163"/>
      <c r="I20" s="65">
        <v>4.5999999999999996</v>
      </c>
      <c r="J20" s="65">
        <v>4.0999999999999996</v>
      </c>
      <c r="K20" s="65">
        <v>1.9</v>
      </c>
      <c r="L20" s="65">
        <v>-0.5</v>
      </c>
      <c r="M20" s="65">
        <v>-18.3</v>
      </c>
      <c r="N20" s="65">
        <v>-9.9</v>
      </c>
      <c r="O20" s="65">
        <v>4.8</v>
      </c>
      <c r="P20" s="65">
        <v>6.1</v>
      </c>
      <c r="Q20" s="65">
        <v>15.5</v>
      </c>
      <c r="R20" s="65">
        <v>11.1</v>
      </c>
      <c r="S20" s="68"/>
      <c r="T20" s="68"/>
      <c r="U20" s="65">
        <v>7.9</v>
      </c>
      <c r="V20" s="65">
        <v>-2.2999999999999998</v>
      </c>
      <c r="W20" s="65">
        <v>-2.6</v>
      </c>
      <c r="X20" s="65"/>
      <c r="Y20" s="65">
        <v>2.9</v>
      </c>
      <c r="Z20" s="65">
        <v>7.9</v>
      </c>
      <c r="AA20" s="65">
        <v>-3.1</v>
      </c>
      <c r="AB20" s="65">
        <v>-4.8</v>
      </c>
      <c r="AC20" s="65"/>
      <c r="AD20" s="65">
        <v>4.2</v>
      </c>
      <c r="AE20" s="65">
        <v>9.4</v>
      </c>
      <c r="AF20" s="65">
        <v>-4.2</v>
      </c>
      <c r="AG20" s="65">
        <v>-5.0999999999999996</v>
      </c>
      <c r="AH20" s="65"/>
      <c r="AI20" s="65">
        <v>3.4</v>
      </c>
      <c r="AJ20" s="65">
        <v>8.1</v>
      </c>
      <c r="AK20" s="65">
        <v>-3.9</v>
      </c>
      <c r="AL20" s="65">
        <v>-5.7</v>
      </c>
      <c r="AM20" s="65"/>
      <c r="AN20" s="65">
        <v>0.9</v>
      </c>
      <c r="AO20" s="65">
        <v>10.7</v>
      </c>
      <c r="AP20" s="65">
        <v>-7.2</v>
      </c>
      <c r="AQ20" s="65">
        <v>-3.3</v>
      </c>
      <c r="AR20" s="65"/>
      <c r="AS20" s="65">
        <v>-3.1</v>
      </c>
      <c r="AT20" s="65">
        <v>-32.5</v>
      </c>
      <c r="AU20" s="65">
        <v>38.299999999999997</v>
      </c>
      <c r="AV20" s="65">
        <v>-3.9</v>
      </c>
      <c r="AW20" s="65"/>
      <c r="AX20" s="65">
        <v>0.2</v>
      </c>
      <c r="AY20" s="65">
        <v>-9.8000000000000007</v>
      </c>
      <c r="AZ20" s="65">
        <v>-14.7</v>
      </c>
      <c r="BA20" s="65">
        <v>9.6999999999999993</v>
      </c>
      <c r="BB20" s="65"/>
      <c r="BC20" s="65">
        <v>9.4</v>
      </c>
      <c r="BD20" s="65">
        <v>1.3</v>
      </c>
      <c r="BE20" s="65">
        <v>-4</v>
      </c>
      <c r="BF20" s="65">
        <v>3.4</v>
      </c>
      <c r="BG20" s="65"/>
      <c r="BH20" s="65">
        <v>6.9</v>
      </c>
      <c r="BI20" s="65">
        <v>-0.1</v>
      </c>
      <c r="BJ20" s="65">
        <v>-3.3</v>
      </c>
      <c r="BK20" s="65">
        <v>0.7</v>
      </c>
      <c r="BL20" s="65"/>
      <c r="BM20" s="223">
        <v>14.4</v>
      </c>
      <c r="BN20" s="223">
        <v>1.2</v>
      </c>
      <c r="BO20" s="65">
        <v>2.7</v>
      </c>
      <c r="BP20" s="65">
        <v>-0.2</v>
      </c>
      <c r="BQ20" s="65"/>
      <c r="BR20" s="223">
        <v>9.1999999999999993</v>
      </c>
      <c r="BS20" s="223">
        <v>-1.4</v>
      </c>
      <c r="BT20" s="65">
        <v>2.9</v>
      </c>
      <c r="BU20" s="65">
        <v>-0.6</v>
      </c>
      <c r="BV20" s="65"/>
      <c r="BW20" s="223">
        <v>6.2</v>
      </c>
      <c r="BX20" s="223">
        <v>-3.7</v>
      </c>
      <c r="BY20" s="68"/>
      <c r="BZ20" s="68"/>
      <c r="CA20" s="78"/>
      <c r="CB20" s="366"/>
      <c r="CC20" s="366"/>
      <c r="CD20" s="367" t="s">
        <v>96</v>
      </c>
      <c r="CE20" s="367"/>
      <c r="CF20" s="367"/>
      <c r="CG20" s="79"/>
    </row>
    <row r="21" spans="1:85" ht="42" customHeight="1">
      <c r="A21" s="9"/>
      <c r="B21" s="25"/>
      <c r="C21" s="341"/>
      <c r="D21" s="341"/>
      <c r="E21" s="381" t="s">
        <v>82</v>
      </c>
      <c r="F21" s="381"/>
      <c r="G21" s="381"/>
      <c r="H21" s="163"/>
      <c r="I21" s="65">
        <v>1</v>
      </c>
      <c r="J21" s="65">
        <v>11.4</v>
      </c>
      <c r="K21" s="65">
        <v>0.7</v>
      </c>
      <c r="L21" s="65">
        <v>-5.5</v>
      </c>
      <c r="M21" s="65">
        <v>-8.6</v>
      </c>
      <c r="N21" s="65">
        <v>13.4</v>
      </c>
      <c r="O21" s="65">
        <v>10.199999999999999</v>
      </c>
      <c r="P21" s="65">
        <v>5.2</v>
      </c>
      <c r="Q21" s="65">
        <v>9.1</v>
      </c>
      <c r="R21" s="65">
        <v>8.9</v>
      </c>
      <c r="S21" s="68"/>
      <c r="T21" s="68"/>
      <c r="U21" s="65">
        <v>-6.8</v>
      </c>
      <c r="V21" s="65">
        <v>2.1</v>
      </c>
      <c r="W21" s="65">
        <v>1.5</v>
      </c>
      <c r="X21" s="65"/>
      <c r="Y21" s="65">
        <v>-4.5999999999999996</v>
      </c>
      <c r="Z21" s="65">
        <v>9.9</v>
      </c>
      <c r="AA21" s="65">
        <v>-5.2</v>
      </c>
      <c r="AB21" s="65">
        <v>3.5</v>
      </c>
      <c r="AC21" s="65"/>
      <c r="AD21" s="65">
        <v>13.8</v>
      </c>
      <c r="AE21" s="65">
        <v>-6.8</v>
      </c>
      <c r="AF21" s="65">
        <v>1.5</v>
      </c>
      <c r="AG21" s="65">
        <v>0.3</v>
      </c>
      <c r="AH21" s="65"/>
      <c r="AI21" s="65">
        <v>1.3</v>
      </c>
      <c r="AJ21" s="65">
        <v>-0.1</v>
      </c>
      <c r="AK21" s="65">
        <v>3.4</v>
      </c>
      <c r="AL21" s="65">
        <v>-5.7</v>
      </c>
      <c r="AM21" s="65"/>
      <c r="AN21" s="65">
        <v>-4.9000000000000004</v>
      </c>
      <c r="AO21" s="65">
        <v>3.3</v>
      </c>
      <c r="AP21" s="65">
        <v>-0.3</v>
      </c>
      <c r="AQ21" s="65">
        <v>-0.6</v>
      </c>
      <c r="AR21" s="65"/>
      <c r="AS21" s="65">
        <v>-8.3000000000000007</v>
      </c>
      <c r="AT21" s="65">
        <v>-2</v>
      </c>
      <c r="AU21" s="65">
        <v>2.7</v>
      </c>
      <c r="AV21" s="65">
        <v>-1.4</v>
      </c>
      <c r="AW21" s="65"/>
      <c r="AX21" s="65">
        <v>11.3</v>
      </c>
      <c r="AY21" s="65">
        <v>2.4</v>
      </c>
      <c r="AZ21" s="65">
        <v>-1.6</v>
      </c>
      <c r="BA21" s="65">
        <v>5</v>
      </c>
      <c r="BB21" s="65"/>
      <c r="BC21" s="65">
        <v>6</v>
      </c>
      <c r="BD21" s="65">
        <v>0.2</v>
      </c>
      <c r="BE21" s="65">
        <v>-0.7</v>
      </c>
      <c r="BF21" s="65">
        <v>3</v>
      </c>
      <c r="BG21" s="65"/>
      <c r="BH21" s="65">
        <v>0.4</v>
      </c>
      <c r="BI21" s="65">
        <v>1.7</v>
      </c>
      <c r="BJ21" s="65">
        <v>-1.1000000000000001</v>
      </c>
      <c r="BK21" s="65">
        <v>8.4</v>
      </c>
      <c r="BL21" s="65"/>
      <c r="BM21" s="223">
        <v>-0.1</v>
      </c>
      <c r="BN21" s="223">
        <v>4.0999999999999996</v>
      </c>
      <c r="BO21" s="65">
        <v>-0.5</v>
      </c>
      <c r="BP21" s="65">
        <v>0.4</v>
      </c>
      <c r="BQ21" s="65"/>
      <c r="BR21" s="223">
        <v>1.3</v>
      </c>
      <c r="BS21" s="223">
        <v>15.2</v>
      </c>
      <c r="BT21" s="65">
        <v>-10.9</v>
      </c>
      <c r="BU21" s="65">
        <v>5.0999999999999996</v>
      </c>
      <c r="BV21" s="65"/>
      <c r="BW21" s="223">
        <v>0.8</v>
      </c>
      <c r="BX21" s="223">
        <v>10.9</v>
      </c>
      <c r="BY21" s="68"/>
      <c r="BZ21" s="68"/>
      <c r="CA21" s="78"/>
      <c r="CB21" s="366"/>
      <c r="CC21" s="366"/>
      <c r="CD21" s="367" t="s">
        <v>97</v>
      </c>
      <c r="CE21" s="367"/>
      <c r="CF21" s="367"/>
      <c r="CG21" s="79"/>
    </row>
    <row r="22" spans="1:85" ht="42" customHeight="1">
      <c r="A22" s="9"/>
      <c r="B22" s="25"/>
      <c r="C22" s="341"/>
      <c r="D22" s="341"/>
      <c r="E22" s="381" t="s">
        <v>83</v>
      </c>
      <c r="F22" s="381"/>
      <c r="G22" s="381"/>
      <c r="H22" s="163"/>
      <c r="I22" s="65">
        <v>-4.3</v>
      </c>
      <c r="J22" s="65">
        <v>-1.4</v>
      </c>
      <c r="K22" s="65">
        <v>0.3</v>
      </c>
      <c r="L22" s="65">
        <v>1</v>
      </c>
      <c r="M22" s="65">
        <v>-10.6</v>
      </c>
      <c r="N22" s="65">
        <v>0.8</v>
      </c>
      <c r="O22" s="65">
        <v>2.7</v>
      </c>
      <c r="P22" s="65">
        <v>2.7</v>
      </c>
      <c r="Q22" s="65">
        <v>6.5</v>
      </c>
      <c r="R22" s="65">
        <v>3.3</v>
      </c>
      <c r="S22" s="68"/>
      <c r="T22" s="68"/>
      <c r="U22" s="65">
        <v>16.8</v>
      </c>
      <c r="V22" s="65">
        <v>-8</v>
      </c>
      <c r="W22" s="65">
        <v>-3.2</v>
      </c>
      <c r="X22" s="65"/>
      <c r="Y22" s="65">
        <v>-6.9</v>
      </c>
      <c r="Z22" s="65">
        <v>20.9</v>
      </c>
      <c r="AA22" s="65">
        <v>-19.399999999999999</v>
      </c>
      <c r="AB22" s="65">
        <v>7.2</v>
      </c>
      <c r="AC22" s="65"/>
      <c r="AD22" s="65">
        <v>-5.0999999999999996</v>
      </c>
      <c r="AE22" s="65">
        <v>16.600000000000001</v>
      </c>
      <c r="AF22" s="65">
        <v>-10.8</v>
      </c>
      <c r="AG22" s="65">
        <v>-4.3</v>
      </c>
      <c r="AH22" s="65"/>
      <c r="AI22" s="65">
        <v>0.8</v>
      </c>
      <c r="AJ22" s="65">
        <v>12.5</v>
      </c>
      <c r="AK22" s="65">
        <v>-7.9</v>
      </c>
      <c r="AL22" s="65">
        <v>0.1</v>
      </c>
      <c r="AM22" s="65"/>
      <c r="AN22" s="65">
        <v>-5.6</v>
      </c>
      <c r="AO22" s="65">
        <v>16.100000000000001</v>
      </c>
      <c r="AP22" s="65">
        <v>-5.6</v>
      </c>
      <c r="AQ22" s="65">
        <v>-1.9</v>
      </c>
      <c r="AR22" s="65"/>
      <c r="AS22" s="65">
        <v>-9.3000000000000007</v>
      </c>
      <c r="AT22" s="65">
        <v>7.1</v>
      </c>
      <c r="AU22" s="65">
        <v>-11.5</v>
      </c>
      <c r="AV22" s="65">
        <v>0.9</v>
      </c>
      <c r="AW22" s="65"/>
      <c r="AX22" s="65">
        <v>-2.6</v>
      </c>
      <c r="AY22" s="65">
        <v>20.399999999999999</v>
      </c>
      <c r="AZ22" s="65">
        <v>-8.1999999999999993</v>
      </c>
      <c r="BA22" s="65">
        <v>-10</v>
      </c>
      <c r="BB22" s="65"/>
      <c r="BC22" s="65">
        <v>0.3</v>
      </c>
      <c r="BD22" s="65">
        <v>21.3</v>
      </c>
      <c r="BE22" s="65">
        <v>-2.2000000000000002</v>
      </c>
      <c r="BF22" s="65">
        <v>-13</v>
      </c>
      <c r="BG22" s="65"/>
      <c r="BH22" s="65">
        <v>-3.4</v>
      </c>
      <c r="BI22" s="65">
        <v>31.8</v>
      </c>
      <c r="BJ22" s="65">
        <v>-9.1</v>
      </c>
      <c r="BK22" s="65">
        <v>-12.1</v>
      </c>
      <c r="BL22" s="65"/>
      <c r="BM22" s="223">
        <v>1.9</v>
      </c>
      <c r="BN22" s="223">
        <v>29.2</v>
      </c>
      <c r="BO22" s="65">
        <v>-4.4000000000000004</v>
      </c>
      <c r="BP22" s="65">
        <v>-18.399999999999999</v>
      </c>
      <c r="BQ22" s="65"/>
      <c r="BR22" s="223">
        <v>6</v>
      </c>
      <c r="BS22" s="223">
        <v>21.3</v>
      </c>
      <c r="BT22" s="65">
        <v>-1.5</v>
      </c>
      <c r="BU22" s="65">
        <v>-18.3</v>
      </c>
      <c r="BV22" s="65"/>
      <c r="BW22" s="223">
        <v>3.8</v>
      </c>
      <c r="BX22" s="223">
        <v>24.8</v>
      </c>
      <c r="BY22" s="68"/>
      <c r="BZ22" s="68"/>
      <c r="CA22" s="78"/>
      <c r="CB22" s="366"/>
      <c r="CC22" s="366"/>
      <c r="CD22" s="367" t="s">
        <v>189</v>
      </c>
      <c r="CE22" s="367"/>
      <c r="CF22" s="367"/>
      <c r="CG22" s="79"/>
    </row>
    <row r="23" spans="1:85" ht="42" customHeight="1">
      <c r="A23" s="9"/>
      <c r="B23" s="25"/>
      <c r="C23" s="341" t="s">
        <v>66</v>
      </c>
      <c r="D23" s="341"/>
      <c r="E23" s="381" t="s">
        <v>84</v>
      </c>
      <c r="F23" s="381"/>
      <c r="G23" s="381"/>
      <c r="H23" s="163"/>
      <c r="I23" s="65"/>
      <c r="J23" s="65"/>
      <c r="K23" s="65"/>
      <c r="L23" s="65"/>
      <c r="M23" s="64"/>
      <c r="N23" s="64"/>
      <c r="O23" s="64"/>
      <c r="P23" s="64"/>
      <c r="Q23" s="64"/>
      <c r="R23" s="64"/>
      <c r="S23" s="68"/>
      <c r="T23" s="68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  <c r="AJ23" s="65"/>
      <c r="AK23" s="65"/>
      <c r="AL23" s="65"/>
      <c r="AM23" s="65"/>
      <c r="AN23" s="65"/>
      <c r="AO23" s="65"/>
      <c r="AP23" s="65"/>
      <c r="AQ23" s="65"/>
      <c r="AR23" s="65"/>
      <c r="AS23" s="65"/>
      <c r="AT23" s="65"/>
      <c r="AU23" s="64"/>
      <c r="AV23" s="64"/>
      <c r="AW23" s="65"/>
      <c r="AX23" s="64"/>
      <c r="AY23" s="64"/>
      <c r="AZ23" s="64"/>
      <c r="BA23" s="64"/>
      <c r="BB23" s="64"/>
      <c r="BC23" s="64"/>
      <c r="BD23" s="64"/>
      <c r="BE23" s="64"/>
      <c r="BF23" s="64"/>
      <c r="BG23" s="64"/>
      <c r="BH23" s="64"/>
      <c r="BI23" s="64"/>
      <c r="BJ23" s="64"/>
      <c r="BK23" s="64"/>
      <c r="BL23" s="64"/>
      <c r="BM23" s="222"/>
      <c r="BN23" s="222"/>
      <c r="BO23" s="64"/>
      <c r="BP23" s="64"/>
      <c r="BQ23" s="64"/>
      <c r="BR23" s="222"/>
      <c r="BS23" s="222"/>
      <c r="BT23" s="64"/>
      <c r="BU23" s="64"/>
      <c r="BV23" s="64"/>
      <c r="BW23" s="222"/>
      <c r="BX23" s="222"/>
      <c r="BY23" s="68"/>
      <c r="BZ23" s="68"/>
      <c r="CA23" s="78"/>
      <c r="CB23" s="366" t="s">
        <v>66</v>
      </c>
      <c r="CC23" s="366"/>
      <c r="CD23" s="367" t="s">
        <v>98</v>
      </c>
      <c r="CE23" s="367"/>
      <c r="CF23" s="367"/>
      <c r="CG23" s="79"/>
    </row>
    <row r="24" spans="1:85" ht="42" customHeight="1">
      <c r="A24" s="9"/>
      <c r="B24" s="25"/>
      <c r="C24" s="380"/>
      <c r="D24" s="380"/>
      <c r="E24" s="381" t="s">
        <v>85</v>
      </c>
      <c r="F24" s="381"/>
      <c r="G24" s="381"/>
      <c r="H24" s="163"/>
      <c r="I24" s="65">
        <v>-1</v>
      </c>
      <c r="J24" s="65">
        <v>0.3</v>
      </c>
      <c r="K24" s="65">
        <v>-5</v>
      </c>
      <c r="L24" s="65">
        <v>-10.7</v>
      </c>
      <c r="M24" s="65">
        <v>-21.2</v>
      </c>
      <c r="N24" s="65">
        <v>-11</v>
      </c>
      <c r="O24" s="65">
        <v>5.4</v>
      </c>
      <c r="P24" s="65">
        <v>8.5</v>
      </c>
      <c r="Q24" s="65">
        <v>11.1</v>
      </c>
      <c r="R24" s="65">
        <v>10.3</v>
      </c>
      <c r="S24" s="35"/>
      <c r="T24" s="35"/>
      <c r="U24" s="65">
        <v>-13</v>
      </c>
      <c r="V24" s="65">
        <v>14.1</v>
      </c>
      <c r="W24" s="65">
        <v>49.4</v>
      </c>
      <c r="X24" s="65"/>
      <c r="Y24" s="65">
        <v>-36.200000000000003</v>
      </c>
      <c r="Z24" s="65">
        <v>-1.8</v>
      </c>
      <c r="AA24" s="65">
        <v>2.1</v>
      </c>
      <c r="AB24" s="65">
        <v>55.3</v>
      </c>
      <c r="AC24" s="65"/>
      <c r="AD24" s="65">
        <v>-33.799999999999997</v>
      </c>
      <c r="AE24" s="65">
        <v>-8.9</v>
      </c>
      <c r="AF24" s="65">
        <v>11.7</v>
      </c>
      <c r="AG24" s="65">
        <v>46.1</v>
      </c>
      <c r="AH24" s="65"/>
      <c r="AI24" s="65">
        <v>-32.200000000000003</v>
      </c>
      <c r="AJ24" s="65">
        <v>-18.5</v>
      </c>
      <c r="AK24" s="65">
        <v>23</v>
      </c>
      <c r="AL24" s="65">
        <v>34.200000000000003</v>
      </c>
      <c r="AM24" s="65"/>
      <c r="AN24" s="65">
        <v>-36.9</v>
      </c>
      <c r="AO24" s="65">
        <v>-11.4</v>
      </c>
      <c r="AP24" s="65">
        <v>14.3</v>
      </c>
      <c r="AQ24" s="65">
        <v>45.9</v>
      </c>
      <c r="AR24" s="65"/>
      <c r="AS24" s="65">
        <v>-41.9</v>
      </c>
      <c r="AT24" s="65">
        <v>-38.1</v>
      </c>
      <c r="AU24" s="65">
        <v>65.900000000000006</v>
      </c>
      <c r="AV24" s="65">
        <v>33.5</v>
      </c>
      <c r="AW24" s="65"/>
      <c r="AX24" s="65">
        <v>-40.299999999999997</v>
      </c>
      <c r="AY24" s="65">
        <v>-15</v>
      </c>
      <c r="AZ24" s="65">
        <v>5.3</v>
      </c>
      <c r="BA24" s="65">
        <v>81.3</v>
      </c>
      <c r="BB24" s="65"/>
      <c r="BC24" s="65">
        <v>-38.9</v>
      </c>
      <c r="BD24" s="65">
        <v>-11.7</v>
      </c>
      <c r="BE24" s="65">
        <v>15.6</v>
      </c>
      <c r="BF24" s="65">
        <v>70</v>
      </c>
      <c r="BG24" s="65"/>
      <c r="BH24" s="65">
        <v>-39</v>
      </c>
      <c r="BI24" s="65">
        <v>-9.9</v>
      </c>
      <c r="BJ24" s="65">
        <v>15.1</v>
      </c>
      <c r="BK24" s="65">
        <v>75.7</v>
      </c>
      <c r="BL24" s="65"/>
      <c r="BM24" s="223">
        <v>-38.6</v>
      </c>
      <c r="BN24" s="223">
        <v>-12.1</v>
      </c>
      <c r="BO24" s="65">
        <v>21.2</v>
      </c>
      <c r="BP24" s="65">
        <v>67.099999999999994</v>
      </c>
      <c r="BQ24" s="65"/>
      <c r="BR24" s="223">
        <v>-37.299999999999997</v>
      </c>
      <c r="BS24" s="223">
        <v>-10.6</v>
      </c>
      <c r="BT24" s="65">
        <v>14.8</v>
      </c>
      <c r="BU24" s="65">
        <v>70.3</v>
      </c>
      <c r="BV24" s="65"/>
      <c r="BW24" s="223">
        <v>-39.700000000000003</v>
      </c>
      <c r="BX24" s="223">
        <v>-9.6999999999999993</v>
      </c>
      <c r="BY24" s="68"/>
      <c r="BZ24" s="68"/>
      <c r="CA24" s="78"/>
      <c r="CB24" s="386"/>
      <c r="CC24" s="386"/>
      <c r="CD24" s="367" t="s">
        <v>104</v>
      </c>
      <c r="CE24" s="367"/>
      <c r="CF24" s="367"/>
      <c r="CG24" s="79"/>
    </row>
    <row r="25" spans="1:85" ht="42" customHeight="1">
      <c r="A25" s="9"/>
      <c r="B25" s="25"/>
      <c r="C25" s="380"/>
      <c r="D25" s="380"/>
      <c r="E25" s="381" t="s">
        <v>86</v>
      </c>
      <c r="F25" s="381"/>
      <c r="G25" s="381"/>
      <c r="H25" s="163"/>
      <c r="I25" s="65">
        <v>4.5</v>
      </c>
      <c r="J25" s="65">
        <v>9</v>
      </c>
      <c r="K25" s="65">
        <v>4.3</v>
      </c>
      <c r="L25" s="65">
        <v>1.6</v>
      </c>
      <c r="M25" s="65">
        <v>-11.9</v>
      </c>
      <c r="N25" s="65">
        <v>2.8</v>
      </c>
      <c r="O25" s="65">
        <v>7.3</v>
      </c>
      <c r="P25" s="65">
        <v>4.5</v>
      </c>
      <c r="Q25" s="65">
        <v>12.4</v>
      </c>
      <c r="R25" s="65">
        <v>9.4</v>
      </c>
      <c r="S25" s="35"/>
      <c r="T25" s="35"/>
      <c r="U25" s="65">
        <v>11.4</v>
      </c>
      <c r="V25" s="65">
        <v>-7.3</v>
      </c>
      <c r="W25" s="65">
        <v>-24.9</v>
      </c>
      <c r="X25" s="65"/>
      <c r="Y25" s="65">
        <v>32.5</v>
      </c>
      <c r="Z25" s="65">
        <v>14.7</v>
      </c>
      <c r="AA25" s="65">
        <v>-8.1</v>
      </c>
      <c r="AB25" s="65">
        <v>-25.1</v>
      </c>
      <c r="AC25" s="65"/>
      <c r="AD25" s="65">
        <v>42.4</v>
      </c>
      <c r="AE25" s="65">
        <v>9.3000000000000007</v>
      </c>
      <c r="AF25" s="65">
        <v>-7.9</v>
      </c>
      <c r="AG25" s="65">
        <v>-23.6</v>
      </c>
      <c r="AH25" s="65"/>
      <c r="AI25" s="65">
        <v>29.9</v>
      </c>
      <c r="AJ25" s="65">
        <v>15.5</v>
      </c>
      <c r="AK25" s="65">
        <v>-9</v>
      </c>
      <c r="AL25" s="65">
        <v>-20.8</v>
      </c>
      <c r="AM25" s="65"/>
      <c r="AN25" s="65">
        <v>21.8</v>
      </c>
      <c r="AO25" s="65">
        <v>15.6</v>
      </c>
      <c r="AP25" s="65">
        <v>-9.9</v>
      </c>
      <c r="AQ25" s="65">
        <v>-18.5</v>
      </c>
      <c r="AR25" s="65"/>
      <c r="AS25" s="65">
        <v>16.600000000000001</v>
      </c>
      <c r="AT25" s="65">
        <v>-13.6</v>
      </c>
      <c r="AU25" s="65">
        <v>8.6</v>
      </c>
      <c r="AV25" s="65">
        <v>-14.6</v>
      </c>
      <c r="AW25" s="65"/>
      <c r="AX25" s="65">
        <v>26.6</v>
      </c>
      <c r="AY25" s="65">
        <v>0</v>
      </c>
      <c r="AZ25" s="65">
        <v>-11.9</v>
      </c>
      <c r="BA25" s="65">
        <v>-12.8</v>
      </c>
      <c r="BB25" s="65"/>
      <c r="BC25" s="65">
        <v>30.8</v>
      </c>
      <c r="BD25" s="65">
        <v>5.7</v>
      </c>
      <c r="BE25" s="65">
        <v>-6.1</v>
      </c>
      <c r="BF25" s="65">
        <v>-15</v>
      </c>
      <c r="BG25" s="65"/>
      <c r="BH25" s="65">
        <v>24.2</v>
      </c>
      <c r="BI25" s="65">
        <v>6</v>
      </c>
      <c r="BJ25" s="65">
        <v>-6.6</v>
      </c>
      <c r="BK25" s="65">
        <v>-15.6</v>
      </c>
      <c r="BL25" s="65"/>
      <c r="BM25" s="223">
        <v>31.2</v>
      </c>
      <c r="BN25" s="223">
        <v>8.4</v>
      </c>
      <c r="BO25" s="65">
        <v>-3.3</v>
      </c>
      <c r="BP25" s="65">
        <v>-18.600000000000001</v>
      </c>
      <c r="BQ25" s="65"/>
      <c r="BR25" s="223">
        <v>27.9</v>
      </c>
      <c r="BS25" s="223">
        <v>11</v>
      </c>
      <c r="BT25" s="65">
        <v>-7</v>
      </c>
      <c r="BU25" s="65">
        <v>-17.3</v>
      </c>
      <c r="BV25" s="65"/>
      <c r="BW25" s="223">
        <v>26.3</v>
      </c>
      <c r="BX25" s="223">
        <v>7.3</v>
      </c>
      <c r="BY25" s="68"/>
      <c r="BZ25" s="68"/>
      <c r="CA25" s="78"/>
      <c r="CB25" s="386"/>
      <c r="CC25" s="386"/>
      <c r="CD25" s="367" t="s">
        <v>105</v>
      </c>
      <c r="CE25" s="367"/>
      <c r="CF25" s="367"/>
      <c r="CG25" s="79"/>
    </row>
    <row r="26" spans="1:85" ht="42" customHeight="1">
      <c r="A26" s="18"/>
      <c r="B26" s="31" t="s">
        <v>39</v>
      </c>
      <c r="C26" s="343" t="s">
        <v>87</v>
      </c>
      <c r="D26" s="343"/>
      <c r="E26" s="343"/>
      <c r="F26" s="343"/>
      <c r="G26" s="343"/>
      <c r="H26" s="156"/>
      <c r="I26" s="64" t="s">
        <v>152</v>
      </c>
      <c r="J26" s="64" t="s">
        <v>152</v>
      </c>
      <c r="K26" s="64" t="s">
        <v>152</v>
      </c>
      <c r="L26" s="64" t="s">
        <v>152</v>
      </c>
      <c r="M26" s="64" t="s">
        <v>152</v>
      </c>
      <c r="N26" s="64" t="s">
        <v>152</v>
      </c>
      <c r="O26" s="64" t="s">
        <v>152</v>
      </c>
      <c r="P26" s="64" t="s">
        <v>152</v>
      </c>
      <c r="Q26" s="64" t="s">
        <v>152</v>
      </c>
      <c r="R26" s="64" t="s">
        <v>152</v>
      </c>
      <c r="S26" s="33"/>
      <c r="T26" s="33"/>
      <c r="U26" s="64" t="s">
        <v>152</v>
      </c>
      <c r="V26" s="64" t="s">
        <v>152</v>
      </c>
      <c r="W26" s="64" t="s">
        <v>152</v>
      </c>
      <c r="X26" s="64"/>
      <c r="Y26" s="64" t="s">
        <v>152</v>
      </c>
      <c r="Z26" s="64" t="s">
        <v>152</v>
      </c>
      <c r="AA26" s="64" t="s">
        <v>152</v>
      </c>
      <c r="AB26" s="64" t="s">
        <v>152</v>
      </c>
      <c r="AC26" s="64"/>
      <c r="AD26" s="64" t="s">
        <v>152</v>
      </c>
      <c r="AE26" s="64" t="s">
        <v>152</v>
      </c>
      <c r="AF26" s="64" t="s">
        <v>152</v>
      </c>
      <c r="AG26" s="64" t="s">
        <v>152</v>
      </c>
      <c r="AH26" s="64"/>
      <c r="AI26" s="64" t="s">
        <v>152</v>
      </c>
      <c r="AJ26" s="64" t="s">
        <v>152</v>
      </c>
      <c r="AK26" s="64" t="s">
        <v>152</v>
      </c>
      <c r="AL26" s="64" t="s">
        <v>152</v>
      </c>
      <c r="AM26" s="64"/>
      <c r="AN26" s="64" t="s">
        <v>152</v>
      </c>
      <c r="AO26" s="64" t="s">
        <v>152</v>
      </c>
      <c r="AP26" s="64" t="s">
        <v>152</v>
      </c>
      <c r="AQ26" s="64" t="s">
        <v>152</v>
      </c>
      <c r="AR26" s="64"/>
      <c r="AS26" s="64" t="s">
        <v>152</v>
      </c>
      <c r="AT26" s="64" t="s">
        <v>152</v>
      </c>
      <c r="AU26" s="64" t="s">
        <v>152</v>
      </c>
      <c r="AV26" s="64" t="s">
        <v>152</v>
      </c>
      <c r="AW26" s="64" t="s">
        <v>152</v>
      </c>
      <c r="AX26" s="64" t="s">
        <v>152</v>
      </c>
      <c r="AY26" s="64" t="s">
        <v>152</v>
      </c>
      <c r="AZ26" s="64" t="s">
        <v>152</v>
      </c>
      <c r="BA26" s="64" t="s">
        <v>152</v>
      </c>
      <c r="BB26" s="64"/>
      <c r="BC26" s="64" t="s">
        <v>152</v>
      </c>
      <c r="BD26" s="64" t="s">
        <v>152</v>
      </c>
      <c r="BE26" s="64" t="s">
        <v>152</v>
      </c>
      <c r="BF26" s="64" t="s">
        <v>152</v>
      </c>
      <c r="BG26" s="64"/>
      <c r="BH26" s="64" t="s">
        <v>152</v>
      </c>
      <c r="BI26" s="64" t="s">
        <v>152</v>
      </c>
      <c r="BJ26" s="64" t="s">
        <v>152</v>
      </c>
      <c r="BK26" s="64" t="s">
        <v>152</v>
      </c>
      <c r="BL26" s="64"/>
      <c r="BM26" s="222" t="s">
        <v>152</v>
      </c>
      <c r="BN26" s="222" t="s">
        <v>152</v>
      </c>
      <c r="BO26" s="64" t="s">
        <v>152</v>
      </c>
      <c r="BP26" s="64" t="s">
        <v>152</v>
      </c>
      <c r="BQ26" s="64"/>
      <c r="BR26" s="222" t="s">
        <v>152</v>
      </c>
      <c r="BS26" s="222" t="s">
        <v>152</v>
      </c>
      <c r="BT26" s="64" t="s">
        <v>152</v>
      </c>
      <c r="BU26" s="64" t="s">
        <v>152</v>
      </c>
      <c r="BV26" s="64"/>
      <c r="BW26" s="222" t="s">
        <v>152</v>
      </c>
      <c r="BX26" s="222" t="s">
        <v>152</v>
      </c>
      <c r="BY26" s="67"/>
      <c r="BZ26" s="67"/>
      <c r="CA26" s="77" t="s">
        <v>39</v>
      </c>
      <c r="CB26" s="365" t="s">
        <v>99</v>
      </c>
      <c r="CC26" s="365"/>
      <c r="CD26" s="365"/>
      <c r="CE26" s="365"/>
      <c r="CF26" s="365"/>
      <c r="CG26" s="365"/>
    </row>
    <row r="27" spans="1:85" ht="42" customHeight="1">
      <c r="A27" s="18"/>
      <c r="B27" s="31" t="s">
        <v>40</v>
      </c>
      <c r="C27" s="343" t="s">
        <v>88</v>
      </c>
      <c r="D27" s="343"/>
      <c r="E27" s="343"/>
      <c r="F27" s="343"/>
      <c r="G27" s="343"/>
      <c r="H27" s="156"/>
      <c r="I27" s="64">
        <v>1.3</v>
      </c>
      <c r="J27" s="64">
        <v>8.6999999999999993</v>
      </c>
      <c r="K27" s="64">
        <v>1.9</v>
      </c>
      <c r="L27" s="64">
        <v>-1</v>
      </c>
      <c r="M27" s="64">
        <v>-8.6</v>
      </c>
      <c r="N27" s="64">
        <v>18.5</v>
      </c>
      <c r="O27" s="64">
        <v>14.5</v>
      </c>
      <c r="P27" s="64">
        <v>-7.9</v>
      </c>
      <c r="Q27" s="64">
        <v>8.6</v>
      </c>
      <c r="R27" s="64">
        <v>4.9000000000000004</v>
      </c>
      <c r="S27" s="33"/>
      <c r="T27" s="33"/>
      <c r="U27" s="64">
        <v>-0.7</v>
      </c>
      <c r="V27" s="64">
        <v>7</v>
      </c>
      <c r="W27" s="64">
        <v>2.7</v>
      </c>
      <c r="X27" s="64"/>
      <c r="Y27" s="64">
        <v>-7.5</v>
      </c>
      <c r="Z27" s="64">
        <v>0.4</v>
      </c>
      <c r="AA27" s="64">
        <v>4.5999999999999996</v>
      </c>
      <c r="AB27" s="64">
        <v>5.4</v>
      </c>
      <c r="AC27" s="64"/>
      <c r="AD27" s="64">
        <v>-0.8</v>
      </c>
      <c r="AE27" s="64">
        <v>-0.1</v>
      </c>
      <c r="AF27" s="64">
        <v>5.8</v>
      </c>
      <c r="AG27" s="64">
        <v>0.2</v>
      </c>
      <c r="AH27" s="64"/>
      <c r="AI27" s="64">
        <v>-3.4</v>
      </c>
      <c r="AJ27" s="64">
        <v>-0.4</v>
      </c>
      <c r="AK27" s="64">
        <v>4.3</v>
      </c>
      <c r="AL27" s="64">
        <v>2.6</v>
      </c>
      <c r="AM27" s="64"/>
      <c r="AN27" s="64">
        <v>-5.9</v>
      </c>
      <c r="AO27" s="64">
        <v>-0.1</v>
      </c>
      <c r="AP27" s="64">
        <v>2</v>
      </c>
      <c r="AQ27" s="64">
        <v>0.9</v>
      </c>
      <c r="AR27" s="64"/>
      <c r="AS27" s="64">
        <v>-9.5</v>
      </c>
      <c r="AT27" s="64">
        <v>-15.7</v>
      </c>
      <c r="AU27" s="64">
        <v>24.5</v>
      </c>
      <c r="AV27" s="64">
        <v>3.3</v>
      </c>
      <c r="AW27" s="64"/>
      <c r="AX27" s="64">
        <v>3.1</v>
      </c>
      <c r="AY27" s="64">
        <v>3.3</v>
      </c>
      <c r="AZ27" s="64">
        <v>1</v>
      </c>
      <c r="BA27" s="64">
        <v>9.5</v>
      </c>
      <c r="BB27" s="64"/>
      <c r="BC27" s="64">
        <v>-1.6</v>
      </c>
      <c r="BD27" s="64">
        <v>6.1</v>
      </c>
      <c r="BE27" s="64">
        <v>6.7</v>
      </c>
      <c r="BF27" s="64">
        <v>-2.2999999999999998</v>
      </c>
      <c r="BG27" s="64"/>
      <c r="BH27" s="64">
        <v>-11.5</v>
      </c>
      <c r="BI27" s="64">
        <v>-1.3</v>
      </c>
      <c r="BJ27" s="64">
        <v>3.2</v>
      </c>
      <c r="BK27" s="64">
        <v>2.2000000000000002</v>
      </c>
      <c r="BL27" s="64"/>
      <c r="BM27" s="222">
        <v>1.5</v>
      </c>
      <c r="BN27" s="222">
        <v>1.3</v>
      </c>
      <c r="BO27" s="64">
        <v>6</v>
      </c>
      <c r="BP27" s="64">
        <v>-0.2</v>
      </c>
      <c r="BQ27" s="64"/>
      <c r="BR27" s="222">
        <v>-2.8</v>
      </c>
      <c r="BS27" s="222">
        <v>1.6</v>
      </c>
      <c r="BT27" s="64">
        <v>6.1</v>
      </c>
      <c r="BU27" s="64">
        <v>1.4</v>
      </c>
      <c r="BV27" s="64"/>
      <c r="BW27" s="222">
        <v>-3.8</v>
      </c>
      <c r="BX27" s="222">
        <v>13.1</v>
      </c>
      <c r="BY27" s="67"/>
      <c r="BZ27" s="67"/>
      <c r="CA27" s="77" t="s">
        <v>40</v>
      </c>
      <c r="CB27" s="365" t="s">
        <v>100</v>
      </c>
      <c r="CC27" s="365"/>
      <c r="CD27" s="365"/>
      <c r="CE27" s="365"/>
      <c r="CF27" s="365"/>
      <c r="CG27" s="80"/>
    </row>
    <row r="28" spans="1:85" ht="42" customHeight="1">
      <c r="A28" s="18"/>
      <c r="B28" s="31"/>
      <c r="C28" s="341" t="s">
        <v>58</v>
      </c>
      <c r="D28" s="371"/>
      <c r="E28" s="342" t="s">
        <v>323</v>
      </c>
      <c r="F28" s="342"/>
      <c r="G28" s="342"/>
      <c r="H28" s="155"/>
      <c r="I28" s="65">
        <v>0.6</v>
      </c>
      <c r="J28" s="65">
        <v>9.5</v>
      </c>
      <c r="K28" s="65">
        <v>2.4</v>
      </c>
      <c r="L28" s="65">
        <v>-1.6</v>
      </c>
      <c r="M28" s="65">
        <v>-0.7</v>
      </c>
      <c r="N28" s="65">
        <v>21.4</v>
      </c>
      <c r="O28" s="65">
        <v>11</v>
      </c>
      <c r="P28" s="65">
        <v>-12.5</v>
      </c>
      <c r="Q28" s="65">
        <v>5.9</v>
      </c>
      <c r="R28" s="65">
        <v>2.9</v>
      </c>
      <c r="S28" s="35"/>
      <c r="T28" s="35"/>
      <c r="U28" s="65">
        <v>-0.2</v>
      </c>
      <c r="V28" s="65">
        <v>8.3000000000000007</v>
      </c>
      <c r="W28" s="65">
        <v>2.2000000000000002</v>
      </c>
      <c r="X28" s="65"/>
      <c r="Y28" s="65">
        <v>-9.1999999999999993</v>
      </c>
      <c r="Z28" s="65">
        <v>-0.1</v>
      </c>
      <c r="AA28" s="65">
        <v>7</v>
      </c>
      <c r="AB28" s="65">
        <v>5.4</v>
      </c>
      <c r="AC28" s="65"/>
      <c r="AD28" s="65">
        <v>-0.4</v>
      </c>
      <c r="AE28" s="65">
        <v>-1.9</v>
      </c>
      <c r="AF28" s="65">
        <v>7.7</v>
      </c>
      <c r="AG28" s="65">
        <v>0</v>
      </c>
      <c r="AH28" s="65"/>
      <c r="AI28" s="65">
        <v>-2.9</v>
      </c>
      <c r="AJ28" s="65">
        <v>-1.3</v>
      </c>
      <c r="AK28" s="65">
        <v>5.0999999999999996</v>
      </c>
      <c r="AL28" s="65">
        <v>2.6</v>
      </c>
      <c r="AM28" s="65"/>
      <c r="AN28" s="65">
        <v>-6.7</v>
      </c>
      <c r="AO28" s="65">
        <v>0</v>
      </c>
      <c r="AP28" s="65">
        <v>1.5</v>
      </c>
      <c r="AQ28" s="65">
        <v>1.9</v>
      </c>
      <c r="AR28" s="65"/>
      <c r="AS28" s="65">
        <v>-7.1</v>
      </c>
      <c r="AT28" s="65">
        <v>-11</v>
      </c>
      <c r="AU28" s="65">
        <v>26.8</v>
      </c>
      <c r="AV28" s="65">
        <v>3.5</v>
      </c>
      <c r="AW28" s="65">
        <v>-100</v>
      </c>
      <c r="AX28" s="65">
        <v>3.3</v>
      </c>
      <c r="AY28" s="65">
        <v>3</v>
      </c>
      <c r="AZ28" s="65">
        <v>1.3</v>
      </c>
      <c r="BA28" s="65">
        <v>9.3000000000000007</v>
      </c>
      <c r="BB28" s="65"/>
      <c r="BC28" s="65">
        <v>-2.2999999999999998</v>
      </c>
      <c r="BD28" s="65">
        <v>4</v>
      </c>
      <c r="BE28" s="65">
        <v>5.5</v>
      </c>
      <c r="BF28" s="65">
        <v>-3.5</v>
      </c>
      <c r="BG28" s="65"/>
      <c r="BH28" s="65">
        <v>-12.3</v>
      </c>
      <c r="BI28" s="65">
        <v>-4.0999999999999996</v>
      </c>
      <c r="BJ28" s="65">
        <v>3.7</v>
      </c>
      <c r="BK28" s="65">
        <v>0.4</v>
      </c>
      <c r="BL28" s="65"/>
      <c r="BM28" s="223">
        <v>1.8</v>
      </c>
      <c r="BN28" s="223">
        <v>0.1</v>
      </c>
      <c r="BO28" s="65">
        <v>6.5</v>
      </c>
      <c r="BP28" s="65">
        <v>-1.5</v>
      </c>
      <c r="BQ28" s="65"/>
      <c r="BR28" s="223">
        <v>-3.4</v>
      </c>
      <c r="BS28" s="223">
        <v>1.2</v>
      </c>
      <c r="BT28" s="65">
        <v>7.4</v>
      </c>
      <c r="BU28" s="65">
        <v>-0.9</v>
      </c>
      <c r="BV28" s="65"/>
      <c r="BW28" s="223">
        <v>-4.7</v>
      </c>
      <c r="BX28" s="223">
        <v>15.3</v>
      </c>
      <c r="BY28" s="65">
        <v>-100</v>
      </c>
      <c r="BZ28" s="65" t="e">
        <v>#DIV/0!</v>
      </c>
      <c r="CA28" s="77"/>
      <c r="CB28" s="339" t="s">
        <v>58</v>
      </c>
      <c r="CC28" s="339"/>
      <c r="CD28" s="338" t="s">
        <v>247</v>
      </c>
      <c r="CE28" s="338"/>
      <c r="CF28" s="338"/>
      <c r="CG28" s="80"/>
    </row>
    <row r="29" spans="1:85" ht="42" customHeight="1">
      <c r="A29" s="18"/>
      <c r="B29" s="31"/>
      <c r="C29" s="341" t="s">
        <v>59</v>
      </c>
      <c r="D29" s="371"/>
      <c r="E29" s="342" t="s">
        <v>324</v>
      </c>
      <c r="F29" s="342"/>
      <c r="G29" s="342"/>
      <c r="H29" s="155"/>
      <c r="I29" s="65">
        <v>5</v>
      </c>
      <c r="J29" s="65">
        <v>4.5999999999999996</v>
      </c>
      <c r="K29" s="65">
        <v>-0.6</v>
      </c>
      <c r="L29" s="65">
        <v>2</v>
      </c>
      <c r="M29" s="65">
        <v>-47.8</v>
      </c>
      <c r="N29" s="65">
        <v>-8.1999999999999993</v>
      </c>
      <c r="O29" s="65">
        <v>58.3</v>
      </c>
      <c r="P29" s="65">
        <v>32.9</v>
      </c>
      <c r="Q29" s="65">
        <v>24.2</v>
      </c>
      <c r="R29" s="65">
        <v>15.2</v>
      </c>
      <c r="S29" s="35"/>
      <c r="T29" s="35"/>
      <c r="U29" s="65">
        <v>-2.8</v>
      </c>
      <c r="V29" s="65">
        <v>0.8</v>
      </c>
      <c r="W29" s="65">
        <v>5.4</v>
      </c>
      <c r="X29" s="65"/>
      <c r="Y29" s="65">
        <v>0.8</v>
      </c>
      <c r="Z29" s="65">
        <v>2.9</v>
      </c>
      <c r="AA29" s="65">
        <v>-5.9</v>
      </c>
      <c r="AB29" s="65">
        <v>5.6</v>
      </c>
      <c r="AC29" s="65"/>
      <c r="AD29" s="65">
        <v>-2.7</v>
      </c>
      <c r="AE29" s="65">
        <v>9.1999999999999993</v>
      </c>
      <c r="AF29" s="65">
        <v>-2.7</v>
      </c>
      <c r="AG29" s="65">
        <v>0.9</v>
      </c>
      <c r="AH29" s="65"/>
      <c r="AI29" s="65">
        <v>-5.9</v>
      </c>
      <c r="AJ29" s="65">
        <v>4.4000000000000004</v>
      </c>
      <c r="AK29" s="65">
        <v>0.2</v>
      </c>
      <c r="AL29" s="65">
        <v>2.5</v>
      </c>
      <c r="AM29" s="65"/>
      <c r="AN29" s="65">
        <v>-1.7</v>
      </c>
      <c r="AO29" s="65">
        <v>-0.9</v>
      </c>
      <c r="AP29" s="65">
        <v>4.7</v>
      </c>
      <c r="AQ29" s="65">
        <v>-3.9</v>
      </c>
      <c r="AR29" s="65"/>
      <c r="AS29" s="65">
        <v>-21.9</v>
      </c>
      <c r="AT29" s="65">
        <v>-44.8</v>
      </c>
      <c r="AU29" s="65">
        <v>2.7</v>
      </c>
      <c r="AV29" s="65">
        <v>1.7</v>
      </c>
      <c r="AW29" s="65">
        <v>-100</v>
      </c>
      <c r="AX29" s="65">
        <v>0.6</v>
      </c>
      <c r="AY29" s="65">
        <v>6.8</v>
      </c>
      <c r="AZ29" s="65">
        <v>-2.7</v>
      </c>
      <c r="BA29" s="65">
        <v>11.3</v>
      </c>
      <c r="BB29" s="65"/>
      <c r="BC29" s="65">
        <v>6.4</v>
      </c>
      <c r="BD29" s="65">
        <v>30.1</v>
      </c>
      <c r="BE29" s="65">
        <v>17.7</v>
      </c>
      <c r="BF29" s="65">
        <v>7.8</v>
      </c>
      <c r="BG29" s="65"/>
      <c r="BH29" s="65">
        <v>-5.8</v>
      </c>
      <c r="BI29" s="65">
        <v>17.600000000000001</v>
      </c>
      <c r="BJ29" s="65">
        <v>0.4</v>
      </c>
      <c r="BK29" s="65">
        <v>12.9</v>
      </c>
      <c r="BL29" s="65"/>
      <c r="BM29" s="223">
        <v>-0.4</v>
      </c>
      <c r="BN29" s="223">
        <v>8</v>
      </c>
      <c r="BO29" s="65">
        <v>3.4</v>
      </c>
      <c r="BP29" s="65">
        <v>6.3</v>
      </c>
      <c r="BQ29" s="65"/>
      <c r="BR29" s="223">
        <v>0.2</v>
      </c>
      <c r="BS29" s="223">
        <v>3.6</v>
      </c>
      <c r="BT29" s="65">
        <v>0.4</v>
      </c>
      <c r="BU29" s="65">
        <v>12.5</v>
      </c>
      <c r="BV29" s="65"/>
      <c r="BW29" s="223">
        <v>0</v>
      </c>
      <c r="BX29" s="223">
        <v>4.4000000000000004</v>
      </c>
      <c r="BY29" s="67"/>
      <c r="BZ29" s="67"/>
      <c r="CA29" s="77"/>
      <c r="CB29" s="339" t="s">
        <v>59</v>
      </c>
      <c r="CC29" s="339"/>
      <c r="CD29" s="338" t="s">
        <v>248</v>
      </c>
      <c r="CE29" s="338"/>
      <c r="CF29" s="338"/>
      <c r="CG29" s="80"/>
    </row>
    <row r="30" spans="1:85" ht="42" customHeight="1">
      <c r="A30" s="18"/>
      <c r="B30" s="31" t="s">
        <v>51</v>
      </c>
      <c r="C30" s="343" t="s">
        <v>89</v>
      </c>
      <c r="D30" s="343"/>
      <c r="E30" s="343"/>
      <c r="F30" s="343"/>
      <c r="G30" s="343"/>
      <c r="H30" s="156"/>
      <c r="I30" s="64">
        <v>1.4</v>
      </c>
      <c r="J30" s="64">
        <v>10.199999999999999</v>
      </c>
      <c r="K30" s="64">
        <v>1.5</v>
      </c>
      <c r="L30" s="64">
        <v>-2.4</v>
      </c>
      <c r="M30" s="64">
        <v>-7.9</v>
      </c>
      <c r="N30" s="64">
        <v>21.2</v>
      </c>
      <c r="O30" s="64">
        <v>16</v>
      </c>
      <c r="P30" s="64">
        <v>-6.8</v>
      </c>
      <c r="Q30" s="64">
        <v>8.6999999999999993</v>
      </c>
      <c r="R30" s="64">
        <v>6.3</v>
      </c>
      <c r="S30" s="33"/>
      <c r="T30" s="33"/>
      <c r="U30" s="64">
        <v>0.6</v>
      </c>
      <c r="V30" s="64">
        <v>6.4</v>
      </c>
      <c r="W30" s="64">
        <v>3.4</v>
      </c>
      <c r="X30" s="64"/>
      <c r="Y30" s="64">
        <v>-7.5</v>
      </c>
      <c r="Z30" s="64">
        <v>1</v>
      </c>
      <c r="AA30" s="64">
        <v>2</v>
      </c>
      <c r="AB30" s="64">
        <v>7.1</v>
      </c>
      <c r="AC30" s="64"/>
      <c r="AD30" s="64">
        <v>2.4</v>
      </c>
      <c r="AE30" s="64">
        <v>-2</v>
      </c>
      <c r="AF30" s="64">
        <v>4.4000000000000004</v>
      </c>
      <c r="AG30" s="64">
        <v>1.4</v>
      </c>
      <c r="AH30" s="64"/>
      <c r="AI30" s="64">
        <v>-5.5</v>
      </c>
      <c r="AJ30" s="64">
        <v>3.6</v>
      </c>
      <c r="AK30" s="64">
        <v>3</v>
      </c>
      <c r="AL30" s="64">
        <v>1.1000000000000001</v>
      </c>
      <c r="AM30" s="64"/>
      <c r="AN30" s="64">
        <v>-8.8000000000000007</v>
      </c>
      <c r="AO30" s="64">
        <v>2.9</v>
      </c>
      <c r="AP30" s="64">
        <v>1.9</v>
      </c>
      <c r="AQ30" s="64">
        <v>2.1</v>
      </c>
      <c r="AR30" s="64"/>
      <c r="AS30" s="64">
        <v>-8.4</v>
      </c>
      <c r="AT30" s="64">
        <v>-14.5</v>
      </c>
      <c r="AU30" s="64">
        <v>15.3</v>
      </c>
      <c r="AV30" s="64">
        <v>7</v>
      </c>
      <c r="AW30" s="64"/>
      <c r="AX30" s="64">
        <v>6.3</v>
      </c>
      <c r="AY30" s="64">
        <v>3.1</v>
      </c>
      <c r="AZ30" s="64">
        <v>1.6</v>
      </c>
      <c r="BA30" s="64">
        <v>7.8</v>
      </c>
      <c r="BB30" s="64"/>
      <c r="BC30" s="64">
        <v>3.1</v>
      </c>
      <c r="BD30" s="64">
        <v>5.6</v>
      </c>
      <c r="BE30" s="64">
        <v>3.7</v>
      </c>
      <c r="BF30" s="64">
        <v>-4.7</v>
      </c>
      <c r="BG30" s="64"/>
      <c r="BH30" s="64">
        <v>-8.3000000000000007</v>
      </c>
      <c r="BI30" s="64">
        <v>0.3</v>
      </c>
      <c r="BJ30" s="64">
        <v>1.5</v>
      </c>
      <c r="BK30" s="64">
        <v>4.7</v>
      </c>
      <c r="BL30" s="64"/>
      <c r="BM30" s="222">
        <v>-1</v>
      </c>
      <c r="BN30" s="222">
        <v>3.6</v>
      </c>
      <c r="BO30" s="64">
        <v>5.5</v>
      </c>
      <c r="BP30" s="64">
        <v>-1.1000000000000001</v>
      </c>
      <c r="BQ30" s="64"/>
      <c r="BR30" s="222">
        <v>-2.7</v>
      </c>
      <c r="BS30" s="222">
        <v>6.3</v>
      </c>
      <c r="BT30" s="64">
        <v>0.7</v>
      </c>
      <c r="BU30" s="64">
        <v>4.7</v>
      </c>
      <c r="BV30" s="64"/>
      <c r="BW30" s="222">
        <v>-6.6</v>
      </c>
      <c r="BX30" s="222">
        <v>15.7</v>
      </c>
      <c r="BY30" s="67"/>
      <c r="BZ30" s="67"/>
      <c r="CA30" s="77" t="s">
        <v>51</v>
      </c>
      <c r="CB30" s="365" t="s">
        <v>101</v>
      </c>
      <c r="CC30" s="365"/>
      <c r="CD30" s="365"/>
      <c r="CE30" s="365"/>
      <c r="CF30" s="365"/>
      <c r="CG30" s="80"/>
    </row>
    <row r="31" spans="1:85" ht="42" customHeight="1">
      <c r="A31" s="18"/>
      <c r="B31" s="31"/>
      <c r="C31" s="341" t="s">
        <v>249</v>
      </c>
      <c r="D31" s="371"/>
      <c r="E31" s="342" t="s">
        <v>325</v>
      </c>
      <c r="F31" s="342"/>
      <c r="G31" s="342"/>
      <c r="H31" s="155"/>
      <c r="I31" s="65">
        <v>1.2</v>
      </c>
      <c r="J31" s="65">
        <v>11.3</v>
      </c>
      <c r="K31" s="65">
        <v>2.9</v>
      </c>
      <c r="L31" s="65">
        <v>-2.2999999999999998</v>
      </c>
      <c r="M31" s="65">
        <v>-3.6</v>
      </c>
      <c r="N31" s="65">
        <v>23.8</v>
      </c>
      <c r="O31" s="65">
        <v>14.4</v>
      </c>
      <c r="P31" s="65">
        <v>-10.9</v>
      </c>
      <c r="Q31" s="65">
        <v>9.6</v>
      </c>
      <c r="R31" s="65">
        <v>6.6</v>
      </c>
      <c r="S31" s="35"/>
      <c r="T31" s="35"/>
      <c r="U31" s="65">
        <v>0.9</v>
      </c>
      <c r="V31" s="65">
        <v>5.3</v>
      </c>
      <c r="W31" s="65">
        <v>3.9</v>
      </c>
      <c r="X31" s="65"/>
      <c r="Y31" s="65">
        <v>-8.8000000000000007</v>
      </c>
      <c r="Z31" s="65">
        <v>2.7</v>
      </c>
      <c r="AA31" s="65">
        <v>1.4</v>
      </c>
      <c r="AB31" s="65">
        <v>8.1999999999999993</v>
      </c>
      <c r="AC31" s="65"/>
      <c r="AD31" s="65">
        <v>3.7</v>
      </c>
      <c r="AE31" s="65">
        <v>-3</v>
      </c>
      <c r="AF31" s="65">
        <v>3.8</v>
      </c>
      <c r="AG31" s="65">
        <v>1.5</v>
      </c>
      <c r="AH31" s="65"/>
      <c r="AI31" s="65">
        <v>-4.5999999999999996</v>
      </c>
      <c r="AJ31" s="65">
        <v>4.5999999999999996</v>
      </c>
      <c r="AK31" s="65">
        <v>3.3</v>
      </c>
      <c r="AL31" s="65">
        <v>1.2</v>
      </c>
      <c r="AM31" s="65"/>
      <c r="AN31" s="65">
        <v>-9.1999999999999993</v>
      </c>
      <c r="AO31" s="65">
        <v>3.5</v>
      </c>
      <c r="AP31" s="65">
        <v>0.7</v>
      </c>
      <c r="AQ31" s="65">
        <v>3</v>
      </c>
      <c r="AR31" s="65"/>
      <c r="AS31" s="65">
        <v>-7.1</v>
      </c>
      <c r="AT31" s="65">
        <v>-11.8</v>
      </c>
      <c r="AU31" s="65">
        <v>16</v>
      </c>
      <c r="AV31" s="65">
        <v>8</v>
      </c>
      <c r="AW31" s="65">
        <v>-100</v>
      </c>
      <c r="AX31" s="65">
        <v>7.1</v>
      </c>
      <c r="AY31" s="65">
        <v>3.4</v>
      </c>
      <c r="AZ31" s="65">
        <v>0</v>
      </c>
      <c r="BA31" s="65">
        <v>8.6999999999999993</v>
      </c>
      <c r="BB31" s="65"/>
      <c r="BC31" s="65">
        <v>3.2</v>
      </c>
      <c r="BD31" s="65">
        <v>5.3</v>
      </c>
      <c r="BE31" s="65">
        <v>2.2000000000000002</v>
      </c>
      <c r="BF31" s="65">
        <v>-6.5</v>
      </c>
      <c r="BG31" s="65"/>
      <c r="BH31" s="65">
        <v>-9.1999999999999993</v>
      </c>
      <c r="BI31" s="65">
        <v>-1.1000000000000001</v>
      </c>
      <c r="BJ31" s="65">
        <v>0.4</v>
      </c>
      <c r="BK31" s="65">
        <v>5.7</v>
      </c>
      <c r="BL31" s="65"/>
      <c r="BM31" s="223">
        <v>0.2</v>
      </c>
      <c r="BN31" s="223">
        <v>3.7</v>
      </c>
      <c r="BO31" s="65">
        <v>5.5</v>
      </c>
      <c r="BP31" s="65">
        <v>-2.2999999999999998</v>
      </c>
      <c r="BQ31" s="65"/>
      <c r="BR31" s="223">
        <v>-2.6</v>
      </c>
      <c r="BS31" s="223">
        <v>8.1</v>
      </c>
      <c r="BT31" s="65">
        <v>0</v>
      </c>
      <c r="BU31" s="65">
        <v>5.0999999999999996</v>
      </c>
      <c r="BV31" s="65"/>
      <c r="BW31" s="223">
        <v>-7.5</v>
      </c>
      <c r="BX31" s="223">
        <v>16.8</v>
      </c>
      <c r="BY31" s="67"/>
      <c r="BZ31" s="67"/>
      <c r="CA31" s="77"/>
      <c r="CB31" s="337" t="s">
        <v>249</v>
      </c>
      <c r="CC31" s="339"/>
      <c r="CD31" s="338" t="s">
        <v>250</v>
      </c>
      <c r="CE31" s="338"/>
      <c r="CF31" s="338"/>
      <c r="CG31" s="80"/>
    </row>
    <row r="32" spans="1:85" ht="42" customHeight="1">
      <c r="A32" s="18"/>
      <c r="B32" s="31"/>
      <c r="C32" s="373" t="s">
        <v>251</v>
      </c>
      <c r="D32" s="374"/>
      <c r="E32" s="375" t="s">
        <v>326</v>
      </c>
      <c r="F32" s="375"/>
      <c r="G32" s="375"/>
      <c r="H32" s="155"/>
      <c r="I32" s="65">
        <v>2.4</v>
      </c>
      <c r="J32" s="65">
        <v>6.1</v>
      </c>
      <c r="K32" s="65">
        <v>-3.7</v>
      </c>
      <c r="L32" s="65">
        <v>-2.7</v>
      </c>
      <c r="M32" s="65">
        <v>-25.3</v>
      </c>
      <c r="N32" s="65">
        <v>7.7</v>
      </c>
      <c r="O32" s="65">
        <v>25.7</v>
      </c>
      <c r="P32" s="65">
        <v>16.100000000000001</v>
      </c>
      <c r="Q32" s="65">
        <v>5</v>
      </c>
      <c r="R32" s="65">
        <v>5</v>
      </c>
      <c r="S32" s="35"/>
      <c r="T32" s="35"/>
      <c r="U32" s="65">
        <v>-0.5</v>
      </c>
      <c r="V32" s="65">
        <v>10.4</v>
      </c>
      <c r="W32" s="65">
        <v>1.6</v>
      </c>
      <c r="X32" s="65"/>
      <c r="Y32" s="65">
        <v>-2.6</v>
      </c>
      <c r="Z32" s="65">
        <v>-4.9000000000000004</v>
      </c>
      <c r="AA32" s="65">
        <v>4.3</v>
      </c>
      <c r="AB32" s="65">
        <v>3.3</v>
      </c>
      <c r="AC32" s="65"/>
      <c r="AD32" s="65">
        <v>-2.1</v>
      </c>
      <c r="AE32" s="65">
        <v>1.8</v>
      </c>
      <c r="AF32" s="65">
        <v>6.7</v>
      </c>
      <c r="AG32" s="65">
        <v>1</v>
      </c>
      <c r="AH32" s="65"/>
      <c r="AI32" s="65">
        <v>-8.8000000000000007</v>
      </c>
      <c r="AJ32" s="65">
        <v>-0.1</v>
      </c>
      <c r="AK32" s="65">
        <v>2</v>
      </c>
      <c r="AL32" s="65">
        <v>0.4</v>
      </c>
      <c r="AM32" s="65"/>
      <c r="AN32" s="65">
        <v>-7.3</v>
      </c>
      <c r="AO32" s="65">
        <v>0.8</v>
      </c>
      <c r="AP32" s="65">
        <v>7.1</v>
      </c>
      <c r="AQ32" s="65">
        <v>-1.6</v>
      </c>
      <c r="AR32" s="65"/>
      <c r="AS32" s="65">
        <v>-13.8</v>
      </c>
      <c r="AT32" s="65">
        <v>-26.5</v>
      </c>
      <c r="AU32" s="65">
        <v>11.6</v>
      </c>
      <c r="AV32" s="65">
        <v>1.4</v>
      </c>
      <c r="AW32" s="65">
        <v>-100</v>
      </c>
      <c r="AX32" s="65">
        <v>1.3</v>
      </c>
      <c r="AY32" s="65">
        <v>1.6</v>
      </c>
      <c r="AZ32" s="65">
        <v>11.9</v>
      </c>
      <c r="BA32" s="65">
        <v>3.2</v>
      </c>
      <c r="BB32" s="65"/>
      <c r="BC32" s="65">
        <v>1.9</v>
      </c>
      <c r="BD32" s="65">
        <v>7.4</v>
      </c>
      <c r="BE32" s="65">
        <v>12.7</v>
      </c>
      <c r="BF32" s="65">
        <v>4.5999999999999996</v>
      </c>
      <c r="BG32" s="65"/>
      <c r="BH32" s="65">
        <v>-3.8</v>
      </c>
      <c r="BI32" s="65">
        <v>6.9</v>
      </c>
      <c r="BJ32" s="65">
        <v>6</v>
      </c>
      <c r="BK32" s="65">
        <v>0.4</v>
      </c>
      <c r="BL32" s="65"/>
      <c r="BM32" s="223">
        <v>-5.8</v>
      </c>
      <c r="BN32" s="223">
        <v>3.1</v>
      </c>
      <c r="BO32" s="65">
        <v>5.4</v>
      </c>
      <c r="BP32" s="65">
        <v>4.3</v>
      </c>
      <c r="BQ32" s="65"/>
      <c r="BR32" s="223">
        <v>-3.1</v>
      </c>
      <c r="BS32" s="223">
        <v>-1.4</v>
      </c>
      <c r="BT32" s="65">
        <v>3.8</v>
      </c>
      <c r="BU32" s="65">
        <v>2.8</v>
      </c>
      <c r="BV32" s="65"/>
      <c r="BW32" s="223">
        <v>-2.4</v>
      </c>
      <c r="BX32" s="223">
        <v>11.2</v>
      </c>
      <c r="BY32" s="67"/>
      <c r="BZ32" s="67"/>
      <c r="CA32" s="77"/>
      <c r="CB32" s="376" t="s">
        <v>251</v>
      </c>
      <c r="CC32" s="377"/>
      <c r="CD32" s="378" t="s">
        <v>252</v>
      </c>
      <c r="CE32" s="378"/>
      <c r="CF32" s="378"/>
      <c r="CG32" s="80"/>
    </row>
    <row r="33" spans="1:85" ht="53.1" customHeight="1" thickBot="1">
      <c r="A33" s="18"/>
      <c r="B33" s="347" t="s">
        <v>90</v>
      </c>
      <c r="C33" s="347"/>
      <c r="D33" s="347"/>
      <c r="E33" s="347"/>
      <c r="F33" s="347"/>
      <c r="G33" s="347"/>
      <c r="H33" s="157"/>
      <c r="I33" s="66">
        <v>4.4000000000000004</v>
      </c>
      <c r="J33" s="66">
        <v>5.8</v>
      </c>
      <c r="K33" s="66">
        <v>4.8</v>
      </c>
      <c r="L33" s="66">
        <v>4.4000000000000004</v>
      </c>
      <c r="M33" s="66">
        <v>-5.5</v>
      </c>
      <c r="N33" s="66">
        <v>3.3</v>
      </c>
      <c r="O33" s="66">
        <v>9</v>
      </c>
      <c r="P33" s="66">
        <v>3.6</v>
      </c>
      <c r="Q33" s="66">
        <v>5.2</v>
      </c>
      <c r="R33" s="66">
        <v>5.2</v>
      </c>
      <c r="S33" s="37"/>
      <c r="T33" s="37"/>
      <c r="U33" s="66">
        <v>2.4</v>
      </c>
      <c r="V33" s="66">
        <v>3.1</v>
      </c>
      <c r="W33" s="66">
        <v>3.3</v>
      </c>
      <c r="X33" s="66"/>
      <c r="Y33" s="66">
        <v>-4.4000000000000004</v>
      </c>
      <c r="Z33" s="66">
        <v>2.2999999999999998</v>
      </c>
      <c r="AA33" s="66">
        <v>3.5</v>
      </c>
      <c r="AB33" s="66">
        <v>3.5</v>
      </c>
      <c r="AC33" s="66"/>
      <c r="AD33" s="66">
        <v>-3.6</v>
      </c>
      <c r="AE33" s="66">
        <v>2.4</v>
      </c>
      <c r="AF33" s="66">
        <v>3.9</v>
      </c>
      <c r="AG33" s="66">
        <v>3.2</v>
      </c>
      <c r="AH33" s="66"/>
      <c r="AI33" s="66">
        <v>-4.0999999999999996</v>
      </c>
      <c r="AJ33" s="66">
        <v>1.9</v>
      </c>
      <c r="AK33" s="66">
        <v>3.7</v>
      </c>
      <c r="AL33" s="66">
        <v>3.4</v>
      </c>
      <c r="AM33" s="66"/>
      <c r="AN33" s="66">
        <v>-4.2</v>
      </c>
      <c r="AO33" s="66">
        <v>2.2000000000000002</v>
      </c>
      <c r="AP33" s="66">
        <v>3.2</v>
      </c>
      <c r="AQ33" s="66">
        <v>2.6</v>
      </c>
      <c r="AR33" s="66"/>
      <c r="AS33" s="66">
        <v>-7</v>
      </c>
      <c r="AT33" s="66">
        <v>-15.7</v>
      </c>
      <c r="AU33" s="66">
        <v>21.1</v>
      </c>
      <c r="AV33" s="66">
        <v>1.9</v>
      </c>
      <c r="AW33" s="66">
        <v>-100</v>
      </c>
      <c r="AX33" s="66">
        <v>-4.0999999999999996</v>
      </c>
      <c r="AY33" s="66">
        <v>-1.7</v>
      </c>
      <c r="AZ33" s="66">
        <v>-0.2</v>
      </c>
      <c r="BA33" s="66">
        <v>10.1</v>
      </c>
      <c r="BB33" s="66"/>
      <c r="BC33" s="66">
        <v>-2.7</v>
      </c>
      <c r="BD33" s="66">
        <v>2.2000000000000002</v>
      </c>
      <c r="BE33" s="66">
        <v>4.7</v>
      </c>
      <c r="BF33" s="66">
        <v>3.1</v>
      </c>
      <c r="BG33" s="66"/>
      <c r="BH33" s="66">
        <v>-4.3</v>
      </c>
      <c r="BI33" s="66">
        <v>-0.6</v>
      </c>
      <c r="BJ33" s="66">
        <v>5.0999999999999996</v>
      </c>
      <c r="BK33" s="66">
        <v>2.9</v>
      </c>
      <c r="BL33" s="66"/>
      <c r="BM33" s="225">
        <v>-3.1</v>
      </c>
      <c r="BN33" s="225">
        <v>1.1000000000000001</v>
      </c>
      <c r="BO33" s="66">
        <v>4.7</v>
      </c>
      <c r="BP33" s="66">
        <v>2.4</v>
      </c>
      <c r="BQ33" s="66"/>
      <c r="BR33" s="225">
        <v>-3.6</v>
      </c>
      <c r="BS33" s="225">
        <v>1.2</v>
      </c>
      <c r="BT33" s="66">
        <v>5.4</v>
      </c>
      <c r="BU33" s="66">
        <v>3.3</v>
      </c>
      <c r="BV33" s="66"/>
      <c r="BW33" s="225">
        <v>-4.4000000000000004</v>
      </c>
      <c r="BX33" s="225">
        <v>1.9</v>
      </c>
      <c r="BY33" s="69"/>
      <c r="BZ33" s="69"/>
      <c r="CA33" s="372" t="s">
        <v>102</v>
      </c>
      <c r="CB33" s="372"/>
      <c r="CC33" s="372"/>
      <c r="CD33" s="372"/>
      <c r="CE33" s="372"/>
      <c r="CF33" s="372"/>
      <c r="CG33" s="38"/>
    </row>
    <row r="35" spans="1:85" ht="18">
      <c r="A35" s="17"/>
      <c r="B35" s="43" t="s">
        <v>103</v>
      </c>
      <c r="C35" s="17"/>
      <c r="D35" s="17"/>
      <c r="E35" s="17"/>
      <c r="F35" s="17"/>
      <c r="G35" s="17"/>
      <c r="H35" s="17"/>
      <c r="I35" s="17"/>
      <c r="J35" s="17"/>
      <c r="K35" s="17"/>
      <c r="L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227"/>
      <c r="BN35" s="204"/>
      <c r="BO35" s="204"/>
      <c r="BP35" s="17"/>
      <c r="BQ35" s="17"/>
      <c r="BR35" s="227"/>
      <c r="BS35" s="204"/>
      <c r="BT35" s="204"/>
      <c r="BU35" s="17"/>
      <c r="BV35" s="17"/>
      <c r="BW35" s="227"/>
      <c r="BX35" s="204"/>
      <c r="BY35" s="17"/>
      <c r="BZ35" s="17"/>
      <c r="CA35" s="370" t="s">
        <v>160</v>
      </c>
      <c r="CB35" s="370"/>
      <c r="CC35" s="370"/>
      <c r="CD35" s="370"/>
      <c r="CE35" s="370"/>
      <c r="CF35" s="370"/>
    </row>
    <row r="66" spans="78:78">
      <c r="BZ66" s="1">
        <v>11051.7556093575</v>
      </c>
    </row>
  </sheetData>
  <mergeCells count="126">
    <mergeCell ref="A1:A2"/>
    <mergeCell ref="E1:F2"/>
    <mergeCell ref="CD1:CD2"/>
    <mergeCell ref="CE1:CE2"/>
    <mergeCell ref="B3:CF3"/>
    <mergeCell ref="B4:G5"/>
    <mergeCell ref="I4:I5"/>
    <mergeCell ref="J4:J5"/>
    <mergeCell ref="K4:K5"/>
    <mergeCell ref="L4:L5"/>
    <mergeCell ref="U4:W4"/>
    <mergeCell ref="Y4:AB4"/>
    <mergeCell ref="AD4:AG4"/>
    <mergeCell ref="M4:M5"/>
    <mergeCell ref="AI4:AL4"/>
    <mergeCell ref="N4:N5"/>
    <mergeCell ref="BH4:BK4"/>
    <mergeCell ref="BO4:BP4"/>
    <mergeCell ref="BM4:BN4"/>
    <mergeCell ref="CD13:CF13"/>
    <mergeCell ref="CB12:CC12"/>
    <mergeCell ref="CD12:CF12"/>
    <mergeCell ref="C13:D13"/>
    <mergeCell ref="C11:D11"/>
    <mergeCell ref="C8:D8"/>
    <mergeCell ref="E8:G8"/>
    <mergeCell ref="BR4:BU4"/>
    <mergeCell ref="Q4:Q5"/>
    <mergeCell ref="CB8:CC8"/>
    <mergeCell ref="BW4:BX4"/>
    <mergeCell ref="CB25:CC25"/>
    <mergeCell ref="CD25:CF25"/>
    <mergeCell ref="C26:G26"/>
    <mergeCell ref="CB26:CG26"/>
    <mergeCell ref="AN4:AQ4"/>
    <mergeCell ref="O4:O5"/>
    <mergeCell ref="AS4:AV4"/>
    <mergeCell ref="CA4:CF5"/>
    <mergeCell ref="CD20:CF20"/>
    <mergeCell ref="C21:D21"/>
    <mergeCell ref="E21:G21"/>
    <mergeCell ref="CB21:CC21"/>
    <mergeCell ref="CG4:CG5"/>
    <mergeCell ref="C7:G7"/>
    <mergeCell ref="CB7:CG7"/>
    <mergeCell ref="C17:G17"/>
    <mergeCell ref="CB17:CG17"/>
    <mergeCell ref="E15:G15"/>
    <mergeCell ref="C16:D16"/>
    <mergeCell ref="E16:G16"/>
    <mergeCell ref="CB16:CC16"/>
    <mergeCell ref="CD16:CF16"/>
    <mergeCell ref="C14:D14"/>
    <mergeCell ref="E14:G14"/>
    <mergeCell ref="CB30:CF30"/>
    <mergeCell ref="CB18:CG18"/>
    <mergeCell ref="C19:D19"/>
    <mergeCell ref="E19:G19"/>
    <mergeCell ref="CB19:CC19"/>
    <mergeCell ref="CD21:CF21"/>
    <mergeCell ref="E13:G13"/>
    <mergeCell ref="CB13:CC13"/>
    <mergeCell ref="CB28:CC28"/>
    <mergeCell ref="CD28:CF28"/>
    <mergeCell ref="C24:D24"/>
    <mergeCell ref="E24:G24"/>
    <mergeCell ref="CB24:CC24"/>
    <mergeCell ref="CD24:CF24"/>
    <mergeCell ref="C25:D25"/>
    <mergeCell ref="E25:G25"/>
    <mergeCell ref="C23:D23"/>
    <mergeCell ref="E23:G23"/>
    <mergeCell ref="C18:G18"/>
    <mergeCell ref="CD15:CF15"/>
    <mergeCell ref="C15:D15"/>
    <mergeCell ref="CB15:CC15"/>
    <mergeCell ref="E20:G20"/>
    <mergeCell ref="CB20:CC20"/>
    <mergeCell ref="CA35:CF35"/>
    <mergeCell ref="B33:G33"/>
    <mergeCell ref="CA33:CF33"/>
    <mergeCell ref="CD19:CF19"/>
    <mergeCell ref="CB23:CC23"/>
    <mergeCell ref="CD23:CF23"/>
    <mergeCell ref="C20:D20"/>
    <mergeCell ref="C27:G27"/>
    <mergeCell ref="CB27:CF27"/>
    <mergeCell ref="C28:D28"/>
    <mergeCell ref="E28:G28"/>
    <mergeCell ref="C31:D31"/>
    <mergeCell ref="E31:G31"/>
    <mergeCell ref="CB31:CC31"/>
    <mergeCell ref="CD31:CF31"/>
    <mergeCell ref="C32:D32"/>
    <mergeCell ref="E32:G32"/>
    <mergeCell ref="CB32:CC32"/>
    <mergeCell ref="CD32:CF32"/>
    <mergeCell ref="C29:D29"/>
    <mergeCell ref="E29:G29"/>
    <mergeCell ref="CB29:CC29"/>
    <mergeCell ref="CD29:CF29"/>
    <mergeCell ref="C30:G30"/>
    <mergeCell ref="C22:D22"/>
    <mergeCell ref="E22:G22"/>
    <mergeCell ref="CB22:CC22"/>
    <mergeCell ref="CD22:CF22"/>
    <mergeCell ref="CD8:CF8"/>
    <mergeCell ref="P4:P5"/>
    <mergeCell ref="E9:G9"/>
    <mergeCell ref="CB9:CC9"/>
    <mergeCell ref="CD9:CF9"/>
    <mergeCell ref="C10:D10"/>
    <mergeCell ref="E10:G10"/>
    <mergeCell ref="CB14:CC14"/>
    <mergeCell ref="CD14:CF14"/>
    <mergeCell ref="C12:D12"/>
    <mergeCell ref="E12:G12"/>
    <mergeCell ref="AX4:BA4"/>
    <mergeCell ref="R4:R5"/>
    <mergeCell ref="BC4:BF4"/>
    <mergeCell ref="E11:G11"/>
    <mergeCell ref="CB11:CC11"/>
    <mergeCell ref="CD11:CF11"/>
    <mergeCell ref="C9:D9"/>
    <mergeCell ref="CB10:CC10"/>
    <mergeCell ref="CD10:CF10"/>
  </mergeCells>
  <pageMargins left="0.35433070866141736" right="0.43307086614173229" top="0.55118110236220474" bottom="0.51181102362204722" header="0.31496062992125984" footer="0.31496062992125984"/>
  <pageSetup paperSize="9" scale="39" firstPageNumber="18" pageOrder="overThenDown" orientation="portrait" useFirstPageNumber="1" r:id="rId1"/>
  <colBreaks count="1" manualBreakCount="1">
    <brk id="66" max="34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37"/>
  <dimension ref="A1:CG35"/>
  <sheetViews>
    <sheetView view="pageBreakPreview" zoomScale="50" zoomScaleNormal="100" zoomScaleSheetLayoutView="50" workbookViewId="0">
      <selection activeCell="CD13" sqref="CD13:CF13"/>
    </sheetView>
  </sheetViews>
  <sheetFormatPr defaultColWidth="9.140625" defaultRowHeight="15"/>
  <cols>
    <col min="1" max="1" width="1.7109375" style="1" customWidth="1"/>
    <col min="2" max="2" width="4.85546875" style="1" customWidth="1"/>
    <col min="3" max="3" width="4" style="1" customWidth="1"/>
    <col min="4" max="4" width="3.7109375" style="1" customWidth="1"/>
    <col min="5" max="5" width="5.7109375" style="1" customWidth="1"/>
    <col min="6" max="6" width="8.5703125" style="1" customWidth="1"/>
    <col min="7" max="7" width="29.42578125" style="1" customWidth="1"/>
    <col min="8" max="15" width="20" style="1" hidden="1" customWidth="1"/>
    <col min="16" max="18" width="20" style="1" customWidth="1"/>
    <col min="19" max="19" width="0.85546875" style="1" customWidth="1"/>
    <col min="20" max="23" width="20.7109375" style="1" hidden="1" customWidth="1"/>
    <col min="24" max="24" width="0.85546875" style="1" hidden="1" customWidth="1"/>
    <col min="25" max="28" width="20.7109375" style="1" hidden="1" customWidth="1"/>
    <col min="29" max="29" width="0.85546875" style="1" hidden="1" customWidth="1"/>
    <col min="30" max="33" width="20.7109375" style="1" hidden="1" customWidth="1"/>
    <col min="34" max="34" width="0.85546875" style="1" hidden="1" customWidth="1"/>
    <col min="35" max="38" width="20.7109375" style="1" hidden="1" customWidth="1"/>
    <col min="39" max="39" width="0.85546875" style="1" hidden="1" customWidth="1"/>
    <col min="40" max="43" width="20.7109375" style="1" hidden="1" customWidth="1"/>
    <col min="44" max="44" width="0.85546875" style="1" hidden="1" customWidth="1"/>
    <col min="45" max="48" width="20.7109375" style="1" hidden="1" customWidth="1"/>
    <col min="49" max="49" width="0.85546875" style="1" hidden="1" customWidth="1"/>
    <col min="50" max="53" width="20.7109375" style="1" hidden="1" customWidth="1"/>
    <col min="54" max="54" width="0.85546875" style="1" hidden="1" customWidth="1"/>
    <col min="55" max="58" width="20.7109375" style="1" hidden="1" customWidth="1"/>
    <col min="59" max="59" width="0.85546875" style="1" hidden="1" customWidth="1"/>
    <col min="60" max="63" width="20.7109375" style="1" customWidth="1"/>
    <col min="64" max="64" width="0.85546875" style="185" customWidth="1"/>
    <col min="65" max="65" width="20.7109375" style="207" customWidth="1"/>
    <col min="66" max="67" width="20.7109375" style="185" customWidth="1"/>
    <col min="68" max="68" width="20.7109375" style="1" customWidth="1"/>
    <col min="69" max="69" width="0.85546875" style="185" customWidth="1"/>
    <col min="70" max="70" width="20.7109375" style="207" customWidth="1"/>
    <col min="71" max="72" width="20.7109375" style="185" customWidth="1"/>
    <col min="73" max="73" width="20.7109375" style="1" customWidth="1"/>
    <col min="74" max="74" width="0.85546875" style="185" customWidth="1"/>
    <col min="75" max="75" width="20.7109375" style="207" customWidth="1"/>
    <col min="76" max="76" width="20.7109375" style="185" customWidth="1"/>
    <col min="77" max="78" width="0.85546875" style="1" customWidth="1"/>
    <col min="79" max="79" width="4.85546875" style="1" customWidth="1"/>
    <col min="80" max="80" width="4" style="1" customWidth="1"/>
    <col min="81" max="81" width="3.7109375" style="1" customWidth="1"/>
    <col min="82" max="82" width="15.28515625" style="1" customWidth="1"/>
    <col min="83" max="83" width="15.7109375" style="1" customWidth="1"/>
    <col min="84" max="84" width="29.42578125" style="1" customWidth="1"/>
    <col min="85" max="85" width="1" style="1" customWidth="1"/>
    <col min="86" max="16384" width="9.140625" style="1"/>
  </cols>
  <sheetData>
    <row r="1" spans="1:85" ht="23.25" customHeight="1">
      <c r="A1" s="332"/>
      <c r="B1" s="2" t="s">
        <v>17</v>
      </c>
      <c r="E1" s="358" t="s">
        <v>146</v>
      </c>
      <c r="F1" s="358"/>
      <c r="G1" s="21" t="s">
        <v>270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192"/>
      <c r="BM1" s="210"/>
      <c r="BN1" s="192"/>
      <c r="BO1" s="192"/>
      <c r="BP1" s="3"/>
      <c r="BQ1" s="192"/>
      <c r="BR1" s="210"/>
      <c r="BS1" s="192"/>
      <c r="BT1" s="192"/>
      <c r="BU1" s="3"/>
      <c r="BV1" s="192"/>
      <c r="BW1" s="210"/>
      <c r="BX1" s="192"/>
      <c r="BY1" s="3"/>
      <c r="BZ1" s="3"/>
      <c r="CA1" s="2"/>
      <c r="CD1" s="358"/>
      <c r="CE1" s="358"/>
      <c r="CF1" s="3"/>
      <c r="CG1" s="3"/>
    </row>
    <row r="2" spans="1:85" ht="23.25" customHeight="1">
      <c r="A2" s="333"/>
      <c r="B2" s="4" t="s">
        <v>20</v>
      </c>
      <c r="D2" s="12"/>
      <c r="E2" s="358"/>
      <c r="F2" s="358"/>
      <c r="G2" s="22" t="s">
        <v>151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193"/>
      <c r="BM2" s="211"/>
      <c r="BN2" s="193"/>
      <c r="BO2" s="193"/>
      <c r="BP2" s="5"/>
      <c r="BQ2" s="193"/>
      <c r="BR2" s="211"/>
      <c r="BS2" s="193"/>
      <c r="BT2" s="193"/>
      <c r="BU2" s="5"/>
      <c r="BV2" s="193"/>
      <c r="BW2" s="211"/>
      <c r="BX2" s="193"/>
      <c r="BY2" s="5"/>
      <c r="BZ2" s="5"/>
      <c r="CA2" s="4"/>
      <c r="CC2" s="12"/>
      <c r="CD2" s="358"/>
      <c r="CE2" s="358"/>
      <c r="CF2" s="5"/>
      <c r="CG2" s="5"/>
    </row>
    <row r="3" spans="1:85" ht="19.5" thickBot="1">
      <c r="A3" s="6"/>
      <c r="B3" s="334" t="s">
        <v>126</v>
      </c>
      <c r="C3" s="334"/>
      <c r="D3" s="334"/>
      <c r="E3" s="334"/>
      <c r="F3" s="334"/>
      <c r="G3" s="334"/>
      <c r="H3" s="334"/>
      <c r="I3" s="334"/>
      <c r="J3" s="334"/>
      <c r="K3" s="334"/>
      <c r="L3" s="334"/>
      <c r="M3" s="334"/>
      <c r="N3" s="334"/>
      <c r="O3" s="334"/>
      <c r="P3" s="334"/>
      <c r="Q3" s="334"/>
      <c r="R3" s="334"/>
      <c r="S3" s="334"/>
      <c r="T3" s="334"/>
      <c r="U3" s="334"/>
      <c r="V3" s="334"/>
      <c r="W3" s="334"/>
      <c r="X3" s="334"/>
      <c r="Y3" s="334"/>
      <c r="Z3" s="334"/>
      <c r="AA3" s="334"/>
      <c r="AB3" s="334"/>
      <c r="AC3" s="334"/>
      <c r="AD3" s="334"/>
      <c r="AE3" s="334"/>
      <c r="AF3" s="334"/>
      <c r="AG3" s="334"/>
      <c r="AH3" s="334"/>
      <c r="AI3" s="334"/>
      <c r="AJ3" s="334"/>
      <c r="AK3" s="334"/>
      <c r="AL3" s="334"/>
      <c r="AM3" s="334"/>
      <c r="AN3" s="334"/>
      <c r="AO3" s="334"/>
      <c r="AP3" s="334"/>
      <c r="AQ3" s="334"/>
      <c r="AR3" s="334"/>
      <c r="AS3" s="334"/>
      <c r="AT3" s="334"/>
      <c r="AU3" s="334"/>
      <c r="AV3" s="334"/>
      <c r="AW3" s="334"/>
      <c r="AX3" s="334"/>
      <c r="AY3" s="334"/>
      <c r="AZ3" s="334"/>
      <c r="BA3" s="334"/>
      <c r="BB3" s="334"/>
      <c r="BC3" s="334"/>
      <c r="BD3" s="334"/>
      <c r="BE3" s="334"/>
      <c r="BF3" s="334"/>
      <c r="BG3" s="334"/>
      <c r="BH3" s="334"/>
      <c r="BI3" s="334"/>
      <c r="BJ3" s="334"/>
      <c r="BK3" s="334"/>
      <c r="BL3" s="334"/>
      <c r="BM3" s="334"/>
      <c r="BN3" s="334"/>
      <c r="BO3" s="334"/>
      <c r="BP3" s="334"/>
      <c r="BQ3" s="334"/>
      <c r="BR3" s="334"/>
      <c r="BS3" s="334"/>
      <c r="BT3" s="334"/>
      <c r="BU3" s="334"/>
      <c r="BV3" s="334"/>
      <c r="BW3" s="334"/>
      <c r="BX3" s="334"/>
      <c r="BY3" s="334"/>
      <c r="BZ3" s="334"/>
      <c r="CA3" s="334"/>
      <c r="CB3" s="334"/>
      <c r="CC3" s="334"/>
      <c r="CD3" s="334"/>
      <c r="CE3" s="334"/>
      <c r="CF3" s="334"/>
      <c r="CG3" s="15"/>
    </row>
    <row r="4" spans="1:85" s="8" customFormat="1" ht="21" customHeight="1" thickBot="1">
      <c r="A4" s="6"/>
      <c r="B4" s="359" t="s">
        <v>77</v>
      </c>
      <c r="C4" s="359"/>
      <c r="D4" s="359"/>
      <c r="E4" s="359"/>
      <c r="F4" s="359"/>
      <c r="G4" s="359"/>
      <c r="H4" s="354" t="s">
        <v>272</v>
      </c>
      <c r="I4" s="354" t="s">
        <v>314</v>
      </c>
      <c r="J4" s="354" t="s">
        <v>358</v>
      </c>
      <c r="K4" s="354" t="s">
        <v>371</v>
      </c>
      <c r="L4" s="354" t="s">
        <v>374</v>
      </c>
      <c r="M4" s="354" t="s">
        <v>375</v>
      </c>
      <c r="N4" s="354" t="s">
        <v>458</v>
      </c>
      <c r="O4" s="354" t="s">
        <v>463</v>
      </c>
      <c r="P4" s="354" t="s">
        <v>473</v>
      </c>
      <c r="Q4" s="354" t="s">
        <v>474</v>
      </c>
      <c r="R4" s="354" t="s">
        <v>462</v>
      </c>
      <c r="S4" s="40"/>
      <c r="T4" s="361">
        <v>2015</v>
      </c>
      <c r="U4" s="361"/>
      <c r="V4" s="361"/>
      <c r="W4" s="361"/>
      <c r="X4" s="40"/>
      <c r="Y4" s="361">
        <v>2016</v>
      </c>
      <c r="Z4" s="361"/>
      <c r="AA4" s="361"/>
      <c r="AB4" s="361"/>
      <c r="AC4" s="40"/>
      <c r="AD4" s="361">
        <v>2017</v>
      </c>
      <c r="AE4" s="361"/>
      <c r="AF4" s="361"/>
      <c r="AG4" s="361"/>
      <c r="AH4" s="40"/>
      <c r="AI4" s="361">
        <v>2018</v>
      </c>
      <c r="AJ4" s="361"/>
      <c r="AK4" s="361"/>
      <c r="AL4" s="361"/>
      <c r="AM4" s="40"/>
      <c r="AN4" s="361">
        <v>2019</v>
      </c>
      <c r="AO4" s="361"/>
      <c r="AP4" s="361"/>
      <c r="AQ4" s="361"/>
      <c r="AR4" s="40"/>
      <c r="AS4" s="361">
        <v>2020</v>
      </c>
      <c r="AT4" s="361"/>
      <c r="AU4" s="361"/>
      <c r="AV4" s="361"/>
      <c r="AW4" s="40"/>
      <c r="AX4" s="361">
        <v>2021</v>
      </c>
      <c r="AY4" s="361"/>
      <c r="AZ4" s="361"/>
      <c r="BA4" s="361"/>
      <c r="BB4" s="40"/>
      <c r="BC4" s="357">
        <v>2022</v>
      </c>
      <c r="BD4" s="357"/>
      <c r="BE4" s="357"/>
      <c r="BF4" s="357"/>
      <c r="BG4" s="40"/>
      <c r="BH4" s="357">
        <v>2023</v>
      </c>
      <c r="BI4" s="357"/>
      <c r="BJ4" s="357"/>
      <c r="BK4" s="357"/>
      <c r="BL4" s="196"/>
      <c r="BM4" s="362">
        <v>2024</v>
      </c>
      <c r="BN4" s="362"/>
      <c r="BO4" s="356">
        <v>2024</v>
      </c>
      <c r="BP4" s="356"/>
      <c r="BQ4" s="196"/>
      <c r="BR4" s="356">
        <v>2025</v>
      </c>
      <c r="BS4" s="356"/>
      <c r="BT4" s="356"/>
      <c r="BU4" s="356"/>
      <c r="BV4" s="196"/>
      <c r="BW4" s="356">
        <v>2026</v>
      </c>
      <c r="BX4" s="356"/>
      <c r="BY4" s="40"/>
      <c r="BZ4" s="40"/>
      <c r="CA4" s="383" t="s">
        <v>91</v>
      </c>
      <c r="CB4" s="384"/>
      <c r="CC4" s="384"/>
      <c r="CD4" s="384"/>
      <c r="CE4" s="384"/>
      <c r="CF4" s="384"/>
      <c r="CG4" s="350"/>
    </row>
    <row r="5" spans="1:85" s="8" customFormat="1" ht="32.1" customHeight="1" thickBot="1">
      <c r="A5" s="6"/>
      <c r="B5" s="360"/>
      <c r="C5" s="360"/>
      <c r="D5" s="360"/>
      <c r="E5" s="360"/>
      <c r="F5" s="360"/>
      <c r="G5" s="360"/>
      <c r="H5" s="355"/>
      <c r="I5" s="355"/>
      <c r="J5" s="355"/>
      <c r="K5" s="355"/>
      <c r="L5" s="355"/>
      <c r="M5" s="355"/>
      <c r="N5" s="355"/>
      <c r="O5" s="355"/>
      <c r="P5" s="355"/>
      <c r="Q5" s="355"/>
      <c r="R5" s="355"/>
      <c r="S5" s="41"/>
      <c r="T5" s="42" t="s">
        <v>1</v>
      </c>
      <c r="U5" s="42" t="s">
        <v>2</v>
      </c>
      <c r="V5" s="42" t="s">
        <v>3</v>
      </c>
      <c r="W5" s="42" t="s">
        <v>4</v>
      </c>
      <c r="X5" s="41"/>
      <c r="Y5" s="41" t="s">
        <v>1</v>
      </c>
      <c r="Z5" s="41" t="s">
        <v>2</v>
      </c>
      <c r="AA5" s="41" t="s">
        <v>3</v>
      </c>
      <c r="AB5" s="41" t="s">
        <v>4</v>
      </c>
      <c r="AC5" s="41"/>
      <c r="AD5" s="41" t="s">
        <v>1</v>
      </c>
      <c r="AE5" s="41" t="s">
        <v>2</v>
      </c>
      <c r="AF5" s="41" t="s">
        <v>3</v>
      </c>
      <c r="AG5" s="41" t="s">
        <v>4</v>
      </c>
      <c r="AH5" s="41"/>
      <c r="AI5" s="42" t="s">
        <v>1</v>
      </c>
      <c r="AJ5" s="42" t="s">
        <v>2</v>
      </c>
      <c r="AK5" s="42" t="s">
        <v>3</v>
      </c>
      <c r="AL5" s="42" t="s">
        <v>4</v>
      </c>
      <c r="AM5" s="41"/>
      <c r="AN5" s="42" t="s">
        <v>1</v>
      </c>
      <c r="AO5" s="42" t="s">
        <v>2</v>
      </c>
      <c r="AP5" s="42" t="s">
        <v>3</v>
      </c>
      <c r="AQ5" s="42" t="s">
        <v>4</v>
      </c>
      <c r="AR5" s="41"/>
      <c r="AS5" s="42" t="s">
        <v>1</v>
      </c>
      <c r="AT5" s="42" t="s">
        <v>2</v>
      </c>
      <c r="AU5" s="42" t="s">
        <v>3</v>
      </c>
      <c r="AV5" s="42" t="s">
        <v>4</v>
      </c>
      <c r="AW5" s="41"/>
      <c r="AX5" s="41" t="s">
        <v>1</v>
      </c>
      <c r="AY5" s="41" t="s">
        <v>2</v>
      </c>
      <c r="AZ5" s="41" t="s">
        <v>3</v>
      </c>
      <c r="BA5" s="42" t="s">
        <v>4</v>
      </c>
      <c r="BB5" s="41"/>
      <c r="BC5" s="129" t="s">
        <v>1</v>
      </c>
      <c r="BD5" s="129" t="s">
        <v>2</v>
      </c>
      <c r="BE5" s="129" t="s">
        <v>3</v>
      </c>
      <c r="BF5" s="42" t="s">
        <v>4</v>
      </c>
      <c r="BG5" s="41"/>
      <c r="BH5" s="42" t="s">
        <v>1</v>
      </c>
      <c r="BI5" s="42" t="s">
        <v>2</v>
      </c>
      <c r="BJ5" s="129" t="s">
        <v>3</v>
      </c>
      <c r="BK5" s="42" t="s">
        <v>4</v>
      </c>
      <c r="BL5" s="199"/>
      <c r="BM5" s="221" t="s">
        <v>1</v>
      </c>
      <c r="BN5" s="221" t="s">
        <v>2</v>
      </c>
      <c r="BO5" s="129" t="s">
        <v>3</v>
      </c>
      <c r="BP5" s="42" t="s">
        <v>4</v>
      </c>
      <c r="BQ5" s="199"/>
      <c r="BR5" s="221" t="s">
        <v>1</v>
      </c>
      <c r="BS5" s="221" t="s">
        <v>2</v>
      </c>
      <c r="BT5" s="129" t="s">
        <v>3</v>
      </c>
      <c r="BU5" s="42" t="s">
        <v>4</v>
      </c>
      <c r="BV5" s="199"/>
      <c r="BW5" s="221" t="s">
        <v>1</v>
      </c>
      <c r="BX5" s="221" t="s">
        <v>2</v>
      </c>
      <c r="BY5" s="41"/>
      <c r="BZ5" s="41"/>
      <c r="CA5" s="385"/>
      <c r="CB5" s="385"/>
      <c r="CC5" s="385"/>
      <c r="CD5" s="385"/>
      <c r="CE5" s="385"/>
      <c r="CF5" s="385"/>
      <c r="CG5" s="350"/>
    </row>
    <row r="6" spans="1:85" s="8" customFormat="1" ht="6" customHeight="1">
      <c r="A6" s="6"/>
      <c r="B6" s="91"/>
      <c r="C6" s="91"/>
      <c r="D6" s="91"/>
      <c r="E6" s="91"/>
      <c r="F6" s="91"/>
      <c r="G6" s="91"/>
      <c r="H6" s="92"/>
      <c r="I6" s="92"/>
      <c r="J6" s="92"/>
      <c r="K6" s="92"/>
      <c r="L6" s="92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  <c r="BF6" s="54"/>
      <c r="BG6" s="54"/>
      <c r="BH6" s="54"/>
      <c r="BI6" s="54"/>
      <c r="BJ6" s="54"/>
      <c r="BK6" s="54"/>
      <c r="BL6" s="198"/>
      <c r="BM6" s="213"/>
      <c r="BN6" s="213"/>
      <c r="BO6" s="54"/>
      <c r="BP6" s="54"/>
      <c r="BQ6" s="198"/>
      <c r="BR6" s="213"/>
      <c r="BS6" s="213"/>
      <c r="BT6" s="54"/>
      <c r="BU6" s="54"/>
      <c r="BV6" s="198"/>
      <c r="BW6" s="213"/>
      <c r="BX6" s="213"/>
      <c r="BY6" s="54"/>
      <c r="BZ6" s="54"/>
      <c r="CA6" s="90"/>
      <c r="CB6" s="90"/>
      <c r="CC6" s="90"/>
      <c r="CD6" s="90"/>
      <c r="CE6" s="90"/>
      <c r="CF6" s="90"/>
      <c r="CG6" s="89"/>
    </row>
    <row r="7" spans="1:85" ht="42" customHeight="1">
      <c r="A7" s="9"/>
      <c r="B7" s="31" t="s">
        <v>25</v>
      </c>
      <c r="C7" s="343" t="s">
        <v>78</v>
      </c>
      <c r="D7" s="343"/>
      <c r="E7" s="343"/>
      <c r="F7" s="343"/>
      <c r="G7" s="343"/>
      <c r="H7" s="64">
        <v>54</v>
      </c>
      <c r="I7" s="64">
        <v>54.8</v>
      </c>
      <c r="J7" s="64">
        <v>55.4</v>
      </c>
      <c r="K7" s="64">
        <v>57.4</v>
      </c>
      <c r="L7" s="64">
        <v>59.8</v>
      </c>
      <c r="M7" s="64">
        <v>61</v>
      </c>
      <c r="N7" s="64">
        <v>58</v>
      </c>
      <c r="O7" s="64">
        <v>57.6</v>
      </c>
      <c r="P7" s="64">
        <v>60.4</v>
      </c>
      <c r="Q7" s="64">
        <v>60.6</v>
      </c>
      <c r="R7" s="64">
        <v>61.6</v>
      </c>
      <c r="S7" s="67"/>
      <c r="T7" s="64">
        <v>54</v>
      </c>
      <c r="U7" s="64">
        <v>53.5</v>
      </c>
      <c r="V7" s="64">
        <v>55.8</v>
      </c>
      <c r="W7" s="64">
        <v>52.6</v>
      </c>
      <c r="X7" s="64"/>
      <c r="Y7" s="64">
        <v>55.8</v>
      </c>
      <c r="Z7" s="64">
        <v>54.8</v>
      </c>
      <c r="AA7" s="64">
        <v>56.4</v>
      </c>
      <c r="AB7" s="64">
        <v>52.5</v>
      </c>
      <c r="AC7" s="64"/>
      <c r="AD7" s="64">
        <v>55.5</v>
      </c>
      <c r="AE7" s="64">
        <v>55.2</v>
      </c>
      <c r="AF7" s="64">
        <v>57.1</v>
      </c>
      <c r="AG7" s="64">
        <v>53.9</v>
      </c>
      <c r="AH7" s="64"/>
      <c r="AI7" s="64">
        <v>57.3</v>
      </c>
      <c r="AJ7" s="64">
        <v>57.1</v>
      </c>
      <c r="AK7" s="64">
        <v>59.2</v>
      </c>
      <c r="AL7" s="64">
        <v>56.1</v>
      </c>
      <c r="AM7" s="64"/>
      <c r="AN7" s="64">
        <v>59.4</v>
      </c>
      <c r="AO7" s="64">
        <v>59.4</v>
      </c>
      <c r="AP7" s="64">
        <v>61.7</v>
      </c>
      <c r="AQ7" s="64">
        <v>58.6</v>
      </c>
      <c r="AR7" s="64"/>
      <c r="AS7" s="64">
        <v>63.3</v>
      </c>
      <c r="AT7" s="64">
        <v>59.2</v>
      </c>
      <c r="AU7" s="64">
        <v>62.6</v>
      </c>
      <c r="AV7" s="64">
        <v>58.7</v>
      </c>
      <c r="AW7" s="64"/>
      <c r="AX7" s="64">
        <v>61.8</v>
      </c>
      <c r="AY7" s="64">
        <v>54.8</v>
      </c>
      <c r="AZ7" s="64">
        <v>59.9</v>
      </c>
      <c r="BA7" s="64">
        <v>55.9</v>
      </c>
      <c r="BB7" s="64"/>
      <c r="BC7" s="64">
        <v>58.4</v>
      </c>
      <c r="BD7" s="64">
        <v>55.7</v>
      </c>
      <c r="BE7" s="64">
        <v>59.5</v>
      </c>
      <c r="BF7" s="64">
        <v>56.8</v>
      </c>
      <c r="BG7" s="64"/>
      <c r="BH7" s="64">
        <v>60.5</v>
      </c>
      <c r="BI7" s="64">
        <v>59.7</v>
      </c>
      <c r="BJ7" s="64">
        <v>62.4</v>
      </c>
      <c r="BK7" s="64">
        <v>59.1</v>
      </c>
      <c r="BL7" s="200"/>
      <c r="BM7" s="222">
        <v>61</v>
      </c>
      <c r="BN7" s="222">
        <v>59.4</v>
      </c>
      <c r="BO7" s="64">
        <v>62.3</v>
      </c>
      <c r="BP7" s="64">
        <v>59.9</v>
      </c>
      <c r="BQ7" s="200"/>
      <c r="BR7" s="222">
        <v>62.1</v>
      </c>
      <c r="BS7" s="222">
        <v>61.3</v>
      </c>
      <c r="BT7" s="64">
        <v>63.1</v>
      </c>
      <c r="BU7" s="64">
        <v>60</v>
      </c>
      <c r="BV7" s="200"/>
      <c r="BW7" s="222">
        <v>62</v>
      </c>
      <c r="BX7" s="222">
        <v>58.6</v>
      </c>
      <c r="BY7" s="64"/>
      <c r="BZ7" s="64"/>
      <c r="CA7" s="77" t="s">
        <v>25</v>
      </c>
      <c r="CB7" s="365" t="s">
        <v>93</v>
      </c>
      <c r="CC7" s="365"/>
      <c r="CD7" s="365"/>
      <c r="CE7" s="365"/>
      <c r="CF7" s="365"/>
      <c r="CG7" s="365"/>
    </row>
    <row r="8" spans="1:85" ht="42" customHeight="1">
      <c r="A8" s="9"/>
      <c r="B8" s="31"/>
      <c r="C8" s="341" t="s">
        <v>52</v>
      </c>
      <c r="D8" s="371"/>
      <c r="E8" s="379" t="s">
        <v>361</v>
      </c>
      <c r="F8" s="379"/>
      <c r="G8" s="379"/>
      <c r="H8" s="65">
        <v>11.8</v>
      </c>
      <c r="I8" s="65">
        <v>12.3</v>
      </c>
      <c r="J8" s="65">
        <v>12.6</v>
      </c>
      <c r="K8" s="65">
        <v>13.1</v>
      </c>
      <c r="L8" s="65">
        <v>13.9</v>
      </c>
      <c r="M8" s="65">
        <v>15.9</v>
      </c>
      <c r="N8" s="65">
        <v>15.6</v>
      </c>
      <c r="O8" s="65">
        <v>15.2</v>
      </c>
      <c r="P8" s="65">
        <v>16.2</v>
      </c>
      <c r="Q8" s="65">
        <v>16.100000000000001</v>
      </c>
      <c r="R8" s="65">
        <v>16</v>
      </c>
      <c r="S8" s="68"/>
      <c r="T8" s="65">
        <v>12.1</v>
      </c>
      <c r="U8" s="65">
        <v>11.5</v>
      </c>
      <c r="V8" s="65">
        <v>12.4</v>
      </c>
      <c r="W8" s="65">
        <v>11.2</v>
      </c>
      <c r="X8" s="65"/>
      <c r="Y8" s="65">
        <v>12.6</v>
      </c>
      <c r="Z8" s="65">
        <v>12.1</v>
      </c>
      <c r="AA8" s="65">
        <v>13</v>
      </c>
      <c r="AB8" s="65">
        <v>11.5</v>
      </c>
      <c r="AC8" s="65"/>
      <c r="AD8" s="65">
        <v>12.7</v>
      </c>
      <c r="AE8" s="65">
        <v>12.3</v>
      </c>
      <c r="AF8" s="65">
        <v>13.3</v>
      </c>
      <c r="AG8" s="65">
        <v>11.9</v>
      </c>
      <c r="AH8" s="65"/>
      <c r="AI8" s="65">
        <v>13.2</v>
      </c>
      <c r="AJ8" s="65">
        <v>12.8</v>
      </c>
      <c r="AK8" s="65">
        <v>13.9</v>
      </c>
      <c r="AL8" s="65">
        <v>12.6</v>
      </c>
      <c r="AM8" s="65"/>
      <c r="AN8" s="65">
        <v>13.9</v>
      </c>
      <c r="AO8" s="65">
        <v>13.5</v>
      </c>
      <c r="AP8" s="65">
        <v>14.9</v>
      </c>
      <c r="AQ8" s="65">
        <v>13.2</v>
      </c>
      <c r="AR8" s="65"/>
      <c r="AS8" s="65">
        <v>14.9</v>
      </c>
      <c r="AT8" s="65">
        <v>17.399999999999999</v>
      </c>
      <c r="AU8" s="65">
        <v>16.600000000000001</v>
      </c>
      <c r="AV8" s="65">
        <v>14.8</v>
      </c>
      <c r="AW8" s="65"/>
      <c r="AX8" s="65">
        <v>15.9</v>
      </c>
      <c r="AY8" s="65">
        <v>15.2</v>
      </c>
      <c r="AZ8" s="65">
        <v>17.3</v>
      </c>
      <c r="BA8" s="65">
        <v>14.3</v>
      </c>
      <c r="BB8" s="65"/>
      <c r="BC8" s="65">
        <v>15</v>
      </c>
      <c r="BD8" s="65">
        <v>14.8</v>
      </c>
      <c r="BE8" s="65">
        <v>16.3</v>
      </c>
      <c r="BF8" s="65">
        <v>14.7</v>
      </c>
      <c r="BG8" s="65"/>
      <c r="BH8" s="65">
        <v>15.8</v>
      </c>
      <c r="BI8" s="65">
        <v>16</v>
      </c>
      <c r="BJ8" s="65">
        <v>17.399999999999999</v>
      </c>
      <c r="BK8" s="65">
        <v>15.5</v>
      </c>
      <c r="BL8" s="201"/>
      <c r="BM8" s="223">
        <v>15.8</v>
      </c>
      <c r="BN8" s="223">
        <v>16.100000000000001</v>
      </c>
      <c r="BO8" s="65">
        <v>17</v>
      </c>
      <c r="BP8" s="65">
        <v>15.4</v>
      </c>
      <c r="BQ8" s="201"/>
      <c r="BR8" s="223">
        <v>15.9</v>
      </c>
      <c r="BS8" s="223">
        <v>16.3</v>
      </c>
      <c r="BT8" s="65">
        <v>16.7</v>
      </c>
      <c r="BU8" s="65">
        <v>15</v>
      </c>
      <c r="BV8" s="201"/>
      <c r="BW8" s="223">
        <v>15.6</v>
      </c>
      <c r="BX8" s="223">
        <v>15.2</v>
      </c>
      <c r="BY8" s="64"/>
      <c r="BZ8" s="64"/>
      <c r="CA8" s="77"/>
      <c r="CB8" s="337" t="s">
        <v>52</v>
      </c>
      <c r="CC8" s="337"/>
      <c r="CD8" s="338" t="s">
        <v>196</v>
      </c>
      <c r="CE8" s="338"/>
      <c r="CF8" s="338"/>
      <c r="CG8" s="105"/>
    </row>
    <row r="9" spans="1:85" ht="42" customHeight="1">
      <c r="A9" s="9"/>
      <c r="B9" s="31"/>
      <c r="C9" s="341" t="s">
        <v>53</v>
      </c>
      <c r="D9" s="371"/>
      <c r="E9" s="379" t="s">
        <v>362</v>
      </c>
      <c r="F9" s="379"/>
      <c r="G9" s="379"/>
      <c r="H9" s="65">
        <v>1.7</v>
      </c>
      <c r="I9" s="65">
        <v>1.8</v>
      </c>
      <c r="J9" s="65">
        <v>1.8</v>
      </c>
      <c r="K9" s="65">
        <v>1.9</v>
      </c>
      <c r="L9" s="65">
        <v>2</v>
      </c>
      <c r="M9" s="65">
        <v>1.9</v>
      </c>
      <c r="N9" s="65">
        <v>1.8</v>
      </c>
      <c r="O9" s="65">
        <v>1.8</v>
      </c>
      <c r="P9" s="65">
        <v>1.9</v>
      </c>
      <c r="Q9" s="65">
        <v>1.9</v>
      </c>
      <c r="R9" s="65">
        <v>1.9</v>
      </c>
      <c r="S9" s="68"/>
      <c r="T9" s="65">
        <v>1.5</v>
      </c>
      <c r="U9" s="65">
        <v>1.6</v>
      </c>
      <c r="V9" s="65">
        <v>1.9</v>
      </c>
      <c r="W9" s="65">
        <v>1.7</v>
      </c>
      <c r="X9" s="65"/>
      <c r="Y9" s="65">
        <v>1.6</v>
      </c>
      <c r="Z9" s="65">
        <v>1.7</v>
      </c>
      <c r="AA9" s="65">
        <v>2</v>
      </c>
      <c r="AB9" s="65">
        <v>1.8</v>
      </c>
      <c r="AC9" s="65"/>
      <c r="AD9" s="65">
        <v>1.6</v>
      </c>
      <c r="AE9" s="65">
        <v>1.7</v>
      </c>
      <c r="AF9" s="65">
        <v>2</v>
      </c>
      <c r="AG9" s="65">
        <v>1.8</v>
      </c>
      <c r="AH9" s="65"/>
      <c r="AI9" s="65">
        <v>1.7</v>
      </c>
      <c r="AJ9" s="65">
        <v>1.8</v>
      </c>
      <c r="AK9" s="65">
        <v>2.2000000000000002</v>
      </c>
      <c r="AL9" s="65">
        <v>1.9</v>
      </c>
      <c r="AM9" s="65"/>
      <c r="AN9" s="65">
        <v>1.8</v>
      </c>
      <c r="AO9" s="65">
        <v>1.9</v>
      </c>
      <c r="AP9" s="65">
        <v>2.2999999999999998</v>
      </c>
      <c r="AQ9" s="65">
        <v>2.1</v>
      </c>
      <c r="AR9" s="65"/>
      <c r="AS9" s="65">
        <v>1.8</v>
      </c>
      <c r="AT9" s="65">
        <v>1.4</v>
      </c>
      <c r="AU9" s="65">
        <v>2.1</v>
      </c>
      <c r="AV9" s="65">
        <v>2</v>
      </c>
      <c r="AW9" s="65"/>
      <c r="AX9" s="65">
        <v>1.8</v>
      </c>
      <c r="AY9" s="65">
        <v>1.5</v>
      </c>
      <c r="AZ9" s="65">
        <v>1.9</v>
      </c>
      <c r="BA9" s="65">
        <v>1.8</v>
      </c>
      <c r="BB9" s="65"/>
      <c r="BC9" s="65">
        <v>1.6</v>
      </c>
      <c r="BD9" s="65">
        <v>1.5</v>
      </c>
      <c r="BE9" s="65">
        <v>2</v>
      </c>
      <c r="BF9" s="65">
        <v>1.9</v>
      </c>
      <c r="BG9" s="65"/>
      <c r="BH9" s="65">
        <v>1.8</v>
      </c>
      <c r="BI9" s="65">
        <v>1.7</v>
      </c>
      <c r="BJ9" s="65">
        <v>2</v>
      </c>
      <c r="BK9" s="65">
        <v>1.9</v>
      </c>
      <c r="BL9" s="201"/>
      <c r="BM9" s="223">
        <v>1.8</v>
      </c>
      <c r="BN9" s="223">
        <v>1.7</v>
      </c>
      <c r="BO9" s="65">
        <v>2.1</v>
      </c>
      <c r="BP9" s="65">
        <v>1.9</v>
      </c>
      <c r="BQ9" s="201"/>
      <c r="BR9" s="223">
        <v>1.8</v>
      </c>
      <c r="BS9" s="223">
        <v>1.8</v>
      </c>
      <c r="BT9" s="65">
        <v>2.1</v>
      </c>
      <c r="BU9" s="65">
        <v>2</v>
      </c>
      <c r="BV9" s="201"/>
      <c r="BW9" s="223">
        <v>1.9</v>
      </c>
      <c r="BX9" s="223">
        <v>1.7</v>
      </c>
      <c r="BY9" s="64"/>
      <c r="BZ9" s="64"/>
      <c r="CA9" s="77"/>
      <c r="CB9" s="337" t="s">
        <v>53</v>
      </c>
      <c r="CC9" s="339"/>
      <c r="CD9" s="338" t="s">
        <v>197</v>
      </c>
      <c r="CE9" s="338"/>
      <c r="CF9" s="338"/>
      <c r="CG9" s="105"/>
    </row>
    <row r="10" spans="1:85" ht="42" customHeight="1">
      <c r="A10" s="9"/>
      <c r="B10" s="31"/>
      <c r="C10" s="341" t="s">
        <v>54</v>
      </c>
      <c r="D10" s="371"/>
      <c r="E10" s="379" t="s">
        <v>363</v>
      </c>
      <c r="F10" s="379"/>
      <c r="G10" s="379"/>
      <c r="H10" s="65">
        <v>8.4</v>
      </c>
      <c r="I10" s="65">
        <v>8.6999999999999993</v>
      </c>
      <c r="J10" s="65">
        <v>8.5</v>
      </c>
      <c r="K10" s="65">
        <v>8.6</v>
      </c>
      <c r="L10" s="65">
        <v>8.8000000000000007</v>
      </c>
      <c r="M10" s="65">
        <v>9.6</v>
      </c>
      <c r="N10" s="65">
        <v>9.3000000000000007</v>
      </c>
      <c r="O10" s="65">
        <v>8.8000000000000007</v>
      </c>
      <c r="P10" s="65">
        <v>9.3000000000000007</v>
      </c>
      <c r="Q10" s="65">
        <v>9.6</v>
      </c>
      <c r="R10" s="65">
        <v>9.5</v>
      </c>
      <c r="S10" s="68"/>
      <c r="T10" s="65">
        <v>8.6999999999999993</v>
      </c>
      <c r="U10" s="65">
        <v>8.6999999999999993</v>
      </c>
      <c r="V10" s="65">
        <v>8.5</v>
      </c>
      <c r="W10" s="65">
        <v>7.9</v>
      </c>
      <c r="X10" s="65"/>
      <c r="Y10" s="65">
        <v>9.1</v>
      </c>
      <c r="Z10" s="65">
        <v>9</v>
      </c>
      <c r="AA10" s="65">
        <v>8.6999999999999993</v>
      </c>
      <c r="AB10" s="65">
        <v>7.9</v>
      </c>
      <c r="AC10" s="65"/>
      <c r="AD10" s="65">
        <v>8.6999999999999993</v>
      </c>
      <c r="AE10" s="65">
        <v>8.6999999999999993</v>
      </c>
      <c r="AF10" s="65">
        <v>8.6</v>
      </c>
      <c r="AG10" s="65">
        <v>7.9</v>
      </c>
      <c r="AH10" s="65"/>
      <c r="AI10" s="65">
        <v>8.9</v>
      </c>
      <c r="AJ10" s="65">
        <v>8.8000000000000007</v>
      </c>
      <c r="AK10" s="65">
        <v>8.6999999999999993</v>
      </c>
      <c r="AL10" s="65">
        <v>8.1</v>
      </c>
      <c r="AM10" s="65"/>
      <c r="AN10" s="65">
        <v>9.1</v>
      </c>
      <c r="AO10" s="65">
        <v>9</v>
      </c>
      <c r="AP10" s="65">
        <v>9</v>
      </c>
      <c r="AQ10" s="65">
        <v>8.3000000000000007</v>
      </c>
      <c r="AR10" s="65"/>
      <c r="AS10" s="65">
        <v>9.4</v>
      </c>
      <c r="AT10" s="65">
        <v>10.7</v>
      </c>
      <c r="AU10" s="65">
        <v>9.6</v>
      </c>
      <c r="AV10" s="65">
        <v>8.9</v>
      </c>
      <c r="AW10" s="65"/>
      <c r="AX10" s="65">
        <v>9.6999999999999993</v>
      </c>
      <c r="AY10" s="65">
        <v>9.3000000000000007</v>
      </c>
      <c r="AZ10" s="65">
        <v>9.8000000000000007</v>
      </c>
      <c r="BA10" s="65">
        <v>8.4</v>
      </c>
      <c r="BB10" s="65"/>
      <c r="BC10" s="65">
        <v>8.9</v>
      </c>
      <c r="BD10" s="65">
        <v>8.6</v>
      </c>
      <c r="BE10" s="65">
        <v>9</v>
      </c>
      <c r="BF10" s="65">
        <v>8.5</v>
      </c>
      <c r="BG10" s="65"/>
      <c r="BH10" s="65">
        <v>9.1999999999999993</v>
      </c>
      <c r="BI10" s="65">
        <v>9.6</v>
      </c>
      <c r="BJ10" s="65">
        <v>9.5</v>
      </c>
      <c r="BK10" s="65">
        <v>9</v>
      </c>
      <c r="BL10" s="201"/>
      <c r="BM10" s="223">
        <v>9.9</v>
      </c>
      <c r="BN10" s="223">
        <v>9.4</v>
      </c>
      <c r="BO10" s="65">
        <v>9.8000000000000007</v>
      </c>
      <c r="BP10" s="65">
        <v>9.1</v>
      </c>
      <c r="BQ10" s="201"/>
      <c r="BR10" s="223">
        <v>9.9</v>
      </c>
      <c r="BS10" s="223">
        <v>9.6</v>
      </c>
      <c r="BT10" s="65">
        <v>9.6</v>
      </c>
      <c r="BU10" s="65">
        <v>8.9</v>
      </c>
      <c r="BV10" s="201"/>
      <c r="BW10" s="223">
        <v>9.6999999999999993</v>
      </c>
      <c r="BX10" s="223">
        <v>8.9</v>
      </c>
      <c r="BY10" s="64"/>
      <c r="BZ10" s="64"/>
      <c r="CA10" s="77"/>
      <c r="CB10" s="337" t="s">
        <v>54</v>
      </c>
      <c r="CC10" s="339"/>
      <c r="CD10" s="338" t="s">
        <v>246</v>
      </c>
      <c r="CE10" s="338"/>
      <c r="CF10" s="338"/>
      <c r="CG10" s="105"/>
    </row>
    <row r="11" spans="1:85" ht="42" customHeight="1">
      <c r="A11" s="9"/>
      <c r="B11" s="31"/>
      <c r="C11" s="341" t="s">
        <v>55</v>
      </c>
      <c r="D11" s="371"/>
      <c r="E11" s="379" t="s">
        <v>364</v>
      </c>
      <c r="F11" s="379"/>
      <c r="G11" s="379"/>
      <c r="H11" s="65">
        <v>2.9</v>
      </c>
      <c r="I11" s="65">
        <v>3</v>
      </c>
      <c r="J11" s="65">
        <v>2.9</v>
      </c>
      <c r="K11" s="65">
        <v>3</v>
      </c>
      <c r="L11" s="65">
        <v>3.1</v>
      </c>
      <c r="M11" s="65">
        <v>3</v>
      </c>
      <c r="N11" s="65">
        <v>2.8</v>
      </c>
      <c r="O11" s="65">
        <v>2.7</v>
      </c>
      <c r="P11" s="65">
        <v>2.8</v>
      </c>
      <c r="Q11" s="65">
        <v>2.9</v>
      </c>
      <c r="R11" s="65">
        <v>2.9</v>
      </c>
      <c r="S11" s="68"/>
      <c r="T11" s="65">
        <v>3</v>
      </c>
      <c r="U11" s="65">
        <v>2.9</v>
      </c>
      <c r="V11" s="65">
        <v>3</v>
      </c>
      <c r="W11" s="65">
        <v>2.8</v>
      </c>
      <c r="X11" s="65"/>
      <c r="Y11" s="65">
        <v>3.1</v>
      </c>
      <c r="Z11" s="65">
        <v>3</v>
      </c>
      <c r="AA11" s="65">
        <v>3.1</v>
      </c>
      <c r="AB11" s="65">
        <v>2.7</v>
      </c>
      <c r="AC11" s="65"/>
      <c r="AD11" s="65">
        <v>3</v>
      </c>
      <c r="AE11" s="65">
        <v>2.9</v>
      </c>
      <c r="AF11" s="65">
        <v>3.1</v>
      </c>
      <c r="AG11" s="65">
        <v>2.7</v>
      </c>
      <c r="AH11" s="65"/>
      <c r="AI11" s="65">
        <v>3</v>
      </c>
      <c r="AJ11" s="65">
        <v>3</v>
      </c>
      <c r="AK11" s="65">
        <v>3.1</v>
      </c>
      <c r="AL11" s="65">
        <v>2.8</v>
      </c>
      <c r="AM11" s="65"/>
      <c r="AN11" s="65">
        <v>3.1</v>
      </c>
      <c r="AO11" s="65">
        <v>3.1</v>
      </c>
      <c r="AP11" s="65">
        <v>3.3</v>
      </c>
      <c r="AQ11" s="65">
        <v>2.9</v>
      </c>
      <c r="AR11" s="65"/>
      <c r="AS11" s="65">
        <v>3.2</v>
      </c>
      <c r="AT11" s="65">
        <v>2.8</v>
      </c>
      <c r="AU11" s="65">
        <v>3</v>
      </c>
      <c r="AV11" s="65">
        <v>2.7</v>
      </c>
      <c r="AW11" s="65"/>
      <c r="AX11" s="65">
        <v>3.1</v>
      </c>
      <c r="AY11" s="65">
        <v>2.8</v>
      </c>
      <c r="AZ11" s="65">
        <v>2.8</v>
      </c>
      <c r="BA11" s="65">
        <v>2.5</v>
      </c>
      <c r="BB11" s="65"/>
      <c r="BC11" s="65">
        <v>2.9</v>
      </c>
      <c r="BD11" s="65">
        <v>2.8</v>
      </c>
      <c r="BE11" s="65">
        <v>2.8</v>
      </c>
      <c r="BF11" s="65">
        <v>2.5</v>
      </c>
      <c r="BG11" s="65"/>
      <c r="BH11" s="65">
        <v>2.9</v>
      </c>
      <c r="BI11" s="65">
        <v>2.9</v>
      </c>
      <c r="BJ11" s="65">
        <v>2.9</v>
      </c>
      <c r="BK11" s="65">
        <v>2.6</v>
      </c>
      <c r="BL11" s="201"/>
      <c r="BM11" s="223">
        <v>3</v>
      </c>
      <c r="BN11" s="223">
        <v>3</v>
      </c>
      <c r="BO11" s="65">
        <v>2.9</v>
      </c>
      <c r="BP11" s="65">
        <v>2.6</v>
      </c>
      <c r="BQ11" s="201"/>
      <c r="BR11" s="223">
        <v>3.1</v>
      </c>
      <c r="BS11" s="223">
        <v>3</v>
      </c>
      <c r="BT11" s="65">
        <v>2.9</v>
      </c>
      <c r="BU11" s="65">
        <v>2.5</v>
      </c>
      <c r="BV11" s="201"/>
      <c r="BW11" s="223">
        <v>3</v>
      </c>
      <c r="BX11" s="223">
        <v>2.8</v>
      </c>
      <c r="BY11" s="64"/>
      <c r="BZ11" s="64"/>
      <c r="CA11" s="77"/>
      <c r="CB11" s="337" t="s">
        <v>55</v>
      </c>
      <c r="CC11" s="339"/>
      <c r="CD11" s="338" t="s">
        <v>198</v>
      </c>
      <c r="CE11" s="338"/>
      <c r="CF11" s="338"/>
      <c r="CG11" s="105"/>
    </row>
    <row r="12" spans="1:85" ht="42" customHeight="1">
      <c r="A12" s="9"/>
      <c r="B12" s="31"/>
      <c r="C12" s="341" t="s">
        <v>56</v>
      </c>
      <c r="D12" s="371"/>
      <c r="E12" s="379" t="s">
        <v>365</v>
      </c>
      <c r="F12" s="379"/>
      <c r="G12" s="379"/>
      <c r="H12" s="65">
        <v>7.2</v>
      </c>
      <c r="I12" s="65">
        <v>7.1</v>
      </c>
      <c r="J12" s="65">
        <v>7.6</v>
      </c>
      <c r="K12" s="65">
        <v>7.6</v>
      </c>
      <c r="L12" s="65">
        <v>7.6</v>
      </c>
      <c r="M12" s="65">
        <v>6.3</v>
      </c>
      <c r="N12" s="65">
        <v>5.8</v>
      </c>
      <c r="O12" s="65">
        <v>6.9</v>
      </c>
      <c r="P12" s="65">
        <v>7.5</v>
      </c>
      <c r="Q12" s="65">
        <v>7.9</v>
      </c>
      <c r="R12" s="65">
        <v>8.3000000000000007</v>
      </c>
      <c r="S12" s="68"/>
      <c r="T12" s="65">
        <v>7.1</v>
      </c>
      <c r="U12" s="65">
        <v>6.8</v>
      </c>
      <c r="V12" s="65">
        <v>7.6</v>
      </c>
      <c r="W12" s="65">
        <v>7.4</v>
      </c>
      <c r="X12" s="65"/>
      <c r="Y12" s="65">
        <v>7.2</v>
      </c>
      <c r="Z12" s="65">
        <v>6.6</v>
      </c>
      <c r="AA12" s="65">
        <v>7.3</v>
      </c>
      <c r="AB12" s="65">
        <v>7.1</v>
      </c>
      <c r="AC12" s="65"/>
      <c r="AD12" s="65">
        <v>7.8</v>
      </c>
      <c r="AE12" s="65">
        <v>7.1</v>
      </c>
      <c r="AF12" s="65">
        <v>7.8</v>
      </c>
      <c r="AG12" s="65">
        <v>7.6</v>
      </c>
      <c r="AH12" s="65"/>
      <c r="AI12" s="65">
        <v>7.7</v>
      </c>
      <c r="AJ12" s="65">
        <v>7.1</v>
      </c>
      <c r="AK12" s="65">
        <v>7.9</v>
      </c>
      <c r="AL12" s="65">
        <v>7.6</v>
      </c>
      <c r="AM12" s="65"/>
      <c r="AN12" s="65">
        <v>7.8</v>
      </c>
      <c r="AO12" s="65">
        <v>7.1</v>
      </c>
      <c r="AP12" s="65">
        <v>8</v>
      </c>
      <c r="AQ12" s="65">
        <v>7.7</v>
      </c>
      <c r="AR12" s="65"/>
      <c r="AS12" s="65">
        <v>7.7</v>
      </c>
      <c r="AT12" s="65">
        <v>2.9</v>
      </c>
      <c r="AU12" s="65">
        <v>7.2</v>
      </c>
      <c r="AV12" s="65">
        <v>6.9</v>
      </c>
      <c r="AW12" s="65"/>
      <c r="AX12" s="65">
        <v>7.4</v>
      </c>
      <c r="AY12" s="65">
        <v>3.7</v>
      </c>
      <c r="AZ12" s="65">
        <v>5</v>
      </c>
      <c r="BA12" s="65">
        <v>7</v>
      </c>
      <c r="BB12" s="65"/>
      <c r="BC12" s="65">
        <v>7.3</v>
      </c>
      <c r="BD12" s="65">
        <v>6.1</v>
      </c>
      <c r="BE12" s="65">
        <v>6.8</v>
      </c>
      <c r="BF12" s="65">
        <v>7.3</v>
      </c>
      <c r="BG12" s="65"/>
      <c r="BH12" s="65">
        <v>8</v>
      </c>
      <c r="BI12" s="65">
        <v>6.6</v>
      </c>
      <c r="BJ12" s="65">
        <v>7.4</v>
      </c>
      <c r="BK12" s="65">
        <v>7.9</v>
      </c>
      <c r="BL12" s="201"/>
      <c r="BM12" s="223">
        <v>8.1</v>
      </c>
      <c r="BN12" s="223">
        <v>7</v>
      </c>
      <c r="BO12" s="65">
        <v>7.9</v>
      </c>
      <c r="BP12" s="65">
        <v>8.4</v>
      </c>
      <c r="BQ12" s="201"/>
      <c r="BR12" s="223">
        <v>8.4</v>
      </c>
      <c r="BS12" s="223">
        <v>7.4</v>
      </c>
      <c r="BT12" s="65">
        <v>8.4</v>
      </c>
      <c r="BU12" s="65">
        <v>8.9</v>
      </c>
      <c r="BV12" s="201"/>
      <c r="BW12" s="223">
        <v>8.6999999999999993</v>
      </c>
      <c r="BX12" s="223">
        <v>7.4</v>
      </c>
      <c r="BY12" s="64"/>
      <c r="BZ12" s="64"/>
      <c r="CA12" s="77"/>
      <c r="CB12" s="337" t="s">
        <v>56</v>
      </c>
      <c r="CC12" s="339"/>
      <c r="CD12" s="338" t="s">
        <v>199</v>
      </c>
      <c r="CE12" s="338"/>
      <c r="CF12" s="338"/>
      <c r="CG12" s="105"/>
    </row>
    <row r="13" spans="1:85" ht="42" customHeight="1">
      <c r="A13" s="9"/>
      <c r="B13" s="31"/>
      <c r="C13" s="341" t="s">
        <v>57</v>
      </c>
      <c r="D13" s="371"/>
      <c r="E13" s="379" t="s">
        <v>366</v>
      </c>
      <c r="F13" s="379"/>
      <c r="G13" s="379"/>
      <c r="H13" s="65">
        <v>4.2</v>
      </c>
      <c r="I13" s="65">
        <v>4.3</v>
      </c>
      <c r="J13" s="65">
        <v>4.4000000000000004</v>
      </c>
      <c r="K13" s="65">
        <v>4.5999999999999996</v>
      </c>
      <c r="L13" s="65">
        <v>4.8</v>
      </c>
      <c r="M13" s="65">
        <v>5.6</v>
      </c>
      <c r="N13" s="65">
        <v>5.7</v>
      </c>
      <c r="O13" s="65">
        <v>5.4</v>
      </c>
      <c r="P13" s="65">
        <v>5.5</v>
      </c>
      <c r="Q13" s="65">
        <v>5.4</v>
      </c>
      <c r="R13" s="65">
        <v>5.5</v>
      </c>
      <c r="S13" s="68"/>
      <c r="T13" s="65">
        <v>4.3</v>
      </c>
      <c r="U13" s="65">
        <v>4.3</v>
      </c>
      <c r="V13" s="65">
        <v>4.2</v>
      </c>
      <c r="W13" s="65">
        <v>4</v>
      </c>
      <c r="X13" s="65"/>
      <c r="Y13" s="65">
        <v>4.5</v>
      </c>
      <c r="Z13" s="65">
        <v>4.5</v>
      </c>
      <c r="AA13" s="65">
        <v>4.3</v>
      </c>
      <c r="AB13" s="65">
        <v>4.0999999999999996</v>
      </c>
      <c r="AC13" s="65"/>
      <c r="AD13" s="65">
        <v>4.5</v>
      </c>
      <c r="AE13" s="65">
        <v>4.5</v>
      </c>
      <c r="AF13" s="65">
        <v>4.4000000000000004</v>
      </c>
      <c r="AG13" s="65">
        <v>4.2</v>
      </c>
      <c r="AH13" s="65"/>
      <c r="AI13" s="65">
        <v>4.7</v>
      </c>
      <c r="AJ13" s="65">
        <v>4.7</v>
      </c>
      <c r="AK13" s="65">
        <v>4.5</v>
      </c>
      <c r="AL13" s="65">
        <v>4.4000000000000004</v>
      </c>
      <c r="AM13" s="65"/>
      <c r="AN13" s="65">
        <v>4.9000000000000004</v>
      </c>
      <c r="AO13" s="65">
        <v>4.9000000000000004</v>
      </c>
      <c r="AP13" s="65">
        <v>4.7</v>
      </c>
      <c r="AQ13" s="65">
        <v>4.5999999999999996</v>
      </c>
      <c r="AR13" s="65"/>
      <c r="AS13" s="65">
        <v>5.4</v>
      </c>
      <c r="AT13" s="65">
        <v>6.5</v>
      </c>
      <c r="AU13" s="65">
        <v>5.3</v>
      </c>
      <c r="AV13" s="65">
        <v>5.3</v>
      </c>
      <c r="AW13" s="65"/>
      <c r="AX13" s="65">
        <v>5.7</v>
      </c>
      <c r="AY13" s="65">
        <v>5.8</v>
      </c>
      <c r="AZ13" s="65">
        <v>5.8</v>
      </c>
      <c r="BA13" s="65">
        <v>5.3</v>
      </c>
      <c r="BB13" s="65"/>
      <c r="BC13" s="65">
        <v>5.6</v>
      </c>
      <c r="BD13" s="65">
        <v>5.4</v>
      </c>
      <c r="BE13" s="65">
        <v>5.3</v>
      </c>
      <c r="BF13" s="65">
        <v>5.2</v>
      </c>
      <c r="BG13" s="65"/>
      <c r="BH13" s="65">
        <v>5.7</v>
      </c>
      <c r="BI13" s="65">
        <v>5.7</v>
      </c>
      <c r="BJ13" s="65">
        <v>5.5</v>
      </c>
      <c r="BK13" s="65">
        <v>5.3</v>
      </c>
      <c r="BL13" s="201"/>
      <c r="BM13" s="223">
        <v>5.6</v>
      </c>
      <c r="BN13" s="223">
        <v>5.5</v>
      </c>
      <c r="BO13" s="65">
        <v>5.4</v>
      </c>
      <c r="BP13" s="65">
        <v>5.3</v>
      </c>
      <c r="BQ13" s="201"/>
      <c r="BR13" s="223">
        <v>5.7</v>
      </c>
      <c r="BS13" s="223">
        <v>5.7</v>
      </c>
      <c r="BT13" s="65">
        <v>5.4</v>
      </c>
      <c r="BU13" s="65">
        <v>5.3</v>
      </c>
      <c r="BV13" s="201"/>
      <c r="BW13" s="223">
        <v>5.7</v>
      </c>
      <c r="BX13" s="223">
        <v>5.4</v>
      </c>
      <c r="BY13" s="64"/>
      <c r="BZ13" s="64"/>
      <c r="CA13" s="77"/>
      <c r="CB13" s="337" t="s">
        <v>57</v>
      </c>
      <c r="CC13" s="339"/>
      <c r="CD13" s="338" t="s">
        <v>200</v>
      </c>
      <c r="CE13" s="338"/>
      <c r="CF13" s="338"/>
      <c r="CG13" s="105"/>
    </row>
    <row r="14" spans="1:85" ht="42" customHeight="1">
      <c r="A14" s="9"/>
      <c r="B14" s="31"/>
      <c r="C14" s="341" t="s">
        <v>60</v>
      </c>
      <c r="D14" s="371"/>
      <c r="E14" s="379" t="s">
        <v>367</v>
      </c>
      <c r="F14" s="379"/>
      <c r="G14" s="379"/>
      <c r="H14" s="65">
        <v>3.7</v>
      </c>
      <c r="I14" s="65">
        <v>3.7</v>
      </c>
      <c r="J14" s="65">
        <v>3.6</v>
      </c>
      <c r="K14" s="65">
        <v>3.8</v>
      </c>
      <c r="L14" s="65">
        <v>3.9</v>
      </c>
      <c r="M14" s="65">
        <v>2.1</v>
      </c>
      <c r="N14" s="65">
        <v>1.6</v>
      </c>
      <c r="O14" s="65">
        <v>2.1</v>
      </c>
      <c r="P14" s="65">
        <v>2.2000000000000002</v>
      </c>
      <c r="Q14" s="65">
        <v>2.2000000000000002</v>
      </c>
      <c r="R14" s="65">
        <v>2.2000000000000002</v>
      </c>
      <c r="S14" s="68"/>
      <c r="T14" s="65">
        <v>3.5</v>
      </c>
      <c r="U14" s="65">
        <v>3.6</v>
      </c>
      <c r="V14" s="65">
        <v>3.7</v>
      </c>
      <c r="W14" s="65">
        <v>3.8</v>
      </c>
      <c r="X14" s="65"/>
      <c r="Y14" s="65">
        <v>3.6</v>
      </c>
      <c r="Z14" s="65">
        <v>3.6</v>
      </c>
      <c r="AA14" s="65">
        <v>3.7</v>
      </c>
      <c r="AB14" s="65">
        <v>3.8</v>
      </c>
      <c r="AC14" s="65"/>
      <c r="AD14" s="65">
        <v>3.5</v>
      </c>
      <c r="AE14" s="65">
        <v>3.6</v>
      </c>
      <c r="AF14" s="65">
        <v>3.7</v>
      </c>
      <c r="AG14" s="65">
        <v>3.8</v>
      </c>
      <c r="AH14" s="65"/>
      <c r="AI14" s="65">
        <v>3.6</v>
      </c>
      <c r="AJ14" s="65">
        <v>3.7</v>
      </c>
      <c r="AK14" s="65">
        <v>3.8</v>
      </c>
      <c r="AL14" s="65">
        <v>4</v>
      </c>
      <c r="AM14" s="65"/>
      <c r="AN14" s="65">
        <v>3.7</v>
      </c>
      <c r="AO14" s="65">
        <v>3.8</v>
      </c>
      <c r="AP14" s="65">
        <v>4</v>
      </c>
      <c r="AQ14" s="65">
        <v>4.2</v>
      </c>
      <c r="AR14" s="65"/>
      <c r="AS14" s="65">
        <v>3.6</v>
      </c>
      <c r="AT14" s="65">
        <v>0.9</v>
      </c>
      <c r="AU14" s="65">
        <v>1.9</v>
      </c>
      <c r="AV14" s="65">
        <v>2</v>
      </c>
      <c r="AW14" s="65"/>
      <c r="AX14" s="65">
        <v>1.8</v>
      </c>
      <c r="AY14" s="65">
        <v>1</v>
      </c>
      <c r="AZ14" s="65">
        <v>1.7</v>
      </c>
      <c r="BA14" s="65">
        <v>1.9</v>
      </c>
      <c r="BB14" s="65"/>
      <c r="BC14" s="65">
        <v>1.7</v>
      </c>
      <c r="BD14" s="65">
        <v>1.4</v>
      </c>
      <c r="BE14" s="65">
        <v>2.6</v>
      </c>
      <c r="BF14" s="65">
        <v>2.5</v>
      </c>
      <c r="BG14" s="65"/>
      <c r="BH14" s="65">
        <v>1.7</v>
      </c>
      <c r="BI14" s="65">
        <v>1.5</v>
      </c>
      <c r="BJ14" s="65">
        <v>2.7</v>
      </c>
      <c r="BK14" s="65">
        <v>2.7</v>
      </c>
      <c r="BL14" s="201"/>
      <c r="BM14" s="223">
        <v>1.8</v>
      </c>
      <c r="BN14" s="223">
        <v>1.6</v>
      </c>
      <c r="BO14" s="65">
        <v>2.7</v>
      </c>
      <c r="BP14" s="65">
        <v>2.7</v>
      </c>
      <c r="BQ14" s="201"/>
      <c r="BR14" s="223">
        <v>1.8</v>
      </c>
      <c r="BS14" s="223">
        <v>1.6</v>
      </c>
      <c r="BT14" s="65">
        <v>2.7</v>
      </c>
      <c r="BU14" s="65">
        <v>2.7</v>
      </c>
      <c r="BV14" s="201"/>
      <c r="BW14" s="223">
        <v>1.9</v>
      </c>
      <c r="BX14" s="223">
        <v>1.5</v>
      </c>
      <c r="BY14" s="64"/>
      <c r="BZ14" s="64"/>
      <c r="CA14" s="77"/>
      <c r="CB14" s="337" t="s">
        <v>60</v>
      </c>
      <c r="CC14" s="339"/>
      <c r="CD14" s="338" t="s">
        <v>201</v>
      </c>
      <c r="CE14" s="338"/>
      <c r="CF14" s="338"/>
      <c r="CG14" s="105"/>
    </row>
    <row r="15" spans="1:85" ht="42" customHeight="1">
      <c r="A15" s="9"/>
      <c r="B15" s="31"/>
      <c r="C15" s="341" t="s">
        <v>359</v>
      </c>
      <c r="D15" s="371"/>
      <c r="E15" s="379" t="s">
        <v>368</v>
      </c>
      <c r="F15" s="379"/>
      <c r="G15" s="379"/>
      <c r="H15" s="65">
        <v>5.6</v>
      </c>
      <c r="I15" s="65">
        <v>5.8</v>
      </c>
      <c r="J15" s="65">
        <v>5.9</v>
      </c>
      <c r="K15" s="65">
        <v>6.3</v>
      </c>
      <c r="L15" s="65">
        <v>6.8</v>
      </c>
      <c r="M15" s="65">
        <v>5.4</v>
      </c>
      <c r="N15" s="65">
        <v>4.5</v>
      </c>
      <c r="O15" s="65">
        <v>5.2</v>
      </c>
      <c r="P15" s="65">
        <v>5.8</v>
      </c>
      <c r="Q15" s="65">
        <v>6.2</v>
      </c>
      <c r="R15" s="65">
        <v>7</v>
      </c>
      <c r="S15" s="68"/>
      <c r="T15" s="65">
        <v>5.6</v>
      </c>
      <c r="U15" s="65">
        <v>5.5</v>
      </c>
      <c r="V15" s="65">
        <v>5.5</v>
      </c>
      <c r="W15" s="65">
        <v>5.8</v>
      </c>
      <c r="X15" s="65"/>
      <c r="Y15" s="65">
        <v>5.9</v>
      </c>
      <c r="Z15" s="65">
        <v>5.8</v>
      </c>
      <c r="AA15" s="65">
        <v>5.7</v>
      </c>
      <c r="AB15" s="65">
        <v>5.9</v>
      </c>
      <c r="AC15" s="65"/>
      <c r="AD15" s="65">
        <v>5.9</v>
      </c>
      <c r="AE15" s="65">
        <v>5.8</v>
      </c>
      <c r="AF15" s="65">
        <v>5.8</v>
      </c>
      <c r="AG15" s="65">
        <v>6.1</v>
      </c>
      <c r="AH15" s="65"/>
      <c r="AI15" s="65">
        <v>6.2</v>
      </c>
      <c r="AJ15" s="65">
        <v>6.2</v>
      </c>
      <c r="AK15" s="65">
        <v>6.2</v>
      </c>
      <c r="AL15" s="65">
        <v>6.6</v>
      </c>
      <c r="AM15" s="65"/>
      <c r="AN15" s="65">
        <v>6.6</v>
      </c>
      <c r="AO15" s="65">
        <v>6.6</v>
      </c>
      <c r="AP15" s="65">
        <v>6.7</v>
      </c>
      <c r="AQ15" s="65">
        <v>7.1</v>
      </c>
      <c r="AR15" s="65"/>
      <c r="AS15" s="65">
        <v>6.9</v>
      </c>
      <c r="AT15" s="65">
        <v>4.8</v>
      </c>
      <c r="AU15" s="65">
        <v>4.7</v>
      </c>
      <c r="AV15" s="65">
        <v>4.9000000000000004</v>
      </c>
      <c r="AW15" s="65"/>
      <c r="AX15" s="65">
        <v>4.9000000000000004</v>
      </c>
      <c r="AY15" s="65">
        <v>4.3</v>
      </c>
      <c r="AZ15" s="65">
        <v>4.0999999999999996</v>
      </c>
      <c r="BA15" s="65">
        <v>4.5999999999999996</v>
      </c>
      <c r="BB15" s="65"/>
      <c r="BC15" s="65">
        <v>4.9000000000000004</v>
      </c>
      <c r="BD15" s="65">
        <v>5.3</v>
      </c>
      <c r="BE15" s="65">
        <v>5.2</v>
      </c>
      <c r="BF15" s="65">
        <v>5.2</v>
      </c>
      <c r="BG15" s="65"/>
      <c r="BH15" s="65">
        <v>5.5</v>
      </c>
      <c r="BI15" s="65">
        <v>6.1</v>
      </c>
      <c r="BJ15" s="65">
        <v>5.8</v>
      </c>
      <c r="BK15" s="65">
        <v>5.7</v>
      </c>
      <c r="BL15" s="201"/>
      <c r="BM15" s="223">
        <v>5.9</v>
      </c>
      <c r="BN15" s="223">
        <v>6.4</v>
      </c>
      <c r="BO15" s="65">
        <v>6.4</v>
      </c>
      <c r="BP15" s="65">
        <v>6.3</v>
      </c>
      <c r="BQ15" s="201"/>
      <c r="BR15" s="223">
        <v>6.6</v>
      </c>
      <c r="BS15" s="223">
        <v>7.2</v>
      </c>
      <c r="BT15" s="65">
        <v>7.1</v>
      </c>
      <c r="BU15" s="65">
        <v>7.1</v>
      </c>
      <c r="BV15" s="201"/>
      <c r="BW15" s="223">
        <v>7.2</v>
      </c>
      <c r="BX15" s="223">
        <v>7.4</v>
      </c>
      <c r="BY15" s="64"/>
      <c r="BZ15" s="64"/>
      <c r="CA15" s="77"/>
      <c r="CB15" s="337" t="s">
        <v>359</v>
      </c>
      <c r="CC15" s="339"/>
      <c r="CD15" s="338" t="s">
        <v>202</v>
      </c>
      <c r="CE15" s="338"/>
      <c r="CF15" s="338"/>
      <c r="CG15" s="105"/>
    </row>
    <row r="16" spans="1:85" ht="42" customHeight="1">
      <c r="A16" s="9"/>
      <c r="B16" s="31"/>
      <c r="C16" s="341" t="s">
        <v>360</v>
      </c>
      <c r="D16" s="371"/>
      <c r="E16" s="379" t="s">
        <v>369</v>
      </c>
      <c r="F16" s="379"/>
      <c r="G16" s="379"/>
      <c r="H16" s="65">
        <v>8.4</v>
      </c>
      <c r="I16" s="65">
        <v>8.1999999999999993</v>
      </c>
      <c r="J16" s="65">
        <v>8.1</v>
      </c>
      <c r="K16" s="65">
        <v>8.6</v>
      </c>
      <c r="L16" s="65">
        <v>8.8000000000000007</v>
      </c>
      <c r="M16" s="65">
        <v>11.3</v>
      </c>
      <c r="N16" s="65">
        <v>11</v>
      </c>
      <c r="O16" s="65">
        <v>9.6999999999999993</v>
      </c>
      <c r="P16" s="65">
        <v>9.1999999999999993</v>
      </c>
      <c r="Q16" s="65">
        <v>8.5</v>
      </c>
      <c r="R16" s="65">
        <v>8.3000000000000007</v>
      </c>
      <c r="S16" s="68"/>
      <c r="T16" s="65">
        <v>8.1</v>
      </c>
      <c r="U16" s="65">
        <v>8.6999999999999993</v>
      </c>
      <c r="V16" s="65">
        <v>8.9</v>
      </c>
      <c r="W16" s="65">
        <v>7.9</v>
      </c>
      <c r="X16" s="65"/>
      <c r="Y16" s="65">
        <v>8.1</v>
      </c>
      <c r="Z16" s="65">
        <v>8.5</v>
      </c>
      <c r="AA16" s="65">
        <v>8.5</v>
      </c>
      <c r="AB16" s="65">
        <v>7.6</v>
      </c>
      <c r="AC16" s="65"/>
      <c r="AD16" s="65">
        <v>7.9</v>
      </c>
      <c r="AE16" s="65">
        <v>8.5</v>
      </c>
      <c r="AF16" s="65">
        <v>8.4</v>
      </c>
      <c r="AG16" s="65">
        <v>7.7</v>
      </c>
      <c r="AH16" s="65"/>
      <c r="AI16" s="65">
        <v>8.4</v>
      </c>
      <c r="AJ16" s="65">
        <v>9</v>
      </c>
      <c r="AK16" s="65">
        <v>8.8000000000000007</v>
      </c>
      <c r="AL16" s="65">
        <v>8</v>
      </c>
      <c r="AM16" s="65"/>
      <c r="AN16" s="65">
        <v>8.4</v>
      </c>
      <c r="AO16" s="65">
        <v>9.5</v>
      </c>
      <c r="AP16" s="65">
        <v>8.9</v>
      </c>
      <c r="AQ16" s="65">
        <v>8.6</v>
      </c>
      <c r="AR16" s="65"/>
      <c r="AS16" s="65">
        <v>10.4</v>
      </c>
      <c r="AT16" s="65">
        <v>11.8</v>
      </c>
      <c r="AU16" s="65">
        <v>12.1</v>
      </c>
      <c r="AV16" s="65">
        <v>11.1</v>
      </c>
      <c r="AW16" s="65"/>
      <c r="AX16" s="65">
        <v>11.5</v>
      </c>
      <c r="AY16" s="65">
        <v>11.3</v>
      </c>
      <c r="AZ16" s="65">
        <v>11.4</v>
      </c>
      <c r="BA16" s="65">
        <v>10.1</v>
      </c>
      <c r="BB16" s="65"/>
      <c r="BC16" s="65">
        <v>10.5</v>
      </c>
      <c r="BD16" s="65">
        <v>9.6999999999999993</v>
      </c>
      <c r="BE16" s="65">
        <v>9.5</v>
      </c>
      <c r="BF16" s="65">
        <v>9.1</v>
      </c>
      <c r="BG16" s="65"/>
      <c r="BH16" s="65">
        <v>9.9</v>
      </c>
      <c r="BI16" s="65">
        <v>9.5</v>
      </c>
      <c r="BJ16" s="65">
        <v>9</v>
      </c>
      <c r="BK16" s="65">
        <v>8.5</v>
      </c>
      <c r="BL16" s="201"/>
      <c r="BM16" s="223">
        <v>9.1</v>
      </c>
      <c r="BN16" s="223">
        <v>8.6999999999999993</v>
      </c>
      <c r="BO16" s="65">
        <v>8</v>
      </c>
      <c r="BP16" s="65">
        <v>8.1</v>
      </c>
      <c r="BQ16" s="201"/>
      <c r="BR16" s="223">
        <v>8.8000000000000007</v>
      </c>
      <c r="BS16" s="223">
        <v>8.6</v>
      </c>
      <c r="BT16" s="65">
        <v>8.1</v>
      </c>
      <c r="BU16" s="65">
        <v>7.5</v>
      </c>
      <c r="BV16" s="201"/>
      <c r="BW16" s="223">
        <v>8.1999999999999993</v>
      </c>
      <c r="BX16" s="223">
        <v>8.1</v>
      </c>
      <c r="BY16" s="64"/>
      <c r="BZ16" s="64"/>
      <c r="CA16" s="77"/>
      <c r="CB16" s="337" t="s">
        <v>360</v>
      </c>
      <c r="CC16" s="339"/>
      <c r="CD16" s="338" t="s">
        <v>203</v>
      </c>
      <c r="CE16" s="338"/>
      <c r="CF16" s="338"/>
      <c r="CG16" s="105"/>
    </row>
    <row r="17" spans="1:85" ht="42" customHeight="1">
      <c r="A17" s="9"/>
      <c r="B17" s="31" t="s">
        <v>35</v>
      </c>
      <c r="C17" s="343" t="s">
        <v>74</v>
      </c>
      <c r="D17" s="343"/>
      <c r="E17" s="343"/>
      <c r="F17" s="343"/>
      <c r="G17" s="343"/>
      <c r="H17" s="64">
        <v>13.1</v>
      </c>
      <c r="I17" s="64">
        <v>12.6</v>
      </c>
      <c r="J17" s="64">
        <v>12.2</v>
      </c>
      <c r="K17" s="64">
        <v>12</v>
      </c>
      <c r="L17" s="64">
        <v>11.7</v>
      </c>
      <c r="M17" s="64">
        <v>13</v>
      </c>
      <c r="N17" s="64">
        <v>12.6</v>
      </c>
      <c r="O17" s="64">
        <v>11.6</v>
      </c>
      <c r="P17" s="64">
        <v>12.1</v>
      </c>
      <c r="Q17" s="64">
        <v>12</v>
      </c>
      <c r="R17" s="64">
        <v>12.3</v>
      </c>
      <c r="S17" s="67"/>
      <c r="T17" s="64">
        <v>11.6</v>
      </c>
      <c r="U17" s="64">
        <v>12.1</v>
      </c>
      <c r="V17" s="64">
        <v>12.1</v>
      </c>
      <c r="W17" s="64">
        <v>16.3</v>
      </c>
      <c r="X17" s="64"/>
      <c r="Y17" s="64">
        <v>11.5</v>
      </c>
      <c r="Z17" s="64">
        <v>12.3</v>
      </c>
      <c r="AA17" s="64">
        <v>11.7</v>
      </c>
      <c r="AB17" s="64">
        <v>14.6</v>
      </c>
      <c r="AC17" s="64"/>
      <c r="AD17" s="64">
        <v>11.3</v>
      </c>
      <c r="AE17" s="64">
        <v>11.7</v>
      </c>
      <c r="AF17" s="64">
        <v>11.2</v>
      </c>
      <c r="AG17" s="64">
        <v>14.5</v>
      </c>
      <c r="AH17" s="64"/>
      <c r="AI17" s="64">
        <v>10.8</v>
      </c>
      <c r="AJ17" s="64">
        <v>11.4</v>
      </c>
      <c r="AK17" s="64">
        <v>11.1</v>
      </c>
      <c r="AL17" s="64">
        <v>14.4</v>
      </c>
      <c r="AM17" s="64"/>
      <c r="AN17" s="64">
        <v>10.9</v>
      </c>
      <c r="AO17" s="64">
        <v>10.9</v>
      </c>
      <c r="AP17" s="64">
        <v>10.8</v>
      </c>
      <c r="AQ17" s="64">
        <v>14</v>
      </c>
      <c r="AR17" s="64"/>
      <c r="AS17" s="64">
        <v>11.3</v>
      </c>
      <c r="AT17" s="64">
        <v>13.3</v>
      </c>
      <c r="AU17" s="64">
        <v>12.1</v>
      </c>
      <c r="AV17" s="64">
        <v>15.1</v>
      </c>
      <c r="AW17" s="64"/>
      <c r="AX17" s="64">
        <v>11.9</v>
      </c>
      <c r="AY17" s="64">
        <v>12.1</v>
      </c>
      <c r="AZ17" s="64">
        <v>12.1</v>
      </c>
      <c r="BA17" s="64">
        <v>14.3</v>
      </c>
      <c r="BB17" s="64"/>
      <c r="BC17" s="64">
        <v>11.3</v>
      </c>
      <c r="BD17" s="64">
        <v>10.5</v>
      </c>
      <c r="BE17" s="64">
        <v>10.8</v>
      </c>
      <c r="BF17" s="64">
        <v>13.7</v>
      </c>
      <c r="BG17" s="64"/>
      <c r="BH17" s="64">
        <v>10.9</v>
      </c>
      <c r="BI17" s="64">
        <v>11.2</v>
      </c>
      <c r="BJ17" s="64">
        <v>11.4</v>
      </c>
      <c r="BK17" s="64">
        <v>14.6</v>
      </c>
      <c r="BL17" s="200"/>
      <c r="BM17" s="222">
        <v>11.4</v>
      </c>
      <c r="BN17" s="222">
        <v>10.8</v>
      </c>
      <c r="BO17" s="64">
        <v>11.5</v>
      </c>
      <c r="BP17" s="64">
        <v>14.3</v>
      </c>
      <c r="BQ17" s="200"/>
      <c r="BR17" s="222">
        <v>11.4</v>
      </c>
      <c r="BS17" s="222">
        <v>11.2</v>
      </c>
      <c r="BT17" s="64">
        <v>11.8</v>
      </c>
      <c r="BU17" s="64">
        <v>14.6</v>
      </c>
      <c r="BV17" s="200"/>
      <c r="BW17" s="222">
        <v>11.3</v>
      </c>
      <c r="BX17" s="222">
        <v>11</v>
      </c>
      <c r="BY17" s="64"/>
      <c r="BZ17" s="64"/>
      <c r="CA17" s="77" t="s">
        <v>35</v>
      </c>
      <c r="CB17" s="365" t="s">
        <v>92</v>
      </c>
      <c r="CC17" s="365"/>
      <c r="CD17" s="365"/>
      <c r="CE17" s="365"/>
      <c r="CF17" s="365"/>
      <c r="CG17" s="365"/>
    </row>
    <row r="18" spans="1:85" ht="42" customHeight="1">
      <c r="A18" s="9"/>
      <c r="B18" s="31" t="s">
        <v>36</v>
      </c>
      <c r="C18" s="343" t="s">
        <v>79</v>
      </c>
      <c r="D18" s="343"/>
      <c r="E18" s="343"/>
      <c r="F18" s="343"/>
      <c r="G18" s="343"/>
      <c r="H18" s="64">
        <v>25.9</v>
      </c>
      <c r="I18" s="64">
        <v>25.5</v>
      </c>
      <c r="J18" s="64">
        <v>25.1</v>
      </c>
      <c r="K18" s="64">
        <v>24.2</v>
      </c>
      <c r="L18" s="64">
        <v>22.9</v>
      </c>
      <c r="M18" s="64">
        <v>20.9</v>
      </c>
      <c r="N18" s="64">
        <v>19.3</v>
      </c>
      <c r="O18" s="64">
        <v>18.2</v>
      </c>
      <c r="P18" s="64">
        <v>19.2</v>
      </c>
      <c r="Q18" s="64">
        <v>20.5</v>
      </c>
      <c r="R18" s="64">
        <v>21.3</v>
      </c>
      <c r="S18" s="67"/>
      <c r="T18" s="64">
        <v>26.8</v>
      </c>
      <c r="U18" s="64">
        <v>27</v>
      </c>
      <c r="V18" s="64">
        <v>25.6</v>
      </c>
      <c r="W18" s="64">
        <v>24.3</v>
      </c>
      <c r="X18" s="64"/>
      <c r="Y18" s="64">
        <v>26.2</v>
      </c>
      <c r="Z18" s="64">
        <v>27.7</v>
      </c>
      <c r="AA18" s="64">
        <v>25</v>
      </c>
      <c r="AB18" s="64">
        <v>23.4</v>
      </c>
      <c r="AC18" s="64"/>
      <c r="AD18" s="64">
        <v>26.2</v>
      </c>
      <c r="AE18" s="64">
        <v>26.6</v>
      </c>
      <c r="AF18" s="64">
        <v>24.7</v>
      </c>
      <c r="AG18" s="64">
        <v>22.9</v>
      </c>
      <c r="AH18" s="64"/>
      <c r="AI18" s="64">
        <v>25</v>
      </c>
      <c r="AJ18" s="64">
        <v>25.7</v>
      </c>
      <c r="AK18" s="64">
        <v>24.1</v>
      </c>
      <c r="AL18" s="64">
        <v>22.2</v>
      </c>
      <c r="AM18" s="64"/>
      <c r="AN18" s="64">
        <v>23.3</v>
      </c>
      <c r="AO18" s="64">
        <v>24.7</v>
      </c>
      <c r="AP18" s="64">
        <v>22.6</v>
      </c>
      <c r="AQ18" s="64">
        <v>21.3</v>
      </c>
      <c r="AR18" s="64"/>
      <c r="AS18" s="64">
        <v>22</v>
      </c>
      <c r="AT18" s="64">
        <v>21.3</v>
      </c>
      <c r="AU18" s="64">
        <v>21</v>
      </c>
      <c r="AV18" s="64">
        <v>19.5</v>
      </c>
      <c r="AW18" s="64"/>
      <c r="AX18" s="64">
        <v>21.2</v>
      </c>
      <c r="AY18" s="64">
        <v>20.5</v>
      </c>
      <c r="AZ18" s="64">
        <v>18.3</v>
      </c>
      <c r="BA18" s="64">
        <v>17.399999999999999</v>
      </c>
      <c r="BB18" s="64"/>
      <c r="BC18" s="64">
        <v>19.100000000000001</v>
      </c>
      <c r="BD18" s="64">
        <v>18.600000000000001</v>
      </c>
      <c r="BE18" s="64">
        <v>17.600000000000001</v>
      </c>
      <c r="BF18" s="64">
        <v>17.600000000000001</v>
      </c>
      <c r="BG18" s="64"/>
      <c r="BH18" s="64">
        <v>19.5</v>
      </c>
      <c r="BI18" s="64">
        <v>20.2</v>
      </c>
      <c r="BJ18" s="64">
        <v>18.600000000000001</v>
      </c>
      <c r="BK18" s="64">
        <v>18.7</v>
      </c>
      <c r="BL18" s="200"/>
      <c r="BM18" s="222">
        <v>20.6</v>
      </c>
      <c r="BN18" s="222">
        <v>21.2</v>
      </c>
      <c r="BO18" s="64">
        <v>20.6</v>
      </c>
      <c r="BP18" s="64">
        <v>19.8</v>
      </c>
      <c r="BQ18" s="200"/>
      <c r="BR18" s="222">
        <v>21.7</v>
      </c>
      <c r="BS18" s="222">
        <v>22.8</v>
      </c>
      <c r="BT18" s="64">
        <v>20.8</v>
      </c>
      <c r="BU18" s="64">
        <v>20.2</v>
      </c>
      <c r="BV18" s="200"/>
      <c r="BW18" s="222">
        <v>21.9</v>
      </c>
      <c r="BX18" s="222">
        <v>21.6</v>
      </c>
      <c r="BY18" s="64"/>
      <c r="BZ18" s="64"/>
      <c r="CA18" s="77" t="s">
        <v>36</v>
      </c>
      <c r="CB18" s="365" t="s">
        <v>94</v>
      </c>
      <c r="CC18" s="365"/>
      <c r="CD18" s="365"/>
      <c r="CE18" s="365"/>
      <c r="CF18" s="365"/>
      <c r="CG18" s="365"/>
    </row>
    <row r="19" spans="1:85" ht="42" customHeight="1">
      <c r="A19" s="9"/>
      <c r="B19" s="25"/>
      <c r="C19" s="341" t="s">
        <v>65</v>
      </c>
      <c r="D19" s="341"/>
      <c r="E19" s="342" t="s">
        <v>80</v>
      </c>
      <c r="F19" s="342"/>
      <c r="G19" s="342"/>
      <c r="H19" s="65"/>
      <c r="I19" s="65"/>
      <c r="J19" s="65"/>
      <c r="K19" s="65"/>
      <c r="L19" s="65"/>
      <c r="M19" s="64"/>
      <c r="N19" s="64"/>
      <c r="O19" s="64"/>
      <c r="P19" s="64"/>
      <c r="Q19" s="64"/>
      <c r="R19" s="64"/>
      <c r="S19" s="35"/>
      <c r="T19" s="65"/>
      <c r="U19" s="65"/>
      <c r="V19" s="65"/>
      <c r="W19" s="65"/>
      <c r="X19" s="34"/>
      <c r="Y19" s="65"/>
      <c r="Z19" s="65"/>
      <c r="AA19" s="65"/>
      <c r="AB19" s="65"/>
      <c r="AC19" s="34"/>
      <c r="AD19" s="65"/>
      <c r="AE19" s="65"/>
      <c r="AF19" s="65"/>
      <c r="AG19" s="65"/>
      <c r="AH19" s="34"/>
      <c r="AI19" s="65"/>
      <c r="AJ19" s="65"/>
      <c r="AK19" s="65"/>
      <c r="AL19" s="65"/>
      <c r="AM19" s="34"/>
      <c r="AN19" s="65"/>
      <c r="AO19" s="65"/>
      <c r="AP19" s="65"/>
      <c r="AQ19" s="65"/>
      <c r="AR19" s="34"/>
      <c r="AS19" s="65"/>
      <c r="AT19" s="65"/>
      <c r="AU19" s="64"/>
      <c r="AV19" s="64"/>
      <c r="AW19" s="65"/>
      <c r="AX19" s="65"/>
      <c r="AY19" s="65"/>
      <c r="AZ19" s="65"/>
      <c r="BA19" s="65"/>
      <c r="BB19" s="65"/>
      <c r="BC19" s="64"/>
      <c r="BD19" s="64"/>
      <c r="BE19" s="64"/>
      <c r="BF19" s="64"/>
      <c r="BG19" s="65"/>
      <c r="BH19" s="64"/>
      <c r="BI19" s="64"/>
      <c r="BJ19" s="64"/>
      <c r="BK19" s="64"/>
      <c r="BL19" s="201"/>
      <c r="BM19" s="222"/>
      <c r="BN19" s="222"/>
      <c r="BO19" s="64"/>
      <c r="BP19" s="64"/>
      <c r="BQ19" s="201"/>
      <c r="BR19" s="222"/>
      <c r="BS19" s="222"/>
      <c r="BT19" s="64"/>
      <c r="BU19" s="64"/>
      <c r="BV19" s="201"/>
      <c r="BW19" s="222"/>
      <c r="BX19" s="222"/>
      <c r="BY19" s="34"/>
      <c r="BZ19" s="34"/>
      <c r="CA19" s="78"/>
      <c r="CB19" s="366" t="s">
        <v>65</v>
      </c>
      <c r="CC19" s="366"/>
      <c r="CD19" s="367" t="s">
        <v>95</v>
      </c>
      <c r="CE19" s="367"/>
      <c r="CF19" s="367"/>
      <c r="CG19" s="79"/>
    </row>
    <row r="20" spans="1:85" ht="42" customHeight="1">
      <c r="A20" s="9"/>
      <c r="B20" s="25"/>
      <c r="C20" s="341"/>
      <c r="D20" s="341"/>
      <c r="E20" s="381" t="s">
        <v>81</v>
      </c>
      <c r="F20" s="381"/>
      <c r="G20" s="381"/>
      <c r="H20" s="65">
        <v>14.8</v>
      </c>
      <c r="I20" s="65">
        <v>15</v>
      </c>
      <c r="J20" s="65">
        <v>14.5</v>
      </c>
      <c r="K20" s="65">
        <v>14.2</v>
      </c>
      <c r="L20" s="65">
        <v>13.6</v>
      </c>
      <c r="M20" s="65">
        <v>12</v>
      </c>
      <c r="N20" s="65">
        <v>10.1</v>
      </c>
      <c r="O20" s="65">
        <v>9.4</v>
      </c>
      <c r="P20" s="65">
        <v>10</v>
      </c>
      <c r="Q20" s="65">
        <v>11</v>
      </c>
      <c r="R20" s="65">
        <v>11.5</v>
      </c>
      <c r="S20" s="68"/>
      <c r="T20" s="65">
        <v>15.1</v>
      </c>
      <c r="U20" s="65">
        <v>15.8</v>
      </c>
      <c r="V20" s="65">
        <v>14.7</v>
      </c>
      <c r="W20" s="65">
        <v>13.8</v>
      </c>
      <c r="X20" s="65"/>
      <c r="Y20" s="65">
        <v>15.7</v>
      </c>
      <c r="Z20" s="65">
        <v>16.3</v>
      </c>
      <c r="AA20" s="65">
        <v>14.9</v>
      </c>
      <c r="AB20" s="65">
        <v>13.4</v>
      </c>
      <c r="AC20" s="65"/>
      <c r="AD20" s="65">
        <v>14.9</v>
      </c>
      <c r="AE20" s="65">
        <v>15.8</v>
      </c>
      <c r="AF20" s="65">
        <v>14.4</v>
      </c>
      <c r="AG20" s="65">
        <v>13.1</v>
      </c>
      <c r="AH20" s="65"/>
      <c r="AI20" s="65">
        <v>14.7</v>
      </c>
      <c r="AJ20" s="65">
        <v>15.5</v>
      </c>
      <c r="AK20" s="65">
        <v>14</v>
      </c>
      <c r="AL20" s="65">
        <v>12.7</v>
      </c>
      <c r="AM20" s="65"/>
      <c r="AN20" s="65">
        <v>13.9</v>
      </c>
      <c r="AO20" s="65">
        <v>15.1</v>
      </c>
      <c r="AP20" s="65">
        <v>13.3</v>
      </c>
      <c r="AQ20" s="65">
        <v>12.4</v>
      </c>
      <c r="AR20" s="65"/>
      <c r="AS20" s="65">
        <v>13.3</v>
      </c>
      <c r="AT20" s="65">
        <v>11</v>
      </c>
      <c r="AU20" s="65">
        <v>12.1</v>
      </c>
      <c r="AV20" s="65">
        <v>11.2</v>
      </c>
      <c r="AW20" s="65"/>
      <c r="AX20" s="65">
        <v>11.9</v>
      </c>
      <c r="AY20" s="65">
        <v>10.9</v>
      </c>
      <c r="AZ20" s="65">
        <v>9</v>
      </c>
      <c r="BA20" s="65">
        <v>8.6999999999999993</v>
      </c>
      <c r="BB20" s="65"/>
      <c r="BC20" s="65">
        <v>9.9</v>
      </c>
      <c r="BD20" s="65">
        <v>9.6999999999999993</v>
      </c>
      <c r="BE20" s="65">
        <v>8.9</v>
      </c>
      <c r="BF20" s="65">
        <v>8.9</v>
      </c>
      <c r="BG20" s="65"/>
      <c r="BH20" s="65">
        <v>10.3</v>
      </c>
      <c r="BI20" s="65">
        <v>10.7</v>
      </c>
      <c r="BJ20" s="65">
        <v>9.6</v>
      </c>
      <c r="BK20" s="65">
        <v>9.3000000000000007</v>
      </c>
      <c r="BL20" s="201"/>
      <c r="BM20" s="223">
        <v>11.1</v>
      </c>
      <c r="BN20" s="223">
        <v>11.2</v>
      </c>
      <c r="BO20" s="65">
        <v>10.9</v>
      </c>
      <c r="BP20" s="65">
        <v>10.6</v>
      </c>
      <c r="BQ20" s="201"/>
      <c r="BR20" s="223">
        <v>12</v>
      </c>
      <c r="BS20" s="223">
        <v>11.9</v>
      </c>
      <c r="BT20" s="65">
        <v>11.3</v>
      </c>
      <c r="BU20" s="65">
        <v>10.9</v>
      </c>
      <c r="BV20" s="201"/>
      <c r="BW20" s="223">
        <v>12.2</v>
      </c>
      <c r="BX20" s="223">
        <v>11.4</v>
      </c>
      <c r="BY20" s="65"/>
      <c r="BZ20" s="65"/>
      <c r="CA20" s="78"/>
      <c r="CB20" s="366"/>
      <c r="CC20" s="366"/>
      <c r="CD20" s="367" t="s">
        <v>96</v>
      </c>
      <c r="CE20" s="367"/>
      <c r="CF20" s="367"/>
      <c r="CG20" s="79"/>
    </row>
    <row r="21" spans="1:85" ht="42" customHeight="1">
      <c r="A21" s="9"/>
      <c r="B21" s="25"/>
      <c r="C21" s="341"/>
      <c r="D21" s="341"/>
      <c r="E21" s="381" t="s">
        <v>82</v>
      </c>
      <c r="F21" s="381"/>
      <c r="G21" s="381"/>
      <c r="H21" s="65">
        <v>8.6999999999999993</v>
      </c>
      <c r="I21" s="65">
        <v>8.3000000000000007</v>
      </c>
      <c r="J21" s="65">
        <v>8.5</v>
      </c>
      <c r="K21" s="65">
        <v>8.1</v>
      </c>
      <c r="L21" s="65">
        <v>7.4</v>
      </c>
      <c r="M21" s="65">
        <v>7.1</v>
      </c>
      <c r="N21" s="65">
        <v>7.5</v>
      </c>
      <c r="O21" s="65">
        <v>7.3</v>
      </c>
      <c r="P21" s="65">
        <v>7.7</v>
      </c>
      <c r="Q21" s="65">
        <v>8</v>
      </c>
      <c r="R21" s="65">
        <v>8.1999999999999993</v>
      </c>
      <c r="S21" s="68"/>
      <c r="T21" s="65">
        <v>9.4</v>
      </c>
      <c r="U21" s="65">
        <v>8.6</v>
      </c>
      <c r="V21" s="65">
        <v>8.5</v>
      </c>
      <c r="W21" s="65">
        <v>8.3000000000000007</v>
      </c>
      <c r="X21" s="65"/>
      <c r="Y21" s="65">
        <v>8.4</v>
      </c>
      <c r="Z21" s="65">
        <v>8.9</v>
      </c>
      <c r="AA21" s="65">
        <v>8.1</v>
      </c>
      <c r="AB21" s="65">
        <v>8</v>
      </c>
      <c r="AC21" s="65"/>
      <c r="AD21" s="65">
        <v>9.3000000000000007</v>
      </c>
      <c r="AE21" s="65">
        <v>8.6</v>
      </c>
      <c r="AF21" s="65">
        <v>8.4</v>
      </c>
      <c r="AG21" s="65">
        <v>8</v>
      </c>
      <c r="AH21" s="65"/>
      <c r="AI21" s="65">
        <v>8.5</v>
      </c>
      <c r="AJ21" s="65">
        <v>8.1999999999999993</v>
      </c>
      <c r="AK21" s="65">
        <v>8.1999999999999993</v>
      </c>
      <c r="AL21" s="65">
        <v>7.6</v>
      </c>
      <c r="AM21" s="65"/>
      <c r="AN21" s="65">
        <v>7.5</v>
      </c>
      <c r="AO21" s="65">
        <v>7.6</v>
      </c>
      <c r="AP21" s="65">
        <v>7.4</v>
      </c>
      <c r="AQ21" s="65">
        <v>7.1</v>
      </c>
      <c r="AR21" s="65"/>
      <c r="AS21" s="65">
        <v>6.9</v>
      </c>
      <c r="AT21" s="65">
        <v>8.1</v>
      </c>
      <c r="AU21" s="65">
        <v>7.2</v>
      </c>
      <c r="AV21" s="65">
        <v>6.6</v>
      </c>
      <c r="AW21" s="65"/>
      <c r="AX21" s="65">
        <v>7.7</v>
      </c>
      <c r="AY21" s="65">
        <v>7.7</v>
      </c>
      <c r="AZ21" s="65">
        <v>7.5</v>
      </c>
      <c r="BA21" s="65">
        <v>7.3</v>
      </c>
      <c r="BB21" s="65"/>
      <c r="BC21" s="65">
        <v>7.8</v>
      </c>
      <c r="BD21" s="65">
        <v>7.2</v>
      </c>
      <c r="BE21" s="65">
        <v>7.1</v>
      </c>
      <c r="BF21" s="65">
        <v>7.3</v>
      </c>
      <c r="BG21" s="65"/>
      <c r="BH21" s="65">
        <v>7.7</v>
      </c>
      <c r="BI21" s="65">
        <v>7.7</v>
      </c>
      <c r="BJ21" s="65">
        <v>7.4</v>
      </c>
      <c r="BK21" s="65">
        <v>7.9</v>
      </c>
      <c r="BL21" s="201"/>
      <c r="BM21" s="223">
        <v>8.1</v>
      </c>
      <c r="BN21" s="223">
        <v>8.1999999999999993</v>
      </c>
      <c r="BO21" s="65">
        <v>8</v>
      </c>
      <c r="BP21" s="65">
        <v>7.9</v>
      </c>
      <c r="BQ21" s="201"/>
      <c r="BR21" s="223">
        <v>8.1999999999999993</v>
      </c>
      <c r="BS21" s="223">
        <v>9.1</v>
      </c>
      <c r="BT21" s="65">
        <v>7.8</v>
      </c>
      <c r="BU21" s="65">
        <v>8</v>
      </c>
      <c r="BV21" s="201"/>
      <c r="BW21" s="223">
        <v>8.3000000000000007</v>
      </c>
      <c r="BX21" s="223">
        <v>8.5</v>
      </c>
      <c r="BY21" s="65"/>
      <c r="BZ21" s="65"/>
      <c r="CA21" s="78"/>
      <c r="CB21" s="366"/>
      <c r="CC21" s="366"/>
      <c r="CD21" s="367" t="s">
        <v>97</v>
      </c>
      <c r="CE21" s="367"/>
      <c r="CF21" s="367"/>
      <c r="CG21" s="79"/>
    </row>
    <row r="22" spans="1:85" ht="42" customHeight="1">
      <c r="A22" s="9"/>
      <c r="B22" s="25"/>
      <c r="C22" s="341"/>
      <c r="D22" s="341"/>
      <c r="E22" s="381" t="s">
        <v>83</v>
      </c>
      <c r="F22" s="381"/>
      <c r="G22" s="381"/>
      <c r="H22" s="65">
        <v>2.4</v>
      </c>
      <c r="I22" s="65">
        <v>2.2000000000000002</v>
      </c>
      <c r="J22" s="65">
        <v>2</v>
      </c>
      <c r="K22" s="65">
        <v>1.9</v>
      </c>
      <c r="L22" s="65">
        <v>1.9</v>
      </c>
      <c r="M22" s="65">
        <v>1.8</v>
      </c>
      <c r="N22" s="65">
        <v>1.7</v>
      </c>
      <c r="O22" s="65">
        <v>1.5</v>
      </c>
      <c r="P22" s="65">
        <v>1.6</v>
      </c>
      <c r="Q22" s="65">
        <v>1.6</v>
      </c>
      <c r="R22" s="65">
        <v>1.5</v>
      </c>
      <c r="S22" s="68"/>
      <c r="T22" s="65">
        <v>2.2999999999999998</v>
      </c>
      <c r="U22" s="65">
        <v>2.6</v>
      </c>
      <c r="V22" s="65">
        <v>2.2999999999999998</v>
      </c>
      <c r="W22" s="65">
        <v>2.2000000000000002</v>
      </c>
      <c r="X22" s="65"/>
      <c r="Y22" s="65">
        <v>2.1</v>
      </c>
      <c r="Z22" s="65">
        <v>2.5</v>
      </c>
      <c r="AA22" s="65">
        <v>2</v>
      </c>
      <c r="AB22" s="65">
        <v>2</v>
      </c>
      <c r="AC22" s="65"/>
      <c r="AD22" s="65">
        <v>2</v>
      </c>
      <c r="AE22" s="65">
        <v>2.2999999999999998</v>
      </c>
      <c r="AF22" s="65">
        <v>2</v>
      </c>
      <c r="AG22" s="65">
        <v>1.8</v>
      </c>
      <c r="AH22" s="65"/>
      <c r="AI22" s="65">
        <v>1.9</v>
      </c>
      <c r="AJ22" s="65">
        <v>2.1</v>
      </c>
      <c r="AK22" s="65">
        <v>1.9</v>
      </c>
      <c r="AL22" s="65">
        <v>1.8</v>
      </c>
      <c r="AM22" s="65"/>
      <c r="AN22" s="65">
        <v>1.8</v>
      </c>
      <c r="AO22" s="65">
        <v>2</v>
      </c>
      <c r="AP22" s="65">
        <v>1.9</v>
      </c>
      <c r="AQ22" s="65">
        <v>1.8</v>
      </c>
      <c r="AR22" s="65"/>
      <c r="AS22" s="65">
        <v>1.7</v>
      </c>
      <c r="AT22" s="65">
        <v>2.2000000000000002</v>
      </c>
      <c r="AU22" s="65">
        <v>1.7</v>
      </c>
      <c r="AV22" s="65">
        <v>1.6</v>
      </c>
      <c r="AW22" s="65"/>
      <c r="AX22" s="65">
        <v>1.6</v>
      </c>
      <c r="AY22" s="65">
        <v>1.9</v>
      </c>
      <c r="AZ22" s="65">
        <v>1.8</v>
      </c>
      <c r="BA22" s="65">
        <v>1.5</v>
      </c>
      <c r="BB22" s="65"/>
      <c r="BC22" s="65">
        <v>1.4</v>
      </c>
      <c r="BD22" s="65">
        <v>1.7</v>
      </c>
      <c r="BE22" s="65">
        <v>1.6</v>
      </c>
      <c r="BF22" s="65">
        <v>1.4</v>
      </c>
      <c r="BG22" s="65"/>
      <c r="BH22" s="65">
        <v>1.4</v>
      </c>
      <c r="BI22" s="65">
        <v>1.9</v>
      </c>
      <c r="BJ22" s="65">
        <v>1.6</v>
      </c>
      <c r="BK22" s="65">
        <v>1.4</v>
      </c>
      <c r="BL22" s="201"/>
      <c r="BM22" s="223">
        <v>1.4</v>
      </c>
      <c r="BN22" s="223">
        <v>1.8</v>
      </c>
      <c r="BO22" s="65">
        <v>1.7</v>
      </c>
      <c r="BP22" s="65">
        <v>1.4</v>
      </c>
      <c r="BQ22" s="201"/>
      <c r="BR22" s="223">
        <v>1.5</v>
      </c>
      <c r="BS22" s="223">
        <v>1.8</v>
      </c>
      <c r="BT22" s="65">
        <v>1.6</v>
      </c>
      <c r="BU22" s="65">
        <v>1.3</v>
      </c>
      <c r="BV22" s="201"/>
      <c r="BW22" s="223">
        <v>1.4</v>
      </c>
      <c r="BX22" s="223">
        <v>1.7</v>
      </c>
      <c r="BY22" s="65"/>
      <c r="BZ22" s="65"/>
      <c r="CA22" s="78"/>
      <c r="CB22" s="366"/>
      <c r="CC22" s="366"/>
      <c r="CD22" s="367" t="s">
        <v>189</v>
      </c>
      <c r="CE22" s="367"/>
      <c r="CF22" s="367"/>
      <c r="CG22" s="79"/>
    </row>
    <row r="23" spans="1:85" ht="42" customHeight="1">
      <c r="A23" s="9"/>
      <c r="B23" s="25"/>
      <c r="C23" s="341" t="s">
        <v>66</v>
      </c>
      <c r="D23" s="341"/>
      <c r="E23" s="381" t="s">
        <v>84</v>
      </c>
      <c r="F23" s="381"/>
      <c r="G23" s="381"/>
      <c r="H23" s="65"/>
      <c r="I23" s="65"/>
      <c r="J23" s="65"/>
      <c r="K23" s="65"/>
      <c r="L23" s="65"/>
      <c r="M23" s="64"/>
      <c r="N23" s="64"/>
      <c r="O23" s="64"/>
      <c r="P23" s="64"/>
      <c r="Q23" s="64"/>
      <c r="R23" s="64"/>
      <c r="S23" s="68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  <c r="AJ23" s="65"/>
      <c r="AK23" s="65"/>
      <c r="AL23" s="65"/>
      <c r="AM23" s="65"/>
      <c r="AN23" s="65"/>
      <c r="AO23" s="65"/>
      <c r="AP23" s="65"/>
      <c r="AQ23" s="65"/>
      <c r="AR23" s="65"/>
      <c r="AS23" s="65"/>
      <c r="AT23" s="65"/>
      <c r="AU23" s="64"/>
      <c r="AV23" s="65"/>
      <c r="AW23" s="65"/>
      <c r="AX23" s="65"/>
      <c r="AY23" s="65"/>
      <c r="AZ23" s="65"/>
      <c r="BA23" s="65"/>
      <c r="BB23" s="65"/>
      <c r="BC23" s="64"/>
      <c r="BD23" s="64"/>
      <c r="BE23" s="64"/>
      <c r="BF23" s="64"/>
      <c r="BG23" s="65"/>
      <c r="BH23" s="64"/>
      <c r="BI23" s="64"/>
      <c r="BJ23" s="64"/>
      <c r="BK23" s="64"/>
      <c r="BL23" s="201"/>
      <c r="BM23" s="222"/>
      <c r="BN23" s="222"/>
      <c r="BO23" s="64"/>
      <c r="BP23" s="64"/>
      <c r="BQ23" s="201"/>
      <c r="BR23" s="222"/>
      <c r="BS23" s="222"/>
      <c r="BT23" s="64"/>
      <c r="BU23" s="64"/>
      <c r="BV23" s="201"/>
      <c r="BW23" s="222"/>
      <c r="BX23" s="222"/>
      <c r="BY23" s="65"/>
      <c r="BZ23" s="65"/>
      <c r="CA23" s="78"/>
      <c r="CB23" s="366" t="s">
        <v>66</v>
      </c>
      <c r="CC23" s="366"/>
      <c r="CD23" s="367" t="s">
        <v>98</v>
      </c>
      <c r="CE23" s="367"/>
      <c r="CF23" s="367"/>
      <c r="CG23" s="79"/>
    </row>
    <row r="24" spans="1:85" ht="42" customHeight="1">
      <c r="A24" s="9"/>
      <c r="B24" s="25"/>
      <c r="C24" s="380"/>
      <c r="D24" s="380"/>
      <c r="E24" s="381" t="s">
        <v>85</v>
      </c>
      <c r="F24" s="381"/>
      <c r="G24" s="381"/>
      <c r="H24" s="65">
        <v>9</v>
      </c>
      <c r="I24" s="65">
        <v>8.6</v>
      </c>
      <c r="J24" s="65">
        <v>8</v>
      </c>
      <c r="K24" s="65">
        <v>7.2</v>
      </c>
      <c r="L24" s="65">
        <v>6.2</v>
      </c>
      <c r="M24" s="65">
        <v>5.2</v>
      </c>
      <c r="N24" s="65">
        <v>4.3</v>
      </c>
      <c r="O24" s="65">
        <v>4</v>
      </c>
      <c r="P24" s="65">
        <v>4.4000000000000004</v>
      </c>
      <c r="Q24" s="65">
        <v>4.5999999999999996</v>
      </c>
      <c r="R24" s="65">
        <v>4.9000000000000004</v>
      </c>
      <c r="S24" s="68"/>
      <c r="T24" s="65">
        <v>8.6</v>
      </c>
      <c r="U24" s="65">
        <v>7.2</v>
      </c>
      <c r="V24" s="65">
        <v>8.1</v>
      </c>
      <c r="W24" s="65">
        <v>12</v>
      </c>
      <c r="X24" s="65"/>
      <c r="Y24" s="65">
        <v>7.9</v>
      </c>
      <c r="Z24" s="65">
        <v>7.5</v>
      </c>
      <c r="AA24" s="65">
        <v>7.4</v>
      </c>
      <c r="AB24" s="65">
        <v>11.3</v>
      </c>
      <c r="AC24" s="65"/>
      <c r="AD24" s="65">
        <v>7.5</v>
      </c>
      <c r="AE24" s="65">
        <v>6.6</v>
      </c>
      <c r="AF24" s="65">
        <v>7.2</v>
      </c>
      <c r="AG24" s="65">
        <v>10.5</v>
      </c>
      <c r="AH24" s="65"/>
      <c r="AI24" s="65">
        <v>7.2</v>
      </c>
      <c r="AJ24" s="65">
        <v>5.7</v>
      </c>
      <c r="AK24" s="65">
        <v>6.7</v>
      </c>
      <c r="AL24" s="65">
        <v>9.1999999999999993</v>
      </c>
      <c r="AM24" s="65"/>
      <c r="AN24" s="65">
        <v>5.9</v>
      </c>
      <c r="AO24" s="65">
        <v>5</v>
      </c>
      <c r="AP24" s="65">
        <v>5.7</v>
      </c>
      <c r="AQ24" s="65">
        <v>8.3000000000000007</v>
      </c>
      <c r="AR24" s="65"/>
      <c r="AS24" s="65">
        <v>5</v>
      </c>
      <c r="AT24" s="65">
        <v>3.7</v>
      </c>
      <c r="AU24" s="65">
        <v>5.0999999999999996</v>
      </c>
      <c r="AV24" s="65">
        <v>6.9</v>
      </c>
      <c r="AW24" s="65"/>
      <c r="AX24" s="65">
        <v>4.0999999999999996</v>
      </c>
      <c r="AY24" s="65">
        <v>3.4</v>
      </c>
      <c r="AZ24" s="65">
        <v>3.6</v>
      </c>
      <c r="BA24" s="65">
        <v>6.1</v>
      </c>
      <c r="BB24" s="65"/>
      <c r="BC24" s="65">
        <v>3.6</v>
      </c>
      <c r="BD24" s="65">
        <v>3</v>
      </c>
      <c r="BE24" s="65">
        <v>3.4</v>
      </c>
      <c r="BF24" s="65">
        <v>6</v>
      </c>
      <c r="BG24" s="65"/>
      <c r="BH24" s="65">
        <v>3.7</v>
      </c>
      <c r="BI24" s="65">
        <v>3.3</v>
      </c>
      <c r="BJ24" s="65">
        <v>3.7</v>
      </c>
      <c r="BK24" s="65">
        <v>6.6</v>
      </c>
      <c r="BL24" s="201"/>
      <c r="BM24" s="223">
        <v>4</v>
      </c>
      <c r="BN24" s="223">
        <v>3.4</v>
      </c>
      <c r="BO24" s="65">
        <v>4.0999999999999996</v>
      </c>
      <c r="BP24" s="65">
        <v>6.9</v>
      </c>
      <c r="BQ24" s="201"/>
      <c r="BR24" s="223">
        <v>4.3</v>
      </c>
      <c r="BS24" s="223">
        <v>3.8</v>
      </c>
      <c r="BT24" s="65">
        <v>4.0999999999999996</v>
      </c>
      <c r="BU24" s="65">
        <v>7.1</v>
      </c>
      <c r="BV24" s="201"/>
      <c r="BW24" s="223">
        <v>4.3</v>
      </c>
      <c r="BX24" s="223">
        <v>3.6</v>
      </c>
      <c r="BY24" s="65"/>
      <c r="BZ24" s="65"/>
      <c r="CA24" s="78"/>
      <c r="CB24" s="386"/>
      <c r="CC24" s="386"/>
      <c r="CD24" s="367" t="s">
        <v>104</v>
      </c>
      <c r="CE24" s="367"/>
      <c r="CF24" s="367"/>
      <c r="CG24" s="79"/>
    </row>
    <row r="25" spans="1:85" ht="42" customHeight="1">
      <c r="A25" s="9"/>
      <c r="B25" s="25"/>
      <c r="C25" s="380"/>
      <c r="D25" s="380"/>
      <c r="E25" s="381" t="s">
        <v>86</v>
      </c>
      <c r="F25" s="381"/>
      <c r="G25" s="381"/>
      <c r="H25" s="65">
        <v>16.8</v>
      </c>
      <c r="I25" s="65">
        <v>16.899999999999999</v>
      </c>
      <c r="J25" s="65">
        <v>17.100000000000001</v>
      </c>
      <c r="K25" s="65">
        <v>17</v>
      </c>
      <c r="L25" s="65">
        <v>16.7</v>
      </c>
      <c r="M25" s="65">
        <v>15.7</v>
      </c>
      <c r="N25" s="65">
        <v>14.9</v>
      </c>
      <c r="O25" s="65">
        <v>14.2</v>
      </c>
      <c r="P25" s="65">
        <v>14.8</v>
      </c>
      <c r="Q25" s="65">
        <v>15.9</v>
      </c>
      <c r="R25" s="65">
        <v>16.399999999999999</v>
      </c>
      <c r="S25" s="68"/>
      <c r="T25" s="65">
        <v>18.2</v>
      </c>
      <c r="U25" s="65">
        <v>19.7</v>
      </c>
      <c r="V25" s="65">
        <v>17.5</v>
      </c>
      <c r="W25" s="65">
        <v>12.2</v>
      </c>
      <c r="X25" s="65"/>
      <c r="Y25" s="65">
        <v>18.2</v>
      </c>
      <c r="Z25" s="65">
        <v>20.2</v>
      </c>
      <c r="AA25" s="65">
        <v>17.600000000000001</v>
      </c>
      <c r="AB25" s="65">
        <v>12.1</v>
      </c>
      <c r="AC25" s="65"/>
      <c r="AD25" s="65">
        <v>18.7</v>
      </c>
      <c r="AE25" s="65">
        <v>20</v>
      </c>
      <c r="AF25" s="65">
        <v>17.5</v>
      </c>
      <c r="AG25" s="65">
        <v>12.5</v>
      </c>
      <c r="AH25" s="65"/>
      <c r="AI25" s="65">
        <v>17.8</v>
      </c>
      <c r="AJ25" s="65">
        <v>20.100000000000001</v>
      </c>
      <c r="AK25" s="65">
        <v>17.3</v>
      </c>
      <c r="AL25" s="65">
        <v>13</v>
      </c>
      <c r="AM25" s="65"/>
      <c r="AN25" s="65">
        <v>17.399999999999999</v>
      </c>
      <c r="AO25" s="65">
        <v>19.7</v>
      </c>
      <c r="AP25" s="65">
        <v>17</v>
      </c>
      <c r="AQ25" s="65">
        <v>13</v>
      </c>
      <c r="AR25" s="65"/>
      <c r="AS25" s="65">
        <v>17</v>
      </c>
      <c r="AT25" s="65">
        <v>17.600000000000001</v>
      </c>
      <c r="AU25" s="65">
        <v>15.8</v>
      </c>
      <c r="AV25" s="65">
        <v>12.7</v>
      </c>
      <c r="AW25" s="65"/>
      <c r="AX25" s="65">
        <v>17.100000000000001</v>
      </c>
      <c r="AY25" s="65">
        <v>17.100000000000001</v>
      </c>
      <c r="AZ25" s="65">
        <v>14.8</v>
      </c>
      <c r="BA25" s="65">
        <v>11.3</v>
      </c>
      <c r="BB25" s="65"/>
      <c r="BC25" s="65">
        <v>15.5</v>
      </c>
      <c r="BD25" s="65">
        <v>15.6</v>
      </c>
      <c r="BE25" s="65">
        <v>14.2</v>
      </c>
      <c r="BF25" s="65">
        <v>11.6</v>
      </c>
      <c r="BG25" s="65"/>
      <c r="BH25" s="65">
        <v>15.7</v>
      </c>
      <c r="BI25" s="65">
        <v>16.899999999999999</v>
      </c>
      <c r="BJ25" s="65">
        <v>14.9</v>
      </c>
      <c r="BK25" s="65">
        <v>12</v>
      </c>
      <c r="BL25" s="201"/>
      <c r="BM25" s="223">
        <v>16.600000000000001</v>
      </c>
      <c r="BN25" s="223">
        <v>17.8</v>
      </c>
      <c r="BO25" s="65">
        <v>16.5</v>
      </c>
      <c r="BP25" s="65">
        <v>12.9</v>
      </c>
      <c r="BQ25" s="201"/>
      <c r="BR25" s="223">
        <v>17.3</v>
      </c>
      <c r="BS25" s="223">
        <v>19</v>
      </c>
      <c r="BT25" s="65">
        <v>16.600000000000001</v>
      </c>
      <c r="BU25" s="65">
        <v>13.1</v>
      </c>
      <c r="BV25" s="201"/>
      <c r="BW25" s="223">
        <v>17.600000000000001</v>
      </c>
      <c r="BX25" s="223">
        <v>17.899999999999999</v>
      </c>
      <c r="BY25" s="65"/>
      <c r="BZ25" s="65"/>
      <c r="CA25" s="78"/>
      <c r="CB25" s="386"/>
      <c r="CC25" s="386"/>
      <c r="CD25" s="367" t="s">
        <v>105</v>
      </c>
      <c r="CE25" s="367"/>
      <c r="CF25" s="367"/>
      <c r="CG25" s="79"/>
    </row>
    <row r="26" spans="1:85" ht="42" customHeight="1">
      <c r="A26" s="18"/>
      <c r="B26" s="31" t="s">
        <v>39</v>
      </c>
      <c r="C26" s="343" t="s">
        <v>87</v>
      </c>
      <c r="D26" s="343"/>
      <c r="E26" s="343"/>
      <c r="F26" s="343"/>
      <c r="G26" s="343"/>
      <c r="H26" s="64">
        <v>-0.4</v>
      </c>
      <c r="I26" s="64">
        <v>0.5</v>
      </c>
      <c r="J26" s="64">
        <v>0.5</v>
      </c>
      <c r="K26" s="64">
        <v>-0.3</v>
      </c>
      <c r="L26" s="64">
        <v>-1.9</v>
      </c>
      <c r="M26" s="64">
        <v>-1.3</v>
      </c>
      <c r="N26" s="64">
        <v>2.8</v>
      </c>
      <c r="O26" s="64">
        <v>5.4</v>
      </c>
      <c r="P26" s="64">
        <v>3.5</v>
      </c>
      <c r="Q26" s="64">
        <v>1.6</v>
      </c>
      <c r="R26" s="64">
        <v>-0.7</v>
      </c>
      <c r="S26" s="67"/>
      <c r="T26" s="64">
        <v>-0.9</v>
      </c>
      <c r="U26" s="64">
        <v>1</v>
      </c>
      <c r="V26" s="64">
        <v>-0.7</v>
      </c>
      <c r="W26" s="64">
        <v>-1.1000000000000001</v>
      </c>
      <c r="X26" s="64"/>
      <c r="Y26" s="64">
        <v>0.6</v>
      </c>
      <c r="Z26" s="64">
        <v>-0.1</v>
      </c>
      <c r="AA26" s="64">
        <v>-0.3</v>
      </c>
      <c r="AB26" s="64">
        <v>1.7</v>
      </c>
      <c r="AC26" s="64"/>
      <c r="AD26" s="64">
        <v>1.1000000000000001</v>
      </c>
      <c r="AE26" s="64">
        <v>-0.2</v>
      </c>
      <c r="AF26" s="64">
        <v>-0.6</v>
      </c>
      <c r="AG26" s="64">
        <v>1.6</v>
      </c>
      <c r="AH26" s="64"/>
      <c r="AI26" s="64">
        <v>-1.1000000000000001</v>
      </c>
      <c r="AJ26" s="64">
        <v>0.3</v>
      </c>
      <c r="AK26" s="64">
        <v>-0.4</v>
      </c>
      <c r="AL26" s="64">
        <v>-0.1</v>
      </c>
      <c r="AM26" s="64"/>
      <c r="AN26" s="64">
        <v>-2.4</v>
      </c>
      <c r="AO26" s="64">
        <v>-1.6</v>
      </c>
      <c r="AP26" s="64">
        <v>-2.5</v>
      </c>
      <c r="AQ26" s="64">
        <v>-1.1000000000000001</v>
      </c>
      <c r="AR26" s="64"/>
      <c r="AS26" s="64">
        <v>-2.2000000000000002</v>
      </c>
      <c r="AT26" s="64">
        <v>2.5</v>
      </c>
      <c r="AU26" s="64">
        <v>-3.7</v>
      </c>
      <c r="AV26" s="64">
        <v>-1</v>
      </c>
      <c r="AW26" s="64"/>
      <c r="AX26" s="64">
        <v>-0.9</v>
      </c>
      <c r="AY26" s="64">
        <v>5.9</v>
      </c>
      <c r="AZ26" s="64">
        <v>2.6</v>
      </c>
      <c r="BA26" s="64">
        <v>3.6</v>
      </c>
      <c r="BB26" s="64"/>
      <c r="BC26" s="64">
        <v>5.2</v>
      </c>
      <c r="BD26" s="64">
        <v>10.1</v>
      </c>
      <c r="BE26" s="64">
        <v>4.3</v>
      </c>
      <c r="BF26" s="64">
        <v>2.1</v>
      </c>
      <c r="BG26" s="64"/>
      <c r="BH26" s="64">
        <v>3.6</v>
      </c>
      <c r="BI26" s="64">
        <v>4.7</v>
      </c>
      <c r="BJ26" s="64">
        <v>2.8</v>
      </c>
      <c r="BK26" s="64">
        <v>3</v>
      </c>
      <c r="BL26" s="200"/>
      <c r="BM26" s="222">
        <v>0.8</v>
      </c>
      <c r="BN26" s="222">
        <v>4.5</v>
      </c>
      <c r="BO26" s="64">
        <v>1.6</v>
      </c>
      <c r="BP26" s="64">
        <v>-0.4</v>
      </c>
      <c r="BQ26" s="200"/>
      <c r="BR26" s="222">
        <v>-1.5</v>
      </c>
      <c r="BS26" s="222">
        <v>1.6</v>
      </c>
      <c r="BT26" s="64">
        <v>-2.5</v>
      </c>
      <c r="BU26" s="64">
        <v>-0.4</v>
      </c>
      <c r="BV26" s="200"/>
      <c r="BW26" s="222">
        <v>-3</v>
      </c>
      <c r="BX26" s="222">
        <v>1.4</v>
      </c>
      <c r="BY26" s="64"/>
      <c r="BZ26" s="64"/>
      <c r="CA26" s="77" t="s">
        <v>39</v>
      </c>
      <c r="CB26" s="365" t="s">
        <v>99</v>
      </c>
      <c r="CC26" s="365"/>
      <c r="CD26" s="365"/>
      <c r="CE26" s="365"/>
      <c r="CF26" s="365"/>
      <c r="CG26" s="365"/>
    </row>
    <row r="27" spans="1:85" ht="42" customHeight="1">
      <c r="A27" s="18"/>
      <c r="B27" s="31" t="s">
        <v>40</v>
      </c>
      <c r="C27" s="343" t="s">
        <v>88</v>
      </c>
      <c r="D27" s="343"/>
      <c r="E27" s="343"/>
      <c r="F27" s="343"/>
      <c r="G27" s="343"/>
      <c r="H27" s="64">
        <v>69.400000000000006</v>
      </c>
      <c r="I27" s="64">
        <v>66.8</v>
      </c>
      <c r="J27" s="64">
        <v>70</v>
      </c>
      <c r="K27" s="64">
        <v>68.599999999999994</v>
      </c>
      <c r="L27" s="64">
        <v>65.3</v>
      </c>
      <c r="M27" s="64">
        <v>61.6</v>
      </c>
      <c r="N27" s="64">
        <v>70.599999999999994</v>
      </c>
      <c r="O27" s="64">
        <v>76.8</v>
      </c>
      <c r="P27" s="64">
        <v>68.599999999999994</v>
      </c>
      <c r="Q27" s="64">
        <v>71.5</v>
      </c>
      <c r="R27" s="64">
        <v>72.2</v>
      </c>
      <c r="S27" s="67"/>
      <c r="T27" s="64">
        <v>68.8</v>
      </c>
      <c r="U27" s="64">
        <v>67.599999999999994</v>
      </c>
      <c r="V27" s="64">
        <v>70.3</v>
      </c>
      <c r="W27" s="64">
        <v>71</v>
      </c>
      <c r="X27" s="64"/>
      <c r="Y27" s="64">
        <v>66.8</v>
      </c>
      <c r="Z27" s="64">
        <v>65.7</v>
      </c>
      <c r="AA27" s="64">
        <v>66.2</v>
      </c>
      <c r="AB27" s="64">
        <v>68.3</v>
      </c>
      <c r="AC27" s="64"/>
      <c r="AD27" s="64">
        <v>70.400000000000006</v>
      </c>
      <c r="AE27" s="64">
        <v>70.2</v>
      </c>
      <c r="AF27" s="64">
        <v>70.7</v>
      </c>
      <c r="AG27" s="64">
        <v>68.8</v>
      </c>
      <c r="AH27" s="64"/>
      <c r="AI27" s="64">
        <v>68.400000000000006</v>
      </c>
      <c r="AJ27" s="64">
        <v>68.2</v>
      </c>
      <c r="AK27" s="64">
        <v>68.7</v>
      </c>
      <c r="AL27" s="64">
        <v>68.900000000000006</v>
      </c>
      <c r="AM27" s="64"/>
      <c r="AN27" s="64">
        <v>66.2</v>
      </c>
      <c r="AO27" s="64">
        <v>65.8</v>
      </c>
      <c r="AP27" s="64">
        <v>65.2</v>
      </c>
      <c r="AQ27" s="64">
        <v>64</v>
      </c>
      <c r="AR27" s="64"/>
      <c r="AS27" s="64">
        <v>61.1</v>
      </c>
      <c r="AT27" s="64">
        <v>60.7</v>
      </c>
      <c r="AU27" s="64">
        <v>61.4</v>
      </c>
      <c r="AV27" s="64">
        <v>62.8</v>
      </c>
      <c r="AW27" s="64"/>
      <c r="AX27" s="64">
        <v>66.3</v>
      </c>
      <c r="AY27" s="64">
        <v>70.7</v>
      </c>
      <c r="AZ27" s="64">
        <v>72.599999999999994</v>
      </c>
      <c r="BA27" s="64">
        <v>72.599999999999994</v>
      </c>
      <c r="BB27" s="64"/>
      <c r="BC27" s="64">
        <v>72.099999999999994</v>
      </c>
      <c r="BD27" s="64">
        <v>76.599999999999994</v>
      </c>
      <c r="BE27" s="64">
        <v>80.7</v>
      </c>
      <c r="BF27" s="64">
        <v>77.400000000000006</v>
      </c>
      <c r="BG27" s="64"/>
      <c r="BH27" s="64">
        <v>69</v>
      </c>
      <c r="BI27" s="64">
        <v>68.5</v>
      </c>
      <c r="BJ27" s="64">
        <v>67.400000000000006</v>
      </c>
      <c r="BK27" s="64">
        <v>69.599999999999994</v>
      </c>
      <c r="BL27" s="200"/>
      <c r="BM27" s="222">
        <v>71.400000000000006</v>
      </c>
      <c r="BN27" s="222">
        <v>70.8</v>
      </c>
      <c r="BO27" s="64">
        <v>71.599999999999994</v>
      </c>
      <c r="BP27" s="64">
        <v>71.900000000000006</v>
      </c>
      <c r="BQ27" s="200"/>
      <c r="BR27" s="222">
        <v>72.099999999999994</v>
      </c>
      <c r="BS27" s="222">
        <v>71.7</v>
      </c>
      <c r="BT27" s="64">
        <v>72</v>
      </c>
      <c r="BU27" s="64">
        <v>73</v>
      </c>
      <c r="BV27" s="200"/>
      <c r="BW27" s="222">
        <v>72.599999999999994</v>
      </c>
      <c r="BX27" s="222">
        <v>81.099999999999994</v>
      </c>
      <c r="BY27" s="64"/>
      <c r="BZ27" s="64"/>
      <c r="CA27" s="77" t="s">
        <v>40</v>
      </c>
      <c r="CB27" s="365" t="s">
        <v>100</v>
      </c>
      <c r="CC27" s="365"/>
      <c r="CD27" s="365"/>
      <c r="CE27" s="365"/>
      <c r="CF27" s="365"/>
      <c r="CG27" s="80"/>
    </row>
    <row r="28" spans="1:85" ht="42" customHeight="1">
      <c r="A28" s="18"/>
      <c r="B28" s="31"/>
      <c r="C28" s="341" t="s">
        <v>58</v>
      </c>
      <c r="D28" s="371"/>
      <c r="E28" s="342" t="s">
        <v>323</v>
      </c>
      <c r="F28" s="342"/>
      <c r="G28" s="342"/>
      <c r="H28" s="65">
        <v>57.9</v>
      </c>
      <c r="I28" s="65">
        <v>55</v>
      </c>
      <c r="J28" s="65">
        <v>58.4</v>
      </c>
      <c r="K28" s="65">
        <v>57.3</v>
      </c>
      <c r="L28" s="65">
        <v>54</v>
      </c>
      <c r="M28" s="65">
        <v>55</v>
      </c>
      <c r="N28" s="65">
        <v>64.900000000000006</v>
      </c>
      <c r="O28" s="65">
        <v>68.900000000000006</v>
      </c>
      <c r="P28" s="65">
        <v>57.9</v>
      </c>
      <c r="Q28" s="65">
        <v>59</v>
      </c>
      <c r="R28" s="65">
        <v>58.5</v>
      </c>
      <c r="S28" s="68"/>
      <c r="T28" s="65">
        <v>57</v>
      </c>
      <c r="U28" s="65">
        <v>56.3</v>
      </c>
      <c r="V28" s="65">
        <v>58.7</v>
      </c>
      <c r="W28" s="65">
        <v>59.4</v>
      </c>
      <c r="X28" s="65"/>
      <c r="Y28" s="65">
        <v>54.5</v>
      </c>
      <c r="Z28" s="65">
        <v>53.6</v>
      </c>
      <c r="AA28" s="65">
        <v>54.6</v>
      </c>
      <c r="AB28" s="65">
        <v>56.9</v>
      </c>
      <c r="AC28" s="65"/>
      <c r="AD28" s="65">
        <v>59.2</v>
      </c>
      <c r="AE28" s="65">
        <v>58.1</v>
      </c>
      <c r="AF28" s="65">
        <v>58.8</v>
      </c>
      <c r="AG28" s="65">
        <v>57.5</v>
      </c>
      <c r="AH28" s="65"/>
      <c r="AI28" s="65">
        <v>57.3</v>
      </c>
      <c r="AJ28" s="65">
        <v>56.9</v>
      </c>
      <c r="AK28" s="65">
        <v>57.4</v>
      </c>
      <c r="AL28" s="65">
        <v>57.8</v>
      </c>
      <c r="AM28" s="65"/>
      <c r="AN28" s="65">
        <v>54.7</v>
      </c>
      <c r="AO28" s="65">
        <v>54.7</v>
      </c>
      <c r="AP28" s="65">
        <v>53.5</v>
      </c>
      <c r="AQ28" s="65">
        <v>53.2</v>
      </c>
      <c r="AR28" s="65"/>
      <c r="AS28" s="65">
        <v>52</v>
      </c>
      <c r="AT28" s="65">
        <v>54.6</v>
      </c>
      <c r="AU28" s="65">
        <v>56</v>
      </c>
      <c r="AV28" s="65">
        <v>57.3</v>
      </c>
      <c r="AW28" s="65"/>
      <c r="AX28" s="65">
        <v>60.7</v>
      </c>
      <c r="AY28" s="65">
        <v>64.900000000000006</v>
      </c>
      <c r="AZ28" s="65">
        <v>66.900000000000006</v>
      </c>
      <c r="BA28" s="65">
        <v>66.900000000000006</v>
      </c>
      <c r="BB28" s="65"/>
      <c r="BC28" s="65">
        <v>66.2</v>
      </c>
      <c r="BD28" s="65">
        <v>69.400000000000006</v>
      </c>
      <c r="BE28" s="65">
        <v>71.900000000000006</v>
      </c>
      <c r="BF28" s="65">
        <v>68</v>
      </c>
      <c r="BG28" s="65"/>
      <c r="BH28" s="65">
        <v>59.7</v>
      </c>
      <c r="BI28" s="65">
        <v>57.7</v>
      </c>
      <c r="BJ28" s="65">
        <v>56.5</v>
      </c>
      <c r="BK28" s="65">
        <v>58</v>
      </c>
      <c r="BL28" s="201"/>
      <c r="BM28" s="223">
        <v>59.5</v>
      </c>
      <c r="BN28" s="223">
        <v>58.7</v>
      </c>
      <c r="BO28" s="65">
        <v>58.8</v>
      </c>
      <c r="BP28" s="65">
        <v>59.1</v>
      </c>
      <c r="BQ28" s="201"/>
      <c r="BR28" s="223">
        <v>58.9</v>
      </c>
      <c r="BS28" s="223">
        <v>58.2</v>
      </c>
      <c r="BT28" s="65">
        <v>58.3</v>
      </c>
      <c r="BU28" s="65">
        <v>58.5</v>
      </c>
      <c r="BV28" s="201"/>
      <c r="BW28" s="223">
        <v>57.5</v>
      </c>
      <c r="BX28" s="223">
        <v>66</v>
      </c>
      <c r="BY28" s="64"/>
      <c r="BZ28" s="64"/>
      <c r="CA28" s="77"/>
      <c r="CB28" s="339" t="s">
        <v>58</v>
      </c>
      <c r="CC28" s="339"/>
      <c r="CD28" s="338" t="s">
        <v>247</v>
      </c>
      <c r="CE28" s="338"/>
      <c r="CF28" s="338"/>
      <c r="CG28" s="80"/>
    </row>
    <row r="29" spans="1:85" ht="42" customHeight="1">
      <c r="A29" s="18"/>
      <c r="B29" s="31"/>
      <c r="C29" s="341" t="s">
        <v>59</v>
      </c>
      <c r="D29" s="371"/>
      <c r="E29" s="342" t="s">
        <v>324</v>
      </c>
      <c r="F29" s="342"/>
      <c r="G29" s="342"/>
      <c r="H29" s="65">
        <v>11.6</v>
      </c>
      <c r="I29" s="65">
        <v>11.8</v>
      </c>
      <c r="J29" s="65">
        <v>11.6</v>
      </c>
      <c r="K29" s="65">
        <v>11.2</v>
      </c>
      <c r="L29" s="65">
        <v>11.3</v>
      </c>
      <c r="M29" s="65">
        <v>6.6</v>
      </c>
      <c r="N29" s="65">
        <v>5.7</v>
      </c>
      <c r="O29" s="65">
        <v>7.9</v>
      </c>
      <c r="P29" s="65">
        <v>10.7</v>
      </c>
      <c r="Q29" s="65">
        <v>12.4</v>
      </c>
      <c r="R29" s="65">
        <v>13.7</v>
      </c>
      <c r="S29" s="68"/>
      <c r="T29" s="65">
        <v>11.8</v>
      </c>
      <c r="U29" s="65">
        <v>11.3</v>
      </c>
      <c r="V29" s="65">
        <v>11.6</v>
      </c>
      <c r="W29" s="65">
        <v>11.6</v>
      </c>
      <c r="X29" s="65"/>
      <c r="Y29" s="65">
        <v>12.3</v>
      </c>
      <c r="Z29" s="65">
        <v>12.1</v>
      </c>
      <c r="AA29" s="65">
        <v>11.5</v>
      </c>
      <c r="AB29" s="65">
        <v>11.4</v>
      </c>
      <c r="AC29" s="65"/>
      <c r="AD29" s="65">
        <v>11.3</v>
      </c>
      <c r="AE29" s="65">
        <v>12</v>
      </c>
      <c r="AF29" s="65">
        <v>11.8</v>
      </c>
      <c r="AG29" s="65">
        <v>11.3</v>
      </c>
      <c r="AH29" s="65"/>
      <c r="AI29" s="65">
        <v>11.1</v>
      </c>
      <c r="AJ29" s="65">
        <v>11.3</v>
      </c>
      <c r="AK29" s="65">
        <v>11.3</v>
      </c>
      <c r="AL29" s="65">
        <v>11.1</v>
      </c>
      <c r="AM29" s="65"/>
      <c r="AN29" s="65">
        <v>11.5</v>
      </c>
      <c r="AO29" s="65">
        <v>11</v>
      </c>
      <c r="AP29" s="65">
        <v>11.7</v>
      </c>
      <c r="AQ29" s="65">
        <v>10.7</v>
      </c>
      <c r="AR29" s="65"/>
      <c r="AS29" s="65">
        <v>9.1</v>
      </c>
      <c r="AT29" s="65">
        <v>6.1</v>
      </c>
      <c r="AU29" s="65">
        <v>5.4</v>
      </c>
      <c r="AV29" s="65">
        <v>5.5</v>
      </c>
      <c r="AW29" s="65"/>
      <c r="AX29" s="65">
        <v>5.6</v>
      </c>
      <c r="AY29" s="65">
        <v>5.8</v>
      </c>
      <c r="AZ29" s="65">
        <v>5.7</v>
      </c>
      <c r="BA29" s="65">
        <v>5.7</v>
      </c>
      <c r="BB29" s="65"/>
      <c r="BC29" s="65">
        <v>5.9</v>
      </c>
      <c r="BD29" s="65">
        <v>7.2</v>
      </c>
      <c r="BE29" s="65">
        <v>8.8000000000000007</v>
      </c>
      <c r="BF29" s="65">
        <v>9.4</v>
      </c>
      <c r="BG29" s="65"/>
      <c r="BH29" s="65">
        <v>9.3000000000000007</v>
      </c>
      <c r="BI29" s="65">
        <v>10.8</v>
      </c>
      <c r="BJ29" s="65">
        <v>11</v>
      </c>
      <c r="BK29" s="65">
        <v>11.6</v>
      </c>
      <c r="BL29" s="201"/>
      <c r="BM29" s="223">
        <v>11.9</v>
      </c>
      <c r="BN29" s="223">
        <v>12.1</v>
      </c>
      <c r="BO29" s="65">
        <v>12.8</v>
      </c>
      <c r="BP29" s="65">
        <v>12.9</v>
      </c>
      <c r="BQ29" s="201"/>
      <c r="BR29" s="223">
        <v>13.2</v>
      </c>
      <c r="BS29" s="223">
        <v>13.5</v>
      </c>
      <c r="BT29" s="65">
        <v>13.6</v>
      </c>
      <c r="BU29" s="65">
        <v>14.5</v>
      </c>
      <c r="BV29" s="201"/>
      <c r="BW29" s="223">
        <v>15</v>
      </c>
      <c r="BX29" s="223">
        <v>15.1</v>
      </c>
      <c r="BY29" s="64"/>
      <c r="BZ29" s="64"/>
      <c r="CA29" s="77"/>
      <c r="CB29" s="339" t="s">
        <v>59</v>
      </c>
      <c r="CC29" s="339"/>
      <c r="CD29" s="338" t="s">
        <v>248</v>
      </c>
      <c r="CE29" s="338"/>
      <c r="CF29" s="338"/>
      <c r="CG29" s="80"/>
    </row>
    <row r="30" spans="1:85" ht="42" customHeight="1">
      <c r="A30" s="18"/>
      <c r="B30" s="31" t="s">
        <v>51</v>
      </c>
      <c r="C30" s="343" t="s">
        <v>89</v>
      </c>
      <c r="D30" s="343"/>
      <c r="E30" s="343"/>
      <c r="F30" s="343"/>
      <c r="G30" s="343"/>
      <c r="H30" s="64">
        <v>61.9</v>
      </c>
      <c r="I30" s="64">
        <v>60.1</v>
      </c>
      <c r="J30" s="64">
        <v>63.1</v>
      </c>
      <c r="K30" s="64">
        <v>61.8</v>
      </c>
      <c r="L30" s="64">
        <v>57.8</v>
      </c>
      <c r="M30" s="64">
        <v>55.2</v>
      </c>
      <c r="N30" s="64">
        <v>63.4</v>
      </c>
      <c r="O30" s="64">
        <v>69.599999999999994</v>
      </c>
      <c r="P30" s="64">
        <v>63.9</v>
      </c>
      <c r="Q30" s="64">
        <v>66.3</v>
      </c>
      <c r="R30" s="64">
        <v>66.8</v>
      </c>
      <c r="S30" s="67"/>
      <c r="T30" s="64">
        <v>60.4</v>
      </c>
      <c r="U30" s="64">
        <v>61.1</v>
      </c>
      <c r="V30" s="64">
        <v>63</v>
      </c>
      <c r="W30" s="64">
        <v>63</v>
      </c>
      <c r="X30" s="64"/>
      <c r="Y30" s="64">
        <v>60.8</v>
      </c>
      <c r="Z30" s="64">
        <v>60.4</v>
      </c>
      <c r="AA30" s="64">
        <v>58.9</v>
      </c>
      <c r="AB30" s="64">
        <v>60.5</v>
      </c>
      <c r="AC30" s="64"/>
      <c r="AD30" s="64">
        <v>64.599999999999994</v>
      </c>
      <c r="AE30" s="64">
        <v>63.4</v>
      </c>
      <c r="AF30" s="64">
        <v>63</v>
      </c>
      <c r="AG30" s="64">
        <v>61.7</v>
      </c>
      <c r="AH30" s="64"/>
      <c r="AI30" s="64">
        <v>60.4</v>
      </c>
      <c r="AJ30" s="64">
        <v>62.8</v>
      </c>
      <c r="AK30" s="64">
        <v>62.7</v>
      </c>
      <c r="AL30" s="64">
        <v>61.5</v>
      </c>
      <c r="AM30" s="64"/>
      <c r="AN30" s="64">
        <v>57.4</v>
      </c>
      <c r="AO30" s="64">
        <v>59.1</v>
      </c>
      <c r="AP30" s="64">
        <v>57.8</v>
      </c>
      <c r="AQ30" s="64">
        <v>56.8</v>
      </c>
      <c r="AR30" s="64"/>
      <c r="AS30" s="64">
        <v>55.6</v>
      </c>
      <c r="AT30" s="64">
        <v>57</v>
      </c>
      <c r="AU30" s="64">
        <v>53.4</v>
      </c>
      <c r="AV30" s="64">
        <v>55.2</v>
      </c>
      <c r="AW30" s="64"/>
      <c r="AX30" s="64">
        <v>60.3</v>
      </c>
      <c r="AY30" s="64">
        <v>64</v>
      </c>
      <c r="AZ30" s="64">
        <v>65.5</v>
      </c>
      <c r="BA30" s="64">
        <v>63.7</v>
      </c>
      <c r="BB30" s="64"/>
      <c r="BC30" s="64">
        <v>66.2</v>
      </c>
      <c r="BD30" s="64">
        <v>71.5</v>
      </c>
      <c r="BE30" s="64">
        <v>72.900000000000006</v>
      </c>
      <c r="BF30" s="64">
        <v>67.7</v>
      </c>
      <c r="BG30" s="64"/>
      <c r="BH30" s="64">
        <v>63.5</v>
      </c>
      <c r="BI30" s="64">
        <v>64.400000000000006</v>
      </c>
      <c r="BJ30" s="64">
        <v>62.6</v>
      </c>
      <c r="BK30" s="64">
        <v>65</v>
      </c>
      <c r="BL30" s="200"/>
      <c r="BM30" s="222">
        <v>65.3</v>
      </c>
      <c r="BN30" s="222">
        <v>66.7</v>
      </c>
      <c r="BO30" s="64">
        <v>67.7</v>
      </c>
      <c r="BP30" s="64">
        <v>65.5</v>
      </c>
      <c r="BQ30" s="200"/>
      <c r="BR30" s="222">
        <v>65.8</v>
      </c>
      <c r="BS30" s="222">
        <v>68.599999999999994</v>
      </c>
      <c r="BT30" s="64">
        <v>65.2</v>
      </c>
      <c r="BU30" s="64">
        <v>67.5</v>
      </c>
      <c r="BV30" s="200"/>
      <c r="BW30" s="222">
        <v>64.8</v>
      </c>
      <c r="BX30" s="222">
        <v>73.7</v>
      </c>
      <c r="BY30" s="64"/>
      <c r="BZ30" s="64"/>
      <c r="CA30" s="77" t="s">
        <v>51</v>
      </c>
      <c r="CB30" s="365" t="s">
        <v>101</v>
      </c>
      <c r="CC30" s="365"/>
      <c r="CD30" s="365"/>
      <c r="CE30" s="365"/>
      <c r="CF30" s="365"/>
      <c r="CG30" s="80"/>
    </row>
    <row r="31" spans="1:85" ht="42" customHeight="1">
      <c r="A31" s="18"/>
      <c r="B31" s="31"/>
      <c r="C31" s="341" t="s">
        <v>249</v>
      </c>
      <c r="D31" s="371"/>
      <c r="E31" s="342" t="s">
        <v>325</v>
      </c>
      <c r="F31" s="342"/>
      <c r="G31" s="342"/>
      <c r="H31" s="65">
        <v>48.6</v>
      </c>
      <c r="I31" s="65">
        <v>46.8</v>
      </c>
      <c r="J31" s="65">
        <v>49.9</v>
      </c>
      <c r="K31" s="65">
        <v>49.4</v>
      </c>
      <c r="L31" s="65">
        <v>45.8</v>
      </c>
      <c r="M31" s="65">
        <v>45.3</v>
      </c>
      <c r="N31" s="65">
        <v>53.5</v>
      </c>
      <c r="O31" s="65">
        <v>58.5</v>
      </c>
      <c r="P31" s="65">
        <v>50.8</v>
      </c>
      <c r="Q31" s="65">
        <v>53.2</v>
      </c>
      <c r="R31" s="65">
        <v>53.3</v>
      </c>
      <c r="S31" s="68"/>
      <c r="T31" s="65">
        <v>47.4</v>
      </c>
      <c r="U31" s="65">
        <v>48.1</v>
      </c>
      <c r="V31" s="65">
        <v>49.5</v>
      </c>
      <c r="W31" s="65">
        <v>49.3</v>
      </c>
      <c r="X31" s="65"/>
      <c r="Y31" s="65">
        <v>46.7</v>
      </c>
      <c r="Z31" s="65">
        <v>47</v>
      </c>
      <c r="AA31" s="65">
        <v>46</v>
      </c>
      <c r="AB31" s="65">
        <v>47.5</v>
      </c>
      <c r="AC31" s="65"/>
      <c r="AD31" s="65">
        <v>51.5</v>
      </c>
      <c r="AE31" s="65">
        <v>50</v>
      </c>
      <c r="AF31" s="65">
        <v>49.7</v>
      </c>
      <c r="AG31" s="65">
        <v>48.4</v>
      </c>
      <c r="AH31" s="65"/>
      <c r="AI31" s="65">
        <v>47.6</v>
      </c>
      <c r="AJ31" s="65">
        <v>49.9</v>
      </c>
      <c r="AK31" s="65">
        <v>50.6</v>
      </c>
      <c r="AL31" s="65">
        <v>49.5</v>
      </c>
      <c r="AM31" s="65"/>
      <c r="AN31" s="65">
        <v>45.4</v>
      </c>
      <c r="AO31" s="65">
        <v>47</v>
      </c>
      <c r="AP31" s="65">
        <v>45.7</v>
      </c>
      <c r="AQ31" s="65">
        <v>45</v>
      </c>
      <c r="AR31" s="65"/>
      <c r="AS31" s="65">
        <v>44.4</v>
      </c>
      <c r="AT31" s="65">
        <v>46.8</v>
      </c>
      <c r="AU31" s="65">
        <v>44.3</v>
      </c>
      <c r="AV31" s="65">
        <v>46</v>
      </c>
      <c r="AW31" s="65"/>
      <c r="AX31" s="65">
        <v>50.8</v>
      </c>
      <c r="AY31" s="65">
        <v>54.1</v>
      </c>
      <c r="AZ31" s="65">
        <v>55</v>
      </c>
      <c r="BA31" s="65">
        <v>53.9</v>
      </c>
      <c r="BB31" s="65"/>
      <c r="BC31" s="65">
        <v>56.1</v>
      </c>
      <c r="BD31" s="65">
        <v>60.9</v>
      </c>
      <c r="BE31" s="65">
        <v>61.4</v>
      </c>
      <c r="BF31" s="65">
        <v>55.5</v>
      </c>
      <c r="BG31" s="65"/>
      <c r="BH31" s="65">
        <v>51.1</v>
      </c>
      <c r="BI31" s="65">
        <v>50.9</v>
      </c>
      <c r="BJ31" s="65">
        <v>49.4</v>
      </c>
      <c r="BK31" s="65">
        <v>51.7</v>
      </c>
      <c r="BL31" s="201"/>
      <c r="BM31" s="223">
        <v>52.3</v>
      </c>
      <c r="BN31" s="223">
        <v>53.8</v>
      </c>
      <c r="BO31" s="65">
        <v>54.7</v>
      </c>
      <c r="BP31" s="65">
        <v>52</v>
      </c>
      <c r="BQ31" s="201"/>
      <c r="BR31" s="223">
        <v>52.2</v>
      </c>
      <c r="BS31" s="223">
        <v>55</v>
      </c>
      <c r="BT31" s="65">
        <v>52.1</v>
      </c>
      <c r="BU31" s="65">
        <v>53.9</v>
      </c>
      <c r="BV31" s="201"/>
      <c r="BW31" s="223">
        <v>51</v>
      </c>
      <c r="BX31" s="223">
        <v>58.6</v>
      </c>
      <c r="BY31" s="64"/>
      <c r="BZ31" s="64"/>
      <c r="CA31" s="77"/>
      <c r="CB31" s="337" t="s">
        <v>249</v>
      </c>
      <c r="CC31" s="339"/>
      <c r="CD31" s="338" t="s">
        <v>250</v>
      </c>
      <c r="CE31" s="338"/>
      <c r="CF31" s="338"/>
      <c r="CG31" s="80"/>
    </row>
    <row r="32" spans="1:85" ht="42" customHeight="1">
      <c r="A32" s="18"/>
      <c r="B32" s="31"/>
      <c r="C32" s="373" t="s">
        <v>251</v>
      </c>
      <c r="D32" s="374"/>
      <c r="E32" s="375" t="s">
        <v>326</v>
      </c>
      <c r="F32" s="375"/>
      <c r="G32" s="375"/>
      <c r="H32" s="65">
        <v>13.3</v>
      </c>
      <c r="I32" s="65">
        <v>13.3</v>
      </c>
      <c r="J32" s="65">
        <v>13.3</v>
      </c>
      <c r="K32" s="65">
        <v>12.4</v>
      </c>
      <c r="L32" s="65">
        <v>12</v>
      </c>
      <c r="M32" s="65">
        <v>9.9</v>
      </c>
      <c r="N32" s="65">
        <v>9.9</v>
      </c>
      <c r="O32" s="65">
        <v>11.1</v>
      </c>
      <c r="P32" s="65">
        <v>13.1</v>
      </c>
      <c r="Q32" s="65">
        <v>13.1</v>
      </c>
      <c r="R32" s="65">
        <v>13.5</v>
      </c>
      <c r="S32" s="68"/>
      <c r="T32" s="65">
        <v>13</v>
      </c>
      <c r="U32" s="65">
        <v>13</v>
      </c>
      <c r="V32" s="65">
        <v>13.6</v>
      </c>
      <c r="W32" s="65">
        <v>13.7</v>
      </c>
      <c r="X32" s="65"/>
      <c r="Y32" s="65">
        <v>14.1</v>
      </c>
      <c r="Z32" s="65">
        <v>13.4</v>
      </c>
      <c r="AA32" s="65">
        <v>12.9</v>
      </c>
      <c r="AB32" s="65">
        <v>13</v>
      </c>
      <c r="AC32" s="65"/>
      <c r="AD32" s="65">
        <v>13.1</v>
      </c>
      <c r="AE32" s="65">
        <v>13.4</v>
      </c>
      <c r="AF32" s="65">
        <v>13.3</v>
      </c>
      <c r="AG32" s="65">
        <v>13.3</v>
      </c>
      <c r="AH32" s="65"/>
      <c r="AI32" s="65">
        <v>12.8</v>
      </c>
      <c r="AJ32" s="65">
        <v>12.8</v>
      </c>
      <c r="AK32" s="65">
        <v>12.1</v>
      </c>
      <c r="AL32" s="65">
        <v>12.1</v>
      </c>
      <c r="AM32" s="65"/>
      <c r="AN32" s="65">
        <v>12</v>
      </c>
      <c r="AO32" s="65">
        <v>12.1</v>
      </c>
      <c r="AP32" s="65">
        <v>12.1</v>
      </c>
      <c r="AQ32" s="65">
        <v>11.8</v>
      </c>
      <c r="AR32" s="65"/>
      <c r="AS32" s="65">
        <v>11.2</v>
      </c>
      <c r="AT32" s="65">
        <v>10.199999999999999</v>
      </c>
      <c r="AU32" s="65">
        <v>9</v>
      </c>
      <c r="AV32" s="65">
        <v>9.1</v>
      </c>
      <c r="AW32" s="65"/>
      <c r="AX32" s="65">
        <v>9.6</v>
      </c>
      <c r="AY32" s="65">
        <v>9.8000000000000007</v>
      </c>
      <c r="AZ32" s="65">
        <v>10.4</v>
      </c>
      <c r="BA32" s="65">
        <v>9.9</v>
      </c>
      <c r="BB32" s="65"/>
      <c r="BC32" s="65">
        <v>10.1</v>
      </c>
      <c r="BD32" s="65">
        <v>10.6</v>
      </c>
      <c r="BE32" s="65">
        <v>11.4</v>
      </c>
      <c r="BF32" s="65">
        <v>12.2</v>
      </c>
      <c r="BG32" s="65"/>
      <c r="BH32" s="65">
        <v>12.4</v>
      </c>
      <c r="BI32" s="65">
        <v>13.5</v>
      </c>
      <c r="BJ32" s="65">
        <v>13.3</v>
      </c>
      <c r="BK32" s="65">
        <v>13.2</v>
      </c>
      <c r="BL32" s="201"/>
      <c r="BM32" s="223">
        <v>13</v>
      </c>
      <c r="BN32" s="223">
        <v>12.9</v>
      </c>
      <c r="BO32" s="65">
        <v>12.9</v>
      </c>
      <c r="BP32" s="65">
        <v>13.4</v>
      </c>
      <c r="BQ32" s="201"/>
      <c r="BR32" s="223">
        <v>13.6</v>
      </c>
      <c r="BS32" s="223">
        <v>13.6</v>
      </c>
      <c r="BT32" s="65">
        <v>13.1</v>
      </c>
      <c r="BU32" s="65">
        <v>13.5</v>
      </c>
      <c r="BV32" s="201"/>
      <c r="BW32" s="223">
        <v>13.8</v>
      </c>
      <c r="BX32" s="223">
        <v>15.2</v>
      </c>
      <c r="BY32" s="64"/>
      <c r="BZ32" s="64"/>
      <c r="CA32" s="77"/>
      <c r="CB32" s="376" t="s">
        <v>251</v>
      </c>
      <c r="CC32" s="377"/>
      <c r="CD32" s="378" t="s">
        <v>252</v>
      </c>
      <c r="CE32" s="378"/>
      <c r="CF32" s="378"/>
      <c r="CG32" s="80"/>
    </row>
    <row r="33" spans="1:85" ht="53.1" customHeight="1" thickBot="1">
      <c r="A33" s="18"/>
      <c r="B33" s="347" t="s">
        <v>90</v>
      </c>
      <c r="C33" s="347"/>
      <c r="D33" s="347"/>
      <c r="E33" s="347"/>
      <c r="F33" s="347"/>
      <c r="G33" s="347"/>
      <c r="H33" s="66">
        <v>100</v>
      </c>
      <c r="I33" s="66">
        <v>100</v>
      </c>
      <c r="J33" s="66">
        <v>100</v>
      </c>
      <c r="K33" s="66">
        <v>100</v>
      </c>
      <c r="L33" s="66">
        <v>100</v>
      </c>
      <c r="M33" s="66">
        <v>100</v>
      </c>
      <c r="N33" s="66">
        <v>100</v>
      </c>
      <c r="O33" s="66">
        <v>100</v>
      </c>
      <c r="P33" s="66">
        <v>100</v>
      </c>
      <c r="Q33" s="66">
        <v>100</v>
      </c>
      <c r="R33" s="66">
        <v>100</v>
      </c>
      <c r="S33" s="66"/>
      <c r="T33" s="66">
        <v>100</v>
      </c>
      <c r="U33" s="66">
        <v>100</v>
      </c>
      <c r="V33" s="66">
        <v>100</v>
      </c>
      <c r="W33" s="66">
        <v>100</v>
      </c>
      <c r="X33" s="66"/>
      <c r="Y33" s="66">
        <v>100</v>
      </c>
      <c r="Z33" s="66">
        <v>100</v>
      </c>
      <c r="AA33" s="66">
        <v>100</v>
      </c>
      <c r="AB33" s="66">
        <v>100</v>
      </c>
      <c r="AC33" s="66"/>
      <c r="AD33" s="66">
        <v>100</v>
      </c>
      <c r="AE33" s="66">
        <v>100</v>
      </c>
      <c r="AF33" s="66">
        <v>100</v>
      </c>
      <c r="AG33" s="66">
        <v>100</v>
      </c>
      <c r="AH33" s="66"/>
      <c r="AI33" s="66">
        <v>100</v>
      </c>
      <c r="AJ33" s="66">
        <v>100</v>
      </c>
      <c r="AK33" s="66">
        <v>100</v>
      </c>
      <c r="AL33" s="66">
        <v>100</v>
      </c>
      <c r="AM33" s="66"/>
      <c r="AN33" s="66">
        <v>100</v>
      </c>
      <c r="AO33" s="66">
        <v>100</v>
      </c>
      <c r="AP33" s="66">
        <v>100</v>
      </c>
      <c r="AQ33" s="66">
        <v>100</v>
      </c>
      <c r="AR33" s="66"/>
      <c r="AS33" s="66">
        <v>100</v>
      </c>
      <c r="AT33" s="66">
        <v>100</v>
      </c>
      <c r="AU33" s="66">
        <v>100</v>
      </c>
      <c r="AV33" s="66">
        <v>100</v>
      </c>
      <c r="AW33" s="66"/>
      <c r="AX33" s="66">
        <v>100</v>
      </c>
      <c r="AY33" s="66">
        <v>100</v>
      </c>
      <c r="AZ33" s="66">
        <v>100</v>
      </c>
      <c r="BA33" s="66">
        <v>100</v>
      </c>
      <c r="BB33" s="66"/>
      <c r="BC33" s="66">
        <v>100</v>
      </c>
      <c r="BD33" s="66">
        <v>100</v>
      </c>
      <c r="BE33" s="66">
        <v>100</v>
      </c>
      <c r="BF33" s="66">
        <v>100</v>
      </c>
      <c r="BG33" s="66"/>
      <c r="BH33" s="66">
        <v>100</v>
      </c>
      <c r="BI33" s="66">
        <v>100</v>
      </c>
      <c r="BJ33" s="66">
        <v>100</v>
      </c>
      <c r="BK33" s="66">
        <v>100</v>
      </c>
      <c r="BL33" s="203"/>
      <c r="BM33" s="225">
        <v>100</v>
      </c>
      <c r="BN33" s="225">
        <v>100</v>
      </c>
      <c r="BO33" s="66">
        <v>100</v>
      </c>
      <c r="BP33" s="66">
        <v>100</v>
      </c>
      <c r="BQ33" s="203"/>
      <c r="BR33" s="225">
        <v>100</v>
      </c>
      <c r="BS33" s="225">
        <v>100</v>
      </c>
      <c r="BT33" s="66">
        <v>100</v>
      </c>
      <c r="BU33" s="66">
        <v>100</v>
      </c>
      <c r="BV33" s="203"/>
      <c r="BW33" s="225">
        <v>100</v>
      </c>
      <c r="BX33" s="225">
        <v>100</v>
      </c>
      <c r="BY33" s="66"/>
      <c r="BZ33" s="66"/>
      <c r="CA33" s="372" t="s">
        <v>102</v>
      </c>
      <c r="CB33" s="372"/>
      <c r="CC33" s="372"/>
      <c r="CD33" s="372"/>
      <c r="CE33" s="372"/>
      <c r="CF33" s="372"/>
      <c r="CG33" s="38"/>
    </row>
    <row r="35" spans="1:85" ht="18">
      <c r="A35" s="17"/>
      <c r="B35" s="43" t="s">
        <v>103</v>
      </c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204"/>
      <c r="BM35" s="227"/>
      <c r="BN35" s="204"/>
      <c r="BO35" s="204"/>
      <c r="BP35" s="17"/>
      <c r="BQ35" s="204"/>
      <c r="BR35" s="227"/>
      <c r="BS35" s="204"/>
      <c r="BT35" s="204"/>
      <c r="BU35" s="17"/>
      <c r="BV35" s="204"/>
      <c r="BW35" s="227"/>
      <c r="BX35" s="204"/>
      <c r="BY35" s="17"/>
      <c r="BZ35" s="17"/>
      <c r="CA35" s="370" t="s">
        <v>160</v>
      </c>
      <c r="CB35" s="370"/>
      <c r="CC35" s="370"/>
      <c r="CD35" s="370"/>
      <c r="CE35" s="370"/>
      <c r="CF35" s="370"/>
    </row>
  </sheetData>
  <mergeCells count="127">
    <mergeCell ref="C24:D24"/>
    <mergeCell ref="E24:G24"/>
    <mergeCell ref="CB24:CC24"/>
    <mergeCell ref="CD24:CF24"/>
    <mergeCell ref="CA35:CF35"/>
    <mergeCell ref="B33:G33"/>
    <mergeCell ref="CA33:CF33"/>
    <mergeCell ref="C28:D28"/>
    <mergeCell ref="E28:G28"/>
    <mergeCell ref="C29:D29"/>
    <mergeCell ref="E29:G29"/>
    <mergeCell ref="C31:D31"/>
    <mergeCell ref="E31:G31"/>
    <mergeCell ref="C32:D32"/>
    <mergeCell ref="E32:G32"/>
    <mergeCell ref="CB28:CC28"/>
    <mergeCell ref="CD28:CF28"/>
    <mergeCell ref="CB29:CC29"/>
    <mergeCell ref="CD29:CF29"/>
    <mergeCell ref="CB31:CC31"/>
    <mergeCell ref="CD31:CF31"/>
    <mergeCell ref="CB32:CC32"/>
    <mergeCell ref="CD32:CF32"/>
    <mergeCell ref="C26:G26"/>
    <mergeCell ref="CB26:CG26"/>
    <mergeCell ref="C27:G27"/>
    <mergeCell ref="CB27:CF27"/>
    <mergeCell ref="C30:G30"/>
    <mergeCell ref="CB30:CF30"/>
    <mergeCell ref="C25:D25"/>
    <mergeCell ref="E25:G25"/>
    <mergeCell ref="CB25:CC25"/>
    <mergeCell ref="CD25:CF25"/>
    <mergeCell ref="E21:G21"/>
    <mergeCell ref="CB21:CC21"/>
    <mergeCell ref="E22:G22"/>
    <mergeCell ref="CB22:CC22"/>
    <mergeCell ref="CD22:CF22"/>
    <mergeCell ref="C22:D22"/>
    <mergeCell ref="C23:D23"/>
    <mergeCell ref="E23:G23"/>
    <mergeCell ref="CB23:CC23"/>
    <mergeCell ref="CD23:CF23"/>
    <mergeCell ref="C17:G17"/>
    <mergeCell ref="CB17:CG17"/>
    <mergeCell ref="H4:H5"/>
    <mergeCell ref="I4:I5"/>
    <mergeCell ref="K4:K5"/>
    <mergeCell ref="CD21:CF21"/>
    <mergeCell ref="C18:G18"/>
    <mergeCell ref="CB18:CG18"/>
    <mergeCell ref="C19:D19"/>
    <mergeCell ref="E19:G19"/>
    <mergeCell ref="CB19:CC19"/>
    <mergeCell ref="CD19:CF19"/>
    <mergeCell ref="C8:D8"/>
    <mergeCell ref="E8:G8"/>
    <mergeCell ref="C9:D9"/>
    <mergeCell ref="E9:G9"/>
    <mergeCell ref="C10:D10"/>
    <mergeCell ref="E10:G10"/>
    <mergeCell ref="C11:D11"/>
    <mergeCell ref="C20:D20"/>
    <mergeCell ref="E20:G20"/>
    <mergeCell ref="CB20:CC20"/>
    <mergeCell ref="CD20:CF20"/>
    <mergeCell ref="C21:D21"/>
    <mergeCell ref="CB8:CC8"/>
    <mergeCell ref="CD8:CF8"/>
    <mergeCell ref="CB9:CC9"/>
    <mergeCell ref="CD9:CF9"/>
    <mergeCell ref="CB10:CC10"/>
    <mergeCell ref="CD10:CF10"/>
    <mergeCell ref="CG4:CG5"/>
    <mergeCell ref="C7:G7"/>
    <mergeCell ref="CB7:CG7"/>
    <mergeCell ref="N4:N5"/>
    <mergeCell ref="O4:O5"/>
    <mergeCell ref="AS4:AV4"/>
    <mergeCell ref="P4:P5"/>
    <mergeCell ref="BH4:BK4"/>
    <mergeCell ref="BO4:BP4"/>
    <mergeCell ref="BM4:BN4"/>
    <mergeCell ref="A1:A2"/>
    <mergeCell ref="E1:F2"/>
    <mergeCell ref="CD1:CD2"/>
    <mergeCell ref="CE1:CE2"/>
    <mergeCell ref="B3:CF3"/>
    <mergeCell ref="B4:G5"/>
    <mergeCell ref="CA4:CF5"/>
    <mergeCell ref="J4:J5"/>
    <mergeCell ref="T4:W4"/>
    <mergeCell ref="Y4:AB4"/>
    <mergeCell ref="L4:L5"/>
    <mergeCell ref="AD4:AG4"/>
    <mergeCell ref="M4:M5"/>
    <mergeCell ref="AI4:AL4"/>
    <mergeCell ref="AN4:AQ4"/>
    <mergeCell ref="Q4:Q5"/>
    <mergeCell ref="AX4:BA4"/>
    <mergeCell ref="R4:R5"/>
    <mergeCell ref="BR4:BU4"/>
    <mergeCell ref="BC4:BF4"/>
    <mergeCell ref="BW4:BX4"/>
    <mergeCell ref="C15:D15"/>
    <mergeCell ref="E15:G15"/>
    <mergeCell ref="C16:D16"/>
    <mergeCell ref="E16:G16"/>
    <mergeCell ref="CB16:CC16"/>
    <mergeCell ref="CD16:CF16"/>
    <mergeCell ref="E11:G11"/>
    <mergeCell ref="C12:D12"/>
    <mergeCell ref="E12:G12"/>
    <mergeCell ref="C13:D13"/>
    <mergeCell ref="E13:G13"/>
    <mergeCell ref="C14:D14"/>
    <mergeCell ref="E14:G14"/>
    <mergeCell ref="CB11:CC11"/>
    <mergeCell ref="CD11:CF11"/>
    <mergeCell ref="CB12:CC12"/>
    <mergeCell ref="CD12:CF12"/>
    <mergeCell ref="CB13:CC13"/>
    <mergeCell ref="CD13:CF13"/>
    <mergeCell ref="CB14:CC14"/>
    <mergeCell ref="CD14:CF14"/>
    <mergeCell ref="CB15:CC15"/>
    <mergeCell ref="CD15:CF15"/>
  </mergeCells>
  <pageMargins left="0.35433070866141736" right="0.43307086614173229" top="0.55118110236220474" bottom="0.51181102362204722" header="0.31496062992125984" footer="0.31496062992125984"/>
  <pageSetup paperSize="9" scale="39" firstPageNumber="18" pageOrder="overThenDown" orientation="portrait" useFirstPageNumber="1" r:id="rId1"/>
  <colBreaks count="1" manualBreakCount="1">
    <brk id="66" max="34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CG35"/>
  <sheetViews>
    <sheetView view="pageBreakPreview" topLeftCell="BH1" zoomScale="50" zoomScaleNormal="55" zoomScaleSheetLayoutView="50" workbookViewId="0">
      <selection activeCell="CD13" sqref="CD13:CF13"/>
    </sheetView>
  </sheetViews>
  <sheetFormatPr defaultColWidth="9.140625" defaultRowHeight="15"/>
  <cols>
    <col min="1" max="1" width="1.7109375" style="1" customWidth="1"/>
    <col min="2" max="2" width="4.85546875" style="1" customWidth="1"/>
    <col min="3" max="3" width="4" style="1" customWidth="1"/>
    <col min="4" max="4" width="3.7109375" style="1" customWidth="1"/>
    <col min="5" max="5" width="5.7109375" style="1" customWidth="1"/>
    <col min="6" max="6" width="8.5703125" style="1" customWidth="1"/>
    <col min="7" max="7" width="29.42578125" style="1" customWidth="1"/>
    <col min="8" max="15" width="20" style="1" hidden="1" customWidth="1"/>
    <col min="16" max="18" width="20" style="1" customWidth="1"/>
    <col min="19" max="19" width="0.85546875" style="1" customWidth="1"/>
    <col min="20" max="23" width="20.7109375" style="1" hidden="1" customWidth="1"/>
    <col min="24" max="24" width="0.85546875" style="1" hidden="1" customWidth="1"/>
    <col min="25" max="28" width="20.7109375" style="1" hidden="1" customWidth="1"/>
    <col min="29" max="29" width="0.85546875" style="1" hidden="1" customWidth="1"/>
    <col min="30" max="33" width="20.7109375" style="1" hidden="1" customWidth="1"/>
    <col min="34" max="34" width="0.85546875" style="1" hidden="1" customWidth="1"/>
    <col min="35" max="38" width="20.7109375" style="1" hidden="1" customWidth="1"/>
    <col min="39" max="39" width="0.85546875" style="1" hidden="1" customWidth="1"/>
    <col min="40" max="43" width="20.7109375" style="1" hidden="1" customWidth="1"/>
    <col min="44" max="44" width="0.85546875" style="1" hidden="1" customWidth="1"/>
    <col min="45" max="48" width="20.7109375" style="1" hidden="1" customWidth="1"/>
    <col min="49" max="49" width="0.85546875" style="1" hidden="1" customWidth="1"/>
    <col min="50" max="53" width="20.7109375" style="1" hidden="1" customWidth="1"/>
    <col min="54" max="54" width="0.85546875" style="1" hidden="1" customWidth="1"/>
    <col min="55" max="58" width="20.7109375" style="1" hidden="1" customWidth="1"/>
    <col min="59" max="59" width="0.85546875" style="1" hidden="1" customWidth="1"/>
    <col min="60" max="63" width="20.7109375" style="1" customWidth="1"/>
    <col min="64" max="64" width="0.85546875" style="185" customWidth="1"/>
    <col min="65" max="65" width="20.7109375" style="185" customWidth="1"/>
    <col min="66" max="66" width="20.7109375" style="207" customWidth="1"/>
    <col min="67" max="67" width="20.7109375" style="185" customWidth="1"/>
    <col min="68" max="68" width="20.7109375" style="1" customWidth="1"/>
    <col min="69" max="69" width="0.85546875" style="185" customWidth="1"/>
    <col min="70" max="70" width="20.7109375" style="185" customWidth="1"/>
    <col min="71" max="71" width="20.7109375" style="207" customWidth="1"/>
    <col min="72" max="72" width="20.7109375" style="185" customWidth="1"/>
    <col min="73" max="73" width="20.7109375" style="1" customWidth="1"/>
    <col min="74" max="74" width="0.85546875" style="185" customWidth="1"/>
    <col min="75" max="75" width="20.7109375" style="185" customWidth="1"/>
    <col min="76" max="76" width="20.7109375" style="207" customWidth="1"/>
    <col min="77" max="78" width="0.85546875" style="1" customWidth="1"/>
    <col min="79" max="79" width="4.85546875" style="1" customWidth="1"/>
    <col min="80" max="80" width="4" style="1" customWidth="1"/>
    <col min="81" max="81" width="3.7109375" style="1" customWidth="1"/>
    <col min="82" max="82" width="15.28515625" style="1" customWidth="1"/>
    <col min="83" max="83" width="15.7109375" style="1" customWidth="1"/>
    <col min="84" max="84" width="29.42578125" style="1" customWidth="1"/>
    <col min="85" max="85" width="1" style="1" customWidth="1"/>
    <col min="86" max="16384" width="9.140625" style="1"/>
  </cols>
  <sheetData>
    <row r="1" spans="1:85" ht="23.25" customHeight="1">
      <c r="A1" s="332"/>
      <c r="B1" s="2" t="s">
        <v>17</v>
      </c>
      <c r="E1" s="358" t="s">
        <v>145</v>
      </c>
      <c r="F1" s="358"/>
      <c r="G1" s="21" t="s">
        <v>345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192"/>
      <c r="BM1" s="192"/>
      <c r="BN1" s="210"/>
      <c r="BO1" s="192"/>
      <c r="BP1" s="3"/>
      <c r="BQ1" s="192"/>
      <c r="BR1" s="192"/>
      <c r="BS1" s="210"/>
      <c r="BT1" s="192"/>
      <c r="BU1" s="3"/>
      <c r="BV1" s="192"/>
      <c r="BW1" s="192"/>
      <c r="BX1" s="210"/>
      <c r="BY1" s="3"/>
      <c r="BZ1" s="3"/>
      <c r="CA1" s="2"/>
      <c r="CD1" s="358"/>
      <c r="CE1" s="358"/>
      <c r="CF1" s="3"/>
      <c r="CG1" s="3"/>
    </row>
    <row r="2" spans="1:85" ht="23.25" customHeight="1">
      <c r="A2" s="333"/>
      <c r="B2" s="4" t="s">
        <v>20</v>
      </c>
      <c r="D2" s="12"/>
      <c r="E2" s="358"/>
      <c r="F2" s="358"/>
      <c r="G2" s="22" t="s">
        <v>346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193"/>
      <c r="BM2" s="193"/>
      <c r="BN2" s="211"/>
      <c r="BO2" s="193"/>
      <c r="BP2" s="5"/>
      <c r="BQ2" s="193"/>
      <c r="BR2" s="193"/>
      <c r="BS2" s="211"/>
      <c r="BT2" s="193"/>
      <c r="BU2" s="5"/>
      <c r="BV2" s="193"/>
      <c r="BW2" s="193"/>
      <c r="BX2" s="211"/>
      <c r="BY2" s="5"/>
      <c r="BZ2" s="5"/>
      <c r="CA2" s="4"/>
      <c r="CC2" s="12"/>
      <c r="CD2" s="358"/>
      <c r="CE2" s="358"/>
      <c r="CF2" s="5"/>
      <c r="CG2" s="5"/>
    </row>
    <row r="3" spans="1:85" ht="19.5" thickBot="1">
      <c r="A3" s="6"/>
      <c r="B3" s="334" t="s">
        <v>126</v>
      </c>
      <c r="C3" s="334"/>
      <c r="D3" s="334"/>
      <c r="E3" s="334"/>
      <c r="F3" s="334"/>
      <c r="G3" s="334"/>
      <c r="H3" s="334"/>
      <c r="I3" s="334"/>
      <c r="J3" s="334"/>
      <c r="K3" s="334"/>
      <c r="L3" s="334"/>
      <c r="M3" s="334"/>
      <c r="N3" s="334"/>
      <c r="O3" s="334"/>
      <c r="P3" s="334"/>
      <c r="Q3" s="334"/>
      <c r="R3" s="334"/>
      <c r="S3" s="334"/>
      <c r="T3" s="334"/>
      <c r="U3" s="334"/>
      <c r="V3" s="334"/>
      <c r="W3" s="334"/>
      <c r="X3" s="334"/>
      <c r="Y3" s="334"/>
      <c r="Z3" s="334"/>
      <c r="AA3" s="334"/>
      <c r="AB3" s="334"/>
      <c r="AC3" s="334"/>
      <c r="AD3" s="334"/>
      <c r="AE3" s="334"/>
      <c r="AF3" s="334"/>
      <c r="AG3" s="334"/>
      <c r="AH3" s="334"/>
      <c r="AI3" s="334"/>
      <c r="AJ3" s="334"/>
      <c r="AK3" s="334"/>
      <c r="AL3" s="334"/>
      <c r="AM3" s="334"/>
      <c r="AN3" s="334"/>
      <c r="AO3" s="334"/>
      <c r="AP3" s="334"/>
      <c r="AQ3" s="334"/>
      <c r="AR3" s="334"/>
      <c r="AS3" s="334"/>
      <c r="AT3" s="334"/>
      <c r="AU3" s="334"/>
      <c r="AV3" s="334"/>
      <c r="AW3" s="334"/>
      <c r="AX3" s="334"/>
      <c r="AY3" s="334"/>
      <c r="AZ3" s="334"/>
      <c r="BA3" s="334"/>
      <c r="BB3" s="334"/>
      <c r="BC3" s="334"/>
      <c r="BD3" s="334"/>
      <c r="BE3" s="334"/>
      <c r="BF3" s="334"/>
      <c r="BG3" s="334"/>
      <c r="BH3" s="334"/>
      <c r="BI3" s="334"/>
      <c r="BJ3" s="334"/>
      <c r="BK3" s="334"/>
      <c r="BL3" s="334"/>
      <c r="BM3" s="334"/>
      <c r="BN3" s="334"/>
      <c r="BO3" s="334"/>
      <c r="BP3" s="334"/>
      <c r="BQ3" s="334"/>
      <c r="BR3" s="334"/>
      <c r="BS3" s="334"/>
      <c r="BT3" s="334"/>
      <c r="BU3" s="334"/>
      <c r="BV3" s="334"/>
      <c r="BW3" s="334"/>
      <c r="BX3" s="334"/>
      <c r="BY3" s="334"/>
      <c r="BZ3" s="334"/>
      <c r="CA3" s="334"/>
      <c r="CB3" s="334"/>
      <c r="CC3" s="334"/>
      <c r="CD3" s="334"/>
      <c r="CE3" s="334"/>
      <c r="CF3" s="334"/>
      <c r="CG3" s="39"/>
    </row>
    <row r="4" spans="1:85" s="8" customFormat="1" ht="21" customHeight="1" thickBot="1">
      <c r="A4" s="6"/>
      <c r="B4" s="359" t="s">
        <v>77</v>
      </c>
      <c r="C4" s="359"/>
      <c r="D4" s="359"/>
      <c r="E4" s="359"/>
      <c r="F4" s="359"/>
      <c r="G4" s="359"/>
      <c r="H4" s="354" t="s">
        <v>272</v>
      </c>
      <c r="I4" s="354" t="s">
        <v>314</v>
      </c>
      <c r="J4" s="354" t="s">
        <v>358</v>
      </c>
      <c r="K4" s="354" t="s">
        <v>371</v>
      </c>
      <c r="L4" s="354" t="s">
        <v>374</v>
      </c>
      <c r="M4" s="354" t="s">
        <v>375</v>
      </c>
      <c r="N4" s="354" t="s">
        <v>458</v>
      </c>
      <c r="O4" s="354" t="s">
        <v>463</v>
      </c>
      <c r="P4" s="354" t="s">
        <v>473</v>
      </c>
      <c r="Q4" s="354" t="s">
        <v>474</v>
      </c>
      <c r="R4" s="354" t="s">
        <v>462</v>
      </c>
      <c r="S4" s="40"/>
      <c r="T4" s="361">
        <v>2015</v>
      </c>
      <c r="U4" s="361"/>
      <c r="V4" s="361"/>
      <c r="W4" s="361"/>
      <c r="X4" s="40"/>
      <c r="Y4" s="361">
        <v>2016</v>
      </c>
      <c r="Z4" s="361"/>
      <c r="AA4" s="361"/>
      <c r="AB4" s="361"/>
      <c r="AC4" s="40"/>
      <c r="AD4" s="361">
        <v>2017</v>
      </c>
      <c r="AE4" s="361"/>
      <c r="AF4" s="361"/>
      <c r="AG4" s="361"/>
      <c r="AH4" s="40"/>
      <c r="AI4" s="361">
        <v>2018</v>
      </c>
      <c r="AJ4" s="361"/>
      <c r="AK4" s="361"/>
      <c r="AL4" s="361"/>
      <c r="AM4" s="40"/>
      <c r="AN4" s="361">
        <v>2019</v>
      </c>
      <c r="AO4" s="361"/>
      <c r="AP4" s="361"/>
      <c r="AQ4" s="361"/>
      <c r="AR4" s="40"/>
      <c r="AS4" s="361">
        <v>2020</v>
      </c>
      <c r="AT4" s="361"/>
      <c r="AU4" s="361"/>
      <c r="AV4" s="361"/>
      <c r="AW4" s="40"/>
      <c r="AX4" s="361">
        <v>2021</v>
      </c>
      <c r="AY4" s="361"/>
      <c r="AZ4" s="361"/>
      <c r="BA4" s="361"/>
      <c r="BB4" s="40"/>
      <c r="BC4" s="357">
        <v>2022</v>
      </c>
      <c r="BD4" s="357"/>
      <c r="BE4" s="357"/>
      <c r="BF4" s="357"/>
      <c r="BG4" s="40"/>
      <c r="BH4" s="357">
        <v>2023</v>
      </c>
      <c r="BI4" s="357"/>
      <c r="BJ4" s="357"/>
      <c r="BK4" s="357"/>
      <c r="BL4" s="196"/>
      <c r="BM4" s="362">
        <v>2024</v>
      </c>
      <c r="BN4" s="362"/>
      <c r="BO4" s="356">
        <v>2024</v>
      </c>
      <c r="BP4" s="356"/>
      <c r="BQ4" s="196"/>
      <c r="BR4" s="356">
        <v>2025</v>
      </c>
      <c r="BS4" s="356"/>
      <c r="BT4" s="356"/>
      <c r="BU4" s="356"/>
      <c r="BV4" s="196"/>
      <c r="BW4" s="356">
        <v>2026</v>
      </c>
      <c r="BX4" s="356"/>
      <c r="BY4" s="40"/>
      <c r="BZ4" s="40"/>
      <c r="CA4" s="383" t="s">
        <v>91</v>
      </c>
      <c r="CB4" s="384"/>
      <c r="CC4" s="384"/>
      <c r="CD4" s="384"/>
      <c r="CE4" s="384"/>
      <c r="CF4" s="384"/>
      <c r="CG4" s="350"/>
    </row>
    <row r="5" spans="1:85" s="8" customFormat="1" ht="32.1" customHeight="1" thickBot="1">
      <c r="A5" s="6"/>
      <c r="B5" s="360"/>
      <c r="C5" s="360"/>
      <c r="D5" s="360"/>
      <c r="E5" s="360"/>
      <c r="F5" s="360"/>
      <c r="G5" s="360"/>
      <c r="H5" s="355"/>
      <c r="I5" s="355"/>
      <c r="J5" s="355"/>
      <c r="K5" s="355"/>
      <c r="L5" s="355"/>
      <c r="M5" s="355"/>
      <c r="N5" s="355"/>
      <c r="O5" s="355"/>
      <c r="P5" s="355"/>
      <c r="Q5" s="355"/>
      <c r="R5" s="355"/>
      <c r="S5" s="41"/>
      <c r="T5" s="42" t="s">
        <v>1</v>
      </c>
      <c r="U5" s="42" t="s">
        <v>2</v>
      </c>
      <c r="V5" s="42" t="s">
        <v>3</v>
      </c>
      <c r="W5" s="42" t="s">
        <v>4</v>
      </c>
      <c r="X5" s="41"/>
      <c r="Y5" s="41" t="s">
        <v>1</v>
      </c>
      <c r="Z5" s="41" t="s">
        <v>2</v>
      </c>
      <c r="AA5" s="41" t="s">
        <v>3</v>
      </c>
      <c r="AB5" s="41" t="s">
        <v>4</v>
      </c>
      <c r="AC5" s="41"/>
      <c r="AD5" s="41" t="s">
        <v>1</v>
      </c>
      <c r="AE5" s="41" t="s">
        <v>2</v>
      </c>
      <c r="AF5" s="41" t="s">
        <v>3</v>
      </c>
      <c r="AG5" s="41" t="s">
        <v>4</v>
      </c>
      <c r="AH5" s="41"/>
      <c r="AI5" s="42" t="s">
        <v>1</v>
      </c>
      <c r="AJ5" s="42" t="s">
        <v>2</v>
      </c>
      <c r="AK5" s="42" t="s">
        <v>3</v>
      </c>
      <c r="AL5" s="42" t="s">
        <v>4</v>
      </c>
      <c r="AM5" s="41"/>
      <c r="AN5" s="42" t="s">
        <v>1</v>
      </c>
      <c r="AO5" s="42" t="s">
        <v>2</v>
      </c>
      <c r="AP5" s="42" t="s">
        <v>3</v>
      </c>
      <c r="AQ5" s="42" t="s">
        <v>4</v>
      </c>
      <c r="AR5" s="41"/>
      <c r="AS5" s="42" t="s">
        <v>1</v>
      </c>
      <c r="AT5" s="42" t="s">
        <v>2</v>
      </c>
      <c r="AU5" s="42" t="s">
        <v>3</v>
      </c>
      <c r="AV5" s="42" t="s">
        <v>4</v>
      </c>
      <c r="AW5" s="41"/>
      <c r="AX5" s="41" t="s">
        <v>1</v>
      </c>
      <c r="AY5" s="41" t="s">
        <v>2</v>
      </c>
      <c r="AZ5" s="41" t="s">
        <v>3</v>
      </c>
      <c r="BA5" s="42" t="s">
        <v>4</v>
      </c>
      <c r="BB5" s="41"/>
      <c r="BC5" s="129" t="s">
        <v>1</v>
      </c>
      <c r="BD5" s="129" t="s">
        <v>2</v>
      </c>
      <c r="BE5" s="129" t="s">
        <v>3</v>
      </c>
      <c r="BF5" s="42" t="s">
        <v>4</v>
      </c>
      <c r="BG5" s="41"/>
      <c r="BH5" s="42" t="s">
        <v>1</v>
      </c>
      <c r="BI5" s="42" t="s">
        <v>2</v>
      </c>
      <c r="BJ5" s="129" t="s">
        <v>3</v>
      </c>
      <c r="BK5" s="42" t="s">
        <v>4</v>
      </c>
      <c r="BL5" s="199"/>
      <c r="BM5" s="221" t="s">
        <v>1</v>
      </c>
      <c r="BN5" s="221" t="s">
        <v>2</v>
      </c>
      <c r="BO5" s="129" t="s">
        <v>3</v>
      </c>
      <c r="BP5" s="42" t="s">
        <v>4</v>
      </c>
      <c r="BQ5" s="199"/>
      <c r="BR5" s="221" t="s">
        <v>1</v>
      </c>
      <c r="BS5" s="221" t="s">
        <v>2</v>
      </c>
      <c r="BT5" s="129" t="s">
        <v>3</v>
      </c>
      <c r="BU5" s="42" t="s">
        <v>4</v>
      </c>
      <c r="BV5" s="199"/>
      <c r="BW5" s="221" t="s">
        <v>1</v>
      </c>
      <c r="BX5" s="221" t="s">
        <v>2</v>
      </c>
      <c r="BY5" s="41"/>
      <c r="BZ5" s="41"/>
      <c r="CA5" s="385"/>
      <c r="CB5" s="385"/>
      <c r="CC5" s="385"/>
      <c r="CD5" s="385"/>
      <c r="CE5" s="385"/>
      <c r="CF5" s="385"/>
      <c r="CG5" s="350"/>
    </row>
    <row r="6" spans="1:85" s="8" customFormat="1" ht="6" customHeight="1">
      <c r="A6" s="6"/>
      <c r="B6" s="91"/>
      <c r="C6" s="91"/>
      <c r="D6" s="91"/>
      <c r="E6" s="91"/>
      <c r="F6" s="91"/>
      <c r="G6" s="91"/>
      <c r="H6" s="92"/>
      <c r="I6" s="92"/>
      <c r="J6" s="92"/>
      <c r="K6" s="92"/>
      <c r="L6" s="92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  <c r="BF6" s="54"/>
      <c r="BG6" s="54"/>
      <c r="BH6" s="54"/>
      <c r="BI6" s="54"/>
      <c r="BJ6" s="54"/>
      <c r="BK6" s="54"/>
      <c r="BL6" s="198"/>
      <c r="BM6" s="213"/>
      <c r="BN6" s="213"/>
      <c r="BO6" s="54"/>
      <c r="BP6" s="54"/>
      <c r="BQ6" s="198"/>
      <c r="BR6" s="213"/>
      <c r="BS6" s="213"/>
      <c r="BT6" s="54"/>
      <c r="BU6" s="54"/>
      <c r="BV6" s="198"/>
      <c r="BW6" s="213"/>
      <c r="BX6" s="213"/>
      <c r="BY6" s="54"/>
      <c r="BZ6" s="54"/>
      <c r="CA6" s="90"/>
      <c r="CB6" s="90"/>
      <c r="CC6" s="90"/>
      <c r="CD6" s="90"/>
      <c r="CE6" s="90"/>
      <c r="CF6" s="90"/>
      <c r="CG6" s="89"/>
    </row>
    <row r="7" spans="1:85" ht="42" customHeight="1">
      <c r="A7" s="9"/>
      <c r="B7" s="31" t="s">
        <v>25</v>
      </c>
      <c r="C7" s="343" t="s">
        <v>78</v>
      </c>
      <c r="D7" s="343"/>
      <c r="E7" s="343"/>
      <c r="F7" s="343"/>
      <c r="G7" s="343"/>
      <c r="H7" s="64">
        <v>54</v>
      </c>
      <c r="I7" s="64">
        <v>54.7</v>
      </c>
      <c r="J7" s="64">
        <v>55.3</v>
      </c>
      <c r="K7" s="64">
        <v>56.9</v>
      </c>
      <c r="L7" s="64">
        <v>58.7</v>
      </c>
      <c r="M7" s="64">
        <v>59.6</v>
      </c>
      <c r="N7" s="64">
        <v>58.7</v>
      </c>
      <c r="O7" s="64">
        <v>60</v>
      </c>
      <c r="P7" s="64">
        <v>60.6</v>
      </c>
      <c r="Q7" s="64">
        <v>60.4</v>
      </c>
      <c r="R7" s="64">
        <v>60.5</v>
      </c>
      <c r="S7" s="67"/>
      <c r="T7" s="64">
        <v>54.8</v>
      </c>
      <c r="U7" s="64">
        <v>53.3</v>
      </c>
      <c r="V7" s="64">
        <v>55.3</v>
      </c>
      <c r="W7" s="64">
        <v>52.5</v>
      </c>
      <c r="X7" s="64"/>
      <c r="Y7" s="64">
        <v>55.2</v>
      </c>
      <c r="Z7" s="64">
        <v>54.3</v>
      </c>
      <c r="AA7" s="64">
        <v>56.1</v>
      </c>
      <c r="AB7" s="64">
        <v>53.2</v>
      </c>
      <c r="AC7" s="64"/>
      <c r="AD7" s="64">
        <v>55.8</v>
      </c>
      <c r="AE7" s="64">
        <v>55</v>
      </c>
      <c r="AF7" s="64">
        <v>56.6</v>
      </c>
      <c r="AG7" s="64">
        <v>53.7</v>
      </c>
      <c r="AH7" s="64"/>
      <c r="AI7" s="64">
        <v>56.5</v>
      </c>
      <c r="AJ7" s="64">
        <v>56.6</v>
      </c>
      <c r="AK7" s="64">
        <v>59</v>
      </c>
      <c r="AL7" s="64">
        <v>55.6</v>
      </c>
      <c r="AM7" s="64"/>
      <c r="AN7" s="64">
        <v>58.1</v>
      </c>
      <c r="AO7" s="64">
        <v>58.2</v>
      </c>
      <c r="AP7" s="64">
        <v>60.5</v>
      </c>
      <c r="AQ7" s="64">
        <v>58</v>
      </c>
      <c r="AR7" s="64"/>
      <c r="AS7" s="64">
        <v>61.9</v>
      </c>
      <c r="AT7" s="64">
        <v>57.3</v>
      </c>
      <c r="AU7" s="64">
        <v>61</v>
      </c>
      <c r="AV7" s="64">
        <v>58.1</v>
      </c>
      <c r="AW7" s="64"/>
      <c r="AX7" s="64">
        <v>61</v>
      </c>
      <c r="AY7" s="64">
        <v>55</v>
      </c>
      <c r="AZ7" s="64">
        <v>61</v>
      </c>
      <c r="BA7" s="64">
        <v>58.1</v>
      </c>
      <c r="BB7" s="64"/>
      <c r="BC7" s="64">
        <v>61.3</v>
      </c>
      <c r="BD7" s="64">
        <v>59.8</v>
      </c>
      <c r="BE7" s="64">
        <v>61.3</v>
      </c>
      <c r="BF7" s="64">
        <v>57.8</v>
      </c>
      <c r="BG7" s="64"/>
      <c r="BH7" s="64">
        <v>61.5</v>
      </c>
      <c r="BI7" s="64">
        <v>60.9</v>
      </c>
      <c r="BJ7" s="64">
        <v>61.8</v>
      </c>
      <c r="BK7" s="64">
        <v>58.3</v>
      </c>
      <c r="BL7" s="200"/>
      <c r="BM7" s="222">
        <v>61.8</v>
      </c>
      <c r="BN7" s="222">
        <v>60.8</v>
      </c>
      <c r="BO7" s="64">
        <v>61</v>
      </c>
      <c r="BP7" s="64">
        <v>58.2</v>
      </c>
      <c r="BQ7" s="200"/>
      <c r="BR7" s="222">
        <v>62</v>
      </c>
      <c r="BS7" s="222">
        <v>61.1</v>
      </c>
      <c r="BT7" s="64">
        <v>61.3</v>
      </c>
      <c r="BU7" s="64">
        <v>57.8</v>
      </c>
      <c r="BV7" s="200"/>
      <c r="BW7" s="222">
        <v>61.6</v>
      </c>
      <c r="BX7" s="222">
        <v>60.3</v>
      </c>
      <c r="BY7" s="64"/>
      <c r="BZ7" s="64"/>
      <c r="CA7" s="77" t="s">
        <v>25</v>
      </c>
      <c r="CB7" s="365" t="s">
        <v>93</v>
      </c>
      <c r="CC7" s="365"/>
      <c r="CD7" s="365"/>
      <c r="CE7" s="365"/>
      <c r="CF7" s="365"/>
      <c r="CG7" s="365"/>
    </row>
    <row r="8" spans="1:85" ht="42" customHeight="1">
      <c r="A8" s="9"/>
      <c r="B8" s="31"/>
      <c r="C8" s="341" t="s">
        <v>52</v>
      </c>
      <c r="D8" s="371"/>
      <c r="E8" s="379" t="s">
        <v>361</v>
      </c>
      <c r="F8" s="379"/>
      <c r="G8" s="379"/>
      <c r="H8" s="65">
        <v>11.8</v>
      </c>
      <c r="I8" s="65">
        <v>12</v>
      </c>
      <c r="J8" s="65">
        <v>12.2</v>
      </c>
      <c r="K8" s="65">
        <v>12.5</v>
      </c>
      <c r="L8" s="65">
        <v>13</v>
      </c>
      <c r="M8" s="65">
        <v>14.5</v>
      </c>
      <c r="N8" s="65">
        <v>14.9</v>
      </c>
      <c r="O8" s="65">
        <v>14.6</v>
      </c>
      <c r="P8" s="65">
        <v>14.7</v>
      </c>
      <c r="Q8" s="65">
        <v>14.6</v>
      </c>
      <c r="R8" s="65">
        <v>14.4</v>
      </c>
      <c r="S8" s="68"/>
      <c r="T8" s="65">
        <v>12.2</v>
      </c>
      <c r="U8" s="65">
        <v>11.5</v>
      </c>
      <c r="V8" s="65">
        <v>12.2</v>
      </c>
      <c r="W8" s="65">
        <v>11.1</v>
      </c>
      <c r="X8" s="65"/>
      <c r="Y8" s="65">
        <v>12.3</v>
      </c>
      <c r="Z8" s="65">
        <v>11.8</v>
      </c>
      <c r="AA8" s="65">
        <v>12.6</v>
      </c>
      <c r="AB8" s="65">
        <v>11.4</v>
      </c>
      <c r="AC8" s="65"/>
      <c r="AD8" s="65">
        <v>12.5</v>
      </c>
      <c r="AE8" s="65">
        <v>12.1</v>
      </c>
      <c r="AF8" s="65">
        <v>12.8</v>
      </c>
      <c r="AG8" s="65">
        <v>11.5</v>
      </c>
      <c r="AH8" s="65"/>
      <c r="AI8" s="65">
        <v>12.6</v>
      </c>
      <c r="AJ8" s="65">
        <v>12.3</v>
      </c>
      <c r="AK8" s="65">
        <v>13.3</v>
      </c>
      <c r="AL8" s="65">
        <v>12</v>
      </c>
      <c r="AM8" s="65"/>
      <c r="AN8" s="65">
        <v>13</v>
      </c>
      <c r="AO8" s="65">
        <v>12.7</v>
      </c>
      <c r="AP8" s="65">
        <v>13.8</v>
      </c>
      <c r="AQ8" s="65">
        <v>12.4</v>
      </c>
      <c r="AR8" s="65"/>
      <c r="AS8" s="65">
        <v>13.9</v>
      </c>
      <c r="AT8" s="65">
        <v>15.8</v>
      </c>
      <c r="AU8" s="65">
        <v>15</v>
      </c>
      <c r="AV8" s="65">
        <v>13.6</v>
      </c>
      <c r="AW8" s="65"/>
      <c r="AX8" s="65">
        <v>14.8</v>
      </c>
      <c r="AY8" s="65">
        <v>14.4</v>
      </c>
      <c r="AZ8" s="65">
        <v>16.600000000000001</v>
      </c>
      <c r="BA8" s="65">
        <v>13.9</v>
      </c>
      <c r="BB8" s="65"/>
      <c r="BC8" s="65">
        <v>14.8</v>
      </c>
      <c r="BD8" s="65">
        <v>14.6</v>
      </c>
      <c r="BE8" s="65">
        <v>15.4</v>
      </c>
      <c r="BF8" s="65">
        <v>13.6</v>
      </c>
      <c r="BG8" s="65"/>
      <c r="BH8" s="65">
        <v>14.4</v>
      </c>
      <c r="BI8" s="65">
        <v>14.7</v>
      </c>
      <c r="BJ8" s="65">
        <v>15.7</v>
      </c>
      <c r="BK8" s="65">
        <v>14</v>
      </c>
      <c r="BL8" s="201"/>
      <c r="BM8" s="223">
        <v>14.4</v>
      </c>
      <c r="BN8" s="223">
        <v>14.8</v>
      </c>
      <c r="BO8" s="65">
        <v>15.4</v>
      </c>
      <c r="BP8" s="65">
        <v>13.9</v>
      </c>
      <c r="BQ8" s="201"/>
      <c r="BR8" s="223">
        <v>14.4</v>
      </c>
      <c r="BS8" s="223">
        <v>14.8</v>
      </c>
      <c r="BT8" s="65">
        <v>15.1</v>
      </c>
      <c r="BU8" s="65">
        <v>13.5</v>
      </c>
      <c r="BV8" s="201"/>
      <c r="BW8" s="223">
        <v>14.2</v>
      </c>
      <c r="BX8" s="223">
        <v>14.4</v>
      </c>
      <c r="BY8" s="64"/>
      <c r="BZ8" s="64"/>
      <c r="CA8" s="77"/>
      <c r="CB8" s="337" t="s">
        <v>52</v>
      </c>
      <c r="CC8" s="337"/>
      <c r="CD8" s="338" t="s">
        <v>196</v>
      </c>
      <c r="CE8" s="338"/>
      <c r="CF8" s="338"/>
      <c r="CG8" s="105"/>
    </row>
    <row r="9" spans="1:85" ht="42" customHeight="1">
      <c r="A9" s="9"/>
      <c r="B9" s="31"/>
      <c r="C9" s="341" t="s">
        <v>53</v>
      </c>
      <c r="D9" s="371"/>
      <c r="E9" s="379" t="s">
        <v>362</v>
      </c>
      <c r="F9" s="379"/>
      <c r="G9" s="379"/>
      <c r="H9" s="65">
        <v>1.7</v>
      </c>
      <c r="I9" s="65">
        <v>1.8</v>
      </c>
      <c r="J9" s="65">
        <v>1.9</v>
      </c>
      <c r="K9" s="65">
        <v>2</v>
      </c>
      <c r="L9" s="65">
        <v>2.2000000000000002</v>
      </c>
      <c r="M9" s="65">
        <v>2</v>
      </c>
      <c r="N9" s="65">
        <v>2</v>
      </c>
      <c r="O9" s="65">
        <v>2.1</v>
      </c>
      <c r="P9" s="65">
        <v>2.2000000000000002</v>
      </c>
      <c r="Q9" s="65">
        <v>2.2999999999999998</v>
      </c>
      <c r="R9" s="65">
        <v>2.2999999999999998</v>
      </c>
      <c r="S9" s="68"/>
      <c r="T9" s="65">
        <v>1.5</v>
      </c>
      <c r="U9" s="65">
        <v>1.6</v>
      </c>
      <c r="V9" s="65">
        <v>1.9</v>
      </c>
      <c r="W9" s="65">
        <v>1.7</v>
      </c>
      <c r="X9" s="65"/>
      <c r="Y9" s="65">
        <v>1.6</v>
      </c>
      <c r="Z9" s="65">
        <v>1.7</v>
      </c>
      <c r="AA9" s="65">
        <v>2</v>
      </c>
      <c r="AB9" s="65">
        <v>1.8</v>
      </c>
      <c r="AC9" s="65"/>
      <c r="AD9" s="65">
        <v>1.7</v>
      </c>
      <c r="AE9" s="65">
        <v>1.8</v>
      </c>
      <c r="AF9" s="65">
        <v>2.2000000000000002</v>
      </c>
      <c r="AG9" s="65">
        <v>1.9</v>
      </c>
      <c r="AH9" s="65"/>
      <c r="AI9" s="65">
        <v>1.8</v>
      </c>
      <c r="AJ9" s="65">
        <v>1.9</v>
      </c>
      <c r="AK9" s="65">
        <v>2.4</v>
      </c>
      <c r="AL9" s="65">
        <v>2.1</v>
      </c>
      <c r="AM9" s="65"/>
      <c r="AN9" s="65">
        <v>1.9</v>
      </c>
      <c r="AO9" s="65">
        <v>2.1</v>
      </c>
      <c r="AP9" s="65">
        <v>2.5</v>
      </c>
      <c r="AQ9" s="65">
        <v>2.2999999999999998</v>
      </c>
      <c r="AR9" s="65"/>
      <c r="AS9" s="65">
        <v>2</v>
      </c>
      <c r="AT9" s="65">
        <v>1.5</v>
      </c>
      <c r="AU9" s="65">
        <v>2.2999999999999998</v>
      </c>
      <c r="AV9" s="65">
        <v>2.2000000000000002</v>
      </c>
      <c r="AW9" s="65"/>
      <c r="AX9" s="65">
        <v>2.1</v>
      </c>
      <c r="AY9" s="65">
        <v>1.7</v>
      </c>
      <c r="AZ9" s="65">
        <v>2.2000000000000002</v>
      </c>
      <c r="BA9" s="65">
        <v>2.1</v>
      </c>
      <c r="BB9" s="65"/>
      <c r="BC9" s="65">
        <v>2</v>
      </c>
      <c r="BD9" s="65">
        <v>1.9</v>
      </c>
      <c r="BE9" s="65">
        <v>2.4</v>
      </c>
      <c r="BF9" s="65">
        <v>2.2999999999999998</v>
      </c>
      <c r="BG9" s="65"/>
      <c r="BH9" s="65">
        <v>2.2000000000000002</v>
      </c>
      <c r="BI9" s="65">
        <v>2</v>
      </c>
      <c r="BJ9" s="65">
        <v>2.4</v>
      </c>
      <c r="BK9" s="65">
        <v>2.2999999999999998</v>
      </c>
      <c r="BL9" s="201"/>
      <c r="BM9" s="223">
        <v>2.1</v>
      </c>
      <c r="BN9" s="223">
        <v>2.1</v>
      </c>
      <c r="BO9" s="65">
        <v>2.5</v>
      </c>
      <c r="BP9" s="65">
        <v>2.2999999999999998</v>
      </c>
      <c r="BQ9" s="201"/>
      <c r="BR9" s="223">
        <v>2.2999999999999998</v>
      </c>
      <c r="BS9" s="223">
        <v>2.1</v>
      </c>
      <c r="BT9" s="65">
        <v>2.6</v>
      </c>
      <c r="BU9" s="65">
        <v>2.4</v>
      </c>
      <c r="BV9" s="201"/>
      <c r="BW9" s="223">
        <v>2.2999999999999998</v>
      </c>
      <c r="BX9" s="223">
        <v>2.2000000000000002</v>
      </c>
      <c r="BY9" s="64"/>
      <c r="BZ9" s="64"/>
      <c r="CA9" s="77"/>
      <c r="CB9" s="337" t="s">
        <v>53</v>
      </c>
      <c r="CC9" s="339"/>
      <c r="CD9" s="338" t="s">
        <v>197</v>
      </c>
      <c r="CE9" s="338"/>
      <c r="CF9" s="338"/>
      <c r="CG9" s="105"/>
    </row>
    <row r="10" spans="1:85" ht="42" customHeight="1">
      <c r="A10" s="9"/>
      <c r="B10" s="31"/>
      <c r="C10" s="341" t="s">
        <v>54</v>
      </c>
      <c r="D10" s="371"/>
      <c r="E10" s="379" t="s">
        <v>363</v>
      </c>
      <c r="F10" s="379"/>
      <c r="G10" s="379"/>
      <c r="H10" s="65">
        <v>8.4</v>
      </c>
      <c r="I10" s="65">
        <v>8.6</v>
      </c>
      <c r="J10" s="65">
        <v>8.5</v>
      </c>
      <c r="K10" s="65">
        <v>8.5</v>
      </c>
      <c r="L10" s="65">
        <v>8.6</v>
      </c>
      <c r="M10" s="65">
        <v>9.4</v>
      </c>
      <c r="N10" s="65">
        <v>9.4</v>
      </c>
      <c r="O10" s="65">
        <v>9.1999999999999993</v>
      </c>
      <c r="P10" s="65">
        <v>9.5</v>
      </c>
      <c r="Q10" s="65">
        <v>9.5</v>
      </c>
      <c r="R10" s="65">
        <v>9.1</v>
      </c>
      <c r="S10" s="68"/>
      <c r="T10" s="65">
        <v>8.9</v>
      </c>
      <c r="U10" s="65">
        <v>8.6999999999999993</v>
      </c>
      <c r="V10" s="65">
        <v>8.3000000000000007</v>
      </c>
      <c r="W10" s="65">
        <v>7.8</v>
      </c>
      <c r="X10" s="65"/>
      <c r="Y10" s="65">
        <v>9.1</v>
      </c>
      <c r="Z10" s="65">
        <v>9</v>
      </c>
      <c r="AA10" s="65">
        <v>8.5</v>
      </c>
      <c r="AB10" s="65">
        <v>7.9</v>
      </c>
      <c r="AC10" s="65"/>
      <c r="AD10" s="65">
        <v>9.1</v>
      </c>
      <c r="AE10" s="65">
        <v>8.8000000000000007</v>
      </c>
      <c r="AF10" s="65">
        <v>8.4</v>
      </c>
      <c r="AG10" s="65">
        <v>7.9</v>
      </c>
      <c r="AH10" s="65"/>
      <c r="AI10" s="65">
        <v>9</v>
      </c>
      <c r="AJ10" s="65">
        <v>8.9</v>
      </c>
      <c r="AK10" s="65">
        <v>8.5</v>
      </c>
      <c r="AL10" s="65">
        <v>7.9</v>
      </c>
      <c r="AM10" s="65"/>
      <c r="AN10" s="65">
        <v>9</v>
      </c>
      <c r="AO10" s="65">
        <v>8.8000000000000007</v>
      </c>
      <c r="AP10" s="65">
        <v>8.5</v>
      </c>
      <c r="AQ10" s="65">
        <v>8</v>
      </c>
      <c r="AR10" s="65"/>
      <c r="AS10" s="65">
        <v>9.1999999999999993</v>
      </c>
      <c r="AT10" s="65">
        <v>10.6</v>
      </c>
      <c r="AU10" s="65">
        <v>9.3000000000000007</v>
      </c>
      <c r="AV10" s="65">
        <v>8.8000000000000007</v>
      </c>
      <c r="AW10" s="65"/>
      <c r="AX10" s="65">
        <v>9.6999999999999993</v>
      </c>
      <c r="AY10" s="65">
        <v>9.3000000000000007</v>
      </c>
      <c r="AZ10" s="65">
        <v>9.9</v>
      </c>
      <c r="BA10" s="65">
        <v>8.6</v>
      </c>
      <c r="BB10" s="65"/>
      <c r="BC10" s="65">
        <v>9.5</v>
      </c>
      <c r="BD10" s="65">
        <v>9.3000000000000007</v>
      </c>
      <c r="BE10" s="65">
        <v>9.3000000000000007</v>
      </c>
      <c r="BF10" s="65">
        <v>8.6999999999999993</v>
      </c>
      <c r="BG10" s="65"/>
      <c r="BH10" s="65">
        <v>9.6999999999999993</v>
      </c>
      <c r="BI10" s="65">
        <v>9.6999999999999993</v>
      </c>
      <c r="BJ10" s="65">
        <v>9.5</v>
      </c>
      <c r="BK10" s="65">
        <v>9</v>
      </c>
      <c r="BL10" s="201"/>
      <c r="BM10" s="223">
        <v>10.199999999999999</v>
      </c>
      <c r="BN10" s="223">
        <v>9.4</v>
      </c>
      <c r="BO10" s="65">
        <v>9.5</v>
      </c>
      <c r="BP10" s="65">
        <v>8.8000000000000007</v>
      </c>
      <c r="BQ10" s="201"/>
      <c r="BR10" s="223">
        <v>9.9</v>
      </c>
      <c r="BS10" s="223">
        <v>9.1999999999999993</v>
      </c>
      <c r="BT10" s="65">
        <v>9.1</v>
      </c>
      <c r="BU10" s="65">
        <v>8.5</v>
      </c>
      <c r="BV10" s="201"/>
      <c r="BW10" s="223">
        <v>9.6</v>
      </c>
      <c r="BX10" s="223">
        <v>8.8000000000000007</v>
      </c>
      <c r="BY10" s="64"/>
      <c r="BZ10" s="64"/>
      <c r="CA10" s="77"/>
      <c r="CB10" s="337" t="s">
        <v>54</v>
      </c>
      <c r="CC10" s="339"/>
      <c r="CD10" s="338" t="s">
        <v>246</v>
      </c>
      <c r="CE10" s="338"/>
      <c r="CF10" s="338"/>
      <c r="CG10" s="105"/>
    </row>
    <row r="11" spans="1:85" ht="42" customHeight="1">
      <c r="A11" s="9"/>
      <c r="B11" s="31"/>
      <c r="C11" s="341" t="s">
        <v>55</v>
      </c>
      <c r="D11" s="371"/>
      <c r="E11" s="379" t="s">
        <v>364</v>
      </c>
      <c r="F11" s="379"/>
      <c r="G11" s="379"/>
      <c r="H11" s="65">
        <v>2.9</v>
      </c>
      <c r="I11" s="65">
        <v>2.9</v>
      </c>
      <c r="J11" s="65">
        <v>2.9</v>
      </c>
      <c r="K11" s="65">
        <v>3</v>
      </c>
      <c r="L11" s="65">
        <v>3.1</v>
      </c>
      <c r="M11" s="65">
        <v>2.9</v>
      </c>
      <c r="N11" s="65">
        <v>2.9</v>
      </c>
      <c r="O11" s="65">
        <v>2.9</v>
      </c>
      <c r="P11" s="65">
        <v>2.9</v>
      </c>
      <c r="Q11" s="65">
        <v>2.9</v>
      </c>
      <c r="R11" s="65">
        <v>2.9</v>
      </c>
      <c r="S11" s="68"/>
      <c r="T11" s="65">
        <v>3.1</v>
      </c>
      <c r="U11" s="65">
        <v>2.9</v>
      </c>
      <c r="V11" s="65">
        <v>3</v>
      </c>
      <c r="W11" s="65">
        <v>2.8</v>
      </c>
      <c r="X11" s="65"/>
      <c r="Y11" s="65">
        <v>3</v>
      </c>
      <c r="Z11" s="65">
        <v>2.9</v>
      </c>
      <c r="AA11" s="65">
        <v>3</v>
      </c>
      <c r="AB11" s="65">
        <v>2.8</v>
      </c>
      <c r="AC11" s="65"/>
      <c r="AD11" s="65">
        <v>3</v>
      </c>
      <c r="AE11" s="65">
        <v>2.9</v>
      </c>
      <c r="AF11" s="65">
        <v>3</v>
      </c>
      <c r="AG11" s="65">
        <v>2.8</v>
      </c>
      <c r="AH11" s="65"/>
      <c r="AI11" s="65">
        <v>3</v>
      </c>
      <c r="AJ11" s="65">
        <v>3</v>
      </c>
      <c r="AK11" s="65">
        <v>3.2</v>
      </c>
      <c r="AL11" s="65">
        <v>2.9</v>
      </c>
      <c r="AM11" s="65"/>
      <c r="AN11" s="65">
        <v>3.1</v>
      </c>
      <c r="AO11" s="65">
        <v>3.1</v>
      </c>
      <c r="AP11" s="65">
        <v>3.2</v>
      </c>
      <c r="AQ11" s="65">
        <v>3</v>
      </c>
      <c r="AR11" s="65"/>
      <c r="AS11" s="65">
        <v>3.2</v>
      </c>
      <c r="AT11" s="65">
        <v>2.7</v>
      </c>
      <c r="AU11" s="65">
        <v>3</v>
      </c>
      <c r="AV11" s="65">
        <v>2.8</v>
      </c>
      <c r="AW11" s="65"/>
      <c r="AX11" s="65">
        <v>3.1</v>
      </c>
      <c r="AY11" s="65">
        <v>2.8</v>
      </c>
      <c r="AZ11" s="65">
        <v>2.9</v>
      </c>
      <c r="BA11" s="65">
        <v>2.7</v>
      </c>
      <c r="BB11" s="65"/>
      <c r="BC11" s="65">
        <v>3</v>
      </c>
      <c r="BD11" s="65">
        <v>3</v>
      </c>
      <c r="BE11" s="65">
        <v>2.9</v>
      </c>
      <c r="BF11" s="65">
        <v>2.6</v>
      </c>
      <c r="BG11" s="65"/>
      <c r="BH11" s="65">
        <v>3</v>
      </c>
      <c r="BI11" s="65">
        <v>3</v>
      </c>
      <c r="BJ11" s="65">
        <v>2.9</v>
      </c>
      <c r="BK11" s="65">
        <v>2.7</v>
      </c>
      <c r="BL11" s="201"/>
      <c r="BM11" s="223">
        <v>3.1</v>
      </c>
      <c r="BN11" s="223">
        <v>3</v>
      </c>
      <c r="BO11" s="65">
        <v>2.9</v>
      </c>
      <c r="BP11" s="65">
        <v>2.7</v>
      </c>
      <c r="BQ11" s="201"/>
      <c r="BR11" s="223">
        <v>3.1</v>
      </c>
      <c r="BS11" s="223">
        <v>3</v>
      </c>
      <c r="BT11" s="65">
        <v>2.8</v>
      </c>
      <c r="BU11" s="65">
        <v>2.6</v>
      </c>
      <c r="BV11" s="201"/>
      <c r="BW11" s="223">
        <v>3.1</v>
      </c>
      <c r="BX11" s="223">
        <v>2.9</v>
      </c>
      <c r="BY11" s="64"/>
      <c r="BZ11" s="64"/>
      <c r="CA11" s="77"/>
      <c r="CB11" s="337" t="s">
        <v>55</v>
      </c>
      <c r="CC11" s="339"/>
      <c r="CD11" s="338" t="s">
        <v>198</v>
      </c>
      <c r="CE11" s="338"/>
      <c r="CF11" s="338"/>
      <c r="CG11" s="105"/>
    </row>
    <row r="12" spans="1:85" ht="42" customHeight="1">
      <c r="A12" s="9"/>
      <c r="B12" s="31"/>
      <c r="C12" s="341" t="s">
        <v>56</v>
      </c>
      <c r="D12" s="371"/>
      <c r="E12" s="379" t="s">
        <v>365</v>
      </c>
      <c r="F12" s="379"/>
      <c r="G12" s="379"/>
      <c r="H12" s="65">
        <v>7.2</v>
      </c>
      <c r="I12" s="65">
        <v>7.4</v>
      </c>
      <c r="J12" s="65">
        <v>7.3</v>
      </c>
      <c r="K12" s="65">
        <v>7.3</v>
      </c>
      <c r="L12" s="65">
        <v>7.6</v>
      </c>
      <c r="M12" s="65">
        <v>6.9</v>
      </c>
      <c r="N12" s="65">
        <v>6.2</v>
      </c>
      <c r="O12" s="65">
        <v>7.5</v>
      </c>
      <c r="P12" s="65">
        <v>7.9</v>
      </c>
      <c r="Q12" s="65">
        <v>8.3000000000000007</v>
      </c>
      <c r="R12" s="65">
        <v>8.6</v>
      </c>
      <c r="S12" s="68"/>
      <c r="T12" s="65">
        <v>7.2</v>
      </c>
      <c r="U12" s="65">
        <v>6.8</v>
      </c>
      <c r="V12" s="65">
        <v>7.6</v>
      </c>
      <c r="W12" s="65">
        <v>7.3</v>
      </c>
      <c r="X12" s="65"/>
      <c r="Y12" s="65">
        <v>7.3</v>
      </c>
      <c r="Z12" s="65">
        <v>7</v>
      </c>
      <c r="AA12" s="65">
        <v>7.8</v>
      </c>
      <c r="AB12" s="65">
        <v>7.4</v>
      </c>
      <c r="AC12" s="65"/>
      <c r="AD12" s="65">
        <v>7.3</v>
      </c>
      <c r="AE12" s="65">
        <v>7</v>
      </c>
      <c r="AF12" s="65">
        <v>7.7</v>
      </c>
      <c r="AG12" s="65">
        <v>7.3</v>
      </c>
      <c r="AH12" s="65"/>
      <c r="AI12" s="65">
        <v>7.1</v>
      </c>
      <c r="AJ12" s="65">
        <v>6.9</v>
      </c>
      <c r="AK12" s="65">
        <v>7.8</v>
      </c>
      <c r="AL12" s="65">
        <v>7.4</v>
      </c>
      <c r="AM12" s="65"/>
      <c r="AN12" s="65">
        <v>7.4</v>
      </c>
      <c r="AO12" s="65">
        <v>7.2</v>
      </c>
      <c r="AP12" s="65">
        <v>8.1</v>
      </c>
      <c r="AQ12" s="65">
        <v>7.8</v>
      </c>
      <c r="AR12" s="65"/>
      <c r="AS12" s="65">
        <v>7.5</v>
      </c>
      <c r="AT12" s="65">
        <v>3.7</v>
      </c>
      <c r="AU12" s="65">
        <v>8.1</v>
      </c>
      <c r="AV12" s="65">
        <v>7.9</v>
      </c>
      <c r="AW12" s="65"/>
      <c r="AX12" s="65">
        <v>7.3</v>
      </c>
      <c r="AY12" s="65">
        <v>4.0999999999999996</v>
      </c>
      <c r="AZ12" s="65">
        <v>5.4</v>
      </c>
      <c r="BA12" s="65">
        <v>7.7</v>
      </c>
      <c r="BB12" s="65"/>
      <c r="BC12" s="65">
        <v>7.5</v>
      </c>
      <c r="BD12" s="65">
        <v>7.1</v>
      </c>
      <c r="BE12" s="65">
        <v>7.3</v>
      </c>
      <c r="BF12" s="65">
        <v>8</v>
      </c>
      <c r="BG12" s="65"/>
      <c r="BH12" s="65">
        <v>8</v>
      </c>
      <c r="BI12" s="65">
        <v>7.3</v>
      </c>
      <c r="BJ12" s="65">
        <v>7.9</v>
      </c>
      <c r="BK12" s="65">
        <v>8.5</v>
      </c>
      <c r="BL12" s="201"/>
      <c r="BM12" s="223">
        <v>8</v>
      </c>
      <c r="BN12" s="223">
        <v>7.8</v>
      </c>
      <c r="BO12" s="65">
        <v>8.3000000000000007</v>
      </c>
      <c r="BP12" s="65">
        <v>8.9</v>
      </c>
      <c r="BQ12" s="201"/>
      <c r="BR12" s="223">
        <v>8.1999999999999993</v>
      </c>
      <c r="BS12" s="223">
        <v>8</v>
      </c>
      <c r="BT12" s="65">
        <v>8.8000000000000007</v>
      </c>
      <c r="BU12" s="65">
        <v>9.5</v>
      </c>
      <c r="BV12" s="201"/>
      <c r="BW12" s="223">
        <v>8.5</v>
      </c>
      <c r="BX12" s="223">
        <v>8.1</v>
      </c>
      <c r="BY12" s="64"/>
      <c r="BZ12" s="64"/>
      <c r="CA12" s="77"/>
      <c r="CB12" s="337" t="s">
        <v>56</v>
      </c>
      <c r="CC12" s="339"/>
      <c r="CD12" s="338" t="s">
        <v>199</v>
      </c>
      <c r="CE12" s="338"/>
      <c r="CF12" s="338"/>
      <c r="CG12" s="105"/>
    </row>
    <row r="13" spans="1:85" ht="42" customHeight="1">
      <c r="A13" s="9"/>
      <c r="B13" s="31"/>
      <c r="C13" s="341" t="s">
        <v>57</v>
      </c>
      <c r="D13" s="371"/>
      <c r="E13" s="379" t="s">
        <v>366</v>
      </c>
      <c r="F13" s="379"/>
      <c r="G13" s="379"/>
      <c r="H13" s="65">
        <v>4.2</v>
      </c>
      <c r="I13" s="65">
        <v>4.4000000000000004</v>
      </c>
      <c r="J13" s="65">
        <v>4.5999999999999996</v>
      </c>
      <c r="K13" s="65">
        <v>4.8</v>
      </c>
      <c r="L13" s="65">
        <v>5</v>
      </c>
      <c r="M13" s="65">
        <v>5.8</v>
      </c>
      <c r="N13" s="65">
        <v>6.2</v>
      </c>
      <c r="O13" s="65">
        <v>6.2</v>
      </c>
      <c r="P13" s="65">
        <v>6.4</v>
      </c>
      <c r="Q13" s="65">
        <v>6.4</v>
      </c>
      <c r="R13" s="65">
        <v>6.7</v>
      </c>
      <c r="S13" s="68"/>
      <c r="T13" s="65">
        <v>4.3</v>
      </c>
      <c r="U13" s="65">
        <v>4.3</v>
      </c>
      <c r="V13" s="65">
        <v>4.0999999999999996</v>
      </c>
      <c r="W13" s="65">
        <v>4</v>
      </c>
      <c r="X13" s="65"/>
      <c r="Y13" s="65">
        <v>4.5999999999999996</v>
      </c>
      <c r="Z13" s="65">
        <v>4.5</v>
      </c>
      <c r="AA13" s="65">
        <v>4.3</v>
      </c>
      <c r="AB13" s="65">
        <v>4.2</v>
      </c>
      <c r="AC13" s="65"/>
      <c r="AD13" s="65">
        <v>4.8</v>
      </c>
      <c r="AE13" s="65">
        <v>4.7</v>
      </c>
      <c r="AF13" s="65">
        <v>4.5</v>
      </c>
      <c r="AG13" s="65">
        <v>4.4000000000000004</v>
      </c>
      <c r="AH13" s="65"/>
      <c r="AI13" s="65">
        <v>5</v>
      </c>
      <c r="AJ13" s="65">
        <v>5</v>
      </c>
      <c r="AK13" s="65">
        <v>4.8</v>
      </c>
      <c r="AL13" s="65">
        <v>4.5999999999999996</v>
      </c>
      <c r="AM13" s="65"/>
      <c r="AN13" s="65">
        <v>5.2</v>
      </c>
      <c r="AO13" s="65">
        <v>5.0999999999999996</v>
      </c>
      <c r="AP13" s="65">
        <v>5</v>
      </c>
      <c r="AQ13" s="65">
        <v>4.8</v>
      </c>
      <c r="AR13" s="65"/>
      <c r="AS13" s="65">
        <v>5.7</v>
      </c>
      <c r="AT13" s="65">
        <v>6.6</v>
      </c>
      <c r="AU13" s="65">
        <v>5.4</v>
      </c>
      <c r="AV13" s="65">
        <v>5.5</v>
      </c>
      <c r="AW13" s="65"/>
      <c r="AX13" s="65">
        <v>6.1</v>
      </c>
      <c r="AY13" s="65">
        <v>6.3</v>
      </c>
      <c r="AZ13" s="65">
        <v>6.3</v>
      </c>
      <c r="BA13" s="65">
        <v>5.9</v>
      </c>
      <c r="BB13" s="65"/>
      <c r="BC13" s="65">
        <v>6.5</v>
      </c>
      <c r="BD13" s="65">
        <v>6.4</v>
      </c>
      <c r="BE13" s="65">
        <v>6.1</v>
      </c>
      <c r="BF13" s="65">
        <v>5.9</v>
      </c>
      <c r="BG13" s="65"/>
      <c r="BH13" s="65">
        <v>6.6</v>
      </c>
      <c r="BI13" s="65">
        <v>6.7</v>
      </c>
      <c r="BJ13" s="65">
        <v>6.3</v>
      </c>
      <c r="BK13" s="65">
        <v>6.1</v>
      </c>
      <c r="BL13" s="201"/>
      <c r="BM13" s="223">
        <v>6.6</v>
      </c>
      <c r="BN13" s="223">
        <v>6.6</v>
      </c>
      <c r="BO13" s="65">
        <v>6.3</v>
      </c>
      <c r="BP13" s="65">
        <v>6.3</v>
      </c>
      <c r="BQ13" s="201"/>
      <c r="BR13" s="223">
        <v>6.9</v>
      </c>
      <c r="BS13" s="223">
        <v>6.8</v>
      </c>
      <c r="BT13" s="65">
        <v>6.5</v>
      </c>
      <c r="BU13" s="65">
        <v>6.4</v>
      </c>
      <c r="BV13" s="201"/>
      <c r="BW13" s="223">
        <v>6.9</v>
      </c>
      <c r="BX13" s="223">
        <v>6.7</v>
      </c>
      <c r="BY13" s="64"/>
      <c r="BZ13" s="64"/>
      <c r="CA13" s="77"/>
      <c r="CB13" s="337" t="s">
        <v>57</v>
      </c>
      <c r="CC13" s="339"/>
      <c r="CD13" s="338" t="s">
        <v>200</v>
      </c>
      <c r="CE13" s="338"/>
      <c r="CF13" s="338"/>
      <c r="CG13" s="105"/>
    </row>
    <row r="14" spans="1:85" ht="42" customHeight="1">
      <c r="A14" s="9"/>
      <c r="B14" s="31"/>
      <c r="C14" s="341" t="s">
        <v>60</v>
      </c>
      <c r="D14" s="371"/>
      <c r="E14" s="379" t="s">
        <v>367</v>
      </c>
      <c r="F14" s="379"/>
      <c r="G14" s="379"/>
      <c r="H14" s="65">
        <v>3.7</v>
      </c>
      <c r="I14" s="65">
        <v>3.7</v>
      </c>
      <c r="J14" s="65">
        <v>3.7</v>
      </c>
      <c r="K14" s="65">
        <v>3.8</v>
      </c>
      <c r="L14" s="65">
        <v>3.9</v>
      </c>
      <c r="M14" s="65">
        <v>2.1</v>
      </c>
      <c r="N14" s="65">
        <v>1.7</v>
      </c>
      <c r="O14" s="65">
        <v>2.2000000000000002</v>
      </c>
      <c r="P14" s="65">
        <v>2.2999999999999998</v>
      </c>
      <c r="Q14" s="65">
        <v>2.2999999999999998</v>
      </c>
      <c r="R14" s="65">
        <v>2.2999999999999998</v>
      </c>
      <c r="S14" s="68"/>
      <c r="T14" s="65">
        <v>3.6</v>
      </c>
      <c r="U14" s="65">
        <v>3.6</v>
      </c>
      <c r="V14" s="65">
        <v>3.6</v>
      </c>
      <c r="W14" s="65">
        <v>3.8</v>
      </c>
      <c r="X14" s="65"/>
      <c r="Y14" s="65">
        <v>3.6</v>
      </c>
      <c r="Z14" s="65">
        <v>3.6</v>
      </c>
      <c r="AA14" s="65">
        <v>3.6</v>
      </c>
      <c r="AB14" s="65">
        <v>3.8</v>
      </c>
      <c r="AC14" s="65"/>
      <c r="AD14" s="65">
        <v>3.6</v>
      </c>
      <c r="AE14" s="65">
        <v>3.6</v>
      </c>
      <c r="AF14" s="65">
        <v>3.6</v>
      </c>
      <c r="AG14" s="65">
        <v>3.8</v>
      </c>
      <c r="AH14" s="65"/>
      <c r="AI14" s="65">
        <v>3.6</v>
      </c>
      <c r="AJ14" s="65">
        <v>3.7</v>
      </c>
      <c r="AK14" s="65">
        <v>3.8</v>
      </c>
      <c r="AL14" s="65">
        <v>4</v>
      </c>
      <c r="AM14" s="65"/>
      <c r="AN14" s="65">
        <v>3.8</v>
      </c>
      <c r="AO14" s="65">
        <v>3.8</v>
      </c>
      <c r="AP14" s="65">
        <v>3.9</v>
      </c>
      <c r="AQ14" s="65">
        <v>4.2</v>
      </c>
      <c r="AR14" s="65"/>
      <c r="AS14" s="65">
        <v>3.6</v>
      </c>
      <c r="AT14" s="65">
        <v>0.8</v>
      </c>
      <c r="AU14" s="65">
        <v>1.8</v>
      </c>
      <c r="AV14" s="65">
        <v>2</v>
      </c>
      <c r="AW14" s="65"/>
      <c r="AX14" s="65">
        <v>1.8</v>
      </c>
      <c r="AY14" s="65">
        <v>1</v>
      </c>
      <c r="AZ14" s="65">
        <v>1.8</v>
      </c>
      <c r="BA14" s="65">
        <v>2</v>
      </c>
      <c r="BB14" s="65"/>
      <c r="BC14" s="65">
        <v>1.9</v>
      </c>
      <c r="BD14" s="65">
        <v>1.6</v>
      </c>
      <c r="BE14" s="65">
        <v>2.8</v>
      </c>
      <c r="BF14" s="65">
        <v>2.7</v>
      </c>
      <c r="BG14" s="65"/>
      <c r="BH14" s="65">
        <v>1.8</v>
      </c>
      <c r="BI14" s="65">
        <v>1.6</v>
      </c>
      <c r="BJ14" s="65">
        <v>2.8</v>
      </c>
      <c r="BK14" s="65">
        <v>2.8</v>
      </c>
      <c r="BL14" s="201"/>
      <c r="BM14" s="223">
        <v>1.9</v>
      </c>
      <c r="BN14" s="223">
        <v>1.6</v>
      </c>
      <c r="BO14" s="65">
        <v>2.8</v>
      </c>
      <c r="BP14" s="65">
        <v>2.8</v>
      </c>
      <c r="BQ14" s="201"/>
      <c r="BR14" s="223">
        <v>1.9</v>
      </c>
      <c r="BS14" s="223">
        <v>1.6</v>
      </c>
      <c r="BT14" s="65">
        <v>2.7</v>
      </c>
      <c r="BU14" s="65">
        <v>2.7</v>
      </c>
      <c r="BV14" s="201"/>
      <c r="BW14" s="223">
        <v>1.9</v>
      </c>
      <c r="BX14" s="223">
        <v>1.6</v>
      </c>
      <c r="BY14" s="64"/>
      <c r="BZ14" s="64"/>
      <c r="CA14" s="77"/>
      <c r="CB14" s="337" t="s">
        <v>60</v>
      </c>
      <c r="CC14" s="339"/>
      <c r="CD14" s="338" t="s">
        <v>201</v>
      </c>
      <c r="CE14" s="338"/>
      <c r="CF14" s="338"/>
      <c r="CG14" s="105"/>
    </row>
    <row r="15" spans="1:85" ht="42" customHeight="1">
      <c r="A15" s="9"/>
      <c r="B15" s="31"/>
      <c r="C15" s="341" t="s">
        <v>359</v>
      </c>
      <c r="D15" s="371"/>
      <c r="E15" s="379" t="s">
        <v>368</v>
      </c>
      <c r="F15" s="379"/>
      <c r="G15" s="379"/>
      <c r="H15" s="65">
        <v>5.6</v>
      </c>
      <c r="I15" s="65">
        <v>5.8</v>
      </c>
      <c r="J15" s="65">
        <v>5.8</v>
      </c>
      <c r="K15" s="65">
        <v>6.1</v>
      </c>
      <c r="L15" s="65">
        <v>6.4</v>
      </c>
      <c r="M15" s="65">
        <v>5</v>
      </c>
      <c r="N15" s="65">
        <v>4.4000000000000004</v>
      </c>
      <c r="O15" s="65">
        <v>5</v>
      </c>
      <c r="P15" s="65">
        <v>5.2</v>
      </c>
      <c r="Q15" s="65">
        <v>5.5</v>
      </c>
      <c r="R15" s="65">
        <v>6</v>
      </c>
      <c r="S15" s="68"/>
      <c r="T15" s="65">
        <v>5.8</v>
      </c>
      <c r="U15" s="65">
        <v>5.5</v>
      </c>
      <c r="V15" s="65">
        <v>5.5</v>
      </c>
      <c r="W15" s="65">
        <v>5.7</v>
      </c>
      <c r="X15" s="65"/>
      <c r="Y15" s="65">
        <v>5.8</v>
      </c>
      <c r="Z15" s="65">
        <v>5.7</v>
      </c>
      <c r="AA15" s="65">
        <v>5.6</v>
      </c>
      <c r="AB15" s="65">
        <v>5.9</v>
      </c>
      <c r="AC15" s="65"/>
      <c r="AD15" s="65">
        <v>5.9</v>
      </c>
      <c r="AE15" s="65">
        <v>5.8</v>
      </c>
      <c r="AF15" s="65">
        <v>5.7</v>
      </c>
      <c r="AG15" s="65">
        <v>6</v>
      </c>
      <c r="AH15" s="65"/>
      <c r="AI15" s="65">
        <v>6.1</v>
      </c>
      <c r="AJ15" s="65">
        <v>6</v>
      </c>
      <c r="AK15" s="65">
        <v>6</v>
      </c>
      <c r="AL15" s="65">
        <v>6.3</v>
      </c>
      <c r="AM15" s="65"/>
      <c r="AN15" s="65">
        <v>6.3</v>
      </c>
      <c r="AO15" s="65">
        <v>6.3</v>
      </c>
      <c r="AP15" s="65">
        <v>6.3</v>
      </c>
      <c r="AQ15" s="65">
        <v>6.6</v>
      </c>
      <c r="AR15" s="65"/>
      <c r="AS15" s="65">
        <v>6.5</v>
      </c>
      <c r="AT15" s="65">
        <v>4.5</v>
      </c>
      <c r="AU15" s="65">
        <v>4.3</v>
      </c>
      <c r="AV15" s="65">
        <v>4.5</v>
      </c>
      <c r="AW15" s="65"/>
      <c r="AX15" s="65">
        <v>4.7</v>
      </c>
      <c r="AY15" s="65">
        <v>4.2</v>
      </c>
      <c r="AZ15" s="65">
        <v>4</v>
      </c>
      <c r="BA15" s="65">
        <v>4.5</v>
      </c>
      <c r="BB15" s="65"/>
      <c r="BC15" s="65">
        <v>5</v>
      </c>
      <c r="BD15" s="65">
        <v>5.3</v>
      </c>
      <c r="BE15" s="65">
        <v>5</v>
      </c>
      <c r="BF15" s="65">
        <v>4.9000000000000004</v>
      </c>
      <c r="BG15" s="65"/>
      <c r="BH15" s="65">
        <v>5.0999999999999996</v>
      </c>
      <c r="BI15" s="65">
        <v>5.5</v>
      </c>
      <c r="BJ15" s="65">
        <v>5.0999999999999996</v>
      </c>
      <c r="BK15" s="65">
        <v>5</v>
      </c>
      <c r="BL15" s="201"/>
      <c r="BM15" s="223">
        <v>5.4</v>
      </c>
      <c r="BN15" s="223">
        <v>5.6</v>
      </c>
      <c r="BO15" s="65">
        <v>5.5</v>
      </c>
      <c r="BP15" s="65">
        <v>5.4</v>
      </c>
      <c r="BQ15" s="201"/>
      <c r="BR15" s="223">
        <v>5.9</v>
      </c>
      <c r="BS15" s="223">
        <v>6.1</v>
      </c>
      <c r="BT15" s="65">
        <v>6</v>
      </c>
      <c r="BU15" s="65">
        <v>6</v>
      </c>
      <c r="BV15" s="201"/>
      <c r="BW15" s="223">
        <v>6.3</v>
      </c>
      <c r="BX15" s="223">
        <v>6.4</v>
      </c>
      <c r="BY15" s="64"/>
      <c r="BZ15" s="64"/>
      <c r="CA15" s="77"/>
      <c r="CB15" s="337" t="s">
        <v>359</v>
      </c>
      <c r="CC15" s="339"/>
      <c r="CD15" s="338" t="s">
        <v>202</v>
      </c>
      <c r="CE15" s="338"/>
      <c r="CF15" s="338"/>
      <c r="CG15" s="105"/>
    </row>
    <row r="16" spans="1:85" ht="42" customHeight="1">
      <c r="A16" s="9"/>
      <c r="B16" s="31"/>
      <c r="C16" s="341" t="s">
        <v>360</v>
      </c>
      <c r="D16" s="371"/>
      <c r="E16" s="379" t="s">
        <v>369</v>
      </c>
      <c r="F16" s="379"/>
      <c r="G16" s="379"/>
      <c r="H16" s="65">
        <v>8.4</v>
      </c>
      <c r="I16" s="65">
        <v>8.1</v>
      </c>
      <c r="J16" s="65">
        <v>8.1999999999999993</v>
      </c>
      <c r="K16" s="65">
        <v>8.6999999999999993</v>
      </c>
      <c r="L16" s="65">
        <v>8.9</v>
      </c>
      <c r="M16" s="65">
        <v>11</v>
      </c>
      <c r="N16" s="65">
        <v>11.2</v>
      </c>
      <c r="O16" s="65">
        <v>10.199999999999999</v>
      </c>
      <c r="P16" s="65">
        <v>9.5</v>
      </c>
      <c r="Q16" s="65">
        <v>8.6</v>
      </c>
      <c r="R16" s="65">
        <v>8.1999999999999993</v>
      </c>
      <c r="S16" s="68"/>
      <c r="T16" s="65">
        <v>8.1999999999999993</v>
      </c>
      <c r="U16" s="65">
        <v>8.3000000000000007</v>
      </c>
      <c r="V16" s="65">
        <v>8.9</v>
      </c>
      <c r="W16" s="65">
        <v>8.1</v>
      </c>
      <c r="X16" s="65"/>
      <c r="Y16" s="65">
        <v>7.8</v>
      </c>
      <c r="Z16" s="65">
        <v>8.1</v>
      </c>
      <c r="AA16" s="65">
        <v>8.6</v>
      </c>
      <c r="AB16" s="65">
        <v>7.9</v>
      </c>
      <c r="AC16" s="65"/>
      <c r="AD16" s="65">
        <v>8</v>
      </c>
      <c r="AE16" s="65">
        <v>8.1999999999999993</v>
      </c>
      <c r="AF16" s="65">
        <v>8.6999999999999993</v>
      </c>
      <c r="AG16" s="65">
        <v>8.1</v>
      </c>
      <c r="AH16" s="65"/>
      <c r="AI16" s="65">
        <v>8.3000000000000007</v>
      </c>
      <c r="AJ16" s="65">
        <v>8.9</v>
      </c>
      <c r="AK16" s="65">
        <v>9.3000000000000007</v>
      </c>
      <c r="AL16" s="65">
        <v>8.4</v>
      </c>
      <c r="AM16" s="65"/>
      <c r="AN16" s="65">
        <v>8.3000000000000007</v>
      </c>
      <c r="AO16" s="65">
        <v>9.1999999999999993</v>
      </c>
      <c r="AP16" s="65">
        <v>9.1999999999999993</v>
      </c>
      <c r="AQ16" s="65">
        <v>8.9</v>
      </c>
      <c r="AR16" s="65"/>
      <c r="AS16" s="65">
        <v>10.3</v>
      </c>
      <c r="AT16" s="65">
        <v>11</v>
      </c>
      <c r="AU16" s="65">
        <v>11.8</v>
      </c>
      <c r="AV16" s="65">
        <v>10.8</v>
      </c>
      <c r="AW16" s="65"/>
      <c r="AX16" s="65">
        <v>11.4</v>
      </c>
      <c r="AY16" s="65">
        <v>11.1</v>
      </c>
      <c r="AZ16" s="65">
        <v>11.8</v>
      </c>
      <c r="BA16" s="65">
        <v>10.7</v>
      </c>
      <c r="BB16" s="65"/>
      <c r="BC16" s="65">
        <v>11.2</v>
      </c>
      <c r="BD16" s="65">
        <v>10.6</v>
      </c>
      <c r="BE16" s="65">
        <v>10.1</v>
      </c>
      <c r="BF16" s="65">
        <v>9.1999999999999993</v>
      </c>
      <c r="BG16" s="65"/>
      <c r="BH16" s="65">
        <v>10.8</v>
      </c>
      <c r="BI16" s="65">
        <v>10.5</v>
      </c>
      <c r="BJ16" s="65">
        <v>9.1</v>
      </c>
      <c r="BK16" s="65">
        <v>7.9</v>
      </c>
      <c r="BL16" s="201"/>
      <c r="BM16" s="223">
        <v>10</v>
      </c>
      <c r="BN16" s="223">
        <v>9.8000000000000007</v>
      </c>
      <c r="BO16" s="65">
        <v>7.8</v>
      </c>
      <c r="BP16" s="65">
        <v>7.2</v>
      </c>
      <c r="BQ16" s="201"/>
      <c r="BR16" s="223">
        <v>9.5</v>
      </c>
      <c r="BS16" s="223">
        <v>9.4</v>
      </c>
      <c r="BT16" s="65">
        <v>7.7</v>
      </c>
      <c r="BU16" s="65">
        <v>6.3</v>
      </c>
      <c r="BV16" s="201"/>
      <c r="BW16" s="223">
        <v>8.8000000000000007</v>
      </c>
      <c r="BX16" s="223">
        <v>9.1999999999999993</v>
      </c>
      <c r="BY16" s="64"/>
      <c r="BZ16" s="64"/>
      <c r="CA16" s="77"/>
      <c r="CB16" s="337" t="s">
        <v>360</v>
      </c>
      <c r="CC16" s="339"/>
      <c r="CD16" s="338" t="s">
        <v>203</v>
      </c>
      <c r="CE16" s="338"/>
      <c r="CF16" s="338"/>
      <c r="CG16" s="105"/>
    </row>
    <row r="17" spans="1:85" ht="42" customHeight="1">
      <c r="A17" s="9"/>
      <c r="B17" s="31" t="s">
        <v>35</v>
      </c>
      <c r="C17" s="343" t="s">
        <v>74</v>
      </c>
      <c r="D17" s="343"/>
      <c r="E17" s="343"/>
      <c r="F17" s="343"/>
      <c r="G17" s="343"/>
      <c r="H17" s="64">
        <v>13.1</v>
      </c>
      <c r="I17" s="64">
        <v>12.7</v>
      </c>
      <c r="J17" s="64">
        <v>12.6</v>
      </c>
      <c r="K17" s="64">
        <v>12.5</v>
      </c>
      <c r="L17" s="64">
        <v>12.1</v>
      </c>
      <c r="M17" s="64">
        <v>13.3</v>
      </c>
      <c r="N17" s="64">
        <v>13.7</v>
      </c>
      <c r="O17" s="64">
        <v>13.3</v>
      </c>
      <c r="P17" s="64">
        <v>13.3</v>
      </c>
      <c r="Q17" s="64">
        <v>13.3</v>
      </c>
      <c r="R17" s="64">
        <v>13.3</v>
      </c>
      <c r="S17" s="67"/>
      <c r="T17" s="64">
        <v>11.6</v>
      </c>
      <c r="U17" s="64">
        <v>12.1</v>
      </c>
      <c r="V17" s="64">
        <v>12.1</v>
      </c>
      <c r="W17" s="64">
        <v>16.399999999999999</v>
      </c>
      <c r="X17" s="64"/>
      <c r="Y17" s="64">
        <v>11.4</v>
      </c>
      <c r="Z17" s="64">
        <v>12.3</v>
      </c>
      <c r="AA17" s="64">
        <v>11.8</v>
      </c>
      <c r="AB17" s="64">
        <v>15</v>
      </c>
      <c r="AC17" s="64"/>
      <c r="AD17" s="64">
        <v>11.7</v>
      </c>
      <c r="AE17" s="64">
        <v>12</v>
      </c>
      <c r="AF17" s="64">
        <v>11.6</v>
      </c>
      <c r="AG17" s="64">
        <v>15.2</v>
      </c>
      <c r="AH17" s="64"/>
      <c r="AI17" s="64">
        <v>11.1</v>
      </c>
      <c r="AJ17" s="64">
        <v>11.8</v>
      </c>
      <c r="AK17" s="64">
        <v>11.6</v>
      </c>
      <c r="AL17" s="64">
        <v>15.1</v>
      </c>
      <c r="AM17" s="64"/>
      <c r="AN17" s="64">
        <v>11.3</v>
      </c>
      <c r="AO17" s="64">
        <v>11.3</v>
      </c>
      <c r="AP17" s="64">
        <v>11.2</v>
      </c>
      <c r="AQ17" s="64">
        <v>14.6</v>
      </c>
      <c r="AR17" s="64"/>
      <c r="AS17" s="64">
        <v>11.8</v>
      </c>
      <c r="AT17" s="64">
        <v>13.7</v>
      </c>
      <c r="AU17" s="64">
        <v>12.4</v>
      </c>
      <c r="AV17" s="64">
        <v>15.6</v>
      </c>
      <c r="AW17" s="64"/>
      <c r="AX17" s="64">
        <v>12.5</v>
      </c>
      <c r="AY17" s="64">
        <v>13</v>
      </c>
      <c r="AZ17" s="64">
        <v>13.1</v>
      </c>
      <c r="BA17" s="64">
        <v>15.8</v>
      </c>
      <c r="BB17" s="64"/>
      <c r="BC17" s="64">
        <v>12.8</v>
      </c>
      <c r="BD17" s="64">
        <v>12.3</v>
      </c>
      <c r="BE17" s="64">
        <v>12.3</v>
      </c>
      <c r="BF17" s="64">
        <v>15.4</v>
      </c>
      <c r="BG17" s="64"/>
      <c r="BH17" s="64">
        <v>12.1</v>
      </c>
      <c r="BI17" s="64">
        <v>12.4</v>
      </c>
      <c r="BJ17" s="64">
        <v>12.6</v>
      </c>
      <c r="BK17" s="64">
        <v>16.100000000000001</v>
      </c>
      <c r="BL17" s="200"/>
      <c r="BM17" s="222">
        <v>12.6</v>
      </c>
      <c r="BN17" s="222">
        <v>12</v>
      </c>
      <c r="BO17" s="64">
        <v>12.7</v>
      </c>
      <c r="BP17" s="64">
        <v>15.6</v>
      </c>
      <c r="BQ17" s="200"/>
      <c r="BR17" s="222">
        <v>12.4</v>
      </c>
      <c r="BS17" s="222">
        <v>12.2</v>
      </c>
      <c r="BT17" s="64">
        <v>12.7</v>
      </c>
      <c r="BU17" s="64">
        <v>15.7</v>
      </c>
      <c r="BV17" s="200"/>
      <c r="BW17" s="222">
        <v>12.3</v>
      </c>
      <c r="BX17" s="222">
        <v>12.3</v>
      </c>
      <c r="BY17" s="64"/>
      <c r="BZ17" s="64"/>
      <c r="CA17" s="77" t="s">
        <v>35</v>
      </c>
      <c r="CB17" s="365" t="s">
        <v>92</v>
      </c>
      <c r="CC17" s="365"/>
      <c r="CD17" s="365"/>
      <c r="CE17" s="365"/>
      <c r="CF17" s="365"/>
      <c r="CG17" s="365"/>
    </row>
    <row r="18" spans="1:85" ht="42" customHeight="1">
      <c r="A18" s="9"/>
      <c r="B18" s="31" t="s">
        <v>36</v>
      </c>
      <c r="C18" s="343" t="s">
        <v>79</v>
      </c>
      <c r="D18" s="343"/>
      <c r="E18" s="343"/>
      <c r="F18" s="343"/>
      <c r="G18" s="343"/>
      <c r="H18" s="64">
        <v>25.9</v>
      </c>
      <c r="I18" s="64">
        <v>25.4</v>
      </c>
      <c r="J18" s="64">
        <v>25.5</v>
      </c>
      <c r="K18" s="64">
        <v>24.6</v>
      </c>
      <c r="L18" s="64">
        <v>23.1</v>
      </c>
      <c r="M18" s="64">
        <v>20.9</v>
      </c>
      <c r="N18" s="64">
        <v>20.100000000000001</v>
      </c>
      <c r="O18" s="64">
        <v>19.7</v>
      </c>
      <c r="P18" s="64">
        <v>20</v>
      </c>
      <c r="Q18" s="64">
        <v>21.3</v>
      </c>
      <c r="R18" s="64">
        <v>22.2</v>
      </c>
      <c r="S18" s="67"/>
      <c r="T18" s="64">
        <v>26.6</v>
      </c>
      <c r="U18" s="64">
        <v>26.8</v>
      </c>
      <c r="V18" s="64">
        <v>25.7</v>
      </c>
      <c r="W18" s="64">
        <v>24.5</v>
      </c>
      <c r="X18" s="64"/>
      <c r="Y18" s="64">
        <v>25.5</v>
      </c>
      <c r="Z18" s="64">
        <v>27.3</v>
      </c>
      <c r="AA18" s="64">
        <v>25</v>
      </c>
      <c r="AB18" s="64">
        <v>23.9</v>
      </c>
      <c r="AC18" s="64"/>
      <c r="AD18" s="64">
        <v>26.4</v>
      </c>
      <c r="AE18" s="64">
        <v>26.9</v>
      </c>
      <c r="AF18" s="64">
        <v>25.1</v>
      </c>
      <c r="AG18" s="64">
        <v>23.6</v>
      </c>
      <c r="AH18" s="64"/>
      <c r="AI18" s="64">
        <v>25.2</v>
      </c>
      <c r="AJ18" s="64">
        <v>26.1</v>
      </c>
      <c r="AK18" s="64">
        <v>24.7</v>
      </c>
      <c r="AL18" s="64">
        <v>22.6</v>
      </c>
      <c r="AM18" s="64"/>
      <c r="AN18" s="64">
        <v>23.2</v>
      </c>
      <c r="AO18" s="64">
        <v>24.7</v>
      </c>
      <c r="AP18" s="64">
        <v>22.8</v>
      </c>
      <c r="AQ18" s="64">
        <v>21.7</v>
      </c>
      <c r="AR18" s="64"/>
      <c r="AS18" s="64">
        <v>22.1</v>
      </c>
      <c r="AT18" s="64">
        <v>21.1</v>
      </c>
      <c r="AU18" s="64">
        <v>20.7</v>
      </c>
      <c r="AV18" s="64">
        <v>19.8</v>
      </c>
      <c r="AW18" s="64"/>
      <c r="AX18" s="64">
        <v>21.4</v>
      </c>
      <c r="AY18" s="64">
        <v>21.1</v>
      </c>
      <c r="AZ18" s="64">
        <v>19.3</v>
      </c>
      <c r="BA18" s="64">
        <v>18.600000000000001</v>
      </c>
      <c r="BB18" s="64"/>
      <c r="BC18" s="64">
        <v>20.5</v>
      </c>
      <c r="BD18" s="64">
        <v>20.5</v>
      </c>
      <c r="BE18" s="64">
        <v>19.100000000000001</v>
      </c>
      <c r="BF18" s="64">
        <v>18.8</v>
      </c>
      <c r="BG18" s="64"/>
      <c r="BH18" s="64">
        <v>20.3</v>
      </c>
      <c r="BI18" s="64">
        <v>21</v>
      </c>
      <c r="BJ18" s="64">
        <v>19.399999999999999</v>
      </c>
      <c r="BK18" s="64">
        <v>19.399999999999999</v>
      </c>
      <c r="BL18" s="200"/>
      <c r="BM18" s="222">
        <v>21.5</v>
      </c>
      <c r="BN18" s="222">
        <v>22.1</v>
      </c>
      <c r="BO18" s="64">
        <v>21.3</v>
      </c>
      <c r="BP18" s="64">
        <v>20.5</v>
      </c>
      <c r="BQ18" s="200"/>
      <c r="BR18" s="222">
        <v>22.5</v>
      </c>
      <c r="BS18" s="222">
        <v>23.7</v>
      </c>
      <c r="BT18" s="64">
        <v>21.8</v>
      </c>
      <c r="BU18" s="64">
        <v>21.1</v>
      </c>
      <c r="BV18" s="200"/>
      <c r="BW18" s="222">
        <v>22.9</v>
      </c>
      <c r="BX18" s="222">
        <v>23.4</v>
      </c>
      <c r="BY18" s="64"/>
      <c r="BZ18" s="64"/>
      <c r="CA18" s="77" t="s">
        <v>36</v>
      </c>
      <c r="CB18" s="365" t="s">
        <v>94</v>
      </c>
      <c r="CC18" s="365"/>
      <c r="CD18" s="365"/>
      <c r="CE18" s="365"/>
      <c r="CF18" s="365"/>
      <c r="CG18" s="365"/>
    </row>
    <row r="19" spans="1:85" ht="42" customHeight="1">
      <c r="A19" s="9"/>
      <c r="B19" s="25"/>
      <c r="C19" s="341" t="s">
        <v>65</v>
      </c>
      <c r="D19" s="341"/>
      <c r="E19" s="342" t="s">
        <v>80</v>
      </c>
      <c r="F19" s="342"/>
      <c r="G19" s="342"/>
      <c r="H19" s="34"/>
      <c r="I19" s="34"/>
      <c r="J19" s="34"/>
      <c r="K19" s="34"/>
      <c r="L19" s="34"/>
      <c r="M19" s="64"/>
      <c r="N19" s="64"/>
      <c r="O19" s="64"/>
      <c r="P19" s="64"/>
      <c r="Q19" s="64"/>
      <c r="R19" s="64"/>
      <c r="S19" s="35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64"/>
      <c r="AV19" s="64"/>
      <c r="AW19" s="34"/>
      <c r="AX19" s="64"/>
      <c r="AY19" s="64"/>
      <c r="AZ19" s="64"/>
      <c r="BA19" s="64"/>
      <c r="BB19" s="64"/>
      <c r="BC19" s="64"/>
      <c r="BD19" s="64"/>
      <c r="BE19" s="64"/>
      <c r="BF19" s="64"/>
      <c r="BG19" s="64"/>
      <c r="BH19" s="64"/>
      <c r="BI19" s="64"/>
      <c r="BJ19" s="64"/>
      <c r="BK19" s="64"/>
      <c r="BL19" s="200"/>
      <c r="BM19" s="222"/>
      <c r="BN19" s="222"/>
      <c r="BO19" s="64"/>
      <c r="BP19" s="64"/>
      <c r="BQ19" s="200"/>
      <c r="BR19" s="222"/>
      <c r="BS19" s="222"/>
      <c r="BT19" s="64"/>
      <c r="BU19" s="64"/>
      <c r="BV19" s="200"/>
      <c r="BW19" s="222"/>
      <c r="BX19" s="222"/>
      <c r="BY19" s="34"/>
      <c r="BZ19" s="34"/>
      <c r="CA19" s="78"/>
      <c r="CB19" s="366" t="s">
        <v>65</v>
      </c>
      <c r="CC19" s="366"/>
      <c r="CD19" s="367" t="s">
        <v>95</v>
      </c>
      <c r="CE19" s="367"/>
      <c r="CF19" s="367"/>
      <c r="CG19" s="79"/>
    </row>
    <row r="20" spans="1:85" ht="42" customHeight="1">
      <c r="A20" s="9"/>
      <c r="B20" s="25"/>
      <c r="C20" s="341"/>
      <c r="D20" s="341"/>
      <c r="E20" s="381" t="s">
        <v>81</v>
      </c>
      <c r="F20" s="381"/>
      <c r="G20" s="381"/>
      <c r="H20" s="65">
        <v>14.8</v>
      </c>
      <c r="I20" s="65">
        <v>14.8</v>
      </c>
      <c r="J20" s="65">
        <v>14.6</v>
      </c>
      <c r="K20" s="65">
        <v>14.2</v>
      </c>
      <c r="L20" s="65">
        <v>13.5</v>
      </c>
      <c r="M20" s="65">
        <v>11.7</v>
      </c>
      <c r="N20" s="65">
        <v>10.199999999999999</v>
      </c>
      <c r="O20" s="65">
        <v>9.8000000000000007</v>
      </c>
      <c r="P20" s="65">
        <v>10</v>
      </c>
      <c r="Q20" s="65">
        <v>11</v>
      </c>
      <c r="R20" s="65">
        <v>11.6</v>
      </c>
      <c r="S20" s="68"/>
      <c r="T20" s="65">
        <v>14.8</v>
      </c>
      <c r="U20" s="65">
        <v>15.6</v>
      </c>
      <c r="V20" s="65">
        <v>14.8</v>
      </c>
      <c r="W20" s="65">
        <v>14</v>
      </c>
      <c r="X20" s="65"/>
      <c r="Y20" s="65">
        <v>15</v>
      </c>
      <c r="Z20" s="65">
        <v>15.9</v>
      </c>
      <c r="AA20" s="65">
        <v>14.8</v>
      </c>
      <c r="AB20" s="65">
        <v>13.6</v>
      </c>
      <c r="AC20" s="65"/>
      <c r="AD20" s="65">
        <v>14.8</v>
      </c>
      <c r="AE20" s="65">
        <v>15.8</v>
      </c>
      <c r="AF20" s="65">
        <v>14.5</v>
      </c>
      <c r="AG20" s="65">
        <v>13.4</v>
      </c>
      <c r="AH20" s="65"/>
      <c r="AI20" s="65">
        <v>14.4</v>
      </c>
      <c r="AJ20" s="65">
        <v>15.3</v>
      </c>
      <c r="AK20" s="65">
        <v>14.2</v>
      </c>
      <c r="AL20" s="65">
        <v>12.9</v>
      </c>
      <c r="AM20" s="65"/>
      <c r="AN20" s="65">
        <v>13.6</v>
      </c>
      <c r="AO20" s="65">
        <v>14.7</v>
      </c>
      <c r="AP20" s="65">
        <v>13.3</v>
      </c>
      <c r="AQ20" s="65">
        <v>12.5</v>
      </c>
      <c r="AR20" s="65"/>
      <c r="AS20" s="65">
        <v>13</v>
      </c>
      <c r="AT20" s="65">
        <v>10.4</v>
      </c>
      <c r="AU20" s="65">
        <v>11.9</v>
      </c>
      <c r="AV20" s="65">
        <v>11.2</v>
      </c>
      <c r="AW20" s="65"/>
      <c r="AX20" s="65">
        <v>11.7</v>
      </c>
      <c r="AY20" s="65">
        <v>10.8</v>
      </c>
      <c r="AZ20" s="65">
        <v>9.1999999999999993</v>
      </c>
      <c r="BA20" s="65">
        <v>9.1999999999999993</v>
      </c>
      <c r="BB20" s="65"/>
      <c r="BC20" s="65">
        <v>10.3</v>
      </c>
      <c r="BD20" s="65">
        <v>10.199999999999999</v>
      </c>
      <c r="BE20" s="65">
        <v>9.4</v>
      </c>
      <c r="BF20" s="65">
        <v>9.4</v>
      </c>
      <c r="BG20" s="65"/>
      <c r="BH20" s="65">
        <v>10.5</v>
      </c>
      <c r="BI20" s="65">
        <v>10.5</v>
      </c>
      <c r="BJ20" s="65">
        <v>9.6999999999999993</v>
      </c>
      <c r="BK20" s="65">
        <v>9.5</v>
      </c>
      <c r="BL20" s="201"/>
      <c r="BM20" s="223">
        <v>11.2</v>
      </c>
      <c r="BN20" s="223">
        <v>11.2</v>
      </c>
      <c r="BO20" s="65">
        <v>11</v>
      </c>
      <c r="BP20" s="65">
        <v>10.7</v>
      </c>
      <c r="BQ20" s="201"/>
      <c r="BR20" s="223">
        <v>12.1</v>
      </c>
      <c r="BS20" s="223">
        <v>11.8</v>
      </c>
      <c r="BT20" s="65">
        <v>11.5</v>
      </c>
      <c r="BU20" s="65">
        <v>11.1</v>
      </c>
      <c r="BV20" s="201"/>
      <c r="BW20" s="223">
        <v>12.3</v>
      </c>
      <c r="BX20" s="223">
        <v>11.7</v>
      </c>
      <c r="BY20" s="65"/>
      <c r="BZ20" s="65"/>
      <c r="CA20" s="78"/>
      <c r="CB20" s="366"/>
      <c r="CC20" s="366"/>
      <c r="CD20" s="367" t="s">
        <v>96</v>
      </c>
      <c r="CE20" s="367"/>
      <c r="CF20" s="367"/>
      <c r="CG20" s="79"/>
    </row>
    <row r="21" spans="1:85" ht="42" customHeight="1">
      <c r="A21" s="9"/>
      <c r="B21" s="25"/>
      <c r="C21" s="341"/>
      <c r="D21" s="341"/>
      <c r="E21" s="381" t="s">
        <v>82</v>
      </c>
      <c r="F21" s="381"/>
      <c r="G21" s="381"/>
      <c r="H21" s="65">
        <v>8.6999999999999993</v>
      </c>
      <c r="I21" s="65">
        <v>8.4</v>
      </c>
      <c r="J21" s="65">
        <v>8.9</v>
      </c>
      <c r="K21" s="65">
        <v>8.5</v>
      </c>
      <c r="L21" s="65">
        <v>7.7</v>
      </c>
      <c r="M21" s="65">
        <v>7.4</v>
      </c>
      <c r="N21" s="65">
        <v>8.1999999999999993</v>
      </c>
      <c r="O21" s="65">
        <v>8.3000000000000007</v>
      </c>
      <c r="P21" s="65">
        <v>8.4</v>
      </c>
      <c r="Q21" s="65">
        <v>8.6999999999999993</v>
      </c>
      <c r="R21" s="65">
        <v>9</v>
      </c>
      <c r="S21" s="68"/>
      <c r="T21" s="65">
        <v>9.4</v>
      </c>
      <c r="U21" s="65">
        <v>8.6</v>
      </c>
      <c r="V21" s="65">
        <v>8.5</v>
      </c>
      <c r="W21" s="65">
        <v>8.3000000000000007</v>
      </c>
      <c r="X21" s="65"/>
      <c r="Y21" s="65">
        <v>8.3000000000000007</v>
      </c>
      <c r="Z21" s="65">
        <v>8.9</v>
      </c>
      <c r="AA21" s="65">
        <v>8.1999999999999993</v>
      </c>
      <c r="AB21" s="65">
        <v>8.1999999999999993</v>
      </c>
      <c r="AC21" s="65"/>
      <c r="AD21" s="65">
        <v>9.6999999999999993</v>
      </c>
      <c r="AE21" s="65">
        <v>8.8000000000000007</v>
      </c>
      <c r="AF21" s="65">
        <v>8.6</v>
      </c>
      <c r="AG21" s="65">
        <v>8.4</v>
      </c>
      <c r="AH21" s="65"/>
      <c r="AI21" s="65">
        <v>8.8000000000000007</v>
      </c>
      <c r="AJ21" s="65">
        <v>8.6999999999999993</v>
      </c>
      <c r="AK21" s="65">
        <v>8.6999999999999993</v>
      </c>
      <c r="AL21" s="65">
        <v>7.9</v>
      </c>
      <c r="AM21" s="65"/>
      <c r="AN21" s="65">
        <v>7.8</v>
      </c>
      <c r="AO21" s="65">
        <v>7.9</v>
      </c>
      <c r="AP21" s="65">
        <v>7.6</v>
      </c>
      <c r="AQ21" s="65">
        <v>7.4</v>
      </c>
      <c r="AR21" s="65"/>
      <c r="AS21" s="65">
        <v>7.3</v>
      </c>
      <c r="AT21" s="65">
        <v>8.5</v>
      </c>
      <c r="AU21" s="65">
        <v>7.2</v>
      </c>
      <c r="AV21" s="65">
        <v>7</v>
      </c>
      <c r="AW21" s="65"/>
      <c r="AX21" s="65">
        <v>8.1</v>
      </c>
      <c r="AY21" s="65">
        <v>8.4</v>
      </c>
      <c r="AZ21" s="65">
        <v>8.3000000000000007</v>
      </c>
      <c r="BA21" s="65">
        <v>7.9</v>
      </c>
      <c r="BB21" s="65"/>
      <c r="BC21" s="65">
        <v>8.6</v>
      </c>
      <c r="BD21" s="65">
        <v>8.4</v>
      </c>
      <c r="BE21" s="65">
        <v>8</v>
      </c>
      <c r="BF21" s="65">
        <v>8</v>
      </c>
      <c r="BG21" s="65"/>
      <c r="BH21" s="65">
        <v>8.4</v>
      </c>
      <c r="BI21" s="65">
        <v>8.6</v>
      </c>
      <c r="BJ21" s="65">
        <v>8.1</v>
      </c>
      <c r="BK21" s="65">
        <v>8.5</v>
      </c>
      <c r="BL21" s="201"/>
      <c r="BM21" s="223">
        <v>8.8000000000000007</v>
      </c>
      <c r="BN21" s="223">
        <v>9</v>
      </c>
      <c r="BO21" s="65">
        <v>8.6</v>
      </c>
      <c r="BP21" s="65">
        <v>8.4</v>
      </c>
      <c r="BQ21" s="201"/>
      <c r="BR21" s="223">
        <v>8.9</v>
      </c>
      <c r="BS21" s="223">
        <v>10.1</v>
      </c>
      <c r="BT21" s="65">
        <v>8.5</v>
      </c>
      <c r="BU21" s="65">
        <v>8.6999999999999993</v>
      </c>
      <c r="BV21" s="201"/>
      <c r="BW21" s="223">
        <v>9.1</v>
      </c>
      <c r="BX21" s="223">
        <v>9.9</v>
      </c>
      <c r="BY21" s="65"/>
      <c r="BZ21" s="65"/>
      <c r="CA21" s="78"/>
      <c r="CB21" s="366"/>
      <c r="CC21" s="366"/>
      <c r="CD21" s="367" t="s">
        <v>97</v>
      </c>
      <c r="CE21" s="367"/>
      <c r="CF21" s="367"/>
      <c r="CG21" s="79"/>
    </row>
    <row r="22" spans="1:85" ht="42" customHeight="1">
      <c r="A22" s="9"/>
      <c r="B22" s="25"/>
      <c r="C22" s="341"/>
      <c r="D22" s="341"/>
      <c r="E22" s="381" t="s">
        <v>83</v>
      </c>
      <c r="F22" s="381"/>
      <c r="G22" s="381"/>
      <c r="H22" s="65">
        <v>2.4</v>
      </c>
      <c r="I22" s="65">
        <v>2.2000000000000002</v>
      </c>
      <c r="J22" s="65">
        <v>2</v>
      </c>
      <c r="K22" s="65">
        <v>1.9</v>
      </c>
      <c r="L22" s="65">
        <v>1.9</v>
      </c>
      <c r="M22" s="65">
        <v>1.8</v>
      </c>
      <c r="N22" s="65">
        <v>1.7</v>
      </c>
      <c r="O22" s="65">
        <v>1.6</v>
      </c>
      <c r="P22" s="65">
        <v>1.6</v>
      </c>
      <c r="Q22" s="65">
        <v>1.6</v>
      </c>
      <c r="R22" s="65">
        <v>1.6</v>
      </c>
      <c r="S22" s="68"/>
      <c r="T22" s="65">
        <v>2.2999999999999998</v>
      </c>
      <c r="U22" s="65">
        <v>2.6</v>
      </c>
      <c r="V22" s="65">
        <v>2.2999999999999998</v>
      </c>
      <c r="W22" s="65">
        <v>2.2000000000000002</v>
      </c>
      <c r="X22" s="65"/>
      <c r="Y22" s="65">
        <v>2.1</v>
      </c>
      <c r="Z22" s="65">
        <v>2.5</v>
      </c>
      <c r="AA22" s="65">
        <v>2</v>
      </c>
      <c r="AB22" s="65">
        <v>2</v>
      </c>
      <c r="AC22" s="65"/>
      <c r="AD22" s="65">
        <v>2</v>
      </c>
      <c r="AE22" s="65">
        <v>2.2999999999999998</v>
      </c>
      <c r="AF22" s="65">
        <v>2</v>
      </c>
      <c r="AG22" s="65">
        <v>1.8</v>
      </c>
      <c r="AH22" s="65"/>
      <c r="AI22" s="65">
        <v>1.9</v>
      </c>
      <c r="AJ22" s="65">
        <v>2.1</v>
      </c>
      <c r="AK22" s="65">
        <v>1.9</v>
      </c>
      <c r="AL22" s="65">
        <v>1.8</v>
      </c>
      <c r="AM22" s="65"/>
      <c r="AN22" s="65">
        <v>1.8</v>
      </c>
      <c r="AO22" s="65">
        <v>2</v>
      </c>
      <c r="AP22" s="65">
        <v>1.9</v>
      </c>
      <c r="AQ22" s="65">
        <v>1.8</v>
      </c>
      <c r="AR22" s="65"/>
      <c r="AS22" s="65">
        <v>1.7</v>
      </c>
      <c r="AT22" s="65">
        <v>2.2000000000000002</v>
      </c>
      <c r="AU22" s="65">
        <v>1.6</v>
      </c>
      <c r="AV22" s="65">
        <v>1.6</v>
      </c>
      <c r="AW22" s="65"/>
      <c r="AX22" s="65">
        <v>1.6</v>
      </c>
      <c r="AY22" s="65">
        <v>2</v>
      </c>
      <c r="AZ22" s="65">
        <v>1.8</v>
      </c>
      <c r="BA22" s="65">
        <v>1.5</v>
      </c>
      <c r="BB22" s="65"/>
      <c r="BC22" s="65">
        <v>1.5</v>
      </c>
      <c r="BD22" s="65">
        <v>1.8</v>
      </c>
      <c r="BE22" s="65">
        <v>1.7</v>
      </c>
      <c r="BF22" s="65">
        <v>1.4</v>
      </c>
      <c r="BG22" s="65"/>
      <c r="BH22" s="65">
        <v>1.4</v>
      </c>
      <c r="BI22" s="65">
        <v>1.9</v>
      </c>
      <c r="BJ22" s="65">
        <v>1.7</v>
      </c>
      <c r="BK22" s="65">
        <v>1.4</v>
      </c>
      <c r="BL22" s="201"/>
      <c r="BM22" s="223">
        <v>1.5</v>
      </c>
      <c r="BN22" s="223">
        <v>1.9</v>
      </c>
      <c r="BO22" s="65">
        <v>1.7</v>
      </c>
      <c r="BP22" s="65">
        <v>1.4</v>
      </c>
      <c r="BQ22" s="201"/>
      <c r="BR22" s="223">
        <v>1.5</v>
      </c>
      <c r="BS22" s="223">
        <v>1.8</v>
      </c>
      <c r="BT22" s="65">
        <v>1.7</v>
      </c>
      <c r="BU22" s="65">
        <v>1.4</v>
      </c>
      <c r="BV22" s="201"/>
      <c r="BW22" s="223">
        <v>1.5</v>
      </c>
      <c r="BX22" s="223">
        <v>1.8</v>
      </c>
      <c r="BY22" s="65"/>
      <c r="BZ22" s="65"/>
      <c r="CA22" s="78"/>
      <c r="CB22" s="366"/>
      <c r="CC22" s="366"/>
      <c r="CD22" s="367" t="s">
        <v>189</v>
      </c>
      <c r="CE22" s="367"/>
      <c r="CF22" s="367"/>
      <c r="CG22" s="79"/>
    </row>
    <row r="23" spans="1:85" ht="42" customHeight="1">
      <c r="A23" s="9"/>
      <c r="B23" s="25"/>
      <c r="C23" s="341" t="s">
        <v>66</v>
      </c>
      <c r="D23" s="341"/>
      <c r="E23" s="381" t="s">
        <v>84</v>
      </c>
      <c r="F23" s="381"/>
      <c r="G23" s="381"/>
      <c r="H23" s="65"/>
      <c r="I23" s="65"/>
      <c r="J23" s="65"/>
      <c r="K23" s="65"/>
      <c r="L23" s="65"/>
      <c r="M23" s="64"/>
      <c r="N23" s="64"/>
      <c r="O23" s="64"/>
      <c r="P23" s="64"/>
      <c r="Q23" s="64"/>
      <c r="R23" s="64"/>
      <c r="S23" s="68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  <c r="AJ23" s="65"/>
      <c r="AK23" s="65"/>
      <c r="AL23" s="65"/>
      <c r="AM23" s="65"/>
      <c r="AN23" s="65"/>
      <c r="AO23" s="65"/>
      <c r="AP23" s="65"/>
      <c r="AQ23" s="65"/>
      <c r="AR23" s="65"/>
      <c r="AS23" s="65"/>
      <c r="AT23" s="65"/>
      <c r="AU23" s="64"/>
      <c r="AV23" s="64"/>
      <c r="AW23" s="65"/>
      <c r="AX23" s="64"/>
      <c r="AY23" s="64"/>
      <c r="AZ23" s="64"/>
      <c r="BA23" s="64"/>
      <c r="BB23" s="64"/>
      <c r="BC23" s="64"/>
      <c r="BD23" s="64"/>
      <c r="BE23" s="64"/>
      <c r="BF23" s="64"/>
      <c r="BG23" s="64"/>
      <c r="BH23" s="64"/>
      <c r="BI23" s="64"/>
      <c r="BJ23" s="64"/>
      <c r="BK23" s="64"/>
      <c r="BL23" s="200"/>
      <c r="BM23" s="222"/>
      <c r="BN23" s="222"/>
      <c r="BO23" s="64"/>
      <c r="BP23" s="64"/>
      <c r="BQ23" s="200"/>
      <c r="BR23" s="222"/>
      <c r="BS23" s="222"/>
      <c r="BT23" s="64"/>
      <c r="BU23" s="64"/>
      <c r="BV23" s="200"/>
      <c r="BW23" s="222"/>
      <c r="BX23" s="222"/>
      <c r="BY23" s="65"/>
      <c r="BZ23" s="65"/>
      <c r="CA23" s="78"/>
      <c r="CB23" s="366" t="s">
        <v>66</v>
      </c>
      <c r="CC23" s="366"/>
      <c r="CD23" s="367" t="s">
        <v>98</v>
      </c>
      <c r="CE23" s="367"/>
      <c r="CF23" s="367"/>
      <c r="CG23" s="79"/>
    </row>
    <row r="24" spans="1:85" ht="42" customHeight="1">
      <c r="A24" s="9"/>
      <c r="B24" s="25"/>
      <c r="C24" s="380"/>
      <c r="D24" s="380"/>
      <c r="E24" s="381" t="s">
        <v>85</v>
      </c>
      <c r="F24" s="381"/>
      <c r="G24" s="381"/>
      <c r="H24" s="65">
        <v>9</v>
      </c>
      <c r="I24" s="65">
        <v>8.6</v>
      </c>
      <c r="J24" s="65">
        <v>8.1</v>
      </c>
      <c r="K24" s="65">
        <v>7.4</v>
      </c>
      <c r="L24" s="65">
        <v>6.3</v>
      </c>
      <c r="M24" s="65">
        <v>5.2</v>
      </c>
      <c r="N24" s="65">
        <v>4.5</v>
      </c>
      <c r="O24" s="65">
        <v>4.4000000000000004</v>
      </c>
      <c r="P24" s="65">
        <v>4.5999999999999996</v>
      </c>
      <c r="Q24" s="65">
        <v>4.8</v>
      </c>
      <c r="R24" s="65">
        <v>5.0999999999999996</v>
      </c>
      <c r="S24" s="68"/>
      <c r="T24" s="65">
        <v>8.6999999999999993</v>
      </c>
      <c r="U24" s="65">
        <v>7.4</v>
      </c>
      <c r="V24" s="65">
        <v>8.1</v>
      </c>
      <c r="W24" s="65">
        <v>11.8</v>
      </c>
      <c r="X24" s="65"/>
      <c r="Y24" s="65">
        <v>7.9</v>
      </c>
      <c r="Z24" s="65">
        <v>7.6</v>
      </c>
      <c r="AA24" s="65">
        <v>7.5</v>
      </c>
      <c r="AB24" s="65">
        <v>11.2</v>
      </c>
      <c r="AC24" s="65"/>
      <c r="AD24" s="65">
        <v>7.7</v>
      </c>
      <c r="AE24" s="65">
        <v>6.8</v>
      </c>
      <c r="AF24" s="65">
        <v>7.4</v>
      </c>
      <c r="AG24" s="65">
        <v>10.4</v>
      </c>
      <c r="AH24" s="65"/>
      <c r="AI24" s="65">
        <v>7.4</v>
      </c>
      <c r="AJ24" s="65">
        <v>5.9</v>
      </c>
      <c r="AK24" s="65">
        <v>7</v>
      </c>
      <c r="AL24" s="65">
        <v>9.1</v>
      </c>
      <c r="AM24" s="65"/>
      <c r="AN24" s="65">
        <v>6</v>
      </c>
      <c r="AO24" s="65">
        <v>5.2</v>
      </c>
      <c r="AP24" s="65">
        <v>5.7</v>
      </c>
      <c r="AQ24" s="65">
        <v>8.1999999999999993</v>
      </c>
      <c r="AR24" s="65"/>
      <c r="AS24" s="65">
        <v>5.0999999999999996</v>
      </c>
      <c r="AT24" s="65">
        <v>3.7</v>
      </c>
      <c r="AU24" s="65">
        <v>5.0999999999999996</v>
      </c>
      <c r="AV24" s="65">
        <v>6.7</v>
      </c>
      <c r="AW24" s="65"/>
      <c r="AX24" s="65">
        <v>4.2</v>
      </c>
      <c r="AY24" s="65">
        <v>3.6</v>
      </c>
      <c r="AZ24" s="65">
        <v>3.8</v>
      </c>
      <c r="BA24" s="65">
        <v>6.3</v>
      </c>
      <c r="BB24" s="65"/>
      <c r="BC24" s="65">
        <v>3.9</v>
      </c>
      <c r="BD24" s="65">
        <v>3.4</v>
      </c>
      <c r="BE24" s="65">
        <v>3.8</v>
      </c>
      <c r="BF24" s="65">
        <v>6.2</v>
      </c>
      <c r="BG24" s="65"/>
      <c r="BH24" s="65">
        <v>3.9</v>
      </c>
      <c r="BI24" s="65">
        <v>3.6</v>
      </c>
      <c r="BJ24" s="65">
        <v>3.9</v>
      </c>
      <c r="BK24" s="65">
        <v>6.7</v>
      </c>
      <c r="BL24" s="201"/>
      <c r="BM24" s="223">
        <v>4.2</v>
      </c>
      <c r="BN24" s="223">
        <v>3.7</v>
      </c>
      <c r="BO24" s="65">
        <v>4.3</v>
      </c>
      <c r="BP24" s="65">
        <v>7</v>
      </c>
      <c r="BQ24" s="201"/>
      <c r="BR24" s="223">
        <v>4.5</v>
      </c>
      <c r="BS24" s="223">
        <v>4</v>
      </c>
      <c r="BT24" s="65">
        <v>4.4000000000000004</v>
      </c>
      <c r="BU24" s="65">
        <v>7.2</v>
      </c>
      <c r="BV24" s="201"/>
      <c r="BW24" s="223">
        <v>4.5</v>
      </c>
      <c r="BX24" s="223">
        <v>4</v>
      </c>
      <c r="BY24" s="65"/>
      <c r="BZ24" s="65"/>
      <c r="CA24" s="78"/>
      <c r="CB24" s="386"/>
      <c r="CC24" s="386"/>
      <c r="CD24" s="367" t="s">
        <v>104</v>
      </c>
      <c r="CE24" s="367"/>
      <c r="CF24" s="367"/>
      <c r="CG24" s="79"/>
    </row>
    <row r="25" spans="1:85" ht="42" customHeight="1">
      <c r="A25" s="9"/>
      <c r="B25" s="25"/>
      <c r="C25" s="380"/>
      <c r="D25" s="380"/>
      <c r="E25" s="381" t="s">
        <v>86</v>
      </c>
      <c r="F25" s="381"/>
      <c r="G25" s="381"/>
      <c r="H25" s="65">
        <v>16.8</v>
      </c>
      <c r="I25" s="65">
        <v>16.8</v>
      </c>
      <c r="J25" s="65">
        <v>17.3</v>
      </c>
      <c r="K25" s="65">
        <v>17.3</v>
      </c>
      <c r="L25" s="65">
        <v>16.8</v>
      </c>
      <c r="M25" s="65">
        <v>15.6</v>
      </c>
      <c r="N25" s="65">
        <v>15.6</v>
      </c>
      <c r="O25" s="65">
        <v>15.3</v>
      </c>
      <c r="P25" s="65">
        <v>15.5</v>
      </c>
      <c r="Q25" s="65">
        <v>16.5</v>
      </c>
      <c r="R25" s="65">
        <v>17.2</v>
      </c>
      <c r="S25" s="68"/>
      <c r="T25" s="65">
        <v>17.899999999999999</v>
      </c>
      <c r="U25" s="65">
        <v>19.5</v>
      </c>
      <c r="V25" s="65">
        <v>17.5</v>
      </c>
      <c r="W25" s="65">
        <v>12.7</v>
      </c>
      <c r="X25" s="65"/>
      <c r="Y25" s="65">
        <v>17.600000000000001</v>
      </c>
      <c r="Z25" s="65">
        <v>19.8</v>
      </c>
      <c r="AA25" s="65">
        <v>17.5</v>
      </c>
      <c r="AB25" s="65">
        <v>12.7</v>
      </c>
      <c r="AC25" s="65"/>
      <c r="AD25" s="65">
        <v>18.8</v>
      </c>
      <c r="AE25" s="65">
        <v>20</v>
      </c>
      <c r="AF25" s="65">
        <v>17.8</v>
      </c>
      <c r="AG25" s="65">
        <v>13.2</v>
      </c>
      <c r="AH25" s="65"/>
      <c r="AI25" s="65">
        <v>17.8</v>
      </c>
      <c r="AJ25" s="65">
        <v>20.2</v>
      </c>
      <c r="AK25" s="65">
        <v>17.7</v>
      </c>
      <c r="AL25" s="65">
        <v>13.6</v>
      </c>
      <c r="AM25" s="65"/>
      <c r="AN25" s="65">
        <v>17.3</v>
      </c>
      <c r="AO25" s="65">
        <v>19.5</v>
      </c>
      <c r="AP25" s="65">
        <v>17</v>
      </c>
      <c r="AQ25" s="65">
        <v>13.5</v>
      </c>
      <c r="AR25" s="65"/>
      <c r="AS25" s="65">
        <v>17</v>
      </c>
      <c r="AT25" s="65">
        <v>17.399999999999999</v>
      </c>
      <c r="AU25" s="65">
        <v>15.6</v>
      </c>
      <c r="AV25" s="65">
        <v>13.1</v>
      </c>
      <c r="AW25" s="65"/>
      <c r="AX25" s="65">
        <v>17.2</v>
      </c>
      <c r="AY25" s="65">
        <v>17.5</v>
      </c>
      <c r="AZ25" s="65">
        <v>15.5</v>
      </c>
      <c r="BA25" s="65">
        <v>12.3</v>
      </c>
      <c r="BB25" s="65"/>
      <c r="BC25" s="65">
        <v>16.5</v>
      </c>
      <c r="BD25" s="65">
        <v>17.100000000000001</v>
      </c>
      <c r="BE25" s="65">
        <v>15.3</v>
      </c>
      <c r="BF25" s="65">
        <v>12.6</v>
      </c>
      <c r="BG25" s="65"/>
      <c r="BH25" s="65">
        <v>16.399999999999999</v>
      </c>
      <c r="BI25" s="65">
        <v>17.5</v>
      </c>
      <c r="BJ25" s="65">
        <v>15.5</v>
      </c>
      <c r="BK25" s="65">
        <v>12.7</v>
      </c>
      <c r="BL25" s="201"/>
      <c r="BM25" s="223">
        <v>17.2</v>
      </c>
      <c r="BN25" s="223">
        <v>18.5</v>
      </c>
      <c r="BO25" s="65">
        <v>17.100000000000001</v>
      </c>
      <c r="BP25" s="65">
        <v>13.5</v>
      </c>
      <c r="BQ25" s="201"/>
      <c r="BR25" s="223">
        <v>18</v>
      </c>
      <c r="BS25" s="223">
        <v>19.7</v>
      </c>
      <c r="BT25" s="65">
        <v>17.399999999999999</v>
      </c>
      <c r="BU25" s="65">
        <v>13.9</v>
      </c>
      <c r="BV25" s="201"/>
      <c r="BW25" s="223">
        <v>18.399999999999999</v>
      </c>
      <c r="BX25" s="223">
        <v>19.399999999999999</v>
      </c>
      <c r="BY25" s="65"/>
      <c r="BZ25" s="65"/>
      <c r="CA25" s="78"/>
      <c r="CB25" s="386"/>
      <c r="CC25" s="386"/>
      <c r="CD25" s="367" t="s">
        <v>105</v>
      </c>
      <c r="CE25" s="367"/>
      <c r="CF25" s="367"/>
      <c r="CG25" s="79"/>
    </row>
    <row r="26" spans="1:85" ht="42" customHeight="1">
      <c r="A26" s="18"/>
      <c r="B26" s="31" t="s">
        <v>39</v>
      </c>
      <c r="C26" s="343" t="s">
        <v>87</v>
      </c>
      <c r="D26" s="343"/>
      <c r="E26" s="343"/>
      <c r="F26" s="343"/>
      <c r="G26" s="343"/>
      <c r="H26" s="64">
        <v>-0.4</v>
      </c>
      <c r="I26" s="64">
        <v>0</v>
      </c>
      <c r="J26" s="64">
        <v>0.1</v>
      </c>
      <c r="K26" s="64">
        <v>-0.6</v>
      </c>
      <c r="L26" s="64">
        <v>-1</v>
      </c>
      <c r="M26" s="64">
        <v>-0.3</v>
      </c>
      <c r="N26" s="64">
        <v>1.5</v>
      </c>
      <c r="O26" s="64">
        <v>1.6</v>
      </c>
      <c r="P26" s="64">
        <v>2</v>
      </c>
      <c r="Q26" s="64">
        <v>0.9</v>
      </c>
      <c r="R26" s="64">
        <v>0.6</v>
      </c>
      <c r="S26" s="67"/>
      <c r="T26" s="64">
        <v>-1.1000000000000001</v>
      </c>
      <c r="U26" s="64">
        <v>0.7</v>
      </c>
      <c r="V26" s="64">
        <v>-0.7</v>
      </c>
      <c r="W26" s="64">
        <v>-0.7</v>
      </c>
      <c r="X26" s="64"/>
      <c r="Y26" s="64">
        <v>0.9</v>
      </c>
      <c r="Z26" s="64">
        <v>-0.4</v>
      </c>
      <c r="AA26" s="64">
        <v>-1</v>
      </c>
      <c r="AB26" s="64">
        <v>0.7</v>
      </c>
      <c r="AC26" s="64"/>
      <c r="AD26" s="64">
        <v>0.6</v>
      </c>
      <c r="AE26" s="64">
        <v>-0.4</v>
      </c>
      <c r="AF26" s="64">
        <v>-0.9</v>
      </c>
      <c r="AG26" s="64">
        <v>1</v>
      </c>
      <c r="AH26" s="64"/>
      <c r="AI26" s="64">
        <v>-0.8</v>
      </c>
      <c r="AJ26" s="64">
        <v>0.1</v>
      </c>
      <c r="AK26" s="64">
        <v>-1.5</v>
      </c>
      <c r="AL26" s="64">
        <v>-0.3</v>
      </c>
      <c r="AM26" s="64"/>
      <c r="AN26" s="64">
        <v>-1.4</v>
      </c>
      <c r="AO26" s="64">
        <v>-1</v>
      </c>
      <c r="AP26" s="64">
        <v>-1.2</v>
      </c>
      <c r="AQ26" s="64">
        <v>-0.3</v>
      </c>
      <c r="AR26" s="64"/>
      <c r="AS26" s="64">
        <v>-1</v>
      </c>
      <c r="AT26" s="64">
        <v>3.5</v>
      </c>
      <c r="AU26" s="64">
        <v>-2.8</v>
      </c>
      <c r="AV26" s="64">
        <v>-0.4</v>
      </c>
      <c r="AW26" s="64"/>
      <c r="AX26" s="64">
        <v>-0.6</v>
      </c>
      <c r="AY26" s="64">
        <v>4.9000000000000004</v>
      </c>
      <c r="AZ26" s="64">
        <v>0.9</v>
      </c>
      <c r="BA26" s="64">
        <v>0.9</v>
      </c>
      <c r="BB26" s="64"/>
      <c r="BC26" s="64">
        <v>1.8</v>
      </c>
      <c r="BD26" s="64">
        <v>3.4</v>
      </c>
      <c r="BE26" s="64">
        <v>1</v>
      </c>
      <c r="BF26" s="64">
        <v>0.4</v>
      </c>
      <c r="BG26" s="64"/>
      <c r="BH26" s="64">
        <v>1.3</v>
      </c>
      <c r="BI26" s="64">
        <v>1.9</v>
      </c>
      <c r="BJ26" s="64">
        <v>1.5</v>
      </c>
      <c r="BK26" s="64">
        <v>3.1</v>
      </c>
      <c r="BL26" s="200"/>
      <c r="BM26" s="222">
        <v>-0.7</v>
      </c>
      <c r="BN26" s="222">
        <v>1.6</v>
      </c>
      <c r="BO26" s="64">
        <v>1.1000000000000001</v>
      </c>
      <c r="BP26" s="64">
        <v>1.4</v>
      </c>
      <c r="BQ26" s="200"/>
      <c r="BR26" s="222">
        <v>-1.2</v>
      </c>
      <c r="BS26" s="222">
        <v>1.6</v>
      </c>
      <c r="BT26" s="64">
        <v>-0.6</v>
      </c>
      <c r="BU26" s="64">
        <v>2.7</v>
      </c>
      <c r="BV26" s="200"/>
      <c r="BW26" s="222">
        <v>-1.4</v>
      </c>
      <c r="BX26" s="222">
        <v>0.4</v>
      </c>
      <c r="BY26" s="64"/>
      <c r="BZ26" s="64"/>
      <c r="CA26" s="77" t="s">
        <v>39</v>
      </c>
      <c r="CB26" s="365" t="s">
        <v>99</v>
      </c>
      <c r="CC26" s="365"/>
      <c r="CD26" s="365"/>
      <c r="CE26" s="365"/>
      <c r="CF26" s="365"/>
      <c r="CG26" s="365"/>
    </row>
    <row r="27" spans="1:85" ht="42" customHeight="1">
      <c r="A27" s="18"/>
      <c r="B27" s="31" t="s">
        <v>40</v>
      </c>
      <c r="C27" s="343" t="s">
        <v>88</v>
      </c>
      <c r="D27" s="343"/>
      <c r="E27" s="343"/>
      <c r="F27" s="343"/>
      <c r="G27" s="343"/>
      <c r="H27" s="64">
        <v>69.400000000000006</v>
      </c>
      <c r="I27" s="64">
        <v>67.400000000000006</v>
      </c>
      <c r="J27" s="64">
        <v>69.2</v>
      </c>
      <c r="K27" s="64">
        <v>67.3</v>
      </c>
      <c r="L27" s="64">
        <v>63.8</v>
      </c>
      <c r="M27" s="64">
        <v>61.7</v>
      </c>
      <c r="N27" s="64">
        <v>70.8</v>
      </c>
      <c r="O27" s="64">
        <v>74.3</v>
      </c>
      <c r="P27" s="64">
        <v>66.099999999999994</v>
      </c>
      <c r="Q27" s="64">
        <v>68.2</v>
      </c>
      <c r="R27" s="64">
        <v>68.099999999999994</v>
      </c>
      <c r="S27" s="67"/>
      <c r="T27" s="64">
        <v>69.8</v>
      </c>
      <c r="U27" s="64">
        <v>67.7</v>
      </c>
      <c r="V27" s="64">
        <v>70.3</v>
      </c>
      <c r="W27" s="64">
        <v>69.900000000000006</v>
      </c>
      <c r="X27" s="64"/>
      <c r="Y27" s="64">
        <v>67.599999999999994</v>
      </c>
      <c r="Z27" s="64">
        <v>66.400000000000006</v>
      </c>
      <c r="AA27" s="64">
        <v>67.099999999999994</v>
      </c>
      <c r="AB27" s="64">
        <v>68.3</v>
      </c>
      <c r="AC27" s="64"/>
      <c r="AD27" s="64">
        <v>70.400000000000006</v>
      </c>
      <c r="AE27" s="64">
        <v>68.7</v>
      </c>
      <c r="AF27" s="64">
        <v>69.900000000000006</v>
      </c>
      <c r="AG27" s="64">
        <v>67.900000000000006</v>
      </c>
      <c r="AH27" s="64"/>
      <c r="AI27" s="64">
        <v>68.400000000000006</v>
      </c>
      <c r="AJ27" s="64">
        <v>66.8</v>
      </c>
      <c r="AK27" s="64">
        <v>67.2</v>
      </c>
      <c r="AL27" s="64">
        <v>66.7</v>
      </c>
      <c r="AM27" s="64"/>
      <c r="AN27" s="64">
        <v>65.5</v>
      </c>
      <c r="AO27" s="64">
        <v>64.099999999999994</v>
      </c>
      <c r="AP27" s="64">
        <v>63.3</v>
      </c>
      <c r="AQ27" s="64">
        <v>62.3</v>
      </c>
      <c r="AR27" s="64"/>
      <c r="AS27" s="64">
        <v>60.6</v>
      </c>
      <c r="AT27" s="64">
        <v>60.5</v>
      </c>
      <c r="AU27" s="64">
        <v>62.2</v>
      </c>
      <c r="AV27" s="64">
        <v>63.1</v>
      </c>
      <c r="AW27" s="64"/>
      <c r="AX27" s="64">
        <v>67.8</v>
      </c>
      <c r="AY27" s="64">
        <v>71.3</v>
      </c>
      <c r="AZ27" s="64">
        <v>72.099999999999994</v>
      </c>
      <c r="BA27" s="64">
        <v>71.7</v>
      </c>
      <c r="BB27" s="64"/>
      <c r="BC27" s="64">
        <v>72.5</v>
      </c>
      <c r="BD27" s="64">
        <v>75.3</v>
      </c>
      <c r="BE27" s="64">
        <v>76.7</v>
      </c>
      <c r="BF27" s="64">
        <v>72.7</v>
      </c>
      <c r="BG27" s="64"/>
      <c r="BH27" s="64">
        <v>67.2</v>
      </c>
      <c r="BI27" s="64">
        <v>66.7</v>
      </c>
      <c r="BJ27" s="64">
        <v>65.5</v>
      </c>
      <c r="BK27" s="64">
        <v>65.099999999999994</v>
      </c>
      <c r="BL27" s="200"/>
      <c r="BM27" s="222">
        <v>68.099999999999994</v>
      </c>
      <c r="BN27" s="222">
        <v>68.3</v>
      </c>
      <c r="BO27" s="64">
        <v>69.2</v>
      </c>
      <c r="BP27" s="64">
        <v>67.400000000000006</v>
      </c>
      <c r="BQ27" s="200"/>
      <c r="BR27" s="222">
        <v>68</v>
      </c>
      <c r="BS27" s="222">
        <v>68.3</v>
      </c>
      <c r="BT27" s="64">
        <v>68.7</v>
      </c>
      <c r="BU27" s="64">
        <v>67.5</v>
      </c>
      <c r="BV27" s="200"/>
      <c r="BW27" s="222">
        <v>67.900000000000006</v>
      </c>
      <c r="BX27" s="222">
        <v>75.400000000000006</v>
      </c>
      <c r="BY27" s="64"/>
      <c r="BZ27" s="64"/>
      <c r="CA27" s="77" t="s">
        <v>40</v>
      </c>
      <c r="CB27" s="365" t="s">
        <v>100</v>
      </c>
      <c r="CC27" s="365"/>
      <c r="CD27" s="365"/>
      <c r="CE27" s="365"/>
      <c r="CF27" s="365"/>
      <c r="CG27" s="80"/>
    </row>
    <row r="28" spans="1:85" ht="42" customHeight="1">
      <c r="A28" s="18"/>
      <c r="B28" s="31"/>
      <c r="C28" s="341" t="s">
        <v>58</v>
      </c>
      <c r="D28" s="371"/>
      <c r="E28" s="342" t="s">
        <v>323</v>
      </c>
      <c r="F28" s="342"/>
      <c r="G28" s="342"/>
      <c r="H28" s="65">
        <v>57.9</v>
      </c>
      <c r="I28" s="65">
        <v>55.7</v>
      </c>
      <c r="J28" s="65">
        <v>57.7</v>
      </c>
      <c r="K28" s="65">
        <v>56.4</v>
      </c>
      <c r="L28" s="65">
        <v>53.1</v>
      </c>
      <c r="M28" s="65">
        <v>55.8</v>
      </c>
      <c r="N28" s="65">
        <v>65.5</v>
      </c>
      <c r="O28" s="65">
        <v>66.7</v>
      </c>
      <c r="P28" s="65">
        <v>56.4</v>
      </c>
      <c r="Q28" s="65">
        <v>56.8</v>
      </c>
      <c r="R28" s="65">
        <v>55.5</v>
      </c>
      <c r="S28" s="68"/>
      <c r="T28" s="65">
        <v>57.7</v>
      </c>
      <c r="U28" s="65">
        <v>56.2</v>
      </c>
      <c r="V28" s="65">
        <v>59.1</v>
      </c>
      <c r="W28" s="65">
        <v>58.5</v>
      </c>
      <c r="X28" s="65"/>
      <c r="Y28" s="65">
        <v>55.5</v>
      </c>
      <c r="Z28" s="65">
        <v>54.2</v>
      </c>
      <c r="AA28" s="65">
        <v>56.1</v>
      </c>
      <c r="AB28" s="65">
        <v>57.1</v>
      </c>
      <c r="AC28" s="65"/>
      <c r="AD28" s="65">
        <v>59</v>
      </c>
      <c r="AE28" s="65">
        <v>56.5</v>
      </c>
      <c r="AF28" s="65">
        <v>58.6</v>
      </c>
      <c r="AG28" s="65">
        <v>56.8</v>
      </c>
      <c r="AH28" s="65"/>
      <c r="AI28" s="65">
        <v>57.5</v>
      </c>
      <c r="AJ28" s="65">
        <v>55.7</v>
      </c>
      <c r="AK28" s="65">
        <v>56.4</v>
      </c>
      <c r="AL28" s="65">
        <v>56</v>
      </c>
      <c r="AM28" s="65"/>
      <c r="AN28" s="65">
        <v>54.6</v>
      </c>
      <c r="AO28" s="65">
        <v>53.4</v>
      </c>
      <c r="AP28" s="65">
        <v>52.5</v>
      </c>
      <c r="AQ28" s="65">
        <v>52.1</v>
      </c>
      <c r="AR28" s="65"/>
      <c r="AS28" s="65">
        <v>52.1</v>
      </c>
      <c r="AT28" s="65">
        <v>54.9</v>
      </c>
      <c r="AU28" s="65">
        <v>57.5</v>
      </c>
      <c r="AV28" s="65">
        <v>58.4</v>
      </c>
      <c r="AW28" s="65"/>
      <c r="AX28" s="65">
        <v>62.9</v>
      </c>
      <c r="AY28" s="65">
        <v>65.900000000000006</v>
      </c>
      <c r="AZ28" s="65">
        <v>66.900000000000006</v>
      </c>
      <c r="BA28" s="65">
        <v>66.400000000000006</v>
      </c>
      <c r="BB28" s="65"/>
      <c r="BC28" s="65">
        <v>66.7</v>
      </c>
      <c r="BD28" s="65">
        <v>67.900000000000006</v>
      </c>
      <c r="BE28" s="65">
        <v>68.400000000000006</v>
      </c>
      <c r="BF28" s="65">
        <v>64</v>
      </c>
      <c r="BG28" s="65"/>
      <c r="BH28" s="65">
        <v>58.7</v>
      </c>
      <c r="BI28" s="65">
        <v>56.6</v>
      </c>
      <c r="BJ28" s="65">
        <v>55.8</v>
      </c>
      <c r="BK28" s="65">
        <v>54.5</v>
      </c>
      <c r="BL28" s="201"/>
      <c r="BM28" s="223">
        <v>57.3</v>
      </c>
      <c r="BN28" s="223">
        <v>56.7</v>
      </c>
      <c r="BO28" s="65">
        <v>57.7</v>
      </c>
      <c r="BP28" s="65">
        <v>55.5</v>
      </c>
      <c r="BQ28" s="201"/>
      <c r="BR28" s="223">
        <v>55.6</v>
      </c>
      <c r="BS28" s="223">
        <v>55.6</v>
      </c>
      <c r="BT28" s="65">
        <v>56.6</v>
      </c>
      <c r="BU28" s="65">
        <v>54.3</v>
      </c>
      <c r="BV28" s="201"/>
      <c r="BW28" s="223">
        <v>54.1</v>
      </c>
      <c r="BX28" s="223">
        <v>61.3</v>
      </c>
      <c r="BY28" s="64"/>
      <c r="BZ28" s="64"/>
      <c r="CA28" s="77"/>
      <c r="CB28" s="339" t="s">
        <v>58</v>
      </c>
      <c r="CC28" s="339"/>
      <c r="CD28" s="338" t="s">
        <v>247</v>
      </c>
      <c r="CE28" s="338"/>
      <c r="CF28" s="338"/>
      <c r="CG28" s="80"/>
    </row>
    <row r="29" spans="1:85" ht="42" customHeight="1">
      <c r="A29" s="18"/>
      <c r="B29" s="31"/>
      <c r="C29" s="341" t="s">
        <v>59</v>
      </c>
      <c r="D29" s="371"/>
      <c r="E29" s="342" t="s">
        <v>324</v>
      </c>
      <c r="F29" s="342"/>
      <c r="G29" s="342"/>
      <c r="H29" s="65">
        <v>11.6</v>
      </c>
      <c r="I29" s="65">
        <v>11.6</v>
      </c>
      <c r="J29" s="65">
        <v>11.5</v>
      </c>
      <c r="K29" s="65">
        <v>10.9</v>
      </c>
      <c r="L29" s="65">
        <v>10.6</v>
      </c>
      <c r="M29" s="65">
        <v>5.9</v>
      </c>
      <c r="N29" s="65">
        <v>5.2</v>
      </c>
      <c r="O29" s="65">
        <v>7.6</v>
      </c>
      <c r="P29" s="65">
        <v>9.6999999999999993</v>
      </c>
      <c r="Q29" s="65">
        <v>11.5</v>
      </c>
      <c r="R29" s="65">
        <v>12.6</v>
      </c>
      <c r="S29" s="68"/>
      <c r="T29" s="65">
        <v>12.1</v>
      </c>
      <c r="U29" s="65">
        <v>11.5</v>
      </c>
      <c r="V29" s="65">
        <v>11.2</v>
      </c>
      <c r="W29" s="65">
        <v>11.5</v>
      </c>
      <c r="X29" s="65"/>
      <c r="Y29" s="65">
        <v>12.1</v>
      </c>
      <c r="Z29" s="65">
        <v>12.2</v>
      </c>
      <c r="AA29" s="65">
        <v>11.1</v>
      </c>
      <c r="AB29" s="65">
        <v>11.3</v>
      </c>
      <c r="AC29" s="65"/>
      <c r="AD29" s="65">
        <v>11.4</v>
      </c>
      <c r="AE29" s="65">
        <v>12.1</v>
      </c>
      <c r="AF29" s="65">
        <v>11.4</v>
      </c>
      <c r="AG29" s="65">
        <v>11.1</v>
      </c>
      <c r="AH29" s="65"/>
      <c r="AI29" s="65">
        <v>10.9</v>
      </c>
      <c r="AJ29" s="65">
        <v>11.2</v>
      </c>
      <c r="AK29" s="65">
        <v>10.8</v>
      </c>
      <c r="AL29" s="65">
        <v>10.7</v>
      </c>
      <c r="AM29" s="65"/>
      <c r="AN29" s="65">
        <v>11</v>
      </c>
      <c r="AO29" s="65">
        <v>10.7</v>
      </c>
      <c r="AP29" s="65">
        <v>10.8</v>
      </c>
      <c r="AQ29" s="65">
        <v>10.1</v>
      </c>
      <c r="AR29" s="65"/>
      <c r="AS29" s="65">
        <v>8.5</v>
      </c>
      <c r="AT29" s="65">
        <v>5.6</v>
      </c>
      <c r="AU29" s="65">
        <v>4.7</v>
      </c>
      <c r="AV29" s="65">
        <v>4.7</v>
      </c>
      <c r="AW29" s="65"/>
      <c r="AX29" s="65">
        <v>5</v>
      </c>
      <c r="AY29" s="65">
        <v>5.4</v>
      </c>
      <c r="AZ29" s="65">
        <v>5.2</v>
      </c>
      <c r="BA29" s="65">
        <v>5.3</v>
      </c>
      <c r="BB29" s="65"/>
      <c r="BC29" s="65">
        <v>5.8</v>
      </c>
      <c r="BD29" s="65">
        <v>7.4</v>
      </c>
      <c r="BE29" s="65">
        <v>8.3000000000000007</v>
      </c>
      <c r="BF29" s="65">
        <v>8.6999999999999993</v>
      </c>
      <c r="BG29" s="65"/>
      <c r="BH29" s="65">
        <v>8.5</v>
      </c>
      <c r="BI29" s="65">
        <v>10.1</v>
      </c>
      <c r="BJ29" s="65">
        <v>9.6</v>
      </c>
      <c r="BK29" s="65">
        <v>10.6</v>
      </c>
      <c r="BL29" s="201"/>
      <c r="BM29" s="223">
        <v>10.9</v>
      </c>
      <c r="BN29" s="223">
        <v>11.6</v>
      </c>
      <c r="BO29" s="65">
        <v>11.5</v>
      </c>
      <c r="BP29" s="65">
        <v>11.9</v>
      </c>
      <c r="BQ29" s="201"/>
      <c r="BR29" s="223">
        <v>12.4</v>
      </c>
      <c r="BS29" s="223">
        <v>12.7</v>
      </c>
      <c r="BT29" s="65">
        <v>12.1</v>
      </c>
      <c r="BU29" s="65">
        <v>13.1</v>
      </c>
      <c r="BV29" s="201"/>
      <c r="BW29" s="223">
        <v>13.8</v>
      </c>
      <c r="BX29" s="223">
        <v>14.1</v>
      </c>
      <c r="BY29" s="64"/>
      <c r="BZ29" s="64"/>
      <c r="CA29" s="77"/>
      <c r="CB29" s="339" t="s">
        <v>59</v>
      </c>
      <c r="CC29" s="339"/>
      <c r="CD29" s="338" t="s">
        <v>248</v>
      </c>
      <c r="CE29" s="338"/>
      <c r="CF29" s="338"/>
      <c r="CG29" s="80"/>
    </row>
    <row r="30" spans="1:85" ht="42" customHeight="1">
      <c r="A30" s="18"/>
      <c r="B30" s="31" t="s">
        <v>51</v>
      </c>
      <c r="C30" s="343" t="s">
        <v>89</v>
      </c>
      <c r="D30" s="343"/>
      <c r="E30" s="343"/>
      <c r="F30" s="343"/>
      <c r="G30" s="343"/>
      <c r="H30" s="64">
        <v>61.9</v>
      </c>
      <c r="I30" s="64">
        <v>60.1</v>
      </c>
      <c r="J30" s="64">
        <v>62.6</v>
      </c>
      <c r="K30" s="64">
        <v>60.6</v>
      </c>
      <c r="L30" s="64">
        <v>56.7</v>
      </c>
      <c r="M30" s="64">
        <v>55.2</v>
      </c>
      <c r="N30" s="64">
        <v>64.7</v>
      </c>
      <c r="O30" s="64">
        <v>68.900000000000006</v>
      </c>
      <c r="P30" s="64">
        <v>62</v>
      </c>
      <c r="Q30" s="64">
        <v>64.099999999999994</v>
      </c>
      <c r="R30" s="64">
        <v>64.8</v>
      </c>
      <c r="S30" s="67"/>
      <c r="T30" s="64">
        <v>61.7</v>
      </c>
      <c r="U30" s="64">
        <v>60.7</v>
      </c>
      <c r="V30" s="64">
        <v>62.6</v>
      </c>
      <c r="W30" s="64">
        <v>62.6</v>
      </c>
      <c r="X30" s="64"/>
      <c r="Y30" s="64">
        <v>60.6</v>
      </c>
      <c r="Z30" s="64">
        <v>59.9</v>
      </c>
      <c r="AA30" s="64">
        <v>59</v>
      </c>
      <c r="AB30" s="64">
        <v>61.1</v>
      </c>
      <c r="AC30" s="64"/>
      <c r="AD30" s="64">
        <v>64.900000000000006</v>
      </c>
      <c r="AE30" s="64">
        <v>62.1</v>
      </c>
      <c r="AF30" s="64">
        <v>62.4</v>
      </c>
      <c r="AG30" s="64">
        <v>61.3</v>
      </c>
      <c r="AH30" s="64"/>
      <c r="AI30" s="64">
        <v>60.4</v>
      </c>
      <c r="AJ30" s="64">
        <v>61.4</v>
      </c>
      <c r="AK30" s="64">
        <v>61</v>
      </c>
      <c r="AL30" s="64">
        <v>59.6</v>
      </c>
      <c r="AM30" s="64"/>
      <c r="AN30" s="64">
        <v>56.8</v>
      </c>
      <c r="AO30" s="64">
        <v>57.2</v>
      </c>
      <c r="AP30" s="64">
        <v>56.5</v>
      </c>
      <c r="AQ30" s="64">
        <v>56.2</v>
      </c>
      <c r="AR30" s="64"/>
      <c r="AS30" s="64">
        <v>55.3</v>
      </c>
      <c r="AT30" s="64">
        <v>56.1</v>
      </c>
      <c r="AU30" s="64">
        <v>53.4</v>
      </c>
      <c r="AV30" s="64">
        <v>56.1</v>
      </c>
      <c r="AW30" s="64"/>
      <c r="AX30" s="64">
        <v>62.2</v>
      </c>
      <c r="AY30" s="64">
        <v>65.2</v>
      </c>
      <c r="AZ30" s="64">
        <v>66.400000000000006</v>
      </c>
      <c r="BA30" s="64">
        <v>65.099999999999994</v>
      </c>
      <c r="BB30" s="64"/>
      <c r="BC30" s="64">
        <v>68.900000000000006</v>
      </c>
      <c r="BD30" s="64">
        <v>71.2</v>
      </c>
      <c r="BE30" s="64">
        <v>70.5</v>
      </c>
      <c r="BF30" s="64">
        <v>65.099999999999994</v>
      </c>
      <c r="BG30" s="64"/>
      <c r="BH30" s="64">
        <v>62.4</v>
      </c>
      <c r="BI30" s="64">
        <v>63</v>
      </c>
      <c r="BJ30" s="64">
        <v>60.8</v>
      </c>
      <c r="BK30" s="64">
        <v>61.9</v>
      </c>
      <c r="BL30" s="200"/>
      <c r="BM30" s="222">
        <v>63.2</v>
      </c>
      <c r="BN30" s="222">
        <v>64.8</v>
      </c>
      <c r="BO30" s="64">
        <v>65.3</v>
      </c>
      <c r="BP30" s="64">
        <v>63.1</v>
      </c>
      <c r="BQ30" s="200"/>
      <c r="BR30" s="222">
        <v>63.7</v>
      </c>
      <c r="BS30" s="222">
        <v>66.900000000000006</v>
      </c>
      <c r="BT30" s="64">
        <v>63.9</v>
      </c>
      <c r="BU30" s="64">
        <v>64.7</v>
      </c>
      <c r="BV30" s="200"/>
      <c r="BW30" s="222">
        <v>63.2</v>
      </c>
      <c r="BX30" s="222">
        <v>71.8</v>
      </c>
      <c r="BY30" s="64"/>
      <c r="BZ30" s="64"/>
      <c r="CA30" s="77" t="s">
        <v>51</v>
      </c>
      <c r="CB30" s="365" t="s">
        <v>101</v>
      </c>
      <c r="CC30" s="365"/>
      <c r="CD30" s="365"/>
      <c r="CE30" s="365"/>
      <c r="CF30" s="365"/>
      <c r="CG30" s="80"/>
    </row>
    <row r="31" spans="1:85" ht="42" customHeight="1">
      <c r="A31" s="18"/>
      <c r="B31" s="31"/>
      <c r="C31" s="341" t="s">
        <v>249</v>
      </c>
      <c r="D31" s="371"/>
      <c r="E31" s="342" t="s">
        <v>325</v>
      </c>
      <c r="F31" s="342"/>
      <c r="G31" s="342"/>
      <c r="H31" s="65">
        <v>48.6</v>
      </c>
      <c r="I31" s="65">
        <v>47.1</v>
      </c>
      <c r="J31" s="65">
        <v>49.5</v>
      </c>
      <c r="K31" s="65">
        <v>48.6</v>
      </c>
      <c r="L31" s="65">
        <v>45.5</v>
      </c>
      <c r="M31" s="65">
        <v>46.3</v>
      </c>
      <c r="N31" s="65">
        <v>55.5</v>
      </c>
      <c r="O31" s="65">
        <v>58.2</v>
      </c>
      <c r="P31" s="65">
        <v>50.1</v>
      </c>
      <c r="Q31" s="65">
        <v>52.2</v>
      </c>
      <c r="R31" s="65">
        <v>52.9</v>
      </c>
      <c r="S31" s="68"/>
      <c r="T31" s="65">
        <v>48.5</v>
      </c>
      <c r="U31" s="65">
        <v>47.8</v>
      </c>
      <c r="V31" s="65">
        <v>48.8</v>
      </c>
      <c r="W31" s="65">
        <v>49.1</v>
      </c>
      <c r="X31" s="65"/>
      <c r="Y31" s="65">
        <v>46.9</v>
      </c>
      <c r="Z31" s="65">
        <v>47.1</v>
      </c>
      <c r="AA31" s="65">
        <v>46.1</v>
      </c>
      <c r="AB31" s="65">
        <v>48.2</v>
      </c>
      <c r="AC31" s="65"/>
      <c r="AD31" s="65">
        <v>51.9</v>
      </c>
      <c r="AE31" s="65">
        <v>49.1</v>
      </c>
      <c r="AF31" s="65">
        <v>49</v>
      </c>
      <c r="AG31" s="65">
        <v>48.3</v>
      </c>
      <c r="AH31" s="65"/>
      <c r="AI31" s="65">
        <v>48</v>
      </c>
      <c r="AJ31" s="65">
        <v>49.3</v>
      </c>
      <c r="AK31" s="65">
        <v>49.1</v>
      </c>
      <c r="AL31" s="65">
        <v>48</v>
      </c>
      <c r="AM31" s="65"/>
      <c r="AN31" s="65">
        <v>45.6</v>
      </c>
      <c r="AO31" s="65">
        <v>46.1</v>
      </c>
      <c r="AP31" s="65">
        <v>45</v>
      </c>
      <c r="AQ31" s="65">
        <v>45.2</v>
      </c>
      <c r="AR31" s="65"/>
      <c r="AS31" s="65">
        <v>45.1</v>
      </c>
      <c r="AT31" s="65">
        <v>47.2</v>
      </c>
      <c r="AU31" s="65">
        <v>45.2</v>
      </c>
      <c r="AV31" s="65">
        <v>47.9</v>
      </c>
      <c r="AW31" s="65"/>
      <c r="AX31" s="65">
        <v>53.6</v>
      </c>
      <c r="AY31" s="65">
        <v>56.3</v>
      </c>
      <c r="AZ31" s="65">
        <v>56.4</v>
      </c>
      <c r="BA31" s="65">
        <v>55.7</v>
      </c>
      <c r="BB31" s="65"/>
      <c r="BC31" s="65">
        <v>59.1</v>
      </c>
      <c r="BD31" s="65">
        <v>60.9</v>
      </c>
      <c r="BE31" s="65">
        <v>59.4</v>
      </c>
      <c r="BF31" s="65">
        <v>53.9</v>
      </c>
      <c r="BG31" s="65"/>
      <c r="BH31" s="65">
        <v>51.1</v>
      </c>
      <c r="BI31" s="65">
        <v>50.8</v>
      </c>
      <c r="BJ31" s="65">
        <v>48.6</v>
      </c>
      <c r="BK31" s="65">
        <v>49.9</v>
      </c>
      <c r="BL31" s="201"/>
      <c r="BM31" s="223">
        <v>51.6</v>
      </c>
      <c r="BN31" s="223">
        <v>52.9</v>
      </c>
      <c r="BO31" s="65">
        <v>53.4</v>
      </c>
      <c r="BP31" s="65">
        <v>50.9</v>
      </c>
      <c r="BQ31" s="201"/>
      <c r="BR31" s="223">
        <v>51.4</v>
      </c>
      <c r="BS31" s="223">
        <v>54.9</v>
      </c>
      <c r="BT31" s="65">
        <v>52.1</v>
      </c>
      <c r="BU31" s="65">
        <v>53</v>
      </c>
      <c r="BV31" s="201"/>
      <c r="BW31" s="223">
        <v>51.3</v>
      </c>
      <c r="BX31" s="223">
        <v>58.8</v>
      </c>
      <c r="BY31" s="64"/>
      <c r="BZ31" s="64"/>
      <c r="CA31" s="77"/>
      <c r="CB31" s="337" t="s">
        <v>249</v>
      </c>
      <c r="CC31" s="339"/>
      <c r="CD31" s="338" t="s">
        <v>250</v>
      </c>
      <c r="CE31" s="338"/>
      <c r="CF31" s="338"/>
      <c r="CG31" s="80"/>
    </row>
    <row r="32" spans="1:85" ht="42" customHeight="1">
      <c r="A32" s="18"/>
      <c r="B32" s="31"/>
      <c r="C32" s="373" t="s">
        <v>251</v>
      </c>
      <c r="D32" s="374"/>
      <c r="E32" s="375" t="s">
        <v>326</v>
      </c>
      <c r="F32" s="375"/>
      <c r="G32" s="375"/>
      <c r="H32" s="65">
        <v>13.3</v>
      </c>
      <c r="I32" s="65">
        <v>13.1</v>
      </c>
      <c r="J32" s="65">
        <v>13.1</v>
      </c>
      <c r="K32" s="65">
        <v>12</v>
      </c>
      <c r="L32" s="65">
        <v>11.2</v>
      </c>
      <c r="M32" s="65">
        <v>8.9</v>
      </c>
      <c r="N32" s="65">
        <v>9.1999999999999993</v>
      </c>
      <c r="O32" s="65">
        <v>10.6</v>
      </c>
      <c r="P32" s="65">
        <v>11.9</v>
      </c>
      <c r="Q32" s="65">
        <v>11.9</v>
      </c>
      <c r="R32" s="65">
        <v>11.9</v>
      </c>
      <c r="S32" s="68"/>
      <c r="T32" s="65">
        <v>13.2</v>
      </c>
      <c r="U32" s="65">
        <v>12.8</v>
      </c>
      <c r="V32" s="65">
        <v>13.7</v>
      </c>
      <c r="W32" s="65">
        <v>13.5</v>
      </c>
      <c r="X32" s="65"/>
      <c r="Y32" s="65">
        <v>13.8</v>
      </c>
      <c r="Z32" s="65">
        <v>12.8</v>
      </c>
      <c r="AA32" s="65">
        <v>12.9</v>
      </c>
      <c r="AB32" s="65">
        <v>12.8</v>
      </c>
      <c r="AC32" s="65"/>
      <c r="AD32" s="65">
        <v>13.1</v>
      </c>
      <c r="AE32" s="65">
        <v>13</v>
      </c>
      <c r="AF32" s="65">
        <v>13.3</v>
      </c>
      <c r="AG32" s="65">
        <v>13</v>
      </c>
      <c r="AH32" s="65"/>
      <c r="AI32" s="65">
        <v>12.4</v>
      </c>
      <c r="AJ32" s="65">
        <v>12.2</v>
      </c>
      <c r="AK32" s="65">
        <v>12</v>
      </c>
      <c r="AL32" s="65">
        <v>11.6</v>
      </c>
      <c r="AM32" s="65"/>
      <c r="AN32" s="65">
        <v>11.2</v>
      </c>
      <c r="AO32" s="65">
        <v>11.1</v>
      </c>
      <c r="AP32" s="65">
        <v>11.5</v>
      </c>
      <c r="AQ32" s="65">
        <v>11</v>
      </c>
      <c r="AR32" s="65"/>
      <c r="AS32" s="65">
        <v>10.199999999999999</v>
      </c>
      <c r="AT32" s="65">
        <v>8.9</v>
      </c>
      <c r="AU32" s="65">
        <v>8.1999999999999993</v>
      </c>
      <c r="AV32" s="65">
        <v>8.1999999999999993</v>
      </c>
      <c r="AW32" s="65"/>
      <c r="AX32" s="65">
        <v>8.6</v>
      </c>
      <c r="AY32" s="65">
        <v>8.9</v>
      </c>
      <c r="AZ32" s="65">
        <v>10</v>
      </c>
      <c r="BA32" s="65">
        <v>9.4</v>
      </c>
      <c r="BB32" s="65"/>
      <c r="BC32" s="65">
        <v>9.8000000000000007</v>
      </c>
      <c r="BD32" s="65">
        <v>10.3</v>
      </c>
      <c r="BE32" s="65">
        <v>11.1</v>
      </c>
      <c r="BF32" s="65">
        <v>11.3</v>
      </c>
      <c r="BG32" s="65"/>
      <c r="BH32" s="65">
        <v>11.3</v>
      </c>
      <c r="BI32" s="65">
        <v>12.2</v>
      </c>
      <c r="BJ32" s="65">
        <v>12.3</v>
      </c>
      <c r="BK32" s="65">
        <v>12</v>
      </c>
      <c r="BL32" s="201"/>
      <c r="BM32" s="223">
        <v>11.6</v>
      </c>
      <c r="BN32" s="223">
        <v>11.9</v>
      </c>
      <c r="BO32" s="65">
        <v>12</v>
      </c>
      <c r="BP32" s="65">
        <v>12.2</v>
      </c>
      <c r="BQ32" s="201"/>
      <c r="BR32" s="223">
        <v>12.2</v>
      </c>
      <c r="BS32" s="223">
        <v>11.9</v>
      </c>
      <c r="BT32" s="65">
        <v>11.8</v>
      </c>
      <c r="BU32" s="65">
        <v>11.7</v>
      </c>
      <c r="BV32" s="201"/>
      <c r="BW32" s="223">
        <v>11.9</v>
      </c>
      <c r="BX32" s="223">
        <v>13</v>
      </c>
      <c r="BY32" s="64"/>
      <c r="BZ32" s="64"/>
      <c r="CA32" s="77"/>
      <c r="CB32" s="376" t="s">
        <v>251</v>
      </c>
      <c r="CC32" s="377"/>
      <c r="CD32" s="378" t="s">
        <v>252</v>
      </c>
      <c r="CE32" s="378"/>
      <c r="CF32" s="378"/>
      <c r="CG32" s="80"/>
    </row>
    <row r="33" spans="1:85" ht="53.1" customHeight="1" thickBot="1">
      <c r="A33" s="18"/>
      <c r="B33" s="347" t="s">
        <v>90</v>
      </c>
      <c r="C33" s="347"/>
      <c r="D33" s="347"/>
      <c r="E33" s="347"/>
      <c r="F33" s="347"/>
      <c r="G33" s="347"/>
      <c r="H33" s="66">
        <v>100</v>
      </c>
      <c r="I33" s="66">
        <v>100</v>
      </c>
      <c r="J33" s="66">
        <v>100</v>
      </c>
      <c r="K33" s="66">
        <v>100</v>
      </c>
      <c r="L33" s="66">
        <v>100</v>
      </c>
      <c r="M33" s="66">
        <v>100</v>
      </c>
      <c r="N33" s="66">
        <v>100</v>
      </c>
      <c r="O33" s="66">
        <v>100</v>
      </c>
      <c r="P33" s="66">
        <v>100</v>
      </c>
      <c r="Q33" s="66">
        <v>100</v>
      </c>
      <c r="R33" s="66">
        <v>100</v>
      </c>
      <c r="S33" s="66"/>
      <c r="T33" s="66">
        <v>100</v>
      </c>
      <c r="U33" s="66">
        <v>100</v>
      </c>
      <c r="V33" s="66">
        <v>100</v>
      </c>
      <c r="W33" s="66">
        <v>100</v>
      </c>
      <c r="X33" s="66"/>
      <c r="Y33" s="66">
        <v>100</v>
      </c>
      <c r="Z33" s="66">
        <v>100</v>
      </c>
      <c r="AA33" s="66">
        <v>100</v>
      </c>
      <c r="AB33" s="66">
        <v>100</v>
      </c>
      <c r="AC33" s="66"/>
      <c r="AD33" s="66">
        <v>100</v>
      </c>
      <c r="AE33" s="66">
        <v>100</v>
      </c>
      <c r="AF33" s="66">
        <v>100</v>
      </c>
      <c r="AG33" s="66">
        <v>100</v>
      </c>
      <c r="AH33" s="66"/>
      <c r="AI33" s="66">
        <v>100</v>
      </c>
      <c r="AJ33" s="66">
        <v>100</v>
      </c>
      <c r="AK33" s="66">
        <v>100</v>
      </c>
      <c r="AL33" s="66">
        <v>100</v>
      </c>
      <c r="AM33" s="66"/>
      <c r="AN33" s="66">
        <v>100</v>
      </c>
      <c r="AO33" s="66">
        <v>100</v>
      </c>
      <c r="AP33" s="66">
        <v>100</v>
      </c>
      <c r="AQ33" s="66">
        <v>100</v>
      </c>
      <c r="AR33" s="66"/>
      <c r="AS33" s="66">
        <v>100</v>
      </c>
      <c r="AT33" s="66">
        <v>100</v>
      </c>
      <c r="AU33" s="66">
        <v>100</v>
      </c>
      <c r="AV33" s="66">
        <v>100</v>
      </c>
      <c r="AW33" s="66"/>
      <c r="AX33" s="66">
        <v>100</v>
      </c>
      <c r="AY33" s="66">
        <v>100</v>
      </c>
      <c r="AZ33" s="66">
        <v>100</v>
      </c>
      <c r="BA33" s="66">
        <v>100</v>
      </c>
      <c r="BB33" s="66"/>
      <c r="BC33" s="130">
        <v>100</v>
      </c>
      <c r="BD33" s="130">
        <v>100</v>
      </c>
      <c r="BE33" s="66">
        <v>100</v>
      </c>
      <c r="BF33" s="66">
        <v>100</v>
      </c>
      <c r="BG33" s="66"/>
      <c r="BH33" s="66">
        <v>100</v>
      </c>
      <c r="BI33" s="66">
        <v>100</v>
      </c>
      <c r="BJ33" s="66">
        <v>100</v>
      </c>
      <c r="BK33" s="66">
        <v>100</v>
      </c>
      <c r="BL33" s="203"/>
      <c r="BM33" s="225">
        <v>100</v>
      </c>
      <c r="BN33" s="225">
        <v>100</v>
      </c>
      <c r="BO33" s="66">
        <v>100</v>
      </c>
      <c r="BP33" s="66">
        <v>100</v>
      </c>
      <c r="BQ33" s="203"/>
      <c r="BR33" s="225">
        <v>100</v>
      </c>
      <c r="BS33" s="225">
        <v>100</v>
      </c>
      <c r="BT33" s="66">
        <v>100</v>
      </c>
      <c r="BU33" s="66">
        <v>100</v>
      </c>
      <c r="BV33" s="203"/>
      <c r="BW33" s="225">
        <v>100</v>
      </c>
      <c r="BX33" s="225">
        <v>100</v>
      </c>
      <c r="BY33" s="66"/>
      <c r="BZ33" s="66"/>
      <c r="CA33" s="372" t="s">
        <v>102</v>
      </c>
      <c r="CB33" s="372"/>
      <c r="CC33" s="372"/>
      <c r="CD33" s="372"/>
      <c r="CE33" s="372"/>
      <c r="CF33" s="372"/>
      <c r="CG33" s="38"/>
    </row>
    <row r="34" spans="1:85">
      <c r="BC34" s="124"/>
      <c r="BD34" s="124"/>
    </row>
    <row r="35" spans="1:85" ht="18">
      <c r="A35" s="17"/>
      <c r="B35" s="43" t="s">
        <v>103</v>
      </c>
      <c r="C35" s="17"/>
      <c r="D35" s="17"/>
      <c r="E35" s="17"/>
      <c r="F35" s="17"/>
      <c r="G35" s="17"/>
      <c r="H35" s="17"/>
      <c r="I35" s="17"/>
      <c r="J35" s="17"/>
      <c r="K35" s="17"/>
      <c r="L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204"/>
      <c r="BM35" s="204"/>
      <c r="BN35" s="227"/>
      <c r="BO35" s="204"/>
      <c r="BP35" s="17"/>
      <c r="BQ35" s="204"/>
      <c r="BR35" s="204"/>
      <c r="BS35" s="227"/>
      <c r="BT35" s="204"/>
      <c r="BU35" s="17"/>
      <c r="BV35" s="204"/>
      <c r="BW35" s="204"/>
      <c r="BX35" s="227"/>
      <c r="BY35" s="17"/>
      <c r="BZ35" s="17"/>
      <c r="CA35" s="370" t="s">
        <v>160</v>
      </c>
      <c r="CB35" s="370"/>
      <c r="CC35" s="370"/>
      <c r="CD35" s="370"/>
      <c r="CE35" s="370"/>
      <c r="CF35" s="370"/>
    </row>
  </sheetData>
  <mergeCells count="127">
    <mergeCell ref="BO4:BP4"/>
    <mergeCell ref="BM4:BN4"/>
    <mergeCell ref="BH4:BK4"/>
    <mergeCell ref="AS4:AV4"/>
    <mergeCell ref="A1:A2"/>
    <mergeCell ref="E1:F2"/>
    <mergeCell ref="CD1:CD2"/>
    <mergeCell ref="CE1:CE2"/>
    <mergeCell ref="CA4:CF5"/>
    <mergeCell ref="B3:CF3"/>
    <mergeCell ref="B4:G5"/>
    <mergeCell ref="H4:H5"/>
    <mergeCell ref="I4:I5"/>
    <mergeCell ref="J4:J5"/>
    <mergeCell ref="K4:K5"/>
    <mergeCell ref="L4:L5"/>
    <mergeCell ref="T4:W4"/>
    <mergeCell ref="Y4:AB4"/>
    <mergeCell ref="AD4:AG4"/>
    <mergeCell ref="M4:M5"/>
    <mergeCell ref="AI4:AL4"/>
    <mergeCell ref="N4:N5"/>
    <mergeCell ref="AN4:AQ4"/>
    <mergeCell ref="O4:O5"/>
    <mergeCell ref="C10:D10"/>
    <mergeCell ref="E10:G10"/>
    <mergeCell ref="CB10:CC10"/>
    <mergeCell ref="CD10:CF10"/>
    <mergeCell ref="C11:D11"/>
    <mergeCell ref="E11:G11"/>
    <mergeCell ref="CB11:CC11"/>
    <mergeCell ref="CD11:CF11"/>
    <mergeCell ref="CB9:CC9"/>
    <mergeCell ref="C17:G17"/>
    <mergeCell ref="CB17:CG17"/>
    <mergeCell ref="C18:G18"/>
    <mergeCell ref="CB18:CG18"/>
    <mergeCell ref="CB15:CC15"/>
    <mergeCell ref="CD15:CF15"/>
    <mergeCell ref="C12:D12"/>
    <mergeCell ref="E12:G12"/>
    <mergeCell ref="CB12:CC12"/>
    <mergeCell ref="CD12:CF12"/>
    <mergeCell ref="CG4:CG5"/>
    <mergeCell ref="C7:G7"/>
    <mergeCell ref="CB7:CG7"/>
    <mergeCell ref="C16:D16"/>
    <mergeCell ref="E16:G16"/>
    <mergeCell ref="CB16:CC16"/>
    <mergeCell ref="CD16:CF16"/>
    <mergeCell ref="E15:G15"/>
    <mergeCell ref="C13:D13"/>
    <mergeCell ref="E13:G13"/>
    <mergeCell ref="CB13:CC13"/>
    <mergeCell ref="CD13:CF13"/>
    <mergeCell ref="C14:D14"/>
    <mergeCell ref="E14:G14"/>
    <mergeCell ref="CB14:CC14"/>
    <mergeCell ref="CD14:CF14"/>
    <mergeCell ref="C9:D9"/>
    <mergeCell ref="E9:G9"/>
    <mergeCell ref="AX4:BA4"/>
    <mergeCell ref="P4:P5"/>
    <mergeCell ref="Q4:Q5"/>
    <mergeCell ref="BC4:BF4"/>
    <mergeCell ref="CB8:CC8"/>
    <mergeCell ref="CD8:CF8"/>
    <mergeCell ref="BW4:BX4"/>
    <mergeCell ref="C22:D22"/>
    <mergeCell ref="E22:G22"/>
    <mergeCell ref="CB22:CC22"/>
    <mergeCell ref="CD22:CF22"/>
    <mergeCell ref="C23:D23"/>
    <mergeCell ref="E23:G23"/>
    <mergeCell ref="CB23:CC23"/>
    <mergeCell ref="CD23:CF23"/>
    <mergeCell ref="C20:D20"/>
    <mergeCell ref="E20:G20"/>
    <mergeCell ref="CB20:CC20"/>
    <mergeCell ref="CD20:CF20"/>
    <mergeCell ref="C21:D21"/>
    <mergeCell ref="E21:G21"/>
    <mergeCell ref="CB21:CC21"/>
    <mergeCell ref="CD21:CF21"/>
    <mergeCell ref="R4:R5"/>
    <mergeCell ref="BR4:BU4"/>
    <mergeCell ref="CD9:CF9"/>
    <mergeCell ref="C19:D19"/>
    <mergeCell ref="E19:G19"/>
    <mergeCell ref="CB19:CC19"/>
    <mergeCell ref="CD19:CF19"/>
    <mergeCell ref="C28:D28"/>
    <mergeCell ref="E28:G28"/>
    <mergeCell ref="CB28:CC28"/>
    <mergeCell ref="CD28:CF28"/>
    <mergeCell ref="C24:D24"/>
    <mergeCell ref="E24:G24"/>
    <mergeCell ref="CB24:CC24"/>
    <mergeCell ref="CD24:CF24"/>
    <mergeCell ref="C25:D25"/>
    <mergeCell ref="E25:G25"/>
    <mergeCell ref="CB25:CC25"/>
    <mergeCell ref="CD25:CF25"/>
    <mergeCell ref="B33:G33"/>
    <mergeCell ref="CA33:CF33"/>
    <mergeCell ref="CA35:CF35"/>
    <mergeCell ref="C8:D8"/>
    <mergeCell ref="E8:G8"/>
    <mergeCell ref="C15:D15"/>
    <mergeCell ref="C31:D31"/>
    <mergeCell ref="E31:G31"/>
    <mergeCell ref="CB31:CC31"/>
    <mergeCell ref="CD31:CF31"/>
    <mergeCell ref="C32:D32"/>
    <mergeCell ref="E32:G32"/>
    <mergeCell ref="CB32:CC32"/>
    <mergeCell ref="CD32:CF32"/>
    <mergeCell ref="C29:D29"/>
    <mergeCell ref="E29:G29"/>
    <mergeCell ref="CB29:CC29"/>
    <mergeCell ref="CD29:CF29"/>
    <mergeCell ref="C30:G30"/>
    <mergeCell ref="CB30:CF30"/>
    <mergeCell ref="C26:G26"/>
    <mergeCell ref="CB26:CG26"/>
    <mergeCell ref="C27:G27"/>
    <mergeCell ref="CB27:CF27"/>
  </mergeCells>
  <pageMargins left="0.35433070866141736" right="0.43307086614173229" top="0.55118110236220474" bottom="0.51181102362204722" header="0.31496062992125984" footer="0.31496062992125984"/>
  <pageSetup paperSize="9" scale="39" firstPageNumber="18" pageOrder="overThenDown" orientation="portrait" useFirstPageNumber="1" r:id="rId1"/>
  <colBreaks count="1" manualBreakCount="1">
    <brk id="66" max="34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39"/>
  <dimension ref="A1:XFA64"/>
  <sheetViews>
    <sheetView workbookViewId="0">
      <selection activeCell="BN13" sqref="BN13"/>
    </sheetView>
  </sheetViews>
  <sheetFormatPr defaultColWidth="9.140625" defaultRowHeight="15"/>
  <cols>
    <col min="1" max="1" width="1.85546875" style="1" customWidth="1"/>
    <col min="2" max="2" width="12.42578125" style="1" customWidth="1"/>
    <col min="3" max="3" width="10.28515625" style="1" customWidth="1"/>
    <col min="4" max="4" width="1.7109375" style="1" customWidth="1"/>
    <col min="5" max="10" width="24.7109375" style="1" customWidth="1"/>
    <col min="11" max="16384" width="9.140625" style="1"/>
  </cols>
  <sheetData>
    <row r="1" spans="1:10" ht="23.25" customHeight="1">
      <c r="B1" s="2"/>
      <c r="C1" s="330"/>
      <c r="D1" s="21"/>
      <c r="E1" s="3"/>
      <c r="F1" s="3"/>
      <c r="G1" s="3"/>
      <c r="H1" s="3"/>
      <c r="I1" s="3"/>
      <c r="J1" s="3"/>
    </row>
    <row r="2" spans="1:10" ht="23.25" customHeight="1">
      <c r="B2" s="4"/>
      <c r="C2" s="331"/>
      <c r="D2" s="22"/>
      <c r="E2" s="5"/>
      <c r="F2" s="5"/>
      <c r="G2" s="5"/>
      <c r="H2" s="5"/>
      <c r="I2" s="5"/>
      <c r="J2" s="5"/>
    </row>
    <row r="3" spans="1:10" ht="18" customHeight="1">
      <c r="A3" s="6"/>
      <c r="B3" s="335"/>
      <c r="C3" s="335"/>
      <c r="D3" s="335"/>
      <c r="E3" s="335"/>
      <c r="F3" s="335"/>
      <c r="G3" s="335"/>
      <c r="H3" s="335"/>
      <c r="I3" s="335"/>
      <c r="J3" s="335"/>
    </row>
    <row r="4" spans="1:10" s="8" customFormat="1" ht="116.25" customHeight="1">
      <c r="A4" s="7"/>
      <c r="B4" s="388"/>
      <c r="C4" s="388"/>
      <c r="D4" s="388"/>
      <c r="E4" s="63"/>
      <c r="F4" s="63"/>
      <c r="G4" s="63"/>
      <c r="H4" s="63"/>
      <c r="I4" s="63"/>
      <c r="J4" s="63"/>
    </row>
    <row r="5" spans="1:10" ht="20.100000000000001" customHeight="1">
      <c r="A5" s="9"/>
      <c r="B5" s="25"/>
      <c r="C5" s="28"/>
      <c r="D5" s="25"/>
      <c r="E5" s="23"/>
      <c r="F5" s="23"/>
      <c r="G5" s="23"/>
      <c r="H5" s="23"/>
      <c r="I5" s="23"/>
      <c r="J5" s="24"/>
    </row>
    <row r="6" spans="1:10" ht="20.100000000000001" customHeight="1">
      <c r="A6" s="9"/>
      <c r="B6" s="26"/>
      <c r="C6" s="28"/>
      <c r="D6" s="25"/>
      <c r="E6" s="23"/>
      <c r="F6" s="23"/>
      <c r="G6" s="23"/>
      <c r="H6" s="23"/>
      <c r="I6" s="23"/>
      <c r="J6" s="24"/>
    </row>
    <row r="7" spans="1:10" ht="20.100000000000001" customHeight="1">
      <c r="A7" s="9"/>
      <c r="B7" s="26"/>
      <c r="C7" s="28"/>
      <c r="D7" s="25"/>
      <c r="E7" s="23"/>
      <c r="F7" s="23"/>
      <c r="G7" s="23"/>
      <c r="H7" s="23"/>
      <c r="I7" s="23"/>
      <c r="J7" s="24"/>
    </row>
    <row r="8" spans="1:10" ht="20.100000000000001" customHeight="1">
      <c r="A8" s="9"/>
      <c r="B8" s="26"/>
      <c r="C8" s="28"/>
      <c r="D8" s="25"/>
      <c r="E8" s="23"/>
      <c r="F8" s="23"/>
      <c r="G8" s="23"/>
      <c r="H8" s="23"/>
      <c r="I8" s="23"/>
      <c r="J8" s="24"/>
    </row>
    <row r="9" spans="1:10" ht="5.0999999999999996" customHeight="1">
      <c r="A9" s="9"/>
      <c r="B9" s="26"/>
      <c r="C9" s="28"/>
      <c r="D9" s="25"/>
      <c r="E9" s="23"/>
      <c r="F9" s="23"/>
      <c r="G9" s="23"/>
      <c r="H9" s="23"/>
      <c r="I9" s="23"/>
      <c r="J9" s="24"/>
    </row>
    <row r="10" spans="1:10" ht="20.100000000000001" customHeight="1">
      <c r="A10" s="9"/>
      <c r="B10" s="25"/>
      <c r="C10" s="28"/>
      <c r="D10" s="25"/>
      <c r="E10" s="23"/>
      <c r="F10" s="23"/>
      <c r="G10" s="23"/>
      <c r="H10" s="23"/>
      <c r="I10" s="23"/>
      <c r="J10" s="24"/>
    </row>
    <row r="11" spans="1:10" ht="20.100000000000001" customHeight="1">
      <c r="A11" s="9"/>
      <c r="B11" s="26"/>
      <c r="C11" s="28"/>
      <c r="D11" s="25"/>
      <c r="E11" s="23"/>
      <c r="F11" s="23"/>
      <c r="G11" s="23"/>
      <c r="H11" s="23"/>
      <c r="I11" s="23"/>
      <c r="J11" s="24"/>
    </row>
    <row r="12" spans="1:10" ht="20.100000000000001" customHeight="1">
      <c r="A12" s="9"/>
      <c r="B12" s="26"/>
      <c r="C12" s="28"/>
      <c r="D12" s="25"/>
      <c r="E12" s="23"/>
      <c r="F12" s="23"/>
      <c r="G12" s="23"/>
      <c r="H12" s="23"/>
      <c r="I12" s="23"/>
      <c r="J12" s="24"/>
    </row>
    <row r="13" spans="1:10" ht="20.100000000000001" customHeight="1">
      <c r="A13" s="9"/>
      <c r="B13" s="26"/>
      <c r="C13" s="28"/>
      <c r="D13" s="25"/>
      <c r="E13" s="23"/>
      <c r="F13" s="23"/>
      <c r="G13" s="23"/>
      <c r="H13" s="23"/>
      <c r="I13" s="23"/>
      <c r="J13" s="24"/>
    </row>
    <row r="14" spans="1:10" ht="5.0999999999999996" customHeight="1">
      <c r="A14" s="9"/>
      <c r="B14" s="26"/>
      <c r="C14" s="28"/>
      <c r="D14" s="25"/>
      <c r="E14" s="23"/>
      <c r="F14" s="23"/>
      <c r="G14" s="23"/>
      <c r="H14" s="23"/>
      <c r="I14" s="23"/>
      <c r="J14" s="24"/>
    </row>
    <row r="15" spans="1:10" ht="20.100000000000001" customHeight="1">
      <c r="A15" s="9"/>
      <c r="B15" s="25"/>
      <c r="C15" s="28"/>
      <c r="D15" s="25"/>
      <c r="E15" s="23"/>
      <c r="F15" s="23"/>
      <c r="G15" s="23"/>
      <c r="H15" s="23"/>
      <c r="I15" s="23"/>
      <c r="J15" s="24"/>
    </row>
    <row r="16" spans="1:10" ht="20.100000000000001" customHeight="1">
      <c r="A16" s="9"/>
      <c r="B16" s="26"/>
      <c r="C16" s="28"/>
      <c r="D16" s="25"/>
      <c r="E16" s="23"/>
      <c r="F16" s="23"/>
      <c r="G16" s="23"/>
      <c r="H16" s="23"/>
      <c r="I16" s="23"/>
      <c r="J16" s="24"/>
    </row>
    <row r="17" spans="1:16381" ht="20.100000000000001" customHeight="1">
      <c r="A17" s="9"/>
      <c r="B17" s="26"/>
      <c r="C17" s="28"/>
      <c r="D17" s="25"/>
      <c r="E17" s="23"/>
      <c r="F17" s="23"/>
      <c r="G17" s="23"/>
      <c r="H17" s="23"/>
      <c r="I17" s="23"/>
      <c r="J17" s="24"/>
    </row>
    <row r="18" spans="1:16381" ht="20.100000000000001" customHeight="1">
      <c r="A18" s="9"/>
      <c r="B18" s="26"/>
      <c r="C18" s="28"/>
      <c r="D18" s="25"/>
      <c r="E18" s="23"/>
      <c r="F18" s="23"/>
      <c r="G18" s="23"/>
      <c r="H18" s="23"/>
      <c r="I18" s="23"/>
      <c r="J18" s="24"/>
    </row>
    <row r="19" spans="1:16381" ht="5.0999999999999996" customHeight="1">
      <c r="A19" s="9"/>
      <c r="B19" s="26"/>
      <c r="C19" s="28"/>
      <c r="D19" s="25"/>
      <c r="E19" s="23"/>
      <c r="F19" s="23"/>
      <c r="G19" s="23"/>
      <c r="H19" s="23"/>
      <c r="I19" s="23"/>
      <c r="J19" s="24"/>
    </row>
    <row r="20" spans="1:16381" ht="20.100000000000001" customHeight="1">
      <c r="A20" s="9"/>
      <c r="B20" s="25"/>
      <c r="C20" s="28"/>
      <c r="D20" s="25"/>
      <c r="E20" s="23"/>
      <c r="F20" s="23"/>
      <c r="G20" s="23"/>
      <c r="H20" s="23"/>
      <c r="I20" s="23"/>
      <c r="J20" s="24"/>
    </row>
    <row r="21" spans="1:16381" ht="20.100000000000001" customHeight="1">
      <c r="A21" s="9"/>
      <c r="B21" s="26"/>
      <c r="C21" s="28"/>
      <c r="D21" s="25"/>
      <c r="E21" s="23"/>
      <c r="F21" s="23"/>
      <c r="G21" s="23"/>
      <c r="H21" s="23"/>
      <c r="I21" s="23"/>
      <c r="J21" s="24"/>
    </row>
    <row r="22" spans="1:16381" ht="20.100000000000001" customHeight="1">
      <c r="A22" s="9"/>
      <c r="B22" s="26"/>
      <c r="C22" s="28"/>
      <c r="D22" s="25"/>
      <c r="E22" s="23"/>
      <c r="F22" s="23"/>
      <c r="G22" s="23"/>
      <c r="H22" s="23"/>
      <c r="I22" s="23"/>
      <c r="J22" s="24"/>
    </row>
    <row r="23" spans="1:16381" ht="20.100000000000001" customHeight="1">
      <c r="A23" s="9"/>
      <c r="B23" s="26"/>
      <c r="C23" s="28"/>
      <c r="D23" s="25"/>
      <c r="E23" s="23"/>
      <c r="F23" s="23"/>
      <c r="G23" s="23"/>
      <c r="H23" s="23"/>
      <c r="I23" s="23"/>
      <c r="J23" s="24"/>
    </row>
    <row r="24" spans="1:16381" ht="5.0999999999999996" customHeight="1">
      <c r="A24" s="9"/>
      <c r="B24" s="26"/>
      <c r="C24" s="28"/>
      <c r="D24" s="25"/>
      <c r="E24" s="23"/>
      <c r="F24" s="23"/>
      <c r="G24" s="23"/>
      <c r="H24" s="23"/>
      <c r="I24" s="23"/>
      <c r="J24" s="24"/>
    </row>
    <row r="25" spans="1:16381" ht="20.100000000000001" customHeight="1">
      <c r="A25" s="9"/>
      <c r="B25" s="25"/>
      <c r="C25" s="28"/>
      <c r="D25" s="25"/>
      <c r="E25" s="23"/>
      <c r="F25" s="23"/>
      <c r="G25" s="23"/>
      <c r="H25" s="23"/>
      <c r="I25" s="23"/>
      <c r="J25" s="24"/>
    </row>
    <row r="26" spans="1:16381" ht="20.100000000000001" customHeight="1">
      <c r="A26" s="9"/>
      <c r="B26" s="26"/>
      <c r="C26" s="28"/>
      <c r="D26" s="25"/>
      <c r="E26" s="23"/>
      <c r="F26" s="23"/>
      <c r="G26" s="23"/>
      <c r="H26" s="23"/>
      <c r="I26" s="23"/>
      <c r="J26" s="24"/>
    </row>
    <row r="27" spans="1:16381" ht="20.100000000000001" customHeight="1">
      <c r="A27" s="9"/>
      <c r="B27" s="26"/>
      <c r="C27" s="28"/>
      <c r="D27" s="25"/>
      <c r="E27" s="23"/>
      <c r="F27" s="23"/>
      <c r="G27" s="23"/>
      <c r="H27" s="23"/>
      <c r="I27" s="23"/>
      <c r="J27" s="24"/>
    </row>
    <row r="28" spans="1:16381" ht="20.100000000000001" customHeight="1">
      <c r="A28" s="9"/>
      <c r="B28" s="26"/>
      <c r="C28" s="28"/>
      <c r="D28" s="25"/>
      <c r="E28" s="23"/>
      <c r="F28" s="23"/>
      <c r="G28" s="23"/>
      <c r="H28" s="23"/>
      <c r="I28" s="23"/>
      <c r="J28" s="24"/>
    </row>
    <row r="29" spans="1:16381" ht="5.0999999999999996" customHeight="1">
      <c r="A29" s="9"/>
      <c r="B29" s="26"/>
      <c r="C29" s="28"/>
      <c r="D29" s="25"/>
      <c r="E29" s="23"/>
      <c r="F29" s="23"/>
      <c r="G29" s="23"/>
      <c r="H29" s="23"/>
      <c r="I29" s="23"/>
      <c r="J29" s="24"/>
    </row>
    <row r="30" spans="1:16381" ht="20.100000000000001" customHeight="1">
      <c r="A30" s="9"/>
      <c r="B30" s="25"/>
      <c r="C30" s="28"/>
      <c r="D30" s="25"/>
      <c r="E30" s="23"/>
      <c r="F30" s="23"/>
      <c r="G30" s="23"/>
      <c r="H30" s="23"/>
      <c r="I30" s="23"/>
      <c r="J30" s="24"/>
    </row>
    <row r="31" spans="1:16381" ht="69.75" customHeight="1">
      <c r="A31" s="10"/>
      <c r="B31" s="10"/>
      <c r="C31" s="10"/>
      <c r="D31" s="10"/>
      <c r="E31" s="10"/>
      <c r="F31" s="10"/>
      <c r="G31" s="10"/>
      <c r="H31" s="10"/>
      <c r="I31" s="10"/>
      <c r="J31" s="10"/>
    </row>
    <row r="32" spans="1:16381" ht="23.25" customHeight="1">
      <c r="A32" s="332"/>
      <c r="B32" s="2"/>
      <c r="C32" s="330"/>
      <c r="D32" s="21"/>
      <c r="E32" s="3"/>
      <c r="F32" s="3"/>
      <c r="G32" s="3"/>
      <c r="H32" s="3"/>
      <c r="I32" s="3"/>
      <c r="J32" s="3"/>
      <c r="K32" s="11"/>
      <c r="L32" s="11"/>
      <c r="M32" s="11"/>
      <c r="N32" s="327"/>
      <c r="O32" s="327"/>
      <c r="P32" s="327"/>
      <c r="Q32" s="327"/>
      <c r="R32" s="327"/>
      <c r="S32" s="327"/>
      <c r="T32" s="327"/>
      <c r="U32" s="327"/>
      <c r="V32" s="327"/>
      <c r="W32" s="327"/>
      <c r="X32" s="327"/>
      <c r="Y32" s="327"/>
      <c r="Z32" s="327"/>
      <c r="AA32" s="327"/>
      <c r="AB32" s="327"/>
      <c r="AC32" s="327"/>
      <c r="AD32" s="327"/>
      <c r="AE32" s="327"/>
      <c r="AF32" s="327"/>
      <c r="AG32" s="327"/>
      <c r="AH32" s="327"/>
      <c r="AI32" s="327"/>
      <c r="AJ32" s="327"/>
      <c r="AK32" s="327"/>
      <c r="AL32" s="327"/>
      <c r="AM32" s="327"/>
      <c r="AN32" s="327"/>
      <c r="AO32" s="327"/>
      <c r="AP32" s="327"/>
      <c r="AQ32" s="327"/>
      <c r="AR32" s="327"/>
      <c r="AS32" s="327"/>
      <c r="AT32" s="327"/>
      <c r="AU32" s="327"/>
      <c r="AV32" s="327"/>
      <c r="AW32" s="327"/>
      <c r="AX32" s="327"/>
      <c r="AY32" s="327"/>
      <c r="AZ32" s="327"/>
      <c r="BA32" s="327"/>
      <c r="BB32" s="327"/>
      <c r="BC32" s="327"/>
      <c r="BD32" s="327"/>
      <c r="BE32" s="327"/>
      <c r="BF32" s="327"/>
      <c r="BG32" s="327"/>
      <c r="BH32" s="327"/>
      <c r="BI32" s="327"/>
      <c r="BJ32" s="327"/>
      <c r="BK32" s="327"/>
      <c r="BL32" s="327"/>
      <c r="BM32" s="327"/>
      <c r="BN32" s="327"/>
      <c r="BO32" s="327"/>
      <c r="BP32" s="327"/>
      <c r="BQ32" s="327"/>
      <c r="BR32" s="327"/>
      <c r="BS32" s="327"/>
      <c r="BT32" s="327"/>
      <c r="BU32" s="327"/>
      <c r="BV32" s="327"/>
      <c r="BW32" s="327"/>
      <c r="BX32" s="327"/>
      <c r="BY32" s="327"/>
      <c r="BZ32" s="327"/>
      <c r="CA32" s="327"/>
      <c r="CB32" s="327"/>
      <c r="CC32" s="327"/>
      <c r="CD32" s="327"/>
      <c r="CE32" s="327"/>
      <c r="CF32" s="327"/>
      <c r="CG32" s="327"/>
      <c r="CH32" s="327"/>
      <c r="CI32" s="327"/>
      <c r="CJ32" s="327"/>
      <c r="CK32" s="327"/>
      <c r="CL32" s="327"/>
      <c r="CM32" s="327"/>
      <c r="CN32" s="327"/>
      <c r="CO32" s="327"/>
      <c r="CP32" s="327"/>
      <c r="CQ32" s="327"/>
      <c r="CR32" s="327"/>
      <c r="CS32" s="327"/>
      <c r="CT32" s="327"/>
      <c r="CU32" s="327"/>
      <c r="CV32" s="327"/>
      <c r="CW32" s="327"/>
      <c r="CX32" s="327"/>
      <c r="CY32" s="327"/>
      <c r="CZ32" s="327"/>
      <c r="DA32" s="327"/>
      <c r="DB32" s="327"/>
      <c r="DC32" s="327"/>
      <c r="DD32" s="327"/>
      <c r="DE32" s="327"/>
      <c r="DF32" s="327"/>
      <c r="DG32" s="327"/>
      <c r="DH32" s="327"/>
      <c r="DI32" s="327"/>
      <c r="DJ32" s="327"/>
      <c r="DK32" s="327"/>
      <c r="DL32" s="327"/>
      <c r="DM32" s="327"/>
      <c r="DN32" s="327"/>
      <c r="DO32" s="327"/>
      <c r="DP32" s="327"/>
      <c r="DQ32" s="327"/>
      <c r="DR32" s="327"/>
      <c r="DS32" s="327"/>
      <c r="DT32" s="327"/>
      <c r="DU32" s="327"/>
      <c r="DV32" s="327"/>
      <c r="DW32" s="327"/>
      <c r="DX32" s="327"/>
      <c r="DY32" s="327"/>
      <c r="DZ32" s="327"/>
      <c r="EA32" s="327"/>
      <c r="EB32" s="327"/>
      <c r="EC32" s="327"/>
      <c r="ED32" s="327"/>
      <c r="EE32" s="327"/>
      <c r="EF32" s="327"/>
      <c r="EG32" s="327"/>
      <c r="EH32" s="327"/>
      <c r="EI32" s="327"/>
      <c r="EJ32" s="327"/>
      <c r="EK32" s="327"/>
      <c r="EL32" s="327"/>
      <c r="EM32" s="327"/>
      <c r="EN32" s="327"/>
      <c r="EO32" s="327"/>
      <c r="EP32" s="327"/>
      <c r="EQ32" s="327"/>
      <c r="ER32" s="327"/>
      <c r="ES32" s="327"/>
      <c r="ET32" s="327"/>
      <c r="EU32" s="327"/>
      <c r="EV32" s="327"/>
      <c r="EW32" s="327"/>
      <c r="EX32" s="327"/>
      <c r="EY32" s="327"/>
      <c r="EZ32" s="327"/>
      <c r="FA32" s="327"/>
      <c r="FB32" s="327"/>
      <c r="FC32" s="327"/>
      <c r="FD32" s="327"/>
      <c r="FE32" s="327"/>
      <c r="FF32" s="327"/>
      <c r="FG32" s="327"/>
      <c r="FH32" s="327"/>
      <c r="FI32" s="327"/>
      <c r="FJ32" s="327"/>
      <c r="FK32" s="327"/>
      <c r="FL32" s="327"/>
      <c r="FM32" s="327"/>
      <c r="FN32" s="327"/>
      <c r="FO32" s="327"/>
      <c r="FP32" s="327"/>
      <c r="FQ32" s="327"/>
      <c r="FR32" s="327"/>
      <c r="FS32" s="327"/>
      <c r="FT32" s="327"/>
      <c r="FU32" s="327"/>
      <c r="FV32" s="327"/>
      <c r="FW32" s="327"/>
      <c r="FX32" s="327"/>
      <c r="FY32" s="327"/>
      <c r="FZ32" s="327"/>
      <c r="GA32" s="327"/>
      <c r="GB32" s="327"/>
      <c r="GC32" s="327"/>
      <c r="GD32" s="327"/>
      <c r="GE32" s="327"/>
      <c r="GF32" s="327"/>
      <c r="GG32" s="327"/>
      <c r="GH32" s="327"/>
      <c r="GI32" s="327"/>
      <c r="GJ32" s="327"/>
      <c r="GK32" s="327"/>
      <c r="GL32" s="327"/>
      <c r="GM32" s="327"/>
      <c r="GN32" s="327"/>
      <c r="GO32" s="327"/>
      <c r="GP32" s="327"/>
      <c r="GQ32" s="327"/>
      <c r="GR32" s="327"/>
      <c r="GS32" s="327"/>
      <c r="GT32" s="327"/>
      <c r="GU32" s="327"/>
      <c r="GV32" s="327"/>
      <c r="GW32" s="327"/>
      <c r="GX32" s="327"/>
      <c r="GY32" s="327"/>
      <c r="GZ32" s="327"/>
      <c r="HA32" s="327"/>
      <c r="HB32" s="327"/>
      <c r="HC32" s="327"/>
      <c r="HD32" s="327"/>
      <c r="HE32" s="327"/>
      <c r="HF32" s="327"/>
      <c r="HG32" s="327"/>
      <c r="HH32" s="327"/>
      <c r="HI32" s="327"/>
      <c r="HJ32" s="327"/>
      <c r="HK32" s="327"/>
      <c r="HL32" s="327"/>
      <c r="HM32" s="327"/>
      <c r="HN32" s="327"/>
      <c r="HO32" s="327"/>
      <c r="HP32" s="327"/>
      <c r="HQ32" s="327"/>
      <c r="HR32" s="327"/>
      <c r="HS32" s="327"/>
      <c r="HT32" s="327"/>
      <c r="HU32" s="327"/>
      <c r="HV32" s="327"/>
      <c r="HW32" s="327"/>
      <c r="HX32" s="327"/>
      <c r="HY32" s="327"/>
      <c r="HZ32" s="327"/>
      <c r="IA32" s="327"/>
      <c r="IB32" s="327"/>
      <c r="IC32" s="327"/>
      <c r="ID32" s="327"/>
      <c r="IE32" s="327"/>
      <c r="IF32" s="327"/>
      <c r="IG32" s="327"/>
      <c r="IH32" s="327"/>
      <c r="II32" s="327"/>
      <c r="IJ32" s="327"/>
      <c r="IK32" s="327"/>
      <c r="IL32" s="327"/>
      <c r="IM32" s="327"/>
      <c r="IN32" s="327"/>
      <c r="IO32" s="327"/>
      <c r="IP32" s="327"/>
      <c r="IQ32" s="327"/>
      <c r="IR32" s="327"/>
      <c r="IS32" s="327"/>
      <c r="IT32" s="327"/>
      <c r="IU32" s="327"/>
      <c r="IV32" s="327"/>
      <c r="IW32" s="327"/>
      <c r="IX32" s="327"/>
      <c r="IY32" s="327"/>
      <c r="IZ32" s="327"/>
      <c r="JA32" s="327"/>
      <c r="JB32" s="327"/>
      <c r="JC32" s="327"/>
      <c r="JD32" s="327"/>
      <c r="JE32" s="327"/>
      <c r="JF32" s="327"/>
      <c r="JG32" s="327"/>
      <c r="JH32" s="327"/>
      <c r="JI32" s="327"/>
      <c r="JJ32" s="327"/>
      <c r="JK32" s="327"/>
      <c r="JL32" s="327"/>
      <c r="JM32" s="327"/>
      <c r="JN32" s="327"/>
      <c r="JO32" s="327"/>
      <c r="JP32" s="327"/>
      <c r="JQ32" s="327"/>
      <c r="JR32" s="327"/>
      <c r="JS32" s="327"/>
      <c r="JT32" s="327"/>
      <c r="JU32" s="327"/>
      <c r="JV32" s="327"/>
      <c r="JW32" s="327"/>
      <c r="JX32" s="327"/>
      <c r="JY32" s="327"/>
      <c r="JZ32" s="327"/>
      <c r="KA32" s="327"/>
      <c r="KB32" s="327"/>
      <c r="KC32" s="327"/>
      <c r="KD32" s="327"/>
      <c r="KE32" s="327"/>
      <c r="KF32" s="327"/>
      <c r="KG32" s="327"/>
      <c r="KH32" s="327"/>
      <c r="KI32" s="327"/>
      <c r="KJ32" s="327"/>
      <c r="KK32" s="327"/>
      <c r="KL32" s="327"/>
      <c r="KM32" s="327"/>
      <c r="KN32" s="327"/>
      <c r="KO32" s="327"/>
      <c r="KP32" s="327"/>
      <c r="KQ32" s="327"/>
      <c r="KR32" s="327"/>
      <c r="KS32" s="327"/>
      <c r="KT32" s="327"/>
      <c r="KU32" s="327"/>
      <c r="KV32" s="327"/>
      <c r="KW32" s="327"/>
      <c r="KX32" s="327"/>
      <c r="KY32" s="327"/>
      <c r="KZ32" s="327"/>
      <c r="LA32" s="327"/>
      <c r="LB32" s="327"/>
      <c r="LC32" s="327"/>
      <c r="LD32" s="327"/>
      <c r="LE32" s="327"/>
      <c r="LF32" s="327"/>
      <c r="LG32" s="327"/>
      <c r="LH32" s="327"/>
      <c r="LI32" s="327"/>
      <c r="LJ32" s="327"/>
      <c r="LK32" s="327"/>
      <c r="LL32" s="327"/>
      <c r="LM32" s="327"/>
      <c r="LN32" s="327"/>
      <c r="LO32" s="327"/>
      <c r="LP32" s="327"/>
      <c r="LQ32" s="327"/>
      <c r="LR32" s="327"/>
      <c r="LS32" s="327"/>
      <c r="LT32" s="327"/>
      <c r="LU32" s="327"/>
      <c r="LV32" s="327"/>
      <c r="LW32" s="327"/>
      <c r="LX32" s="327"/>
      <c r="LY32" s="327"/>
      <c r="LZ32" s="327"/>
      <c r="MA32" s="327"/>
      <c r="MB32" s="327"/>
      <c r="MC32" s="327"/>
      <c r="MD32" s="327"/>
      <c r="ME32" s="327"/>
      <c r="MF32" s="327"/>
      <c r="MG32" s="327"/>
      <c r="MH32" s="327"/>
      <c r="MI32" s="327"/>
      <c r="MJ32" s="327"/>
      <c r="MK32" s="327"/>
      <c r="ML32" s="327"/>
      <c r="MM32" s="327"/>
      <c r="MN32" s="327"/>
      <c r="MO32" s="327"/>
      <c r="MP32" s="327"/>
      <c r="MQ32" s="327"/>
      <c r="MR32" s="327"/>
      <c r="MS32" s="327"/>
      <c r="MT32" s="327"/>
      <c r="MU32" s="327"/>
      <c r="MV32" s="327"/>
      <c r="MW32" s="327"/>
      <c r="MX32" s="327"/>
      <c r="MY32" s="327"/>
      <c r="MZ32" s="327"/>
      <c r="NA32" s="327"/>
      <c r="NB32" s="327"/>
      <c r="NC32" s="327"/>
      <c r="ND32" s="327"/>
      <c r="NE32" s="327"/>
      <c r="NF32" s="327"/>
      <c r="NG32" s="327"/>
      <c r="NH32" s="327"/>
      <c r="NI32" s="327"/>
      <c r="NJ32" s="327"/>
      <c r="NK32" s="327"/>
      <c r="NL32" s="327"/>
      <c r="NM32" s="327"/>
      <c r="NN32" s="327"/>
      <c r="NO32" s="327"/>
      <c r="NP32" s="327"/>
      <c r="NQ32" s="327"/>
      <c r="NR32" s="327"/>
      <c r="NS32" s="327"/>
      <c r="NT32" s="327"/>
      <c r="NU32" s="327"/>
      <c r="NV32" s="327"/>
      <c r="NW32" s="327"/>
      <c r="NX32" s="327"/>
      <c r="NY32" s="327"/>
      <c r="NZ32" s="327"/>
      <c r="OA32" s="327"/>
      <c r="OB32" s="327"/>
      <c r="OC32" s="327"/>
      <c r="OD32" s="327"/>
      <c r="OE32" s="327"/>
      <c r="OF32" s="327"/>
      <c r="OG32" s="327"/>
      <c r="OH32" s="327"/>
      <c r="OI32" s="327"/>
      <c r="OJ32" s="327"/>
      <c r="OK32" s="327"/>
      <c r="OL32" s="327"/>
      <c r="OM32" s="327"/>
      <c r="ON32" s="327"/>
      <c r="OO32" s="327"/>
      <c r="OP32" s="327"/>
      <c r="OQ32" s="327"/>
      <c r="OR32" s="327"/>
      <c r="OS32" s="327"/>
      <c r="OT32" s="327"/>
      <c r="OU32" s="327"/>
      <c r="OV32" s="327"/>
      <c r="OW32" s="327"/>
      <c r="OX32" s="327"/>
      <c r="OY32" s="327"/>
      <c r="OZ32" s="327"/>
      <c r="PA32" s="327"/>
      <c r="PB32" s="327"/>
      <c r="PC32" s="327"/>
      <c r="PD32" s="327"/>
      <c r="PE32" s="327"/>
      <c r="PF32" s="327"/>
      <c r="PG32" s="327"/>
      <c r="PH32" s="327"/>
      <c r="PI32" s="327"/>
      <c r="PJ32" s="327"/>
      <c r="PK32" s="327"/>
      <c r="PL32" s="327"/>
      <c r="PM32" s="327"/>
      <c r="PN32" s="327"/>
      <c r="PO32" s="327"/>
      <c r="PP32" s="327"/>
      <c r="PQ32" s="327"/>
      <c r="PR32" s="327"/>
      <c r="PS32" s="327"/>
      <c r="PT32" s="327"/>
      <c r="PU32" s="327"/>
      <c r="PV32" s="327"/>
      <c r="PW32" s="327"/>
      <c r="PX32" s="327"/>
      <c r="PY32" s="327"/>
      <c r="PZ32" s="327"/>
      <c r="QA32" s="327"/>
      <c r="QB32" s="327"/>
      <c r="QC32" s="327"/>
      <c r="QD32" s="327"/>
      <c r="QE32" s="327"/>
      <c r="QF32" s="327"/>
      <c r="QG32" s="327"/>
      <c r="QH32" s="327"/>
      <c r="QI32" s="327"/>
      <c r="QJ32" s="327"/>
      <c r="QK32" s="327"/>
      <c r="QL32" s="327"/>
      <c r="QM32" s="327"/>
      <c r="QN32" s="327"/>
      <c r="QO32" s="327"/>
      <c r="QP32" s="327"/>
      <c r="QQ32" s="327"/>
      <c r="QR32" s="327"/>
      <c r="QS32" s="327"/>
      <c r="QT32" s="327"/>
      <c r="QU32" s="327"/>
      <c r="QV32" s="327"/>
      <c r="QW32" s="327"/>
      <c r="QX32" s="327"/>
      <c r="QY32" s="327"/>
      <c r="QZ32" s="327"/>
      <c r="RA32" s="327"/>
      <c r="RB32" s="327"/>
      <c r="RC32" s="327"/>
      <c r="RD32" s="327"/>
      <c r="RE32" s="327"/>
      <c r="RF32" s="327"/>
      <c r="RG32" s="327"/>
      <c r="RH32" s="327"/>
      <c r="RI32" s="327"/>
      <c r="RJ32" s="327"/>
      <c r="RK32" s="327"/>
      <c r="RL32" s="327"/>
      <c r="RM32" s="327"/>
      <c r="RN32" s="327"/>
      <c r="RO32" s="327"/>
      <c r="RP32" s="327"/>
      <c r="RQ32" s="327"/>
      <c r="RR32" s="327"/>
      <c r="RS32" s="327"/>
      <c r="RT32" s="327"/>
      <c r="RU32" s="327"/>
      <c r="RV32" s="327"/>
      <c r="RW32" s="327"/>
      <c r="RX32" s="327"/>
      <c r="RY32" s="327"/>
      <c r="RZ32" s="327"/>
      <c r="SA32" s="327"/>
      <c r="SB32" s="327"/>
      <c r="SC32" s="327"/>
      <c r="SD32" s="327"/>
      <c r="SE32" s="327"/>
      <c r="SF32" s="327"/>
      <c r="SG32" s="327"/>
      <c r="SH32" s="327"/>
      <c r="SI32" s="327"/>
      <c r="SJ32" s="327"/>
      <c r="SK32" s="327"/>
      <c r="SL32" s="327"/>
      <c r="SM32" s="327"/>
      <c r="SN32" s="327"/>
      <c r="SO32" s="327"/>
      <c r="SP32" s="327"/>
      <c r="SQ32" s="327"/>
      <c r="SR32" s="327"/>
      <c r="SS32" s="327"/>
      <c r="ST32" s="327"/>
      <c r="SU32" s="327"/>
      <c r="SV32" s="327"/>
      <c r="SW32" s="327"/>
      <c r="SX32" s="327"/>
      <c r="SY32" s="327"/>
      <c r="SZ32" s="327"/>
      <c r="TA32" s="327"/>
      <c r="TB32" s="327"/>
      <c r="TC32" s="327"/>
      <c r="TD32" s="327"/>
      <c r="TE32" s="327"/>
      <c r="TF32" s="327"/>
      <c r="TG32" s="327"/>
      <c r="TH32" s="327"/>
      <c r="TI32" s="327"/>
      <c r="TJ32" s="327"/>
      <c r="TK32" s="327"/>
      <c r="TL32" s="327"/>
      <c r="TM32" s="327"/>
      <c r="TN32" s="327"/>
      <c r="TO32" s="327"/>
      <c r="TP32" s="327"/>
      <c r="TQ32" s="327"/>
      <c r="TR32" s="327"/>
      <c r="TS32" s="327"/>
      <c r="TT32" s="327"/>
      <c r="TU32" s="327"/>
      <c r="TV32" s="327"/>
      <c r="TW32" s="327"/>
      <c r="TX32" s="327"/>
      <c r="TY32" s="327"/>
      <c r="TZ32" s="327"/>
      <c r="UA32" s="327"/>
      <c r="UB32" s="327"/>
      <c r="UC32" s="327"/>
      <c r="UD32" s="327"/>
      <c r="UE32" s="327"/>
      <c r="UF32" s="327"/>
      <c r="UG32" s="327"/>
      <c r="UH32" s="327"/>
      <c r="UI32" s="327"/>
      <c r="UJ32" s="327"/>
      <c r="UK32" s="327"/>
      <c r="UL32" s="327"/>
      <c r="UM32" s="327"/>
      <c r="UN32" s="327"/>
      <c r="UO32" s="327"/>
      <c r="UP32" s="327"/>
      <c r="UQ32" s="327"/>
      <c r="UR32" s="327"/>
      <c r="US32" s="327"/>
      <c r="UT32" s="327"/>
      <c r="UU32" s="327"/>
      <c r="UV32" s="327"/>
      <c r="UW32" s="327"/>
      <c r="UX32" s="327"/>
      <c r="UY32" s="327"/>
      <c r="UZ32" s="327"/>
      <c r="VA32" s="327"/>
      <c r="VB32" s="327"/>
      <c r="VC32" s="327"/>
      <c r="VD32" s="327"/>
      <c r="VE32" s="327"/>
      <c r="VF32" s="327"/>
      <c r="VG32" s="327"/>
      <c r="VH32" s="327"/>
      <c r="VI32" s="327"/>
      <c r="VJ32" s="327"/>
      <c r="VK32" s="327"/>
      <c r="VL32" s="327"/>
      <c r="VM32" s="327"/>
      <c r="VN32" s="327"/>
      <c r="VO32" s="327"/>
      <c r="VP32" s="327"/>
      <c r="VQ32" s="327"/>
      <c r="VR32" s="327"/>
      <c r="VS32" s="327"/>
      <c r="VT32" s="327"/>
      <c r="VU32" s="327"/>
      <c r="VV32" s="327"/>
      <c r="VW32" s="327"/>
      <c r="VX32" s="327"/>
      <c r="VY32" s="327"/>
      <c r="VZ32" s="327"/>
      <c r="WA32" s="327"/>
      <c r="WB32" s="327"/>
      <c r="WC32" s="327"/>
      <c r="WD32" s="327"/>
      <c r="WE32" s="327"/>
      <c r="WF32" s="327"/>
      <c r="WG32" s="327"/>
      <c r="WH32" s="327"/>
      <c r="WI32" s="327"/>
      <c r="WJ32" s="327"/>
      <c r="WK32" s="327"/>
      <c r="WL32" s="327"/>
      <c r="WM32" s="327"/>
      <c r="WN32" s="327"/>
      <c r="WO32" s="327"/>
      <c r="WP32" s="327"/>
      <c r="WQ32" s="327"/>
      <c r="WR32" s="327"/>
      <c r="WS32" s="327"/>
      <c r="WT32" s="327"/>
      <c r="WU32" s="327"/>
      <c r="WV32" s="327"/>
      <c r="WW32" s="327"/>
      <c r="WX32" s="327"/>
      <c r="WY32" s="327"/>
      <c r="WZ32" s="327"/>
      <c r="XA32" s="327"/>
      <c r="XB32" s="327"/>
      <c r="XC32" s="327"/>
      <c r="XD32" s="327"/>
      <c r="XE32" s="327"/>
      <c r="XF32" s="327"/>
      <c r="XG32" s="327"/>
      <c r="XH32" s="327"/>
      <c r="XI32" s="327"/>
      <c r="XJ32" s="327"/>
      <c r="XK32" s="327"/>
      <c r="XL32" s="327"/>
      <c r="XM32" s="327"/>
      <c r="XN32" s="327"/>
      <c r="XO32" s="327"/>
      <c r="XP32" s="327"/>
      <c r="XQ32" s="327"/>
      <c r="XR32" s="327"/>
      <c r="XS32" s="327"/>
      <c r="XT32" s="327"/>
      <c r="XU32" s="327"/>
      <c r="XV32" s="327"/>
      <c r="XW32" s="327"/>
      <c r="XX32" s="327"/>
      <c r="XY32" s="327"/>
      <c r="XZ32" s="327"/>
      <c r="YA32" s="327"/>
      <c r="YB32" s="327"/>
      <c r="YC32" s="327"/>
      <c r="YD32" s="327"/>
      <c r="YE32" s="327"/>
      <c r="YF32" s="327"/>
      <c r="YG32" s="327"/>
      <c r="YH32" s="327"/>
      <c r="YI32" s="327"/>
      <c r="YJ32" s="327"/>
      <c r="YK32" s="327"/>
      <c r="YL32" s="327"/>
      <c r="YM32" s="327"/>
      <c r="YN32" s="327"/>
      <c r="YO32" s="327"/>
      <c r="YP32" s="327"/>
      <c r="YQ32" s="327"/>
      <c r="YR32" s="327"/>
      <c r="YS32" s="327"/>
      <c r="YT32" s="327"/>
      <c r="YU32" s="327"/>
      <c r="YV32" s="327"/>
      <c r="YW32" s="327"/>
      <c r="YX32" s="327"/>
      <c r="YY32" s="327"/>
      <c r="YZ32" s="327"/>
      <c r="ZA32" s="327"/>
      <c r="ZB32" s="327"/>
      <c r="ZC32" s="327"/>
      <c r="ZD32" s="327"/>
      <c r="ZE32" s="327"/>
      <c r="ZF32" s="327"/>
      <c r="ZG32" s="327"/>
      <c r="ZH32" s="327"/>
      <c r="ZI32" s="327"/>
      <c r="ZJ32" s="327"/>
      <c r="ZK32" s="327"/>
      <c r="ZL32" s="327"/>
      <c r="ZM32" s="327"/>
      <c r="ZN32" s="327"/>
      <c r="ZO32" s="327"/>
      <c r="ZP32" s="327"/>
      <c r="ZQ32" s="327"/>
      <c r="ZR32" s="327"/>
      <c r="ZS32" s="327"/>
      <c r="ZT32" s="327"/>
      <c r="ZU32" s="327"/>
      <c r="ZV32" s="327"/>
      <c r="ZW32" s="327"/>
      <c r="ZX32" s="327"/>
      <c r="ZY32" s="327"/>
      <c r="ZZ32" s="327"/>
      <c r="AAA32" s="327"/>
      <c r="AAB32" s="327"/>
      <c r="AAC32" s="327"/>
      <c r="AAD32" s="327"/>
      <c r="AAE32" s="327"/>
      <c r="AAF32" s="327"/>
      <c r="AAG32" s="327"/>
      <c r="AAH32" s="327"/>
      <c r="AAI32" s="327"/>
      <c r="AAJ32" s="327"/>
      <c r="AAK32" s="327"/>
      <c r="AAL32" s="327"/>
      <c r="AAM32" s="327"/>
      <c r="AAN32" s="327"/>
      <c r="AAO32" s="327"/>
      <c r="AAP32" s="327"/>
      <c r="AAQ32" s="327"/>
      <c r="AAR32" s="327"/>
      <c r="AAS32" s="327"/>
      <c r="AAT32" s="327"/>
      <c r="AAU32" s="327"/>
      <c r="AAV32" s="327"/>
      <c r="AAW32" s="327"/>
      <c r="AAX32" s="327"/>
      <c r="AAY32" s="327"/>
      <c r="AAZ32" s="327"/>
      <c r="ABA32" s="327"/>
      <c r="ABB32" s="327"/>
      <c r="ABC32" s="327"/>
      <c r="ABD32" s="327"/>
      <c r="ABE32" s="327"/>
      <c r="ABF32" s="327"/>
      <c r="ABG32" s="327"/>
      <c r="ABH32" s="327"/>
      <c r="ABI32" s="327"/>
      <c r="ABJ32" s="327"/>
      <c r="ABK32" s="327"/>
      <c r="ABL32" s="327"/>
      <c r="ABM32" s="327"/>
      <c r="ABN32" s="327"/>
      <c r="ABO32" s="327"/>
      <c r="ABP32" s="327"/>
      <c r="ABQ32" s="327"/>
      <c r="ABR32" s="327"/>
      <c r="ABS32" s="327"/>
      <c r="ABT32" s="327"/>
      <c r="ABU32" s="327"/>
      <c r="ABV32" s="327"/>
      <c r="ABW32" s="327"/>
      <c r="ABX32" s="327"/>
      <c r="ABY32" s="327"/>
      <c r="ABZ32" s="327"/>
      <c r="ACA32" s="327"/>
      <c r="ACB32" s="327"/>
      <c r="ACC32" s="327"/>
      <c r="ACD32" s="327"/>
      <c r="ACE32" s="327"/>
      <c r="ACF32" s="327"/>
      <c r="ACG32" s="327"/>
      <c r="ACH32" s="327"/>
      <c r="ACI32" s="327"/>
      <c r="ACJ32" s="327"/>
      <c r="ACK32" s="327"/>
      <c r="ACL32" s="327"/>
      <c r="ACM32" s="327"/>
      <c r="ACN32" s="327"/>
      <c r="ACO32" s="327"/>
      <c r="ACP32" s="327"/>
      <c r="ACQ32" s="327"/>
      <c r="ACR32" s="327"/>
      <c r="ACS32" s="327"/>
      <c r="ACT32" s="327"/>
      <c r="ACU32" s="327"/>
      <c r="ACV32" s="327"/>
      <c r="ACW32" s="327"/>
      <c r="ACX32" s="327"/>
      <c r="ACY32" s="327"/>
      <c r="ACZ32" s="327"/>
      <c r="ADA32" s="327"/>
      <c r="ADB32" s="327"/>
      <c r="ADC32" s="327"/>
      <c r="ADD32" s="327"/>
      <c r="ADE32" s="327"/>
      <c r="ADF32" s="327"/>
      <c r="ADG32" s="327"/>
      <c r="ADH32" s="327"/>
      <c r="ADI32" s="327"/>
      <c r="ADJ32" s="327"/>
      <c r="ADK32" s="327"/>
      <c r="ADL32" s="327"/>
      <c r="ADM32" s="327"/>
      <c r="ADN32" s="327"/>
      <c r="ADO32" s="327"/>
      <c r="ADP32" s="327"/>
      <c r="ADQ32" s="327"/>
      <c r="ADR32" s="327"/>
      <c r="ADS32" s="327"/>
      <c r="ADT32" s="327"/>
      <c r="ADU32" s="327"/>
      <c r="ADV32" s="327"/>
      <c r="ADW32" s="327"/>
      <c r="ADX32" s="327"/>
      <c r="ADY32" s="327"/>
      <c r="ADZ32" s="327"/>
      <c r="AEA32" s="327"/>
      <c r="AEB32" s="327"/>
      <c r="AEC32" s="327"/>
      <c r="AED32" s="327"/>
      <c r="AEE32" s="327"/>
      <c r="AEF32" s="327"/>
      <c r="AEG32" s="327"/>
      <c r="AEH32" s="327"/>
      <c r="AEI32" s="327"/>
      <c r="AEJ32" s="327"/>
      <c r="AEK32" s="327"/>
      <c r="AEL32" s="327"/>
      <c r="AEM32" s="327"/>
      <c r="AEN32" s="327"/>
      <c r="AEO32" s="327"/>
      <c r="AEP32" s="327"/>
      <c r="AEQ32" s="327"/>
      <c r="AER32" s="327"/>
      <c r="AES32" s="327"/>
      <c r="AET32" s="327"/>
      <c r="AEU32" s="327"/>
      <c r="AEV32" s="327"/>
      <c r="AEW32" s="327"/>
      <c r="AEX32" s="327"/>
      <c r="AEY32" s="327"/>
      <c r="AEZ32" s="327"/>
      <c r="AFA32" s="327"/>
      <c r="AFB32" s="327"/>
      <c r="AFC32" s="327"/>
      <c r="AFD32" s="327"/>
      <c r="AFE32" s="327"/>
      <c r="AFF32" s="327"/>
      <c r="AFG32" s="327"/>
      <c r="AFH32" s="327"/>
      <c r="AFI32" s="327"/>
      <c r="AFJ32" s="327"/>
      <c r="AFK32" s="327"/>
      <c r="AFL32" s="327"/>
      <c r="AFM32" s="327"/>
      <c r="AFN32" s="327"/>
      <c r="AFO32" s="327"/>
      <c r="AFP32" s="327"/>
      <c r="AFQ32" s="327"/>
      <c r="AFR32" s="327"/>
      <c r="AFS32" s="327"/>
      <c r="AFT32" s="327"/>
      <c r="AFU32" s="327"/>
      <c r="AFV32" s="327"/>
      <c r="AFW32" s="327"/>
      <c r="AFX32" s="327"/>
      <c r="AFY32" s="327"/>
      <c r="AFZ32" s="327"/>
      <c r="AGA32" s="327"/>
      <c r="AGB32" s="327"/>
      <c r="AGC32" s="327"/>
      <c r="AGD32" s="327"/>
      <c r="AGE32" s="327"/>
      <c r="AGF32" s="327"/>
      <c r="AGG32" s="327"/>
      <c r="AGH32" s="327"/>
      <c r="AGI32" s="327"/>
      <c r="AGJ32" s="327"/>
      <c r="AGK32" s="327"/>
      <c r="AGL32" s="327"/>
      <c r="AGM32" s="327"/>
      <c r="AGN32" s="327"/>
      <c r="AGO32" s="327"/>
      <c r="AGP32" s="327"/>
      <c r="AGQ32" s="327"/>
      <c r="AGR32" s="327"/>
      <c r="AGS32" s="327"/>
      <c r="AGT32" s="327"/>
      <c r="AGU32" s="327"/>
      <c r="AGV32" s="327"/>
      <c r="AGW32" s="327"/>
      <c r="AGX32" s="327"/>
      <c r="AGY32" s="327"/>
      <c r="AGZ32" s="327"/>
      <c r="AHA32" s="327"/>
      <c r="AHB32" s="327"/>
      <c r="AHC32" s="327"/>
      <c r="AHD32" s="327"/>
      <c r="AHE32" s="327"/>
      <c r="AHF32" s="327"/>
      <c r="AHG32" s="327"/>
      <c r="AHH32" s="327"/>
      <c r="AHI32" s="327"/>
      <c r="AHJ32" s="327"/>
      <c r="AHK32" s="327"/>
      <c r="AHL32" s="327"/>
      <c r="AHM32" s="327"/>
      <c r="AHN32" s="327"/>
      <c r="AHO32" s="327"/>
      <c r="AHP32" s="327"/>
      <c r="AHQ32" s="327"/>
      <c r="AHR32" s="327"/>
      <c r="AHS32" s="327"/>
      <c r="AHT32" s="327"/>
      <c r="AHU32" s="327"/>
      <c r="AHV32" s="327"/>
      <c r="AHW32" s="327"/>
      <c r="AHX32" s="327"/>
      <c r="AHY32" s="327"/>
      <c r="AHZ32" s="327"/>
      <c r="AIA32" s="327"/>
      <c r="AIB32" s="327"/>
      <c r="AIC32" s="327"/>
      <c r="AID32" s="327"/>
      <c r="AIE32" s="327"/>
      <c r="AIF32" s="327"/>
      <c r="AIG32" s="327"/>
      <c r="AIH32" s="327"/>
      <c r="AII32" s="327"/>
      <c r="AIJ32" s="327"/>
      <c r="AIK32" s="327"/>
      <c r="AIL32" s="327"/>
      <c r="AIM32" s="327"/>
      <c r="AIN32" s="327"/>
      <c r="AIO32" s="327"/>
      <c r="AIP32" s="327"/>
      <c r="AIQ32" s="327"/>
      <c r="AIR32" s="327"/>
      <c r="AIS32" s="327"/>
      <c r="AIT32" s="327"/>
      <c r="AIU32" s="327"/>
      <c r="AIV32" s="327"/>
      <c r="AIW32" s="327"/>
      <c r="AIX32" s="327"/>
      <c r="AIY32" s="327"/>
      <c r="AIZ32" s="327"/>
      <c r="AJA32" s="327"/>
      <c r="AJB32" s="327"/>
      <c r="AJC32" s="327"/>
      <c r="AJD32" s="327"/>
      <c r="AJE32" s="327"/>
      <c r="AJF32" s="327"/>
      <c r="AJG32" s="327"/>
      <c r="AJH32" s="327"/>
      <c r="AJI32" s="327"/>
      <c r="AJJ32" s="327"/>
      <c r="AJK32" s="327"/>
      <c r="AJL32" s="327"/>
      <c r="AJM32" s="327"/>
      <c r="AJN32" s="327"/>
      <c r="AJO32" s="327"/>
      <c r="AJP32" s="327"/>
      <c r="AJQ32" s="327"/>
      <c r="AJR32" s="327"/>
      <c r="AJS32" s="327"/>
      <c r="AJT32" s="327"/>
      <c r="AJU32" s="327"/>
      <c r="AJV32" s="327"/>
      <c r="AJW32" s="327"/>
      <c r="AJX32" s="327"/>
      <c r="AJY32" s="327"/>
      <c r="AJZ32" s="327"/>
      <c r="AKA32" s="327"/>
      <c r="AKB32" s="327"/>
      <c r="AKC32" s="327"/>
      <c r="AKD32" s="327"/>
      <c r="AKE32" s="327"/>
      <c r="AKF32" s="327"/>
      <c r="AKG32" s="327"/>
      <c r="AKH32" s="327"/>
      <c r="AKI32" s="327"/>
      <c r="AKJ32" s="327"/>
      <c r="AKK32" s="327"/>
      <c r="AKL32" s="327"/>
      <c r="AKM32" s="327"/>
      <c r="AKN32" s="327"/>
      <c r="AKO32" s="327"/>
      <c r="AKP32" s="327"/>
      <c r="AKQ32" s="327"/>
      <c r="AKR32" s="327"/>
      <c r="AKS32" s="327"/>
      <c r="AKT32" s="327"/>
      <c r="AKU32" s="327"/>
      <c r="AKV32" s="327"/>
      <c r="AKW32" s="327"/>
      <c r="AKX32" s="327"/>
      <c r="AKY32" s="327"/>
      <c r="AKZ32" s="327"/>
      <c r="ALA32" s="327"/>
      <c r="ALB32" s="327"/>
      <c r="ALC32" s="327"/>
      <c r="ALD32" s="327"/>
      <c r="ALE32" s="327"/>
      <c r="ALF32" s="327"/>
      <c r="ALG32" s="327"/>
      <c r="ALH32" s="327"/>
      <c r="ALI32" s="327"/>
      <c r="ALJ32" s="327"/>
      <c r="ALK32" s="327"/>
      <c r="ALL32" s="327"/>
      <c r="ALM32" s="327"/>
      <c r="ALN32" s="327"/>
      <c r="ALO32" s="327"/>
      <c r="ALP32" s="327"/>
      <c r="ALQ32" s="327"/>
      <c r="ALR32" s="327"/>
      <c r="ALS32" s="327"/>
      <c r="ALT32" s="327"/>
      <c r="ALU32" s="327"/>
      <c r="ALV32" s="327"/>
      <c r="ALW32" s="327"/>
      <c r="ALX32" s="327"/>
      <c r="ALY32" s="327"/>
      <c r="ALZ32" s="327"/>
      <c r="AMA32" s="327"/>
      <c r="AMB32" s="327"/>
      <c r="AMC32" s="327"/>
      <c r="AMD32" s="327"/>
      <c r="AME32" s="327"/>
      <c r="AMF32" s="327"/>
      <c r="AMG32" s="327"/>
      <c r="AMH32" s="327"/>
      <c r="AMI32" s="327"/>
      <c r="AMJ32" s="327"/>
      <c r="AMK32" s="327"/>
      <c r="AML32" s="327"/>
      <c r="AMM32" s="327"/>
      <c r="AMN32" s="327"/>
      <c r="AMO32" s="327"/>
      <c r="AMP32" s="327"/>
      <c r="AMQ32" s="327"/>
      <c r="AMR32" s="327"/>
      <c r="AMS32" s="327"/>
      <c r="AMT32" s="327"/>
      <c r="AMU32" s="327"/>
      <c r="AMV32" s="327"/>
      <c r="AMW32" s="327"/>
      <c r="AMX32" s="327"/>
      <c r="AMY32" s="327"/>
      <c r="AMZ32" s="327"/>
      <c r="ANA32" s="327"/>
      <c r="ANB32" s="327"/>
      <c r="ANC32" s="327"/>
      <c r="AND32" s="327"/>
      <c r="ANE32" s="327"/>
      <c r="ANF32" s="327"/>
      <c r="ANG32" s="327"/>
      <c r="ANH32" s="327"/>
      <c r="ANI32" s="327"/>
      <c r="ANJ32" s="327"/>
      <c r="ANK32" s="327"/>
      <c r="ANL32" s="327"/>
      <c r="ANM32" s="327"/>
      <c r="ANN32" s="327"/>
      <c r="ANO32" s="327"/>
      <c r="ANP32" s="327"/>
      <c r="ANQ32" s="327"/>
      <c r="ANR32" s="327"/>
      <c r="ANS32" s="327"/>
      <c r="ANT32" s="327"/>
      <c r="ANU32" s="327"/>
      <c r="ANV32" s="327"/>
      <c r="ANW32" s="327"/>
      <c r="ANX32" s="327"/>
      <c r="ANY32" s="327"/>
      <c r="ANZ32" s="327"/>
      <c r="AOA32" s="327"/>
      <c r="AOB32" s="327"/>
      <c r="AOC32" s="327"/>
      <c r="AOD32" s="327"/>
      <c r="AOE32" s="327"/>
      <c r="AOF32" s="327"/>
      <c r="AOG32" s="327"/>
      <c r="AOH32" s="327"/>
      <c r="AOI32" s="327"/>
      <c r="AOJ32" s="327"/>
      <c r="AOK32" s="327"/>
      <c r="AOL32" s="327"/>
      <c r="AOM32" s="327"/>
      <c r="AON32" s="327"/>
      <c r="AOO32" s="327"/>
      <c r="AOP32" s="327"/>
      <c r="AOQ32" s="327"/>
      <c r="AOR32" s="327"/>
      <c r="AOS32" s="327"/>
      <c r="AOT32" s="327"/>
      <c r="AOU32" s="327"/>
      <c r="AOV32" s="327"/>
      <c r="AOW32" s="327"/>
      <c r="AOX32" s="327"/>
      <c r="AOY32" s="327"/>
      <c r="AOZ32" s="327"/>
      <c r="APA32" s="327"/>
      <c r="APB32" s="327"/>
      <c r="APC32" s="327"/>
      <c r="APD32" s="327"/>
      <c r="APE32" s="327"/>
      <c r="APF32" s="327"/>
      <c r="APG32" s="327"/>
      <c r="APH32" s="327"/>
      <c r="API32" s="327"/>
      <c r="APJ32" s="327"/>
      <c r="APK32" s="327"/>
      <c r="APL32" s="327"/>
      <c r="APM32" s="327"/>
      <c r="APN32" s="327"/>
      <c r="APO32" s="327"/>
      <c r="APP32" s="327"/>
      <c r="APQ32" s="327"/>
      <c r="APR32" s="327"/>
      <c r="APS32" s="327"/>
      <c r="APT32" s="327"/>
      <c r="APU32" s="327"/>
      <c r="APV32" s="327"/>
      <c r="APW32" s="327"/>
      <c r="APX32" s="327"/>
      <c r="APY32" s="327"/>
      <c r="APZ32" s="327"/>
      <c r="AQA32" s="327"/>
      <c r="AQB32" s="327"/>
      <c r="AQC32" s="327"/>
      <c r="AQD32" s="327"/>
      <c r="AQE32" s="327"/>
      <c r="AQF32" s="327"/>
      <c r="AQG32" s="327"/>
      <c r="AQH32" s="327"/>
      <c r="AQI32" s="327"/>
      <c r="AQJ32" s="327"/>
      <c r="AQK32" s="327"/>
      <c r="AQL32" s="327"/>
      <c r="AQM32" s="327"/>
      <c r="AQN32" s="327"/>
      <c r="AQO32" s="327"/>
      <c r="AQP32" s="327"/>
      <c r="AQQ32" s="327"/>
      <c r="AQR32" s="327"/>
      <c r="AQS32" s="327"/>
      <c r="AQT32" s="327"/>
      <c r="AQU32" s="327"/>
      <c r="AQV32" s="327"/>
      <c r="AQW32" s="327"/>
      <c r="AQX32" s="327"/>
      <c r="AQY32" s="327"/>
      <c r="AQZ32" s="327"/>
      <c r="ARA32" s="327"/>
      <c r="ARB32" s="327"/>
      <c r="ARC32" s="327"/>
      <c r="ARD32" s="327"/>
      <c r="ARE32" s="327"/>
      <c r="ARF32" s="327"/>
      <c r="ARG32" s="327"/>
      <c r="ARH32" s="327"/>
      <c r="ARI32" s="327"/>
      <c r="ARJ32" s="327"/>
      <c r="ARK32" s="327"/>
      <c r="ARL32" s="327"/>
      <c r="ARM32" s="327"/>
      <c r="ARN32" s="327"/>
      <c r="ARO32" s="327"/>
      <c r="ARP32" s="327"/>
      <c r="ARQ32" s="327"/>
      <c r="ARR32" s="327"/>
      <c r="ARS32" s="327"/>
      <c r="ART32" s="327"/>
      <c r="ARU32" s="327"/>
      <c r="ARV32" s="327"/>
      <c r="ARW32" s="327"/>
      <c r="ARX32" s="327"/>
      <c r="ARY32" s="327"/>
      <c r="ARZ32" s="327"/>
      <c r="ASA32" s="327"/>
      <c r="ASB32" s="327"/>
      <c r="ASC32" s="327"/>
      <c r="ASD32" s="327"/>
      <c r="ASE32" s="327"/>
      <c r="ASF32" s="327"/>
      <c r="ASG32" s="327"/>
      <c r="ASH32" s="327"/>
      <c r="ASI32" s="327"/>
      <c r="ASJ32" s="327"/>
      <c r="ASK32" s="327"/>
      <c r="ASL32" s="327"/>
      <c r="ASM32" s="327"/>
      <c r="ASN32" s="327"/>
      <c r="ASO32" s="327"/>
      <c r="ASP32" s="327"/>
      <c r="ASQ32" s="327"/>
      <c r="ASR32" s="327"/>
      <c r="ASS32" s="327"/>
      <c r="AST32" s="327"/>
      <c r="ASU32" s="327"/>
      <c r="ASV32" s="327"/>
      <c r="ASW32" s="327"/>
      <c r="ASX32" s="327"/>
      <c r="ASY32" s="327"/>
      <c r="ASZ32" s="327"/>
      <c r="ATA32" s="327"/>
      <c r="ATB32" s="327"/>
      <c r="ATC32" s="327"/>
      <c r="ATD32" s="327"/>
      <c r="ATE32" s="327"/>
      <c r="ATF32" s="327"/>
      <c r="ATG32" s="327"/>
      <c r="ATH32" s="327"/>
      <c r="ATI32" s="327"/>
      <c r="ATJ32" s="327"/>
      <c r="ATK32" s="327"/>
      <c r="ATL32" s="327"/>
      <c r="ATM32" s="327"/>
      <c r="ATN32" s="327"/>
      <c r="ATO32" s="327"/>
      <c r="ATP32" s="327"/>
      <c r="ATQ32" s="327"/>
      <c r="ATR32" s="327"/>
      <c r="ATS32" s="327"/>
      <c r="ATT32" s="327"/>
      <c r="ATU32" s="327"/>
      <c r="ATV32" s="327"/>
      <c r="ATW32" s="327"/>
      <c r="ATX32" s="327"/>
      <c r="ATY32" s="327"/>
      <c r="ATZ32" s="327"/>
      <c r="AUA32" s="327"/>
      <c r="AUB32" s="327"/>
      <c r="AUC32" s="327"/>
      <c r="AUD32" s="327"/>
      <c r="AUE32" s="327"/>
      <c r="AUF32" s="327"/>
      <c r="AUG32" s="327"/>
      <c r="AUH32" s="327"/>
      <c r="AUI32" s="327"/>
      <c r="AUJ32" s="327"/>
      <c r="AUK32" s="327"/>
      <c r="AUL32" s="327"/>
      <c r="AUM32" s="327"/>
      <c r="AUN32" s="327"/>
      <c r="AUO32" s="327"/>
      <c r="AUP32" s="327"/>
      <c r="AUQ32" s="327"/>
      <c r="AUR32" s="327"/>
      <c r="AUS32" s="327"/>
      <c r="AUT32" s="327"/>
      <c r="AUU32" s="327"/>
      <c r="AUV32" s="327"/>
      <c r="AUW32" s="327"/>
      <c r="AUX32" s="327"/>
      <c r="AUY32" s="327"/>
      <c r="AUZ32" s="327"/>
      <c r="AVA32" s="327"/>
      <c r="AVB32" s="327"/>
      <c r="AVC32" s="327"/>
      <c r="AVD32" s="327"/>
      <c r="AVE32" s="327"/>
      <c r="AVF32" s="327"/>
      <c r="AVG32" s="327"/>
      <c r="AVH32" s="327"/>
      <c r="AVI32" s="327"/>
      <c r="AVJ32" s="327"/>
      <c r="AVK32" s="327"/>
      <c r="AVL32" s="327"/>
      <c r="AVM32" s="327"/>
      <c r="AVN32" s="327"/>
      <c r="AVO32" s="327"/>
      <c r="AVP32" s="327"/>
      <c r="AVQ32" s="327"/>
      <c r="AVR32" s="327"/>
      <c r="AVS32" s="327"/>
      <c r="AVT32" s="327"/>
      <c r="AVU32" s="327"/>
      <c r="AVV32" s="327"/>
      <c r="AVW32" s="327"/>
      <c r="AVX32" s="327"/>
      <c r="AVY32" s="327"/>
      <c r="AVZ32" s="327"/>
      <c r="AWA32" s="327"/>
      <c r="AWB32" s="327"/>
      <c r="AWC32" s="327"/>
      <c r="AWD32" s="327"/>
      <c r="AWE32" s="327"/>
      <c r="AWF32" s="327"/>
      <c r="AWG32" s="327"/>
      <c r="AWH32" s="327"/>
      <c r="AWI32" s="327"/>
      <c r="AWJ32" s="327"/>
      <c r="AWK32" s="327"/>
      <c r="AWL32" s="327"/>
      <c r="AWM32" s="327"/>
      <c r="AWN32" s="327"/>
      <c r="AWO32" s="327"/>
      <c r="AWP32" s="327"/>
      <c r="AWQ32" s="327"/>
      <c r="AWR32" s="327"/>
      <c r="AWS32" s="327"/>
      <c r="AWT32" s="327"/>
      <c r="AWU32" s="327"/>
      <c r="AWV32" s="327"/>
      <c r="AWW32" s="327"/>
      <c r="AWX32" s="327"/>
      <c r="AWY32" s="327"/>
      <c r="AWZ32" s="327"/>
      <c r="AXA32" s="327"/>
      <c r="AXB32" s="327"/>
      <c r="AXC32" s="327"/>
      <c r="AXD32" s="327"/>
      <c r="AXE32" s="327"/>
      <c r="AXF32" s="327"/>
      <c r="AXG32" s="327"/>
      <c r="AXH32" s="327"/>
      <c r="AXI32" s="327"/>
      <c r="AXJ32" s="327"/>
      <c r="AXK32" s="327"/>
      <c r="AXL32" s="327"/>
      <c r="AXM32" s="327"/>
      <c r="AXN32" s="327"/>
      <c r="AXO32" s="327"/>
      <c r="AXP32" s="327"/>
      <c r="AXQ32" s="327"/>
      <c r="AXR32" s="327"/>
      <c r="AXS32" s="327"/>
      <c r="AXT32" s="327"/>
      <c r="AXU32" s="327"/>
      <c r="AXV32" s="327"/>
      <c r="AXW32" s="327"/>
      <c r="AXX32" s="327"/>
      <c r="AXY32" s="327"/>
      <c r="AXZ32" s="327"/>
      <c r="AYA32" s="327"/>
      <c r="AYB32" s="327"/>
      <c r="AYC32" s="327"/>
      <c r="AYD32" s="327"/>
      <c r="AYE32" s="327"/>
      <c r="AYF32" s="327"/>
      <c r="AYG32" s="327"/>
      <c r="AYH32" s="327"/>
      <c r="AYI32" s="327"/>
      <c r="AYJ32" s="327"/>
      <c r="AYK32" s="327"/>
      <c r="AYL32" s="327"/>
      <c r="AYM32" s="327"/>
      <c r="AYN32" s="327"/>
      <c r="AYO32" s="327"/>
      <c r="AYP32" s="327"/>
      <c r="AYQ32" s="327"/>
      <c r="AYR32" s="327"/>
      <c r="AYS32" s="327"/>
      <c r="AYT32" s="327"/>
      <c r="AYU32" s="327"/>
      <c r="AYV32" s="327"/>
      <c r="AYW32" s="327"/>
      <c r="AYX32" s="327"/>
      <c r="AYY32" s="327"/>
      <c r="AYZ32" s="327"/>
      <c r="AZA32" s="327"/>
      <c r="AZB32" s="327"/>
      <c r="AZC32" s="327"/>
      <c r="AZD32" s="327"/>
      <c r="AZE32" s="327"/>
      <c r="AZF32" s="327"/>
      <c r="AZG32" s="327"/>
      <c r="AZH32" s="327"/>
      <c r="AZI32" s="327"/>
      <c r="AZJ32" s="327"/>
      <c r="AZK32" s="327"/>
      <c r="AZL32" s="327"/>
      <c r="AZM32" s="327"/>
      <c r="AZN32" s="327"/>
      <c r="AZO32" s="327"/>
      <c r="AZP32" s="327"/>
      <c r="AZQ32" s="327"/>
      <c r="AZR32" s="327"/>
      <c r="AZS32" s="327"/>
      <c r="AZT32" s="327"/>
      <c r="AZU32" s="327"/>
      <c r="AZV32" s="327"/>
      <c r="AZW32" s="327"/>
      <c r="AZX32" s="327"/>
      <c r="AZY32" s="327"/>
      <c r="AZZ32" s="327"/>
      <c r="BAA32" s="327"/>
      <c r="BAB32" s="327"/>
      <c r="BAC32" s="327"/>
      <c r="BAD32" s="327"/>
      <c r="BAE32" s="327"/>
      <c r="BAF32" s="327"/>
      <c r="BAG32" s="327"/>
      <c r="BAH32" s="327"/>
      <c r="BAI32" s="327"/>
      <c r="BAJ32" s="327"/>
      <c r="BAK32" s="327"/>
      <c r="BAL32" s="327"/>
      <c r="BAM32" s="327"/>
      <c r="BAN32" s="327"/>
      <c r="BAO32" s="327"/>
      <c r="BAP32" s="327"/>
      <c r="BAQ32" s="327"/>
      <c r="BAR32" s="327"/>
      <c r="BAS32" s="327"/>
      <c r="BAT32" s="327"/>
      <c r="BAU32" s="327"/>
      <c r="BAV32" s="327"/>
      <c r="BAW32" s="327"/>
      <c r="BAX32" s="327"/>
      <c r="BAY32" s="327"/>
      <c r="BAZ32" s="327"/>
      <c r="BBA32" s="327"/>
      <c r="BBB32" s="327"/>
      <c r="BBC32" s="327"/>
      <c r="BBD32" s="327"/>
      <c r="BBE32" s="327"/>
      <c r="BBF32" s="327"/>
      <c r="BBG32" s="327"/>
      <c r="BBH32" s="327"/>
      <c r="BBI32" s="327"/>
      <c r="BBJ32" s="327"/>
      <c r="BBK32" s="327"/>
      <c r="BBL32" s="327"/>
      <c r="BBM32" s="327"/>
      <c r="BBN32" s="327"/>
      <c r="BBO32" s="327"/>
      <c r="BBP32" s="327"/>
      <c r="BBQ32" s="327"/>
      <c r="BBR32" s="327"/>
      <c r="BBS32" s="327"/>
      <c r="BBT32" s="327"/>
      <c r="BBU32" s="327"/>
      <c r="BBV32" s="327"/>
      <c r="BBW32" s="327"/>
      <c r="BBX32" s="327"/>
      <c r="BBY32" s="327"/>
      <c r="BBZ32" s="327"/>
      <c r="BCA32" s="327"/>
      <c r="BCB32" s="327"/>
      <c r="BCC32" s="327"/>
      <c r="BCD32" s="327"/>
      <c r="BCE32" s="327"/>
      <c r="BCF32" s="327"/>
      <c r="BCG32" s="327"/>
      <c r="BCH32" s="327"/>
      <c r="BCI32" s="327"/>
      <c r="BCJ32" s="327"/>
      <c r="BCK32" s="327"/>
      <c r="BCL32" s="327"/>
      <c r="BCM32" s="327"/>
      <c r="BCN32" s="327"/>
      <c r="BCO32" s="327"/>
      <c r="BCP32" s="327"/>
      <c r="BCQ32" s="327"/>
      <c r="BCR32" s="327"/>
      <c r="BCS32" s="327"/>
      <c r="BCT32" s="327"/>
      <c r="BCU32" s="327"/>
      <c r="BCV32" s="327"/>
      <c r="BCW32" s="327"/>
      <c r="BCX32" s="327"/>
      <c r="BCY32" s="327"/>
      <c r="BCZ32" s="327"/>
      <c r="BDA32" s="327"/>
      <c r="BDB32" s="327"/>
      <c r="BDC32" s="327"/>
      <c r="BDD32" s="327"/>
      <c r="BDE32" s="327"/>
      <c r="BDF32" s="327"/>
      <c r="BDG32" s="327"/>
      <c r="BDH32" s="327"/>
      <c r="BDI32" s="327"/>
      <c r="BDJ32" s="327"/>
      <c r="BDK32" s="327"/>
      <c r="BDL32" s="327"/>
      <c r="BDM32" s="327"/>
      <c r="BDN32" s="327"/>
      <c r="BDO32" s="327"/>
      <c r="BDP32" s="327"/>
      <c r="BDQ32" s="327"/>
      <c r="BDR32" s="327"/>
      <c r="BDS32" s="327"/>
      <c r="BDT32" s="327"/>
      <c r="BDU32" s="327"/>
      <c r="BDV32" s="327"/>
      <c r="BDW32" s="327"/>
      <c r="BDX32" s="327"/>
      <c r="BDY32" s="327"/>
      <c r="BDZ32" s="327"/>
      <c r="BEA32" s="327"/>
      <c r="BEB32" s="327"/>
      <c r="BEC32" s="327"/>
      <c r="BED32" s="327"/>
      <c r="BEE32" s="327"/>
      <c r="BEF32" s="327"/>
      <c r="BEG32" s="327"/>
      <c r="BEH32" s="327"/>
      <c r="BEI32" s="327"/>
      <c r="BEJ32" s="327"/>
      <c r="BEK32" s="327"/>
      <c r="BEL32" s="327"/>
      <c r="BEM32" s="327"/>
      <c r="BEN32" s="327"/>
      <c r="BEO32" s="327"/>
      <c r="BEP32" s="327"/>
      <c r="BEQ32" s="327"/>
      <c r="BER32" s="327"/>
      <c r="BES32" s="327"/>
      <c r="BET32" s="327"/>
      <c r="BEU32" s="327"/>
      <c r="BEV32" s="327"/>
      <c r="BEW32" s="327"/>
      <c r="BEX32" s="327"/>
      <c r="BEY32" s="327"/>
      <c r="BEZ32" s="327"/>
      <c r="BFA32" s="327"/>
      <c r="BFB32" s="327"/>
      <c r="BFC32" s="327"/>
      <c r="BFD32" s="327"/>
      <c r="BFE32" s="327"/>
      <c r="BFF32" s="327"/>
      <c r="BFG32" s="327"/>
      <c r="BFH32" s="327"/>
      <c r="BFI32" s="327"/>
      <c r="BFJ32" s="327"/>
      <c r="BFK32" s="327"/>
      <c r="BFL32" s="327"/>
      <c r="BFM32" s="327"/>
      <c r="BFN32" s="327"/>
      <c r="BFO32" s="327"/>
      <c r="BFP32" s="327"/>
      <c r="BFQ32" s="327"/>
      <c r="BFR32" s="327"/>
      <c r="BFS32" s="327"/>
      <c r="BFT32" s="327"/>
      <c r="BFU32" s="327"/>
      <c r="BFV32" s="327"/>
      <c r="BFW32" s="327"/>
      <c r="BFX32" s="327"/>
      <c r="BFY32" s="327"/>
      <c r="BFZ32" s="327"/>
      <c r="BGA32" s="327"/>
      <c r="BGB32" s="327"/>
      <c r="BGC32" s="327"/>
      <c r="BGD32" s="327"/>
      <c r="BGE32" s="327"/>
      <c r="BGF32" s="327"/>
      <c r="BGG32" s="327"/>
      <c r="BGH32" s="327"/>
      <c r="BGI32" s="327"/>
      <c r="BGJ32" s="327"/>
      <c r="BGK32" s="327"/>
      <c r="BGL32" s="327"/>
      <c r="BGM32" s="327"/>
      <c r="BGN32" s="327"/>
      <c r="BGO32" s="327"/>
      <c r="BGP32" s="327"/>
      <c r="BGQ32" s="327"/>
      <c r="BGR32" s="327"/>
      <c r="BGS32" s="327"/>
      <c r="BGT32" s="327"/>
      <c r="BGU32" s="327"/>
      <c r="BGV32" s="327"/>
      <c r="BGW32" s="327"/>
      <c r="BGX32" s="327"/>
      <c r="BGY32" s="327"/>
      <c r="BGZ32" s="327"/>
      <c r="BHA32" s="327"/>
      <c r="BHB32" s="327"/>
      <c r="BHC32" s="327"/>
      <c r="BHD32" s="327"/>
      <c r="BHE32" s="327"/>
      <c r="BHF32" s="327"/>
      <c r="BHG32" s="327"/>
      <c r="BHH32" s="327"/>
      <c r="BHI32" s="327"/>
      <c r="BHJ32" s="327"/>
      <c r="BHK32" s="327"/>
      <c r="BHL32" s="327"/>
      <c r="BHM32" s="327"/>
      <c r="BHN32" s="327"/>
      <c r="BHO32" s="327"/>
      <c r="BHP32" s="327"/>
      <c r="BHQ32" s="327"/>
      <c r="BHR32" s="327"/>
      <c r="BHS32" s="327"/>
      <c r="BHT32" s="327"/>
      <c r="BHU32" s="327"/>
      <c r="BHV32" s="327"/>
      <c r="BHW32" s="327"/>
      <c r="BHX32" s="327"/>
      <c r="BHY32" s="327"/>
      <c r="BHZ32" s="327"/>
      <c r="BIA32" s="327"/>
      <c r="BIB32" s="327"/>
      <c r="BIC32" s="327"/>
      <c r="BID32" s="327"/>
      <c r="BIE32" s="327"/>
      <c r="BIF32" s="327"/>
      <c r="BIG32" s="327"/>
      <c r="BIH32" s="327"/>
      <c r="BII32" s="327"/>
      <c r="BIJ32" s="327"/>
      <c r="BIK32" s="327"/>
      <c r="BIL32" s="327"/>
      <c r="BIM32" s="327"/>
      <c r="BIN32" s="327"/>
      <c r="BIO32" s="327"/>
      <c r="BIP32" s="327"/>
      <c r="BIQ32" s="327"/>
      <c r="BIR32" s="327"/>
      <c r="BIS32" s="327"/>
      <c r="BIT32" s="327"/>
      <c r="BIU32" s="327"/>
      <c r="BIV32" s="327"/>
      <c r="BIW32" s="327"/>
      <c r="BIX32" s="327"/>
      <c r="BIY32" s="327"/>
      <c r="BIZ32" s="327"/>
      <c r="BJA32" s="327"/>
      <c r="BJB32" s="327"/>
      <c r="BJC32" s="327"/>
      <c r="BJD32" s="327"/>
      <c r="BJE32" s="327"/>
      <c r="BJF32" s="327"/>
      <c r="BJG32" s="327"/>
      <c r="BJH32" s="327"/>
      <c r="BJI32" s="327"/>
      <c r="BJJ32" s="327"/>
      <c r="BJK32" s="327"/>
      <c r="BJL32" s="327"/>
      <c r="BJM32" s="327"/>
      <c r="BJN32" s="327"/>
      <c r="BJO32" s="327"/>
      <c r="BJP32" s="327"/>
      <c r="BJQ32" s="327"/>
      <c r="BJR32" s="327"/>
      <c r="BJS32" s="327"/>
      <c r="BJT32" s="327"/>
      <c r="BJU32" s="327"/>
      <c r="BJV32" s="327"/>
      <c r="BJW32" s="327"/>
      <c r="BJX32" s="327"/>
      <c r="BJY32" s="327"/>
      <c r="BJZ32" s="327"/>
      <c r="BKA32" s="327"/>
      <c r="BKB32" s="327"/>
      <c r="BKC32" s="327"/>
      <c r="BKD32" s="327"/>
      <c r="BKE32" s="327"/>
      <c r="BKF32" s="327"/>
      <c r="BKG32" s="327"/>
      <c r="BKH32" s="327"/>
      <c r="BKI32" s="327"/>
      <c r="BKJ32" s="327"/>
      <c r="BKK32" s="327"/>
      <c r="BKL32" s="327"/>
      <c r="BKM32" s="327"/>
      <c r="BKN32" s="327"/>
      <c r="BKO32" s="327"/>
      <c r="BKP32" s="327"/>
      <c r="BKQ32" s="327"/>
      <c r="BKR32" s="327"/>
      <c r="BKS32" s="327"/>
      <c r="BKT32" s="327"/>
      <c r="BKU32" s="327"/>
      <c r="BKV32" s="327"/>
      <c r="BKW32" s="327"/>
      <c r="BKX32" s="327"/>
      <c r="BKY32" s="327"/>
      <c r="BKZ32" s="327"/>
      <c r="BLA32" s="327"/>
      <c r="BLB32" s="327"/>
      <c r="BLC32" s="327"/>
      <c r="BLD32" s="327"/>
      <c r="BLE32" s="327"/>
      <c r="BLF32" s="327"/>
      <c r="BLG32" s="327"/>
      <c r="BLH32" s="327"/>
      <c r="BLI32" s="327"/>
      <c r="BLJ32" s="327"/>
      <c r="BLK32" s="327"/>
      <c r="BLL32" s="327"/>
      <c r="BLM32" s="327"/>
      <c r="BLN32" s="327"/>
      <c r="BLO32" s="327"/>
      <c r="BLP32" s="327"/>
      <c r="BLQ32" s="327"/>
      <c r="BLR32" s="327"/>
      <c r="BLS32" s="327"/>
      <c r="BLT32" s="327"/>
      <c r="BLU32" s="327"/>
      <c r="BLV32" s="327"/>
      <c r="BLW32" s="327"/>
      <c r="BLX32" s="327"/>
      <c r="BLY32" s="327"/>
      <c r="BLZ32" s="327"/>
      <c r="BMA32" s="327"/>
      <c r="BMB32" s="327"/>
      <c r="BMC32" s="327"/>
      <c r="BMD32" s="327"/>
      <c r="BME32" s="327"/>
      <c r="BMF32" s="327"/>
      <c r="BMG32" s="327"/>
      <c r="BMH32" s="327"/>
      <c r="BMI32" s="327"/>
      <c r="BMJ32" s="327"/>
      <c r="BMK32" s="327"/>
      <c r="BML32" s="327"/>
      <c r="BMM32" s="327"/>
      <c r="BMN32" s="327"/>
      <c r="BMO32" s="327"/>
      <c r="BMP32" s="327"/>
      <c r="BMQ32" s="327"/>
      <c r="BMR32" s="327"/>
      <c r="BMS32" s="327"/>
      <c r="BMT32" s="327"/>
      <c r="BMU32" s="327"/>
      <c r="BMV32" s="327"/>
      <c r="BMW32" s="327"/>
      <c r="BMX32" s="327"/>
      <c r="BMY32" s="327"/>
      <c r="BMZ32" s="327"/>
      <c r="BNA32" s="327"/>
      <c r="BNB32" s="327"/>
      <c r="BNC32" s="327"/>
      <c r="BND32" s="327"/>
      <c r="BNE32" s="327"/>
      <c r="BNF32" s="327"/>
      <c r="BNG32" s="327"/>
      <c r="BNH32" s="327"/>
      <c r="BNI32" s="327"/>
      <c r="BNJ32" s="327"/>
      <c r="BNK32" s="327"/>
      <c r="BNL32" s="327"/>
      <c r="BNM32" s="327"/>
      <c r="BNN32" s="327"/>
      <c r="BNO32" s="327"/>
      <c r="BNP32" s="327"/>
      <c r="BNQ32" s="327"/>
      <c r="BNR32" s="327"/>
      <c r="BNS32" s="327"/>
      <c r="BNT32" s="327"/>
      <c r="BNU32" s="327"/>
      <c r="BNV32" s="327"/>
      <c r="BNW32" s="327"/>
      <c r="BNX32" s="327"/>
      <c r="BNY32" s="327"/>
      <c r="BNZ32" s="327"/>
      <c r="BOA32" s="327"/>
      <c r="BOB32" s="327"/>
      <c r="BOC32" s="327"/>
      <c r="BOD32" s="327"/>
      <c r="BOE32" s="327"/>
      <c r="BOF32" s="327"/>
      <c r="BOG32" s="327"/>
      <c r="BOH32" s="327"/>
      <c r="BOI32" s="327"/>
      <c r="BOJ32" s="327"/>
      <c r="BOK32" s="327"/>
      <c r="BOL32" s="327"/>
      <c r="BOM32" s="327"/>
      <c r="BON32" s="327"/>
      <c r="BOO32" s="327"/>
      <c r="BOP32" s="327"/>
      <c r="BOQ32" s="327"/>
      <c r="BOR32" s="327"/>
      <c r="BOS32" s="327"/>
      <c r="BOT32" s="327"/>
      <c r="BOU32" s="327"/>
      <c r="BOV32" s="327"/>
      <c r="BOW32" s="327"/>
      <c r="BOX32" s="327"/>
      <c r="BOY32" s="327"/>
      <c r="BOZ32" s="327"/>
      <c r="BPA32" s="327"/>
      <c r="BPB32" s="327"/>
      <c r="BPC32" s="327"/>
      <c r="BPD32" s="327"/>
      <c r="BPE32" s="327"/>
      <c r="BPF32" s="327"/>
      <c r="BPG32" s="327"/>
      <c r="BPH32" s="327"/>
      <c r="BPI32" s="327"/>
      <c r="BPJ32" s="327"/>
      <c r="BPK32" s="327"/>
      <c r="BPL32" s="327"/>
      <c r="BPM32" s="327"/>
      <c r="BPN32" s="327"/>
      <c r="BPO32" s="327"/>
      <c r="BPP32" s="327"/>
      <c r="BPQ32" s="327"/>
      <c r="BPR32" s="327"/>
      <c r="BPS32" s="327"/>
      <c r="BPT32" s="327"/>
      <c r="BPU32" s="327"/>
      <c r="BPV32" s="327"/>
      <c r="BPW32" s="327"/>
      <c r="BPX32" s="327"/>
      <c r="BPY32" s="327"/>
      <c r="BPZ32" s="327"/>
      <c r="BQA32" s="327"/>
      <c r="BQB32" s="327"/>
      <c r="BQC32" s="327"/>
      <c r="BQD32" s="327"/>
      <c r="BQE32" s="327"/>
      <c r="BQF32" s="327"/>
      <c r="BQG32" s="327"/>
      <c r="BQH32" s="327"/>
      <c r="BQI32" s="327"/>
      <c r="BQJ32" s="327"/>
      <c r="BQK32" s="327"/>
      <c r="BQL32" s="327"/>
      <c r="BQM32" s="327"/>
      <c r="BQN32" s="327"/>
      <c r="BQO32" s="327"/>
      <c r="BQP32" s="327"/>
      <c r="BQQ32" s="327"/>
      <c r="BQR32" s="327"/>
      <c r="BQS32" s="327"/>
      <c r="BQT32" s="327"/>
      <c r="BQU32" s="327"/>
      <c r="BQV32" s="327"/>
      <c r="BQW32" s="327"/>
      <c r="BQX32" s="327"/>
      <c r="BQY32" s="327"/>
      <c r="BQZ32" s="327"/>
      <c r="BRA32" s="327"/>
      <c r="BRB32" s="327"/>
      <c r="BRC32" s="327"/>
      <c r="BRD32" s="327"/>
      <c r="BRE32" s="327"/>
      <c r="BRF32" s="327"/>
      <c r="BRG32" s="327"/>
      <c r="BRH32" s="327"/>
      <c r="BRI32" s="327"/>
      <c r="BRJ32" s="327"/>
      <c r="BRK32" s="327"/>
      <c r="BRL32" s="327"/>
      <c r="BRM32" s="327"/>
      <c r="BRN32" s="327"/>
      <c r="BRO32" s="327"/>
      <c r="BRP32" s="327"/>
      <c r="BRQ32" s="327"/>
      <c r="BRR32" s="327"/>
      <c r="BRS32" s="327"/>
      <c r="BRT32" s="327"/>
      <c r="BRU32" s="327"/>
      <c r="BRV32" s="327"/>
      <c r="BRW32" s="327"/>
      <c r="BRX32" s="327"/>
      <c r="BRY32" s="327"/>
      <c r="BRZ32" s="327"/>
      <c r="BSA32" s="327"/>
      <c r="BSB32" s="327"/>
      <c r="BSC32" s="327"/>
      <c r="BSD32" s="327"/>
      <c r="BSE32" s="327"/>
      <c r="BSF32" s="327"/>
      <c r="BSG32" s="327"/>
      <c r="BSH32" s="327"/>
      <c r="BSI32" s="327"/>
      <c r="BSJ32" s="327"/>
      <c r="BSK32" s="327"/>
      <c r="BSL32" s="327"/>
      <c r="BSM32" s="327"/>
      <c r="BSN32" s="327"/>
      <c r="BSO32" s="327"/>
      <c r="BSP32" s="327"/>
      <c r="BSQ32" s="327"/>
      <c r="BSR32" s="327"/>
      <c r="BSS32" s="327"/>
      <c r="BST32" s="327"/>
      <c r="BSU32" s="327"/>
      <c r="BSV32" s="327"/>
      <c r="BSW32" s="327"/>
      <c r="BSX32" s="327"/>
      <c r="BSY32" s="327"/>
      <c r="BSZ32" s="327"/>
      <c r="BTA32" s="327"/>
      <c r="BTB32" s="327"/>
      <c r="BTC32" s="327"/>
      <c r="BTD32" s="327"/>
      <c r="BTE32" s="327"/>
      <c r="BTF32" s="327"/>
      <c r="BTG32" s="327"/>
      <c r="BTH32" s="327"/>
      <c r="BTI32" s="327"/>
      <c r="BTJ32" s="327"/>
      <c r="BTK32" s="327"/>
      <c r="BTL32" s="327"/>
      <c r="BTM32" s="327"/>
      <c r="BTN32" s="327"/>
      <c r="BTO32" s="327"/>
      <c r="BTP32" s="327"/>
      <c r="BTQ32" s="327"/>
      <c r="BTR32" s="327"/>
      <c r="BTS32" s="327"/>
      <c r="BTT32" s="327"/>
      <c r="BTU32" s="327"/>
      <c r="BTV32" s="327"/>
      <c r="BTW32" s="327"/>
      <c r="BTX32" s="327"/>
      <c r="BTY32" s="327"/>
      <c r="BTZ32" s="327"/>
      <c r="BUA32" s="327"/>
      <c r="BUB32" s="327"/>
      <c r="BUC32" s="327"/>
      <c r="BUD32" s="327"/>
      <c r="BUE32" s="327"/>
      <c r="BUF32" s="327"/>
      <c r="BUG32" s="327"/>
      <c r="BUH32" s="327"/>
      <c r="BUI32" s="327"/>
      <c r="BUJ32" s="327"/>
      <c r="BUK32" s="327"/>
      <c r="BUL32" s="327"/>
      <c r="BUM32" s="327"/>
      <c r="BUN32" s="327"/>
      <c r="BUO32" s="327"/>
      <c r="BUP32" s="327"/>
      <c r="BUQ32" s="327"/>
      <c r="BUR32" s="327"/>
      <c r="BUS32" s="327"/>
      <c r="BUT32" s="327"/>
      <c r="BUU32" s="327"/>
      <c r="BUV32" s="327"/>
      <c r="BUW32" s="327"/>
      <c r="BUX32" s="327"/>
      <c r="BUY32" s="327"/>
      <c r="BUZ32" s="327"/>
      <c r="BVA32" s="327"/>
      <c r="BVB32" s="327"/>
      <c r="BVC32" s="327"/>
      <c r="BVD32" s="327"/>
      <c r="BVE32" s="327"/>
      <c r="BVF32" s="327"/>
      <c r="BVG32" s="327"/>
      <c r="BVH32" s="327"/>
      <c r="BVI32" s="327"/>
      <c r="BVJ32" s="327"/>
      <c r="BVK32" s="327"/>
      <c r="BVL32" s="327"/>
      <c r="BVM32" s="327"/>
      <c r="BVN32" s="327"/>
      <c r="BVO32" s="327"/>
      <c r="BVP32" s="327"/>
      <c r="BVQ32" s="327"/>
      <c r="BVR32" s="327"/>
      <c r="BVS32" s="327"/>
      <c r="BVT32" s="327"/>
      <c r="BVU32" s="327"/>
      <c r="BVV32" s="327"/>
      <c r="BVW32" s="327"/>
      <c r="BVX32" s="327"/>
      <c r="BVY32" s="327"/>
      <c r="BVZ32" s="327"/>
      <c r="BWA32" s="327"/>
      <c r="BWB32" s="327"/>
      <c r="BWC32" s="327"/>
      <c r="BWD32" s="327"/>
      <c r="BWE32" s="327"/>
      <c r="BWF32" s="327"/>
      <c r="BWG32" s="327"/>
      <c r="BWH32" s="327"/>
      <c r="BWI32" s="327"/>
      <c r="BWJ32" s="327"/>
      <c r="BWK32" s="327"/>
      <c r="BWL32" s="327"/>
      <c r="BWM32" s="327"/>
      <c r="BWN32" s="327"/>
      <c r="BWO32" s="327"/>
      <c r="BWP32" s="327"/>
      <c r="BWQ32" s="327"/>
      <c r="BWR32" s="327"/>
      <c r="BWS32" s="327"/>
      <c r="BWT32" s="327"/>
      <c r="BWU32" s="327"/>
      <c r="BWV32" s="327"/>
      <c r="BWW32" s="327"/>
      <c r="BWX32" s="327"/>
      <c r="BWY32" s="327"/>
      <c r="BWZ32" s="327"/>
      <c r="BXA32" s="327"/>
      <c r="BXB32" s="327"/>
      <c r="BXC32" s="327"/>
      <c r="BXD32" s="327"/>
      <c r="BXE32" s="327"/>
      <c r="BXF32" s="327"/>
      <c r="BXG32" s="327"/>
      <c r="BXH32" s="327"/>
      <c r="BXI32" s="327"/>
      <c r="BXJ32" s="327"/>
      <c r="BXK32" s="327"/>
      <c r="BXL32" s="327"/>
      <c r="BXM32" s="327"/>
      <c r="BXN32" s="327"/>
      <c r="BXO32" s="327"/>
      <c r="BXP32" s="327"/>
      <c r="BXQ32" s="327"/>
      <c r="BXR32" s="327"/>
      <c r="BXS32" s="327"/>
      <c r="BXT32" s="327"/>
      <c r="BXU32" s="327"/>
      <c r="BXV32" s="327"/>
      <c r="BXW32" s="327"/>
      <c r="BXX32" s="327"/>
      <c r="BXY32" s="327"/>
      <c r="BXZ32" s="327"/>
      <c r="BYA32" s="327"/>
      <c r="BYB32" s="327"/>
      <c r="BYC32" s="327"/>
      <c r="BYD32" s="327"/>
      <c r="BYE32" s="327"/>
      <c r="BYF32" s="327"/>
      <c r="BYG32" s="327"/>
      <c r="BYH32" s="327"/>
      <c r="BYI32" s="327"/>
      <c r="BYJ32" s="327"/>
      <c r="BYK32" s="327"/>
      <c r="BYL32" s="327"/>
      <c r="BYM32" s="327"/>
      <c r="BYN32" s="327"/>
      <c r="BYO32" s="327"/>
      <c r="BYP32" s="327"/>
      <c r="BYQ32" s="327"/>
      <c r="BYR32" s="327"/>
      <c r="BYS32" s="327"/>
      <c r="BYT32" s="327"/>
      <c r="BYU32" s="327"/>
      <c r="BYV32" s="327"/>
      <c r="BYW32" s="327"/>
      <c r="BYX32" s="327"/>
      <c r="BYY32" s="327"/>
      <c r="BYZ32" s="327"/>
      <c r="BZA32" s="327"/>
      <c r="BZB32" s="327"/>
      <c r="BZC32" s="327"/>
      <c r="BZD32" s="327"/>
      <c r="BZE32" s="327"/>
      <c r="BZF32" s="327"/>
      <c r="BZG32" s="327"/>
      <c r="BZH32" s="327"/>
      <c r="BZI32" s="327"/>
      <c r="BZJ32" s="327"/>
      <c r="BZK32" s="327"/>
      <c r="BZL32" s="327"/>
      <c r="BZM32" s="327"/>
      <c r="BZN32" s="327"/>
      <c r="BZO32" s="327"/>
      <c r="BZP32" s="327"/>
      <c r="BZQ32" s="327"/>
      <c r="BZR32" s="327"/>
      <c r="BZS32" s="327"/>
      <c r="BZT32" s="327"/>
      <c r="BZU32" s="327"/>
      <c r="BZV32" s="327"/>
      <c r="BZW32" s="327"/>
      <c r="BZX32" s="327"/>
      <c r="BZY32" s="327"/>
      <c r="BZZ32" s="327"/>
      <c r="CAA32" s="327"/>
      <c r="CAB32" s="327"/>
      <c r="CAC32" s="327"/>
      <c r="CAD32" s="327"/>
      <c r="CAE32" s="327"/>
      <c r="CAF32" s="327"/>
      <c r="CAG32" s="327"/>
      <c r="CAH32" s="327"/>
      <c r="CAI32" s="327"/>
      <c r="CAJ32" s="327"/>
      <c r="CAK32" s="327"/>
      <c r="CAL32" s="327"/>
      <c r="CAM32" s="327"/>
      <c r="CAN32" s="327"/>
      <c r="CAO32" s="327"/>
      <c r="CAP32" s="327"/>
      <c r="CAQ32" s="327"/>
      <c r="CAR32" s="327"/>
      <c r="CAS32" s="327"/>
      <c r="CAT32" s="327"/>
      <c r="CAU32" s="327"/>
      <c r="CAV32" s="327"/>
      <c r="CAW32" s="327"/>
      <c r="CAX32" s="327"/>
      <c r="CAY32" s="327"/>
      <c r="CAZ32" s="327"/>
      <c r="CBA32" s="327"/>
      <c r="CBB32" s="327"/>
      <c r="CBC32" s="327"/>
      <c r="CBD32" s="327"/>
      <c r="CBE32" s="327"/>
      <c r="CBF32" s="327"/>
      <c r="CBG32" s="327"/>
      <c r="CBH32" s="327"/>
      <c r="CBI32" s="327"/>
      <c r="CBJ32" s="327"/>
      <c r="CBK32" s="327"/>
      <c r="CBL32" s="327"/>
      <c r="CBM32" s="327"/>
      <c r="CBN32" s="327"/>
      <c r="CBO32" s="327"/>
      <c r="CBP32" s="327"/>
      <c r="CBQ32" s="327"/>
      <c r="CBR32" s="327"/>
      <c r="CBS32" s="327"/>
      <c r="CBT32" s="327"/>
      <c r="CBU32" s="327"/>
      <c r="CBV32" s="327"/>
      <c r="CBW32" s="327"/>
      <c r="CBX32" s="327"/>
      <c r="CBY32" s="327"/>
      <c r="CBZ32" s="327"/>
      <c r="CCA32" s="327"/>
      <c r="CCB32" s="327"/>
      <c r="CCC32" s="327"/>
      <c r="CCD32" s="327"/>
      <c r="CCE32" s="327"/>
      <c r="CCF32" s="327"/>
      <c r="CCG32" s="327"/>
      <c r="CCH32" s="327"/>
      <c r="CCI32" s="327"/>
      <c r="CCJ32" s="327"/>
      <c r="CCK32" s="327"/>
      <c r="CCL32" s="327"/>
      <c r="CCM32" s="327"/>
      <c r="CCN32" s="327"/>
      <c r="CCO32" s="327"/>
      <c r="CCP32" s="327"/>
      <c r="CCQ32" s="327"/>
      <c r="CCR32" s="327"/>
      <c r="CCS32" s="327"/>
      <c r="CCT32" s="327"/>
      <c r="CCU32" s="327"/>
      <c r="CCV32" s="327"/>
      <c r="CCW32" s="327"/>
      <c r="CCX32" s="327"/>
      <c r="CCY32" s="327"/>
      <c r="CCZ32" s="327"/>
      <c r="CDA32" s="327"/>
      <c r="CDB32" s="327"/>
      <c r="CDC32" s="327"/>
      <c r="CDD32" s="327"/>
      <c r="CDE32" s="327"/>
      <c r="CDF32" s="327"/>
      <c r="CDG32" s="327"/>
      <c r="CDH32" s="327"/>
      <c r="CDI32" s="327"/>
      <c r="CDJ32" s="327"/>
      <c r="CDK32" s="327"/>
      <c r="CDL32" s="327"/>
      <c r="CDM32" s="327"/>
      <c r="CDN32" s="327"/>
      <c r="CDO32" s="327"/>
      <c r="CDP32" s="327"/>
      <c r="CDQ32" s="327"/>
      <c r="CDR32" s="327"/>
      <c r="CDS32" s="327"/>
      <c r="CDT32" s="327"/>
      <c r="CDU32" s="327"/>
      <c r="CDV32" s="327"/>
      <c r="CDW32" s="327"/>
      <c r="CDX32" s="327"/>
      <c r="CDY32" s="327"/>
      <c r="CDZ32" s="327"/>
      <c r="CEA32" s="327"/>
      <c r="CEB32" s="327"/>
      <c r="CEC32" s="327"/>
      <c r="CED32" s="327"/>
      <c r="CEE32" s="327"/>
      <c r="CEF32" s="327"/>
      <c r="CEG32" s="327"/>
      <c r="CEH32" s="327"/>
      <c r="CEI32" s="327"/>
      <c r="CEJ32" s="327"/>
      <c r="CEK32" s="327"/>
      <c r="CEL32" s="327"/>
      <c r="CEM32" s="327"/>
      <c r="CEN32" s="327"/>
      <c r="CEO32" s="327"/>
      <c r="CEP32" s="327"/>
      <c r="CEQ32" s="327"/>
      <c r="CER32" s="327"/>
      <c r="CES32" s="327"/>
      <c r="CET32" s="327"/>
      <c r="CEU32" s="327"/>
      <c r="CEV32" s="327"/>
      <c r="CEW32" s="327"/>
      <c r="CEX32" s="327"/>
      <c r="CEY32" s="327"/>
      <c r="CEZ32" s="327"/>
      <c r="CFA32" s="327"/>
      <c r="CFB32" s="327"/>
      <c r="CFC32" s="327"/>
      <c r="CFD32" s="327"/>
      <c r="CFE32" s="327"/>
      <c r="CFF32" s="327"/>
      <c r="CFG32" s="327"/>
      <c r="CFH32" s="327"/>
      <c r="CFI32" s="327"/>
      <c r="CFJ32" s="327"/>
      <c r="CFK32" s="327"/>
      <c r="CFL32" s="327"/>
      <c r="CFM32" s="327"/>
      <c r="CFN32" s="327"/>
      <c r="CFO32" s="327"/>
      <c r="CFP32" s="327"/>
      <c r="CFQ32" s="327"/>
      <c r="CFR32" s="327"/>
      <c r="CFS32" s="327"/>
      <c r="CFT32" s="327"/>
      <c r="CFU32" s="327"/>
      <c r="CFV32" s="327"/>
      <c r="CFW32" s="327"/>
      <c r="CFX32" s="327"/>
      <c r="CFY32" s="327"/>
      <c r="CFZ32" s="327"/>
      <c r="CGA32" s="327"/>
      <c r="CGB32" s="327"/>
      <c r="CGC32" s="327"/>
      <c r="CGD32" s="327"/>
      <c r="CGE32" s="327"/>
      <c r="CGF32" s="327"/>
      <c r="CGG32" s="327"/>
      <c r="CGH32" s="327"/>
      <c r="CGI32" s="327"/>
      <c r="CGJ32" s="327"/>
      <c r="CGK32" s="327"/>
      <c r="CGL32" s="327"/>
      <c r="CGM32" s="327"/>
      <c r="CGN32" s="327"/>
      <c r="CGO32" s="327"/>
      <c r="CGP32" s="327"/>
      <c r="CGQ32" s="327"/>
      <c r="CGR32" s="327"/>
      <c r="CGS32" s="327"/>
      <c r="CGT32" s="327"/>
      <c r="CGU32" s="327"/>
      <c r="CGV32" s="327"/>
      <c r="CGW32" s="327"/>
      <c r="CGX32" s="327"/>
      <c r="CGY32" s="327"/>
      <c r="CGZ32" s="327"/>
      <c r="CHA32" s="327"/>
      <c r="CHB32" s="327"/>
      <c r="CHC32" s="327"/>
      <c r="CHD32" s="327"/>
      <c r="CHE32" s="327"/>
      <c r="CHF32" s="327"/>
      <c r="CHG32" s="327"/>
      <c r="CHH32" s="327"/>
      <c r="CHI32" s="327"/>
      <c r="CHJ32" s="327"/>
      <c r="CHK32" s="327"/>
      <c r="CHL32" s="327"/>
      <c r="CHM32" s="327"/>
      <c r="CHN32" s="327"/>
      <c r="CHO32" s="327"/>
      <c r="CHP32" s="327"/>
      <c r="CHQ32" s="327"/>
      <c r="CHR32" s="327"/>
      <c r="CHS32" s="327"/>
      <c r="CHT32" s="327"/>
      <c r="CHU32" s="327"/>
      <c r="CHV32" s="327"/>
      <c r="CHW32" s="327"/>
      <c r="CHX32" s="327"/>
      <c r="CHY32" s="327"/>
      <c r="CHZ32" s="327"/>
      <c r="CIA32" s="327"/>
      <c r="CIB32" s="327"/>
      <c r="CIC32" s="327"/>
      <c r="CID32" s="327"/>
      <c r="CIE32" s="327"/>
      <c r="CIF32" s="327"/>
      <c r="CIG32" s="327"/>
      <c r="CIH32" s="327"/>
      <c r="CII32" s="327"/>
      <c r="CIJ32" s="327"/>
      <c r="CIK32" s="327"/>
      <c r="CIL32" s="327"/>
      <c r="CIM32" s="327"/>
      <c r="CIN32" s="327"/>
      <c r="CIO32" s="327"/>
      <c r="CIP32" s="327"/>
      <c r="CIQ32" s="327"/>
      <c r="CIR32" s="327"/>
      <c r="CIS32" s="327"/>
      <c r="CIT32" s="327"/>
      <c r="CIU32" s="327"/>
      <c r="CIV32" s="327"/>
      <c r="CIW32" s="327"/>
      <c r="CIX32" s="327"/>
      <c r="CIY32" s="327"/>
      <c r="CIZ32" s="327"/>
      <c r="CJA32" s="327"/>
      <c r="CJB32" s="327"/>
      <c r="CJC32" s="327"/>
      <c r="CJD32" s="327"/>
      <c r="CJE32" s="327"/>
      <c r="CJF32" s="327"/>
      <c r="CJG32" s="327"/>
      <c r="CJH32" s="327"/>
      <c r="CJI32" s="327"/>
      <c r="CJJ32" s="327"/>
      <c r="CJK32" s="327"/>
      <c r="CJL32" s="327"/>
      <c r="CJM32" s="327"/>
      <c r="CJN32" s="327"/>
      <c r="CJO32" s="327"/>
      <c r="CJP32" s="327"/>
      <c r="CJQ32" s="327"/>
      <c r="CJR32" s="327"/>
      <c r="CJS32" s="327"/>
      <c r="CJT32" s="327"/>
      <c r="CJU32" s="327"/>
      <c r="CJV32" s="327"/>
      <c r="CJW32" s="327"/>
      <c r="CJX32" s="327"/>
      <c r="CJY32" s="327"/>
      <c r="CJZ32" s="327"/>
      <c r="CKA32" s="327"/>
      <c r="CKB32" s="327"/>
      <c r="CKC32" s="327"/>
      <c r="CKD32" s="327"/>
      <c r="CKE32" s="327"/>
      <c r="CKF32" s="327"/>
      <c r="CKG32" s="327"/>
      <c r="CKH32" s="327"/>
      <c r="CKI32" s="327"/>
      <c r="CKJ32" s="327"/>
      <c r="CKK32" s="327"/>
      <c r="CKL32" s="327"/>
      <c r="CKM32" s="327"/>
      <c r="CKN32" s="327"/>
      <c r="CKO32" s="327"/>
      <c r="CKP32" s="327"/>
      <c r="CKQ32" s="327"/>
      <c r="CKR32" s="327"/>
      <c r="CKS32" s="327"/>
      <c r="CKT32" s="327"/>
      <c r="CKU32" s="327"/>
      <c r="CKV32" s="327"/>
      <c r="CKW32" s="327"/>
      <c r="CKX32" s="327"/>
      <c r="CKY32" s="327"/>
      <c r="CKZ32" s="327"/>
      <c r="CLA32" s="327"/>
      <c r="CLB32" s="327"/>
      <c r="CLC32" s="327"/>
      <c r="CLD32" s="327"/>
      <c r="CLE32" s="327"/>
      <c r="CLF32" s="327"/>
      <c r="CLG32" s="327"/>
      <c r="CLH32" s="327"/>
      <c r="CLI32" s="327"/>
      <c r="CLJ32" s="327"/>
      <c r="CLK32" s="327"/>
      <c r="CLL32" s="327"/>
      <c r="CLM32" s="327"/>
      <c r="CLN32" s="327"/>
      <c r="CLO32" s="327"/>
      <c r="CLP32" s="327"/>
      <c r="CLQ32" s="327"/>
      <c r="CLR32" s="327"/>
      <c r="CLS32" s="327"/>
      <c r="CLT32" s="327"/>
      <c r="CLU32" s="327"/>
      <c r="CLV32" s="327"/>
      <c r="CLW32" s="327"/>
      <c r="CLX32" s="327"/>
      <c r="CLY32" s="327"/>
      <c r="CLZ32" s="327"/>
      <c r="CMA32" s="327"/>
      <c r="CMB32" s="327"/>
      <c r="CMC32" s="327"/>
      <c r="CMD32" s="327"/>
      <c r="CME32" s="327"/>
      <c r="CMF32" s="327"/>
      <c r="CMG32" s="327"/>
      <c r="CMH32" s="327"/>
      <c r="CMI32" s="327"/>
      <c r="CMJ32" s="327"/>
      <c r="CMK32" s="327"/>
      <c r="CML32" s="327"/>
      <c r="CMM32" s="327"/>
      <c r="CMN32" s="327"/>
      <c r="CMO32" s="327"/>
      <c r="CMP32" s="327"/>
      <c r="CMQ32" s="327"/>
      <c r="CMR32" s="327"/>
      <c r="CMS32" s="327"/>
      <c r="CMT32" s="327"/>
      <c r="CMU32" s="327"/>
      <c r="CMV32" s="327"/>
      <c r="CMW32" s="327"/>
      <c r="CMX32" s="327"/>
      <c r="CMY32" s="327"/>
      <c r="CMZ32" s="327"/>
      <c r="CNA32" s="327"/>
      <c r="CNB32" s="327"/>
      <c r="CNC32" s="327"/>
      <c r="CND32" s="327"/>
      <c r="CNE32" s="327"/>
      <c r="CNF32" s="327"/>
      <c r="CNG32" s="327"/>
      <c r="CNH32" s="327"/>
      <c r="CNI32" s="327"/>
      <c r="CNJ32" s="327"/>
      <c r="CNK32" s="327"/>
      <c r="CNL32" s="327"/>
      <c r="CNM32" s="327"/>
      <c r="CNN32" s="327"/>
      <c r="CNO32" s="327"/>
      <c r="CNP32" s="327"/>
      <c r="CNQ32" s="327"/>
      <c r="CNR32" s="327"/>
      <c r="CNS32" s="327"/>
      <c r="CNT32" s="327"/>
      <c r="CNU32" s="327"/>
      <c r="CNV32" s="327"/>
      <c r="CNW32" s="327"/>
      <c r="CNX32" s="327"/>
      <c r="CNY32" s="327"/>
      <c r="CNZ32" s="327"/>
      <c r="COA32" s="327"/>
      <c r="COB32" s="327"/>
      <c r="COC32" s="327"/>
      <c r="COD32" s="327"/>
      <c r="COE32" s="327"/>
      <c r="COF32" s="327"/>
      <c r="COG32" s="327"/>
      <c r="COH32" s="327"/>
      <c r="COI32" s="327"/>
      <c r="COJ32" s="327"/>
      <c r="COK32" s="327"/>
      <c r="COL32" s="327"/>
      <c r="COM32" s="327"/>
      <c r="CON32" s="327"/>
      <c r="COO32" s="327"/>
      <c r="COP32" s="327"/>
      <c r="COQ32" s="327"/>
      <c r="COR32" s="327"/>
      <c r="COS32" s="327"/>
      <c r="COT32" s="327"/>
      <c r="COU32" s="327"/>
      <c r="COV32" s="327"/>
      <c r="COW32" s="327"/>
      <c r="COX32" s="327"/>
      <c r="COY32" s="327"/>
      <c r="COZ32" s="327"/>
      <c r="CPA32" s="327"/>
      <c r="CPB32" s="327"/>
      <c r="CPC32" s="327"/>
      <c r="CPD32" s="327"/>
      <c r="CPE32" s="327"/>
      <c r="CPF32" s="327"/>
      <c r="CPG32" s="327"/>
      <c r="CPH32" s="327"/>
      <c r="CPI32" s="327"/>
      <c r="CPJ32" s="327"/>
      <c r="CPK32" s="327"/>
      <c r="CPL32" s="327"/>
      <c r="CPM32" s="327"/>
      <c r="CPN32" s="327"/>
      <c r="CPO32" s="327"/>
      <c r="CPP32" s="327"/>
      <c r="CPQ32" s="327"/>
      <c r="CPR32" s="327"/>
      <c r="CPS32" s="327"/>
      <c r="CPT32" s="327"/>
      <c r="CPU32" s="327"/>
      <c r="CPV32" s="327"/>
      <c r="CPW32" s="327"/>
      <c r="CPX32" s="327"/>
      <c r="CPY32" s="327"/>
      <c r="CPZ32" s="327"/>
      <c r="CQA32" s="327"/>
      <c r="CQB32" s="327"/>
      <c r="CQC32" s="327"/>
      <c r="CQD32" s="327"/>
      <c r="CQE32" s="327"/>
      <c r="CQF32" s="327"/>
      <c r="CQG32" s="327"/>
      <c r="CQH32" s="327"/>
      <c r="CQI32" s="327"/>
      <c r="CQJ32" s="327"/>
      <c r="CQK32" s="327"/>
      <c r="CQL32" s="327"/>
      <c r="CQM32" s="327"/>
      <c r="CQN32" s="327"/>
      <c r="CQO32" s="327"/>
      <c r="CQP32" s="327"/>
      <c r="CQQ32" s="327"/>
      <c r="CQR32" s="327"/>
      <c r="CQS32" s="327"/>
      <c r="CQT32" s="327"/>
      <c r="CQU32" s="327"/>
      <c r="CQV32" s="327"/>
      <c r="CQW32" s="327"/>
      <c r="CQX32" s="327"/>
      <c r="CQY32" s="327"/>
      <c r="CQZ32" s="327"/>
      <c r="CRA32" s="327"/>
      <c r="CRB32" s="327"/>
      <c r="CRC32" s="327"/>
      <c r="CRD32" s="327"/>
      <c r="CRE32" s="327"/>
      <c r="CRF32" s="327"/>
      <c r="CRG32" s="327"/>
      <c r="CRH32" s="327"/>
      <c r="CRI32" s="327"/>
      <c r="CRJ32" s="327"/>
      <c r="CRK32" s="327"/>
      <c r="CRL32" s="327"/>
      <c r="CRM32" s="327"/>
      <c r="CRN32" s="327"/>
      <c r="CRO32" s="327"/>
      <c r="CRP32" s="327"/>
      <c r="CRQ32" s="327"/>
      <c r="CRR32" s="327"/>
      <c r="CRS32" s="327"/>
      <c r="CRT32" s="327"/>
      <c r="CRU32" s="327"/>
      <c r="CRV32" s="327"/>
      <c r="CRW32" s="327"/>
      <c r="CRX32" s="327"/>
      <c r="CRY32" s="327"/>
      <c r="CRZ32" s="327"/>
      <c r="CSA32" s="327"/>
      <c r="CSB32" s="327"/>
      <c r="CSC32" s="327"/>
      <c r="CSD32" s="327"/>
      <c r="CSE32" s="327"/>
      <c r="CSF32" s="327"/>
      <c r="CSG32" s="327"/>
      <c r="CSH32" s="327"/>
      <c r="CSI32" s="327"/>
      <c r="CSJ32" s="327"/>
      <c r="CSK32" s="327"/>
      <c r="CSL32" s="327"/>
      <c r="CSM32" s="327"/>
      <c r="CSN32" s="327"/>
      <c r="CSO32" s="327"/>
      <c r="CSP32" s="327"/>
      <c r="CSQ32" s="327"/>
      <c r="CSR32" s="327"/>
      <c r="CSS32" s="327"/>
      <c r="CST32" s="327"/>
      <c r="CSU32" s="327"/>
      <c r="CSV32" s="327"/>
      <c r="CSW32" s="327"/>
      <c r="CSX32" s="327"/>
      <c r="CSY32" s="327"/>
      <c r="CSZ32" s="327"/>
      <c r="CTA32" s="327"/>
      <c r="CTB32" s="327"/>
      <c r="CTC32" s="327"/>
      <c r="CTD32" s="327"/>
      <c r="CTE32" s="327"/>
      <c r="CTF32" s="327"/>
      <c r="CTG32" s="327"/>
      <c r="CTH32" s="327"/>
      <c r="CTI32" s="327"/>
      <c r="CTJ32" s="327"/>
      <c r="CTK32" s="327"/>
      <c r="CTL32" s="327"/>
      <c r="CTM32" s="327"/>
      <c r="CTN32" s="327"/>
      <c r="CTO32" s="327"/>
      <c r="CTP32" s="327"/>
      <c r="CTQ32" s="327"/>
      <c r="CTR32" s="327"/>
      <c r="CTS32" s="327"/>
      <c r="CTT32" s="327"/>
      <c r="CTU32" s="327"/>
      <c r="CTV32" s="327"/>
      <c r="CTW32" s="327"/>
      <c r="CTX32" s="327"/>
      <c r="CTY32" s="327"/>
      <c r="CTZ32" s="327"/>
      <c r="CUA32" s="327"/>
      <c r="CUB32" s="327"/>
      <c r="CUC32" s="327"/>
      <c r="CUD32" s="327"/>
      <c r="CUE32" s="327"/>
      <c r="CUF32" s="327"/>
      <c r="CUG32" s="327"/>
      <c r="CUH32" s="327"/>
      <c r="CUI32" s="327"/>
      <c r="CUJ32" s="327"/>
      <c r="CUK32" s="327"/>
      <c r="CUL32" s="327"/>
      <c r="CUM32" s="327"/>
      <c r="CUN32" s="327"/>
      <c r="CUO32" s="327"/>
      <c r="CUP32" s="327"/>
      <c r="CUQ32" s="327"/>
      <c r="CUR32" s="327"/>
      <c r="CUS32" s="327"/>
      <c r="CUT32" s="327"/>
      <c r="CUU32" s="327"/>
      <c r="CUV32" s="327"/>
      <c r="CUW32" s="327"/>
      <c r="CUX32" s="327"/>
      <c r="CUY32" s="327"/>
      <c r="CUZ32" s="327"/>
      <c r="CVA32" s="327"/>
      <c r="CVB32" s="327"/>
      <c r="CVC32" s="327"/>
      <c r="CVD32" s="327"/>
      <c r="CVE32" s="327"/>
      <c r="CVF32" s="327"/>
      <c r="CVG32" s="327"/>
      <c r="CVH32" s="327"/>
      <c r="CVI32" s="327"/>
      <c r="CVJ32" s="327"/>
      <c r="CVK32" s="327"/>
      <c r="CVL32" s="327"/>
      <c r="CVM32" s="327"/>
      <c r="CVN32" s="327"/>
      <c r="CVO32" s="327"/>
      <c r="CVP32" s="327"/>
      <c r="CVQ32" s="327"/>
      <c r="CVR32" s="327"/>
      <c r="CVS32" s="327"/>
      <c r="CVT32" s="327"/>
      <c r="CVU32" s="327"/>
      <c r="CVV32" s="327"/>
      <c r="CVW32" s="327"/>
      <c r="CVX32" s="327"/>
      <c r="CVY32" s="327"/>
      <c r="CVZ32" s="327"/>
      <c r="CWA32" s="327"/>
      <c r="CWB32" s="327"/>
      <c r="CWC32" s="327"/>
      <c r="CWD32" s="327"/>
      <c r="CWE32" s="327"/>
      <c r="CWF32" s="327"/>
      <c r="CWG32" s="327"/>
      <c r="CWH32" s="327"/>
      <c r="CWI32" s="327"/>
      <c r="CWJ32" s="327"/>
      <c r="CWK32" s="327"/>
      <c r="CWL32" s="327"/>
      <c r="CWM32" s="327"/>
      <c r="CWN32" s="327"/>
      <c r="CWO32" s="327"/>
      <c r="CWP32" s="327"/>
      <c r="CWQ32" s="327"/>
      <c r="CWR32" s="327"/>
      <c r="CWS32" s="327"/>
      <c r="CWT32" s="327"/>
      <c r="CWU32" s="327"/>
      <c r="CWV32" s="327"/>
      <c r="CWW32" s="327"/>
      <c r="CWX32" s="327"/>
      <c r="CWY32" s="327"/>
      <c r="CWZ32" s="327"/>
      <c r="CXA32" s="327"/>
      <c r="CXB32" s="327"/>
      <c r="CXC32" s="327"/>
      <c r="CXD32" s="327"/>
      <c r="CXE32" s="327"/>
      <c r="CXF32" s="327"/>
      <c r="CXG32" s="327"/>
      <c r="CXH32" s="327"/>
      <c r="CXI32" s="327"/>
      <c r="CXJ32" s="327"/>
      <c r="CXK32" s="327"/>
      <c r="CXL32" s="327"/>
      <c r="CXM32" s="327"/>
      <c r="CXN32" s="327"/>
      <c r="CXO32" s="327"/>
      <c r="CXP32" s="327"/>
      <c r="CXQ32" s="327"/>
      <c r="CXR32" s="327"/>
      <c r="CXS32" s="327"/>
      <c r="CXT32" s="327"/>
      <c r="CXU32" s="327"/>
      <c r="CXV32" s="327"/>
      <c r="CXW32" s="327"/>
      <c r="CXX32" s="327"/>
      <c r="CXY32" s="327"/>
      <c r="CXZ32" s="327"/>
      <c r="CYA32" s="327"/>
      <c r="CYB32" s="327"/>
      <c r="CYC32" s="327"/>
      <c r="CYD32" s="327"/>
      <c r="CYE32" s="327"/>
      <c r="CYF32" s="327"/>
      <c r="CYG32" s="327"/>
      <c r="CYH32" s="327"/>
      <c r="CYI32" s="327"/>
      <c r="CYJ32" s="327"/>
      <c r="CYK32" s="327"/>
      <c r="CYL32" s="327"/>
      <c r="CYM32" s="327"/>
      <c r="CYN32" s="327"/>
      <c r="CYO32" s="327"/>
      <c r="CYP32" s="327"/>
      <c r="CYQ32" s="327"/>
      <c r="CYR32" s="327"/>
      <c r="CYS32" s="327"/>
      <c r="CYT32" s="327"/>
      <c r="CYU32" s="327"/>
      <c r="CYV32" s="327"/>
      <c r="CYW32" s="327"/>
      <c r="CYX32" s="327"/>
      <c r="CYY32" s="327"/>
      <c r="CYZ32" s="327"/>
      <c r="CZA32" s="327"/>
      <c r="CZB32" s="327"/>
      <c r="CZC32" s="327"/>
      <c r="CZD32" s="327"/>
      <c r="CZE32" s="327"/>
      <c r="CZF32" s="327"/>
      <c r="CZG32" s="327"/>
      <c r="CZH32" s="327"/>
      <c r="CZI32" s="327"/>
      <c r="CZJ32" s="327"/>
      <c r="CZK32" s="327"/>
      <c r="CZL32" s="327"/>
      <c r="CZM32" s="327"/>
      <c r="CZN32" s="327"/>
      <c r="CZO32" s="327"/>
      <c r="CZP32" s="327"/>
      <c r="CZQ32" s="327"/>
      <c r="CZR32" s="327"/>
      <c r="CZS32" s="327"/>
      <c r="CZT32" s="327"/>
      <c r="CZU32" s="327"/>
      <c r="CZV32" s="327"/>
      <c r="CZW32" s="327"/>
      <c r="CZX32" s="327"/>
      <c r="CZY32" s="327"/>
      <c r="CZZ32" s="327"/>
      <c r="DAA32" s="327"/>
      <c r="DAB32" s="327"/>
      <c r="DAC32" s="327"/>
      <c r="DAD32" s="327"/>
      <c r="DAE32" s="327"/>
      <c r="DAF32" s="327"/>
      <c r="DAG32" s="327"/>
      <c r="DAH32" s="327"/>
      <c r="DAI32" s="327"/>
      <c r="DAJ32" s="327"/>
      <c r="DAK32" s="327"/>
      <c r="DAL32" s="327"/>
      <c r="DAM32" s="327"/>
      <c r="DAN32" s="327"/>
      <c r="DAO32" s="327"/>
      <c r="DAP32" s="327"/>
      <c r="DAQ32" s="327"/>
      <c r="DAR32" s="327"/>
      <c r="DAS32" s="327"/>
      <c r="DAT32" s="327"/>
      <c r="DAU32" s="327"/>
      <c r="DAV32" s="327"/>
      <c r="DAW32" s="327"/>
      <c r="DAX32" s="327"/>
      <c r="DAY32" s="327"/>
      <c r="DAZ32" s="327"/>
      <c r="DBA32" s="327"/>
      <c r="DBB32" s="327"/>
      <c r="DBC32" s="327"/>
      <c r="DBD32" s="327"/>
      <c r="DBE32" s="327"/>
      <c r="DBF32" s="327"/>
      <c r="DBG32" s="327"/>
      <c r="DBH32" s="327"/>
      <c r="DBI32" s="327"/>
      <c r="DBJ32" s="327"/>
      <c r="DBK32" s="327"/>
      <c r="DBL32" s="327"/>
      <c r="DBM32" s="327"/>
      <c r="DBN32" s="327"/>
      <c r="DBO32" s="327"/>
      <c r="DBP32" s="327"/>
      <c r="DBQ32" s="327"/>
      <c r="DBR32" s="327"/>
      <c r="DBS32" s="327"/>
      <c r="DBT32" s="327"/>
      <c r="DBU32" s="327"/>
      <c r="DBV32" s="327"/>
      <c r="DBW32" s="327"/>
      <c r="DBX32" s="327"/>
      <c r="DBY32" s="327"/>
      <c r="DBZ32" s="327"/>
      <c r="DCA32" s="327"/>
      <c r="DCB32" s="327"/>
      <c r="DCC32" s="327"/>
      <c r="DCD32" s="327"/>
      <c r="DCE32" s="327"/>
      <c r="DCF32" s="327"/>
      <c r="DCG32" s="327"/>
      <c r="DCH32" s="327"/>
      <c r="DCI32" s="327"/>
      <c r="DCJ32" s="327"/>
      <c r="DCK32" s="327"/>
      <c r="DCL32" s="327"/>
      <c r="DCM32" s="327"/>
      <c r="DCN32" s="327"/>
      <c r="DCO32" s="327"/>
      <c r="DCP32" s="327"/>
      <c r="DCQ32" s="327"/>
      <c r="DCR32" s="327"/>
      <c r="DCS32" s="327"/>
      <c r="DCT32" s="327"/>
      <c r="DCU32" s="327"/>
      <c r="DCV32" s="327"/>
      <c r="DCW32" s="327"/>
      <c r="DCX32" s="327"/>
      <c r="DCY32" s="327"/>
      <c r="DCZ32" s="327"/>
      <c r="DDA32" s="327"/>
      <c r="DDB32" s="327"/>
      <c r="DDC32" s="327"/>
      <c r="DDD32" s="327"/>
      <c r="DDE32" s="327"/>
      <c r="DDF32" s="327"/>
      <c r="DDG32" s="327"/>
      <c r="DDH32" s="327"/>
      <c r="DDI32" s="327"/>
      <c r="DDJ32" s="327"/>
      <c r="DDK32" s="327"/>
      <c r="DDL32" s="327"/>
      <c r="DDM32" s="327"/>
      <c r="DDN32" s="327"/>
      <c r="DDO32" s="327"/>
      <c r="DDP32" s="327"/>
      <c r="DDQ32" s="327"/>
      <c r="DDR32" s="327"/>
      <c r="DDS32" s="327"/>
      <c r="DDT32" s="327"/>
      <c r="DDU32" s="327"/>
      <c r="DDV32" s="327"/>
      <c r="DDW32" s="327"/>
      <c r="DDX32" s="327"/>
      <c r="DDY32" s="327"/>
      <c r="DDZ32" s="327"/>
      <c r="DEA32" s="327"/>
      <c r="DEB32" s="327"/>
      <c r="DEC32" s="327"/>
      <c r="DED32" s="327"/>
      <c r="DEE32" s="327"/>
      <c r="DEF32" s="327"/>
      <c r="DEG32" s="327"/>
      <c r="DEH32" s="327"/>
      <c r="DEI32" s="327"/>
      <c r="DEJ32" s="327"/>
      <c r="DEK32" s="327"/>
      <c r="DEL32" s="327"/>
      <c r="DEM32" s="327"/>
      <c r="DEN32" s="327"/>
      <c r="DEO32" s="327"/>
      <c r="DEP32" s="327"/>
      <c r="DEQ32" s="327"/>
      <c r="DER32" s="327"/>
      <c r="DES32" s="327"/>
      <c r="DET32" s="327"/>
      <c r="DEU32" s="327"/>
      <c r="DEV32" s="327"/>
      <c r="DEW32" s="327"/>
      <c r="DEX32" s="327"/>
      <c r="DEY32" s="327"/>
      <c r="DEZ32" s="327"/>
      <c r="DFA32" s="327"/>
      <c r="DFB32" s="327"/>
      <c r="DFC32" s="327"/>
      <c r="DFD32" s="327"/>
      <c r="DFE32" s="327"/>
      <c r="DFF32" s="327"/>
      <c r="DFG32" s="327"/>
      <c r="DFH32" s="327"/>
      <c r="DFI32" s="327"/>
      <c r="DFJ32" s="327"/>
      <c r="DFK32" s="327"/>
      <c r="DFL32" s="327"/>
      <c r="DFM32" s="327"/>
      <c r="DFN32" s="327"/>
      <c r="DFO32" s="327"/>
      <c r="DFP32" s="327"/>
      <c r="DFQ32" s="327"/>
      <c r="DFR32" s="327"/>
      <c r="DFS32" s="327"/>
      <c r="DFT32" s="327"/>
      <c r="DFU32" s="327"/>
      <c r="DFV32" s="327"/>
      <c r="DFW32" s="327"/>
      <c r="DFX32" s="327"/>
      <c r="DFY32" s="327"/>
      <c r="DFZ32" s="327"/>
      <c r="DGA32" s="327"/>
      <c r="DGB32" s="327"/>
      <c r="DGC32" s="327"/>
      <c r="DGD32" s="327"/>
      <c r="DGE32" s="327"/>
      <c r="DGF32" s="327"/>
      <c r="DGG32" s="327"/>
      <c r="DGH32" s="327"/>
      <c r="DGI32" s="327"/>
      <c r="DGJ32" s="327"/>
      <c r="DGK32" s="327"/>
      <c r="DGL32" s="327"/>
      <c r="DGM32" s="327"/>
      <c r="DGN32" s="327"/>
      <c r="DGO32" s="327"/>
      <c r="DGP32" s="327"/>
      <c r="DGQ32" s="327"/>
      <c r="DGR32" s="327"/>
      <c r="DGS32" s="327"/>
      <c r="DGT32" s="327"/>
      <c r="DGU32" s="327"/>
      <c r="DGV32" s="327"/>
      <c r="DGW32" s="327"/>
      <c r="DGX32" s="327"/>
      <c r="DGY32" s="327"/>
      <c r="DGZ32" s="327"/>
      <c r="DHA32" s="327"/>
      <c r="DHB32" s="327"/>
      <c r="DHC32" s="327"/>
      <c r="DHD32" s="327"/>
      <c r="DHE32" s="327"/>
      <c r="DHF32" s="327"/>
      <c r="DHG32" s="327"/>
      <c r="DHH32" s="327"/>
      <c r="DHI32" s="327"/>
      <c r="DHJ32" s="327"/>
      <c r="DHK32" s="327"/>
      <c r="DHL32" s="327"/>
      <c r="DHM32" s="327"/>
      <c r="DHN32" s="327"/>
      <c r="DHO32" s="327"/>
      <c r="DHP32" s="327"/>
      <c r="DHQ32" s="327"/>
      <c r="DHR32" s="327"/>
      <c r="DHS32" s="327"/>
      <c r="DHT32" s="327"/>
      <c r="DHU32" s="327"/>
      <c r="DHV32" s="327"/>
      <c r="DHW32" s="327"/>
      <c r="DHX32" s="327"/>
      <c r="DHY32" s="327"/>
      <c r="DHZ32" s="327"/>
      <c r="DIA32" s="327"/>
      <c r="DIB32" s="327"/>
      <c r="DIC32" s="327"/>
      <c r="DID32" s="327"/>
      <c r="DIE32" s="327"/>
      <c r="DIF32" s="327"/>
      <c r="DIG32" s="327"/>
      <c r="DIH32" s="327"/>
      <c r="DII32" s="327"/>
      <c r="DIJ32" s="327"/>
      <c r="DIK32" s="327"/>
      <c r="DIL32" s="327"/>
      <c r="DIM32" s="327"/>
      <c r="DIN32" s="327"/>
      <c r="DIO32" s="327"/>
      <c r="DIP32" s="327"/>
      <c r="DIQ32" s="327"/>
      <c r="DIR32" s="327"/>
      <c r="DIS32" s="327"/>
      <c r="DIT32" s="327"/>
      <c r="DIU32" s="327"/>
      <c r="DIV32" s="327"/>
      <c r="DIW32" s="327"/>
      <c r="DIX32" s="327"/>
      <c r="DIY32" s="327"/>
      <c r="DIZ32" s="327"/>
      <c r="DJA32" s="327"/>
      <c r="DJB32" s="327"/>
      <c r="DJC32" s="327"/>
      <c r="DJD32" s="327"/>
      <c r="DJE32" s="327"/>
      <c r="DJF32" s="327"/>
      <c r="DJG32" s="327"/>
      <c r="DJH32" s="327"/>
      <c r="DJI32" s="327"/>
      <c r="DJJ32" s="327"/>
      <c r="DJK32" s="327"/>
      <c r="DJL32" s="327"/>
      <c r="DJM32" s="327"/>
      <c r="DJN32" s="327"/>
      <c r="DJO32" s="327"/>
      <c r="DJP32" s="327"/>
      <c r="DJQ32" s="327"/>
      <c r="DJR32" s="327"/>
      <c r="DJS32" s="327"/>
      <c r="DJT32" s="327"/>
      <c r="DJU32" s="327"/>
      <c r="DJV32" s="327"/>
      <c r="DJW32" s="327"/>
      <c r="DJX32" s="327"/>
      <c r="DJY32" s="327"/>
      <c r="DJZ32" s="327"/>
      <c r="DKA32" s="327"/>
      <c r="DKB32" s="327"/>
      <c r="DKC32" s="327"/>
      <c r="DKD32" s="327"/>
      <c r="DKE32" s="327"/>
      <c r="DKF32" s="327"/>
      <c r="DKG32" s="327"/>
      <c r="DKH32" s="327"/>
      <c r="DKI32" s="327"/>
      <c r="DKJ32" s="327"/>
      <c r="DKK32" s="327"/>
      <c r="DKL32" s="327"/>
      <c r="DKM32" s="327"/>
      <c r="DKN32" s="327"/>
      <c r="DKO32" s="327"/>
      <c r="DKP32" s="327"/>
      <c r="DKQ32" s="327"/>
      <c r="DKR32" s="327"/>
      <c r="DKS32" s="327"/>
      <c r="DKT32" s="327"/>
      <c r="DKU32" s="327"/>
      <c r="DKV32" s="327"/>
      <c r="DKW32" s="327"/>
      <c r="DKX32" s="327"/>
      <c r="DKY32" s="327"/>
      <c r="DKZ32" s="327"/>
      <c r="DLA32" s="327"/>
      <c r="DLB32" s="327"/>
      <c r="DLC32" s="327"/>
      <c r="DLD32" s="327"/>
      <c r="DLE32" s="327"/>
      <c r="DLF32" s="327"/>
      <c r="DLG32" s="327"/>
      <c r="DLH32" s="327"/>
      <c r="DLI32" s="327"/>
      <c r="DLJ32" s="327"/>
      <c r="DLK32" s="327"/>
      <c r="DLL32" s="327"/>
      <c r="DLM32" s="327"/>
      <c r="DLN32" s="327"/>
      <c r="DLO32" s="327"/>
      <c r="DLP32" s="327"/>
      <c r="DLQ32" s="327"/>
      <c r="DLR32" s="327"/>
      <c r="DLS32" s="327"/>
      <c r="DLT32" s="327"/>
      <c r="DLU32" s="327"/>
      <c r="DLV32" s="327"/>
      <c r="DLW32" s="327"/>
      <c r="DLX32" s="327"/>
      <c r="DLY32" s="327"/>
      <c r="DLZ32" s="327"/>
      <c r="DMA32" s="327"/>
      <c r="DMB32" s="327"/>
      <c r="DMC32" s="327"/>
      <c r="DMD32" s="327"/>
      <c r="DME32" s="327"/>
      <c r="DMF32" s="327"/>
      <c r="DMG32" s="327"/>
      <c r="DMH32" s="327"/>
      <c r="DMI32" s="327"/>
      <c r="DMJ32" s="327"/>
      <c r="DMK32" s="327"/>
      <c r="DML32" s="327"/>
      <c r="DMM32" s="327"/>
      <c r="DMN32" s="327"/>
      <c r="DMO32" s="327"/>
      <c r="DMP32" s="327"/>
      <c r="DMQ32" s="327"/>
      <c r="DMR32" s="327"/>
      <c r="DMS32" s="327"/>
      <c r="DMT32" s="327"/>
      <c r="DMU32" s="327"/>
      <c r="DMV32" s="327"/>
      <c r="DMW32" s="327"/>
      <c r="DMX32" s="327"/>
      <c r="DMY32" s="327"/>
      <c r="DMZ32" s="327"/>
      <c r="DNA32" s="327"/>
      <c r="DNB32" s="327"/>
      <c r="DNC32" s="327"/>
      <c r="DND32" s="327"/>
      <c r="DNE32" s="327"/>
      <c r="DNF32" s="327"/>
      <c r="DNG32" s="327"/>
      <c r="DNH32" s="327"/>
      <c r="DNI32" s="327"/>
      <c r="DNJ32" s="327"/>
      <c r="DNK32" s="327"/>
      <c r="DNL32" s="327"/>
      <c r="DNM32" s="327"/>
      <c r="DNN32" s="327"/>
      <c r="DNO32" s="327"/>
      <c r="DNP32" s="327"/>
      <c r="DNQ32" s="327"/>
      <c r="DNR32" s="327"/>
      <c r="DNS32" s="327"/>
      <c r="DNT32" s="327"/>
      <c r="DNU32" s="327"/>
      <c r="DNV32" s="327"/>
      <c r="DNW32" s="327"/>
      <c r="DNX32" s="327"/>
      <c r="DNY32" s="327"/>
      <c r="DNZ32" s="327"/>
      <c r="DOA32" s="327"/>
      <c r="DOB32" s="327"/>
      <c r="DOC32" s="327"/>
      <c r="DOD32" s="327"/>
      <c r="DOE32" s="327"/>
      <c r="DOF32" s="327"/>
      <c r="DOG32" s="327"/>
      <c r="DOH32" s="327"/>
      <c r="DOI32" s="327"/>
      <c r="DOJ32" s="327"/>
      <c r="DOK32" s="327"/>
      <c r="DOL32" s="327"/>
      <c r="DOM32" s="327"/>
      <c r="DON32" s="327"/>
      <c r="DOO32" s="327"/>
      <c r="DOP32" s="327"/>
      <c r="DOQ32" s="327"/>
      <c r="DOR32" s="327"/>
      <c r="DOS32" s="327"/>
      <c r="DOT32" s="327"/>
      <c r="DOU32" s="327"/>
      <c r="DOV32" s="327"/>
      <c r="DOW32" s="327"/>
      <c r="DOX32" s="327"/>
      <c r="DOY32" s="327"/>
      <c r="DOZ32" s="327"/>
      <c r="DPA32" s="327"/>
      <c r="DPB32" s="327"/>
      <c r="DPC32" s="327"/>
      <c r="DPD32" s="327"/>
      <c r="DPE32" s="327"/>
      <c r="DPF32" s="327"/>
      <c r="DPG32" s="327"/>
      <c r="DPH32" s="327"/>
      <c r="DPI32" s="327"/>
      <c r="DPJ32" s="327"/>
      <c r="DPK32" s="327"/>
      <c r="DPL32" s="327"/>
      <c r="DPM32" s="327"/>
      <c r="DPN32" s="327"/>
      <c r="DPO32" s="327"/>
      <c r="DPP32" s="327"/>
      <c r="DPQ32" s="327"/>
      <c r="DPR32" s="327"/>
      <c r="DPS32" s="327"/>
      <c r="DPT32" s="327"/>
      <c r="DPU32" s="327"/>
      <c r="DPV32" s="327"/>
      <c r="DPW32" s="327"/>
      <c r="DPX32" s="327"/>
      <c r="DPY32" s="327"/>
      <c r="DPZ32" s="327"/>
      <c r="DQA32" s="327"/>
      <c r="DQB32" s="327"/>
      <c r="DQC32" s="327"/>
      <c r="DQD32" s="327"/>
      <c r="DQE32" s="327"/>
      <c r="DQF32" s="327"/>
      <c r="DQG32" s="327"/>
      <c r="DQH32" s="327"/>
      <c r="DQI32" s="327"/>
      <c r="DQJ32" s="327"/>
      <c r="DQK32" s="327"/>
      <c r="DQL32" s="327"/>
      <c r="DQM32" s="327"/>
      <c r="DQN32" s="327"/>
      <c r="DQO32" s="327"/>
      <c r="DQP32" s="327"/>
      <c r="DQQ32" s="327"/>
      <c r="DQR32" s="327"/>
      <c r="DQS32" s="327"/>
      <c r="DQT32" s="327"/>
      <c r="DQU32" s="327"/>
      <c r="DQV32" s="327"/>
      <c r="DQW32" s="327"/>
      <c r="DQX32" s="327"/>
      <c r="DQY32" s="327"/>
      <c r="DQZ32" s="327"/>
      <c r="DRA32" s="327"/>
      <c r="DRB32" s="327"/>
      <c r="DRC32" s="327"/>
      <c r="DRD32" s="327"/>
      <c r="DRE32" s="327"/>
      <c r="DRF32" s="327"/>
      <c r="DRG32" s="327"/>
      <c r="DRH32" s="327"/>
      <c r="DRI32" s="327"/>
      <c r="DRJ32" s="327"/>
      <c r="DRK32" s="327"/>
      <c r="DRL32" s="327"/>
      <c r="DRM32" s="327"/>
      <c r="DRN32" s="327"/>
      <c r="DRO32" s="327"/>
      <c r="DRP32" s="327"/>
      <c r="DRQ32" s="327"/>
      <c r="DRR32" s="327"/>
      <c r="DRS32" s="327"/>
      <c r="DRT32" s="327"/>
      <c r="DRU32" s="327"/>
      <c r="DRV32" s="327"/>
      <c r="DRW32" s="327"/>
      <c r="DRX32" s="327"/>
      <c r="DRY32" s="327"/>
      <c r="DRZ32" s="327"/>
      <c r="DSA32" s="327"/>
      <c r="DSB32" s="327"/>
      <c r="DSC32" s="327"/>
      <c r="DSD32" s="327"/>
      <c r="DSE32" s="327"/>
      <c r="DSF32" s="327"/>
      <c r="DSG32" s="327"/>
      <c r="DSH32" s="327"/>
      <c r="DSI32" s="327"/>
      <c r="DSJ32" s="327"/>
      <c r="DSK32" s="327"/>
      <c r="DSL32" s="327"/>
      <c r="DSM32" s="327"/>
      <c r="DSN32" s="327"/>
      <c r="DSO32" s="327"/>
      <c r="DSP32" s="327"/>
      <c r="DSQ32" s="327"/>
      <c r="DSR32" s="327"/>
      <c r="DSS32" s="327"/>
      <c r="DST32" s="327"/>
      <c r="DSU32" s="327"/>
      <c r="DSV32" s="327"/>
      <c r="DSW32" s="327"/>
      <c r="DSX32" s="327"/>
      <c r="DSY32" s="327"/>
      <c r="DSZ32" s="327"/>
      <c r="DTA32" s="327"/>
      <c r="DTB32" s="327"/>
      <c r="DTC32" s="327"/>
      <c r="DTD32" s="327"/>
      <c r="DTE32" s="327"/>
      <c r="DTF32" s="327"/>
      <c r="DTG32" s="327"/>
      <c r="DTH32" s="327"/>
      <c r="DTI32" s="327"/>
      <c r="DTJ32" s="327"/>
      <c r="DTK32" s="327"/>
      <c r="DTL32" s="327"/>
      <c r="DTM32" s="327"/>
      <c r="DTN32" s="327"/>
      <c r="DTO32" s="327"/>
      <c r="DTP32" s="327"/>
      <c r="DTQ32" s="327"/>
      <c r="DTR32" s="327"/>
      <c r="DTS32" s="327"/>
      <c r="DTT32" s="327"/>
      <c r="DTU32" s="327"/>
      <c r="DTV32" s="327"/>
      <c r="DTW32" s="327"/>
      <c r="DTX32" s="327"/>
      <c r="DTY32" s="327"/>
      <c r="DTZ32" s="327"/>
      <c r="DUA32" s="327"/>
      <c r="DUB32" s="327"/>
      <c r="DUC32" s="327"/>
      <c r="DUD32" s="327"/>
      <c r="DUE32" s="327"/>
      <c r="DUF32" s="327"/>
      <c r="DUG32" s="327"/>
      <c r="DUH32" s="327"/>
      <c r="DUI32" s="327"/>
      <c r="DUJ32" s="327"/>
      <c r="DUK32" s="327"/>
      <c r="DUL32" s="327"/>
      <c r="DUM32" s="327"/>
      <c r="DUN32" s="327"/>
      <c r="DUO32" s="327"/>
      <c r="DUP32" s="327"/>
      <c r="DUQ32" s="327"/>
      <c r="DUR32" s="327"/>
      <c r="DUS32" s="327"/>
      <c r="DUT32" s="327"/>
      <c r="DUU32" s="327"/>
      <c r="DUV32" s="327"/>
      <c r="DUW32" s="327"/>
      <c r="DUX32" s="327"/>
      <c r="DUY32" s="327"/>
      <c r="DUZ32" s="327"/>
      <c r="DVA32" s="327"/>
      <c r="DVB32" s="327"/>
      <c r="DVC32" s="327"/>
      <c r="DVD32" s="327"/>
      <c r="DVE32" s="327"/>
      <c r="DVF32" s="327"/>
      <c r="DVG32" s="327"/>
      <c r="DVH32" s="327"/>
      <c r="DVI32" s="327"/>
      <c r="DVJ32" s="327"/>
      <c r="DVK32" s="327"/>
      <c r="DVL32" s="327"/>
      <c r="DVM32" s="327"/>
      <c r="DVN32" s="327"/>
      <c r="DVO32" s="327"/>
      <c r="DVP32" s="327"/>
      <c r="DVQ32" s="327"/>
      <c r="DVR32" s="327"/>
      <c r="DVS32" s="327"/>
      <c r="DVT32" s="327"/>
      <c r="DVU32" s="327"/>
      <c r="DVV32" s="327"/>
      <c r="DVW32" s="327"/>
      <c r="DVX32" s="327"/>
      <c r="DVY32" s="327"/>
      <c r="DVZ32" s="327"/>
      <c r="DWA32" s="327"/>
      <c r="DWB32" s="327"/>
      <c r="DWC32" s="327"/>
      <c r="DWD32" s="327"/>
      <c r="DWE32" s="327"/>
      <c r="DWF32" s="327"/>
      <c r="DWG32" s="327"/>
      <c r="DWH32" s="327"/>
      <c r="DWI32" s="327"/>
      <c r="DWJ32" s="327"/>
      <c r="DWK32" s="327"/>
      <c r="DWL32" s="327"/>
      <c r="DWM32" s="327"/>
      <c r="DWN32" s="327"/>
      <c r="DWO32" s="327"/>
      <c r="DWP32" s="327"/>
      <c r="DWQ32" s="327"/>
      <c r="DWR32" s="327"/>
      <c r="DWS32" s="327"/>
      <c r="DWT32" s="327"/>
      <c r="DWU32" s="327"/>
      <c r="DWV32" s="327"/>
      <c r="DWW32" s="327"/>
      <c r="DWX32" s="327"/>
      <c r="DWY32" s="327"/>
      <c r="DWZ32" s="327"/>
      <c r="DXA32" s="327"/>
      <c r="DXB32" s="327"/>
      <c r="DXC32" s="327"/>
      <c r="DXD32" s="327"/>
      <c r="DXE32" s="327"/>
      <c r="DXF32" s="327"/>
      <c r="DXG32" s="327"/>
      <c r="DXH32" s="327"/>
      <c r="DXI32" s="327"/>
      <c r="DXJ32" s="327"/>
      <c r="DXK32" s="327"/>
      <c r="DXL32" s="327"/>
      <c r="DXM32" s="327"/>
      <c r="DXN32" s="327"/>
      <c r="DXO32" s="327"/>
      <c r="DXP32" s="327"/>
      <c r="DXQ32" s="327"/>
      <c r="DXR32" s="327"/>
      <c r="DXS32" s="327"/>
      <c r="DXT32" s="327"/>
      <c r="DXU32" s="327"/>
      <c r="DXV32" s="327"/>
      <c r="DXW32" s="327"/>
      <c r="DXX32" s="327"/>
      <c r="DXY32" s="327"/>
      <c r="DXZ32" s="327"/>
      <c r="DYA32" s="327"/>
      <c r="DYB32" s="327"/>
      <c r="DYC32" s="327"/>
      <c r="DYD32" s="327"/>
      <c r="DYE32" s="327"/>
      <c r="DYF32" s="327"/>
      <c r="DYG32" s="327"/>
      <c r="DYH32" s="327"/>
      <c r="DYI32" s="327"/>
      <c r="DYJ32" s="327"/>
      <c r="DYK32" s="327"/>
      <c r="DYL32" s="327"/>
      <c r="DYM32" s="327"/>
      <c r="DYN32" s="327"/>
      <c r="DYO32" s="327"/>
      <c r="DYP32" s="327"/>
      <c r="DYQ32" s="327"/>
      <c r="DYR32" s="327"/>
      <c r="DYS32" s="327"/>
      <c r="DYT32" s="327"/>
      <c r="DYU32" s="327"/>
      <c r="DYV32" s="327"/>
      <c r="DYW32" s="327"/>
      <c r="DYX32" s="327"/>
      <c r="DYY32" s="327"/>
      <c r="DYZ32" s="327"/>
      <c r="DZA32" s="327"/>
      <c r="DZB32" s="327"/>
      <c r="DZC32" s="327"/>
      <c r="DZD32" s="327"/>
      <c r="DZE32" s="327"/>
      <c r="DZF32" s="327"/>
      <c r="DZG32" s="327"/>
      <c r="DZH32" s="327"/>
      <c r="DZI32" s="327"/>
      <c r="DZJ32" s="327"/>
      <c r="DZK32" s="327"/>
      <c r="DZL32" s="327"/>
      <c r="DZM32" s="327"/>
      <c r="DZN32" s="327"/>
      <c r="DZO32" s="327"/>
      <c r="DZP32" s="327"/>
      <c r="DZQ32" s="327"/>
      <c r="DZR32" s="327"/>
      <c r="DZS32" s="327"/>
      <c r="DZT32" s="327"/>
      <c r="DZU32" s="327"/>
      <c r="DZV32" s="327"/>
      <c r="DZW32" s="327"/>
      <c r="DZX32" s="327"/>
      <c r="DZY32" s="327"/>
      <c r="DZZ32" s="327"/>
      <c r="EAA32" s="327"/>
      <c r="EAB32" s="327"/>
      <c r="EAC32" s="327"/>
      <c r="EAD32" s="327"/>
      <c r="EAE32" s="327"/>
      <c r="EAF32" s="327"/>
      <c r="EAG32" s="327"/>
      <c r="EAH32" s="327"/>
      <c r="EAI32" s="327"/>
      <c r="EAJ32" s="327"/>
      <c r="EAK32" s="327"/>
      <c r="EAL32" s="327"/>
      <c r="EAM32" s="327"/>
      <c r="EAN32" s="327"/>
      <c r="EAO32" s="327"/>
      <c r="EAP32" s="327"/>
      <c r="EAQ32" s="327"/>
      <c r="EAR32" s="327"/>
      <c r="EAS32" s="327"/>
      <c r="EAT32" s="327"/>
      <c r="EAU32" s="327"/>
      <c r="EAV32" s="327"/>
      <c r="EAW32" s="327"/>
      <c r="EAX32" s="327"/>
      <c r="EAY32" s="327"/>
      <c r="EAZ32" s="327"/>
      <c r="EBA32" s="327"/>
      <c r="EBB32" s="327"/>
      <c r="EBC32" s="327"/>
      <c r="EBD32" s="327"/>
      <c r="EBE32" s="327"/>
      <c r="EBF32" s="327"/>
      <c r="EBG32" s="327"/>
      <c r="EBH32" s="327"/>
      <c r="EBI32" s="327"/>
      <c r="EBJ32" s="327"/>
      <c r="EBK32" s="327"/>
      <c r="EBL32" s="327"/>
      <c r="EBM32" s="327"/>
      <c r="EBN32" s="327"/>
      <c r="EBO32" s="327"/>
      <c r="EBP32" s="327"/>
      <c r="EBQ32" s="327"/>
      <c r="EBR32" s="327"/>
      <c r="EBS32" s="327"/>
      <c r="EBT32" s="327"/>
      <c r="EBU32" s="327"/>
      <c r="EBV32" s="327"/>
      <c r="EBW32" s="327"/>
      <c r="EBX32" s="327"/>
      <c r="EBY32" s="327"/>
      <c r="EBZ32" s="327"/>
      <c r="ECA32" s="327"/>
      <c r="ECB32" s="327"/>
      <c r="ECC32" s="327"/>
      <c r="ECD32" s="327"/>
      <c r="ECE32" s="327"/>
      <c r="ECF32" s="327"/>
      <c r="ECG32" s="327"/>
      <c r="ECH32" s="327"/>
      <c r="ECI32" s="327"/>
      <c r="ECJ32" s="327"/>
      <c r="ECK32" s="327"/>
      <c r="ECL32" s="327"/>
      <c r="ECM32" s="327"/>
      <c r="ECN32" s="327"/>
      <c r="ECO32" s="327"/>
      <c r="ECP32" s="327"/>
      <c r="ECQ32" s="327"/>
      <c r="ECR32" s="327"/>
      <c r="ECS32" s="327"/>
      <c r="ECT32" s="327"/>
      <c r="ECU32" s="327"/>
      <c r="ECV32" s="327"/>
      <c r="ECW32" s="327"/>
      <c r="ECX32" s="327"/>
      <c r="ECY32" s="327"/>
      <c r="ECZ32" s="327"/>
      <c r="EDA32" s="327"/>
      <c r="EDB32" s="327"/>
      <c r="EDC32" s="327"/>
      <c r="EDD32" s="327"/>
      <c r="EDE32" s="327"/>
      <c r="EDF32" s="327"/>
      <c r="EDG32" s="327"/>
      <c r="EDH32" s="327"/>
      <c r="EDI32" s="327"/>
      <c r="EDJ32" s="327"/>
      <c r="EDK32" s="327"/>
      <c r="EDL32" s="327"/>
      <c r="EDM32" s="327"/>
      <c r="EDN32" s="327"/>
      <c r="EDO32" s="327"/>
      <c r="EDP32" s="327"/>
      <c r="EDQ32" s="327"/>
      <c r="EDR32" s="327"/>
      <c r="EDS32" s="327"/>
      <c r="EDT32" s="327"/>
      <c r="EDU32" s="327"/>
      <c r="EDV32" s="327"/>
      <c r="EDW32" s="327"/>
      <c r="EDX32" s="327"/>
      <c r="EDY32" s="327"/>
      <c r="EDZ32" s="327"/>
      <c r="EEA32" s="327"/>
      <c r="EEB32" s="327"/>
      <c r="EEC32" s="327"/>
      <c r="EED32" s="327"/>
      <c r="EEE32" s="327"/>
      <c r="EEF32" s="327"/>
      <c r="EEG32" s="327"/>
      <c r="EEH32" s="327"/>
      <c r="EEI32" s="327"/>
      <c r="EEJ32" s="327"/>
      <c r="EEK32" s="327"/>
      <c r="EEL32" s="327"/>
      <c r="EEM32" s="327"/>
      <c r="EEN32" s="327"/>
      <c r="EEO32" s="327"/>
      <c r="EEP32" s="327"/>
      <c r="EEQ32" s="327"/>
      <c r="EER32" s="327"/>
      <c r="EES32" s="327"/>
      <c r="EET32" s="327"/>
      <c r="EEU32" s="327"/>
      <c r="EEV32" s="327"/>
      <c r="EEW32" s="327"/>
      <c r="EEX32" s="327"/>
      <c r="EEY32" s="327"/>
      <c r="EEZ32" s="327"/>
      <c r="EFA32" s="327"/>
      <c r="EFB32" s="327"/>
      <c r="EFC32" s="327"/>
      <c r="EFD32" s="327"/>
      <c r="EFE32" s="327"/>
      <c r="EFF32" s="327"/>
      <c r="EFG32" s="327"/>
      <c r="EFH32" s="327"/>
      <c r="EFI32" s="327"/>
      <c r="EFJ32" s="327"/>
      <c r="EFK32" s="327"/>
      <c r="EFL32" s="327"/>
      <c r="EFM32" s="327"/>
      <c r="EFN32" s="327"/>
      <c r="EFO32" s="327"/>
      <c r="EFP32" s="327"/>
      <c r="EFQ32" s="327"/>
      <c r="EFR32" s="327"/>
      <c r="EFS32" s="327"/>
      <c r="EFT32" s="327"/>
      <c r="EFU32" s="327"/>
      <c r="EFV32" s="327"/>
      <c r="EFW32" s="327"/>
      <c r="EFX32" s="327"/>
      <c r="EFY32" s="327"/>
      <c r="EFZ32" s="327"/>
      <c r="EGA32" s="327"/>
      <c r="EGB32" s="327"/>
      <c r="EGC32" s="327"/>
      <c r="EGD32" s="327"/>
      <c r="EGE32" s="327"/>
      <c r="EGF32" s="327"/>
      <c r="EGG32" s="327"/>
      <c r="EGH32" s="327"/>
      <c r="EGI32" s="327"/>
      <c r="EGJ32" s="327"/>
      <c r="EGK32" s="327"/>
      <c r="EGL32" s="327"/>
      <c r="EGM32" s="327"/>
      <c r="EGN32" s="327"/>
      <c r="EGO32" s="327"/>
      <c r="EGP32" s="327"/>
      <c r="EGQ32" s="327"/>
      <c r="EGR32" s="327"/>
      <c r="EGS32" s="327"/>
      <c r="EGT32" s="327"/>
      <c r="EGU32" s="327"/>
      <c r="EGV32" s="327"/>
      <c r="EGW32" s="327"/>
      <c r="EGX32" s="327"/>
      <c r="EGY32" s="327"/>
      <c r="EGZ32" s="327"/>
      <c r="EHA32" s="327"/>
      <c r="EHB32" s="327"/>
      <c r="EHC32" s="327"/>
      <c r="EHD32" s="327"/>
      <c r="EHE32" s="327"/>
      <c r="EHF32" s="327"/>
      <c r="EHG32" s="327"/>
      <c r="EHH32" s="327"/>
      <c r="EHI32" s="327"/>
      <c r="EHJ32" s="327"/>
      <c r="EHK32" s="327"/>
      <c r="EHL32" s="327"/>
      <c r="EHM32" s="327"/>
      <c r="EHN32" s="327"/>
      <c r="EHO32" s="327"/>
      <c r="EHP32" s="327"/>
      <c r="EHQ32" s="327"/>
      <c r="EHR32" s="327"/>
      <c r="EHS32" s="327"/>
      <c r="EHT32" s="327"/>
      <c r="EHU32" s="327"/>
      <c r="EHV32" s="327"/>
      <c r="EHW32" s="327"/>
      <c r="EHX32" s="327"/>
      <c r="EHY32" s="327"/>
      <c r="EHZ32" s="327"/>
      <c r="EIA32" s="327"/>
      <c r="EIB32" s="327"/>
      <c r="EIC32" s="327"/>
      <c r="EID32" s="327"/>
      <c r="EIE32" s="327"/>
      <c r="EIF32" s="327"/>
      <c r="EIG32" s="327"/>
      <c r="EIH32" s="327"/>
      <c r="EII32" s="327"/>
      <c r="EIJ32" s="327"/>
      <c r="EIK32" s="327"/>
      <c r="EIL32" s="327"/>
      <c r="EIM32" s="327"/>
      <c r="EIN32" s="327"/>
      <c r="EIO32" s="327"/>
      <c r="EIP32" s="327"/>
      <c r="EIQ32" s="327"/>
      <c r="EIR32" s="327"/>
      <c r="EIS32" s="327"/>
      <c r="EIT32" s="327"/>
      <c r="EIU32" s="327"/>
      <c r="EIV32" s="327"/>
      <c r="EIW32" s="327"/>
      <c r="EIX32" s="327"/>
      <c r="EIY32" s="327"/>
      <c r="EIZ32" s="327"/>
      <c r="EJA32" s="327"/>
      <c r="EJB32" s="327"/>
      <c r="EJC32" s="327"/>
      <c r="EJD32" s="327"/>
      <c r="EJE32" s="327"/>
      <c r="EJF32" s="327"/>
      <c r="EJG32" s="327"/>
      <c r="EJH32" s="327"/>
      <c r="EJI32" s="327"/>
      <c r="EJJ32" s="327"/>
      <c r="EJK32" s="327"/>
      <c r="EJL32" s="327"/>
      <c r="EJM32" s="327"/>
      <c r="EJN32" s="327"/>
      <c r="EJO32" s="327"/>
      <c r="EJP32" s="327"/>
      <c r="EJQ32" s="327"/>
      <c r="EJR32" s="327"/>
      <c r="EJS32" s="327"/>
      <c r="EJT32" s="327"/>
      <c r="EJU32" s="327"/>
      <c r="EJV32" s="327"/>
      <c r="EJW32" s="327"/>
      <c r="EJX32" s="327"/>
      <c r="EJY32" s="327"/>
      <c r="EJZ32" s="327"/>
      <c r="EKA32" s="327"/>
      <c r="EKB32" s="327"/>
      <c r="EKC32" s="327"/>
      <c r="EKD32" s="327"/>
      <c r="EKE32" s="327"/>
      <c r="EKF32" s="327"/>
      <c r="EKG32" s="327"/>
      <c r="EKH32" s="327"/>
      <c r="EKI32" s="327"/>
      <c r="EKJ32" s="327"/>
      <c r="EKK32" s="327"/>
      <c r="EKL32" s="327"/>
      <c r="EKM32" s="327"/>
      <c r="EKN32" s="327"/>
      <c r="EKO32" s="327"/>
      <c r="EKP32" s="327"/>
      <c r="EKQ32" s="327"/>
      <c r="EKR32" s="327"/>
      <c r="EKS32" s="327"/>
      <c r="EKT32" s="327"/>
      <c r="EKU32" s="327"/>
      <c r="EKV32" s="327"/>
      <c r="EKW32" s="327"/>
      <c r="EKX32" s="327"/>
      <c r="EKY32" s="327"/>
      <c r="EKZ32" s="327"/>
      <c r="ELA32" s="327"/>
      <c r="ELB32" s="327"/>
      <c r="ELC32" s="327"/>
      <c r="ELD32" s="327"/>
      <c r="ELE32" s="327"/>
      <c r="ELF32" s="327"/>
      <c r="ELG32" s="327"/>
      <c r="ELH32" s="327"/>
      <c r="ELI32" s="327"/>
      <c r="ELJ32" s="327"/>
      <c r="ELK32" s="327"/>
      <c r="ELL32" s="327"/>
      <c r="ELM32" s="327"/>
      <c r="ELN32" s="327"/>
      <c r="ELO32" s="327"/>
      <c r="ELP32" s="327"/>
      <c r="ELQ32" s="327"/>
      <c r="ELR32" s="327"/>
      <c r="ELS32" s="327"/>
      <c r="ELT32" s="327"/>
      <c r="ELU32" s="327"/>
      <c r="ELV32" s="327"/>
      <c r="ELW32" s="327"/>
      <c r="ELX32" s="327"/>
      <c r="ELY32" s="327"/>
      <c r="ELZ32" s="327"/>
      <c r="EMA32" s="327"/>
      <c r="EMB32" s="327"/>
      <c r="EMC32" s="327"/>
      <c r="EMD32" s="327"/>
      <c r="EME32" s="327"/>
      <c r="EMF32" s="327"/>
      <c r="EMG32" s="327"/>
      <c r="EMH32" s="327"/>
      <c r="EMI32" s="327"/>
      <c r="EMJ32" s="327"/>
      <c r="EMK32" s="327"/>
      <c r="EML32" s="327"/>
      <c r="EMM32" s="327"/>
      <c r="EMN32" s="327"/>
      <c r="EMO32" s="327"/>
      <c r="EMP32" s="327"/>
      <c r="EMQ32" s="327"/>
      <c r="EMR32" s="327"/>
      <c r="EMS32" s="327"/>
      <c r="EMT32" s="327"/>
      <c r="EMU32" s="327"/>
      <c r="EMV32" s="327"/>
      <c r="EMW32" s="327"/>
      <c r="EMX32" s="327"/>
      <c r="EMY32" s="327"/>
      <c r="EMZ32" s="327"/>
      <c r="ENA32" s="327"/>
      <c r="ENB32" s="327"/>
      <c r="ENC32" s="327"/>
      <c r="END32" s="327"/>
      <c r="ENE32" s="327"/>
      <c r="ENF32" s="327"/>
      <c r="ENG32" s="327"/>
      <c r="ENH32" s="327"/>
      <c r="ENI32" s="327"/>
      <c r="ENJ32" s="327"/>
      <c r="ENK32" s="327"/>
      <c r="ENL32" s="327"/>
      <c r="ENM32" s="327"/>
      <c r="ENN32" s="327"/>
      <c r="ENO32" s="327"/>
      <c r="ENP32" s="327"/>
      <c r="ENQ32" s="327"/>
      <c r="ENR32" s="327"/>
      <c r="ENS32" s="327"/>
      <c r="ENT32" s="327"/>
      <c r="ENU32" s="327"/>
      <c r="ENV32" s="327"/>
      <c r="ENW32" s="327"/>
      <c r="ENX32" s="327"/>
      <c r="ENY32" s="327"/>
      <c r="ENZ32" s="327"/>
      <c r="EOA32" s="327"/>
      <c r="EOB32" s="327"/>
      <c r="EOC32" s="327"/>
      <c r="EOD32" s="327"/>
      <c r="EOE32" s="327"/>
      <c r="EOF32" s="327"/>
      <c r="EOG32" s="327"/>
      <c r="EOH32" s="327"/>
      <c r="EOI32" s="327"/>
      <c r="EOJ32" s="327"/>
      <c r="EOK32" s="327"/>
      <c r="EOL32" s="327"/>
      <c r="EOM32" s="327"/>
      <c r="EON32" s="327"/>
      <c r="EOO32" s="327"/>
      <c r="EOP32" s="327"/>
      <c r="EOQ32" s="327"/>
      <c r="EOR32" s="327"/>
      <c r="EOS32" s="327"/>
      <c r="EOT32" s="327"/>
      <c r="EOU32" s="327"/>
      <c r="EOV32" s="327"/>
      <c r="EOW32" s="327"/>
      <c r="EOX32" s="327"/>
      <c r="EOY32" s="327"/>
      <c r="EOZ32" s="327"/>
      <c r="EPA32" s="327"/>
      <c r="EPB32" s="327"/>
      <c r="EPC32" s="327"/>
      <c r="EPD32" s="327"/>
      <c r="EPE32" s="327"/>
      <c r="EPF32" s="327"/>
      <c r="EPG32" s="327"/>
      <c r="EPH32" s="327"/>
      <c r="EPI32" s="327"/>
      <c r="EPJ32" s="327"/>
      <c r="EPK32" s="327"/>
      <c r="EPL32" s="327"/>
      <c r="EPM32" s="327"/>
      <c r="EPN32" s="327"/>
      <c r="EPO32" s="327"/>
      <c r="EPP32" s="327"/>
      <c r="EPQ32" s="327"/>
      <c r="EPR32" s="327"/>
      <c r="EPS32" s="327"/>
      <c r="EPT32" s="327"/>
      <c r="EPU32" s="327"/>
      <c r="EPV32" s="327"/>
      <c r="EPW32" s="327"/>
      <c r="EPX32" s="327"/>
      <c r="EPY32" s="327"/>
      <c r="EPZ32" s="327"/>
      <c r="EQA32" s="327"/>
      <c r="EQB32" s="327"/>
      <c r="EQC32" s="327"/>
      <c r="EQD32" s="327"/>
      <c r="EQE32" s="327"/>
      <c r="EQF32" s="327"/>
      <c r="EQG32" s="327"/>
      <c r="EQH32" s="327"/>
      <c r="EQI32" s="327"/>
      <c r="EQJ32" s="327"/>
      <c r="EQK32" s="327"/>
      <c r="EQL32" s="327"/>
      <c r="EQM32" s="327"/>
      <c r="EQN32" s="327"/>
      <c r="EQO32" s="327"/>
      <c r="EQP32" s="327"/>
      <c r="EQQ32" s="327"/>
      <c r="EQR32" s="327"/>
      <c r="EQS32" s="327"/>
      <c r="EQT32" s="327"/>
      <c r="EQU32" s="327"/>
      <c r="EQV32" s="327"/>
      <c r="EQW32" s="327"/>
      <c r="EQX32" s="327"/>
      <c r="EQY32" s="327"/>
      <c r="EQZ32" s="327"/>
      <c r="ERA32" s="327"/>
      <c r="ERB32" s="327"/>
      <c r="ERC32" s="327"/>
      <c r="ERD32" s="327"/>
      <c r="ERE32" s="327"/>
      <c r="ERF32" s="327"/>
      <c r="ERG32" s="327"/>
      <c r="ERH32" s="327"/>
      <c r="ERI32" s="327"/>
      <c r="ERJ32" s="327"/>
      <c r="ERK32" s="327"/>
      <c r="ERL32" s="327"/>
      <c r="ERM32" s="327"/>
      <c r="ERN32" s="327"/>
      <c r="ERO32" s="327"/>
      <c r="ERP32" s="327"/>
      <c r="ERQ32" s="327"/>
      <c r="ERR32" s="327"/>
      <c r="ERS32" s="327"/>
      <c r="ERT32" s="327"/>
      <c r="ERU32" s="327"/>
      <c r="ERV32" s="327"/>
      <c r="ERW32" s="327"/>
      <c r="ERX32" s="327"/>
      <c r="ERY32" s="327"/>
      <c r="ERZ32" s="327"/>
      <c r="ESA32" s="327"/>
      <c r="ESB32" s="327"/>
      <c r="ESC32" s="327"/>
      <c r="ESD32" s="327"/>
      <c r="ESE32" s="327"/>
      <c r="ESF32" s="327"/>
      <c r="ESG32" s="327"/>
      <c r="ESH32" s="327"/>
      <c r="ESI32" s="327"/>
      <c r="ESJ32" s="327"/>
      <c r="ESK32" s="327"/>
      <c r="ESL32" s="327"/>
      <c r="ESM32" s="327"/>
      <c r="ESN32" s="327"/>
      <c r="ESO32" s="327"/>
      <c r="ESP32" s="327"/>
      <c r="ESQ32" s="327"/>
      <c r="ESR32" s="327"/>
      <c r="ESS32" s="327"/>
      <c r="EST32" s="327"/>
      <c r="ESU32" s="327"/>
      <c r="ESV32" s="327"/>
      <c r="ESW32" s="327"/>
      <c r="ESX32" s="327"/>
      <c r="ESY32" s="327"/>
      <c r="ESZ32" s="327"/>
      <c r="ETA32" s="327"/>
      <c r="ETB32" s="327"/>
      <c r="ETC32" s="327"/>
      <c r="ETD32" s="327"/>
      <c r="ETE32" s="327"/>
      <c r="ETF32" s="327"/>
      <c r="ETG32" s="327"/>
      <c r="ETH32" s="327"/>
      <c r="ETI32" s="327"/>
      <c r="ETJ32" s="327"/>
      <c r="ETK32" s="327"/>
      <c r="ETL32" s="327"/>
      <c r="ETM32" s="327"/>
      <c r="ETN32" s="327"/>
      <c r="ETO32" s="327"/>
      <c r="ETP32" s="327"/>
      <c r="ETQ32" s="327"/>
      <c r="ETR32" s="327"/>
      <c r="ETS32" s="327"/>
      <c r="ETT32" s="327"/>
      <c r="ETU32" s="327"/>
      <c r="ETV32" s="327"/>
      <c r="ETW32" s="327"/>
      <c r="ETX32" s="327"/>
      <c r="ETY32" s="327"/>
      <c r="ETZ32" s="327"/>
      <c r="EUA32" s="327"/>
      <c r="EUB32" s="327"/>
      <c r="EUC32" s="327"/>
      <c r="EUD32" s="327"/>
      <c r="EUE32" s="327"/>
      <c r="EUF32" s="327"/>
      <c r="EUG32" s="327"/>
      <c r="EUH32" s="327"/>
      <c r="EUI32" s="327"/>
      <c r="EUJ32" s="327"/>
      <c r="EUK32" s="327"/>
      <c r="EUL32" s="327"/>
      <c r="EUM32" s="327"/>
      <c r="EUN32" s="327"/>
      <c r="EUO32" s="327"/>
      <c r="EUP32" s="327"/>
      <c r="EUQ32" s="327"/>
      <c r="EUR32" s="327"/>
      <c r="EUS32" s="327"/>
      <c r="EUT32" s="327"/>
      <c r="EUU32" s="327"/>
      <c r="EUV32" s="327"/>
      <c r="EUW32" s="327"/>
      <c r="EUX32" s="327"/>
      <c r="EUY32" s="327"/>
      <c r="EUZ32" s="327"/>
      <c r="EVA32" s="327"/>
      <c r="EVB32" s="327"/>
      <c r="EVC32" s="327"/>
      <c r="EVD32" s="327"/>
      <c r="EVE32" s="327"/>
      <c r="EVF32" s="327"/>
      <c r="EVG32" s="327"/>
      <c r="EVH32" s="327"/>
      <c r="EVI32" s="327"/>
      <c r="EVJ32" s="327"/>
      <c r="EVK32" s="327"/>
      <c r="EVL32" s="327"/>
      <c r="EVM32" s="327"/>
      <c r="EVN32" s="327"/>
      <c r="EVO32" s="327"/>
      <c r="EVP32" s="327"/>
      <c r="EVQ32" s="327"/>
      <c r="EVR32" s="327"/>
      <c r="EVS32" s="327"/>
      <c r="EVT32" s="327"/>
      <c r="EVU32" s="327"/>
      <c r="EVV32" s="327"/>
      <c r="EVW32" s="327"/>
      <c r="EVX32" s="327"/>
      <c r="EVY32" s="327"/>
      <c r="EVZ32" s="327"/>
      <c r="EWA32" s="327"/>
      <c r="EWB32" s="327"/>
      <c r="EWC32" s="327"/>
      <c r="EWD32" s="327"/>
      <c r="EWE32" s="327"/>
      <c r="EWF32" s="327"/>
      <c r="EWG32" s="327"/>
      <c r="EWH32" s="327"/>
      <c r="EWI32" s="327"/>
      <c r="EWJ32" s="327"/>
      <c r="EWK32" s="327"/>
      <c r="EWL32" s="327"/>
      <c r="EWM32" s="327"/>
      <c r="EWN32" s="327"/>
      <c r="EWO32" s="327"/>
      <c r="EWP32" s="327"/>
      <c r="EWQ32" s="327"/>
      <c r="EWR32" s="327"/>
      <c r="EWS32" s="327"/>
      <c r="EWT32" s="327"/>
      <c r="EWU32" s="327"/>
      <c r="EWV32" s="327"/>
      <c r="EWW32" s="327"/>
      <c r="EWX32" s="327"/>
      <c r="EWY32" s="327"/>
      <c r="EWZ32" s="327"/>
      <c r="EXA32" s="327"/>
      <c r="EXB32" s="327"/>
      <c r="EXC32" s="327"/>
      <c r="EXD32" s="327"/>
      <c r="EXE32" s="327"/>
      <c r="EXF32" s="327"/>
      <c r="EXG32" s="327"/>
      <c r="EXH32" s="327"/>
      <c r="EXI32" s="327"/>
      <c r="EXJ32" s="327"/>
      <c r="EXK32" s="327"/>
      <c r="EXL32" s="327"/>
      <c r="EXM32" s="327"/>
      <c r="EXN32" s="327"/>
      <c r="EXO32" s="327"/>
      <c r="EXP32" s="327"/>
      <c r="EXQ32" s="327"/>
      <c r="EXR32" s="327"/>
      <c r="EXS32" s="327"/>
      <c r="EXT32" s="327"/>
      <c r="EXU32" s="327"/>
      <c r="EXV32" s="327"/>
      <c r="EXW32" s="327"/>
      <c r="EXX32" s="327"/>
      <c r="EXY32" s="327"/>
      <c r="EXZ32" s="327"/>
      <c r="EYA32" s="327"/>
      <c r="EYB32" s="327"/>
      <c r="EYC32" s="327"/>
      <c r="EYD32" s="327"/>
      <c r="EYE32" s="327"/>
      <c r="EYF32" s="327"/>
      <c r="EYG32" s="327"/>
      <c r="EYH32" s="327"/>
      <c r="EYI32" s="327"/>
      <c r="EYJ32" s="327"/>
      <c r="EYK32" s="327"/>
      <c r="EYL32" s="327"/>
      <c r="EYM32" s="327"/>
      <c r="EYN32" s="327"/>
      <c r="EYO32" s="327"/>
      <c r="EYP32" s="327"/>
      <c r="EYQ32" s="327"/>
      <c r="EYR32" s="327"/>
      <c r="EYS32" s="327"/>
      <c r="EYT32" s="327"/>
      <c r="EYU32" s="327"/>
      <c r="EYV32" s="327"/>
      <c r="EYW32" s="327"/>
      <c r="EYX32" s="327"/>
      <c r="EYY32" s="327"/>
      <c r="EYZ32" s="327"/>
      <c r="EZA32" s="327"/>
      <c r="EZB32" s="327"/>
      <c r="EZC32" s="327"/>
      <c r="EZD32" s="327"/>
      <c r="EZE32" s="327"/>
      <c r="EZF32" s="327"/>
      <c r="EZG32" s="327"/>
      <c r="EZH32" s="327"/>
      <c r="EZI32" s="327"/>
      <c r="EZJ32" s="327"/>
      <c r="EZK32" s="327"/>
      <c r="EZL32" s="327"/>
      <c r="EZM32" s="327"/>
      <c r="EZN32" s="327"/>
      <c r="EZO32" s="327"/>
      <c r="EZP32" s="327"/>
      <c r="EZQ32" s="327"/>
      <c r="EZR32" s="327"/>
      <c r="EZS32" s="327"/>
      <c r="EZT32" s="327"/>
      <c r="EZU32" s="327"/>
      <c r="EZV32" s="327"/>
      <c r="EZW32" s="327"/>
      <c r="EZX32" s="327"/>
      <c r="EZY32" s="327"/>
      <c r="EZZ32" s="327"/>
      <c r="FAA32" s="327"/>
      <c r="FAB32" s="327"/>
      <c r="FAC32" s="327"/>
      <c r="FAD32" s="327"/>
      <c r="FAE32" s="327"/>
      <c r="FAF32" s="327"/>
      <c r="FAG32" s="327"/>
      <c r="FAH32" s="327"/>
      <c r="FAI32" s="327"/>
      <c r="FAJ32" s="327"/>
      <c r="FAK32" s="327"/>
      <c r="FAL32" s="327"/>
      <c r="FAM32" s="327"/>
      <c r="FAN32" s="327"/>
      <c r="FAO32" s="327"/>
      <c r="FAP32" s="327"/>
      <c r="FAQ32" s="327"/>
      <c r="FAR32" s="327"/>
      <c r="FAS32" s="327"/>
      <c r="FAT32" s="327"/>
      <c r="FAU32" s="327"/>
      <c r="FAV32" s="327"/>
      <c r="FAW32" s="327"/>
      <c r="FAX32" s="327"/>
      <c r="FAY32" s="327"/>
      <c r="FAZ32" s="327"/>
      <c r="FBA32" s="327"/>
      <c r="FBB32" s="327"/>
      <c r="FBC32" s="327"/>
      <c r="FBD32" s="327"/>
      <c r="FBE32" s="327"/>
      <c r="FBF32" s="327"/>
      <c r="FBG32" s="327"/>
      <c r="FBH32" s="327"/>
      <c r="FBI32" s="327"/>
      <c r="FBJ32" s="327"/>
      <c r="FBK32" s="327"/>
      <c r="FBL32" s="327"/>
      <c r="FBM32" s="327"/>
      <c r="FBN32" s="327"/>
      <c r="FBO32" s="327"/>
      <c r="FBP32" s="327"/>
      <c r="FBQ32" s="327"/>
      <c r="FBR32" s="327"/>
      <c r="FBS32" s="327"/>
      <c r="FBT32" s="327"/>
      <c r="FBU32" s="327"/>
      <c r="FBV32" s="327"/>
      <c r="FBW32" s="327"/>
      <c r="FBX32" s="327"/>
      <c r="FBY32" s="327"/>
      <c r="FBZ32" s="327"/>
      <c r="FCA32" s="327"/>
      <c r="FCB32" s="327"/>
      <c r="FCC32" s="327"/>
      <c r="FCD32" s="327"/>
      <c r="FCE32" s="327"/>
      <c r="FCF32" s="327"/>
      <c r="FCG32" s="327"/>
      <c r="FCH32" s="327"/>
      <c r="FCI32" s="327"/>
      <c r="FCJ32" s="327"/>
      <c r="FCK32" s="327"/>
      <c r="FCL32" s="327"/>
      <c r="FCM32" s="327"/>
      <c r="FCN32" s="327"/>
      <c r="FCO32" s="327"/>
      <c r="FCP32" s="327"/>
      <c r="FCQ32" s="327"/>
      <c r="FCR32" s="327"/>
      <c r="FCS32" s="327"/>
      <c r="FCT32" s="327"/>
      <c r="FCU32" s="327"/>
      <c r="FCV32" s="327"/>
      <c r="FCW32" s="327"/>
      <c r="FCX32" s="327"/>
      <c r="FCY32" s="327"/>
      <c r="FCZ32" s="327"/>
      <c r="FDA32" s="327"/>
      <c r="FDB32" s="327"/>
      <c r="FDC32" s="327"/>
      <c r="FDD32" s="327"/>
      <c r="FDE32" s="327"/>
      <c r="FDF32" s="327"/>
      <c r="FDG32" s="327"/>
      <c r="FDH32" s="327"/>
      <c r="FDI32" s="327"/>
      <c r="FDJ32" s="327"/>
      <c r="FDK32" s="327"/>
      <c r="FDL32" s="327"/>
      <c r="FDM32" s="327"/>
      <c r="FDN32" s="327"/>
      <c r="FDO32" s="327"/>
      <c r="FDP32" s="327"/>
      <c r="FDQ32" s="327"/>
      <c r="FDR32" s="327"/>
      <c r="FDS32" s="327"/>
      <c r="FDT32" s="327"/>
      <c r="FDU32" s="327"/>
      <c r="FDV32" s="327"/>
      <c r="FDW32" s="327"/>
      <c r="FDX32" s="327"/>
      <c r="FDY32" s="327"/>
      <c r="FDZ32" s="327"/>
      <c r="FEA32" s="327"/>
      <c r="FEB32" s="327"/>
      <c r="FEC32" s="327"/>
      <c r="FED32" s="327"/>
      <c r="FEE32" s="327"/>
      <c r="FEF32" s="327"/>
      <c r="FEG32" s="327"/>
      <c r="FEH32" s="327"/>
      <c r="FEI32" s="327"/>
      <c r="FEJ32" s="327"/>
      <c r="FEK32" s="327"/>
      <c r="FEL32" s="327"/>
      <c r="FEM32" s="327"/>
      <c r="FEN32" s="327"/>
      <c r="FEO32" s="327"/>
      <c r="FEP32" s="327"/>
      <c r="FEQ32" s="327"/>
      <c r="FER32" s="327"/>
      <c r="FES32" s="327"/>
      <c r="FET32" s="327"/>
      <c r="FEU32" s="327"/>
      <c r="FEV32" s="327"/>
      <c r="FEW32" s="327"/>
      <c r="FEX32" s="327"/>
      <c r="FEY32" s="327"/>
      <c r="FEZ32" s="327"/>
      <c r="FFA32" s="327"/>
      <c r="FFB32" s="327"/>
      <c r="FFC32" s="327"/>
      <c r="FFD32" s="327"/>
      <c r="FFE32" s="327"/>
      <c r="FFF32" s="327"/>
      <c r="FFG32" s="327"/>
      <c r="FFH32" s="327"/>
      <c r="FFI32" s="327"/>
      <c r="FFJ32" s="327"/>
      <c r="FFK32" s="327"/>
      <c r="FFL32" s="327"/>
      <c r="FFM32" s="327"/>
      <c r="FFN32" s="327"/>
      <c r="FFO32" s="327"/>
      <c r="FFP32" s="327"/>
      <c r="FFQ32" s="327"/>
      <c r="FFR32" s="327"/>
      <c r="FFS32" s="327"/>
      <c r="FFT32" s="327"/>
      <c r="FFU32" s="327"/>
      <c r="FFV32" s="327"/>
      <c r="FFW32" s="327"/>
      <c r="FFX32" s="327"/>
      <c r="FFY32" s="327"/>
      <c r="FFZ32" s="327"/>
      <c r="FGA32" s="327"/>
      <c r="FGB32" s="327"/>
      <c r="FGC32" s="327"/>
      <c r="FGD32" s="327"/>
      <c r="FGE32" s="327"/>
      <c r="FGF32" s="327"/>
      <c r="FGG32" s="327"/>
      <c r="FGH32" s="327"/>
      <c r="FGI32" s="327"/>
      <c r="FGJ32" s="327"/>
      <c r="FGK32" s="327"/>
      <c r="FGL32" s="327"/>
      <c r="FGM32" s="327"/>
      <c r="FGN32" s="327"/>
      <c r="FGO32" s="327"/>
      <c r="FGP32" s="327"/>
      <c r="FGQ32" s="327"/>
      <c r="FGR32" s="327"/>
      <c r="FGS32" s="327"/>
      <c r="FGT32" s="327"/>
      <c r="FGU32" s="327"/>
      <c r="FGV32" s="327"/>
      <c r="FGW32" s="327"/>
      <c r="FGX32" s="327"/>
      <c r="FGY32" s="327"/>
      <c r="FGZ32" s="327"/>
      <c r="FHA32" s="327"/>
      <c r="FHB32" s="327"/>
      <c r="FHC32" s="327"/>
      <c r="FHD32" s="327"/>
      <c r="FHE32" s="327"/>
      <c r="FHF32" s="327"/>
      <c r="FHG32" s="327"/>
      <c r="FHH32" s="327"/>
      <c r="FHI32" s="327"/>
      <c r="FHJ32" s="327"/>
      <c r="FHK32" s="327"/>
      <c r="FHL32" s="327"/>
      <c r="FHM32" s="327"/>
      <c r="FHN32" s="327"/>
      <c r="FHO32" s="327"/>
      <c r="FHP32" s="327"/>
      <c r="FHQ32" s="327"/>
      <c r="FHR32" s="327"/>
      <c r="FHS32" s="327"/>
      <c r="FHT32" s="327"/>
      <c r="FHU32" s="327"/>
      <c r="FHV32" s="327"/>
      <c r="FHW32" s="327"/>
      <c r="FHX32" s="327"/>
      <c r="FHY32" s="327"/>
      <c r="FHZ32" s="327"/>
      <c r="FIA32" s="327"/>
      <c r="FIB32" s="327"/>
      <c r="FIC32" s="327"/>
      <c r="FID32" s="327"/>
      <c r="FIE32" s="327"/>
      <c r="FIF32" s="327"/>
      <c r="FIG32" s="327"/>
      <c r="FIH32" s="327"/>
      <c r="FII32" s="327"/>
      <c r="FIJ32" s="327"/>
      <c r="FIK32" s="327"/>
      <c r="FIL32" s="327"/>
      <c r="FIM32" s="327"/>
      <c r="FIN32" s="327"/>
      <c r="FIO32" s="327"/>
      <c r="FIP32" s="327"/>
      <c r="FIQ32" s="327"/>
      <c r="FIR32" s="327"/>
      <c r="FIS32" s="327"/>
      <c r="FIT32" s="327"/>
      <c r="FIU32" s="327"/>
      <c r="FIV32" s="327"/>
      <c r="FIW32" s="327"/>
      <c r="FIX32" s="327"/>
      <c r="FIY32" s="327"/>
      <c r="FIZ32" s="327"/>
      <c r="FJA32" s="327"/>
      <c r="FJB32" s="327"/>
      <c r="FJC32" s="327"/>
      <c r="FJD32" s="327"/>
      <c r="FJE32" s="327"/>
      <c r="FJF32" s="327"/>
      <c r="FJG32" s="327"/>
      <c r="FJH32" s="327"/>
      <c r="FJI32" s="327"/>
      <c r="FJJ32" s="327"/>
      <c r="FJK32" s="327"/>
      <c r="FJL32" s="327"/>
      <c r="FJM32" s="327"/>
      <c r="FJN32" s="327"/>
      <c r="FJO32" s="327"/>
      <c r="FJP32" s="327"/>
      <c r="FJQ32" s="327"/>
      <c r="FJR32" s="327"/>
      <c r="FJS32" s="327"/>
      <c r="FJT32" s="327"/>
      <c r="FJU32" s="327"/>
      <c r="FJV32" s="327"/>
      <c r="FJW32" s="327"/>
      <c r="FJX32" s="327"/>
      <c r="FJY32" s="327"/>
      <c r="FJZ32" s="327"/>
      <c r="FKA32" s="327"/>
      <c r="FKB32" s="327"/>
      <c r="FKC32" s="327"/>
      <c r="FKD32" s="327"/>
      <c r="FKE32" s="327"/>
      <c r="FKF32" s="327"/>
      <c r="FKG32" s="327"/>
      <c r="FKH32" s="327"/>
      <c r="FKI32" s="327"/>
      <c r="FKJ32" s="327"/>
      <c r="FKK32" s="327"/>
      <c r="FKL32" s="327"/>
      <c r="FKM32" s="327"/>
      <c r="FKN32" s="327"/>
      <c r="FKO32" s="327"/>
      <c r="FKP32" s="327"/>
      <c r="FKQ32" s="327"/>
      <c r="FKR32" s="327"/>
      <c r="FKS32" s="327"/>
      <c r="FKT32" s="327"/>
      <c r="FKU32" s="327"/>
      <c r="FKV32" s="327"/>
      <c r="FKW32" s="327"/>
      <c r="FKX32" s="327"/>
      <c r="FKY32" s="327"/>
      <c r="FKZ32" s="327"/>
      <c r="FLA32" s="327"/>
      <c r="FLB32" s="327"/>
      <c r="FLC32" s="327"/>
      <c r="FLD32" s="327"/>
      <c r="FLE32" s="327"/>
      <c r="FLF32" s="327"/>
      <c r="FLG32" s="327"/>
      <c r="FLH32" s="327"/>
      <c r="FLI32" s="327"/>
      <c r="FLJ32" s="327"/>
      <c r="FLK32" s="327"/>
      <c r="FLL32" s="327"/>
      <c r="FLM32" s="327"/>
      <c r="FLN32" s="327"/>
      <c r="FLO32" s="327"/>
      <c r="FLP32" s="327"/>
      <c r="FLQ32" s="327"/>
      <c r="FLR32" s="327"/>
      <c r="FLS32" s="327"/>
      <c r="FLT32" s="327"/>
      <c r="FLU32" s="327"/>
      <c r="FLV32" s="327"/>
      <c r="FLW32" s="327"/>
      <c r="FLX32" s="327"/>
      <c r="FLY32" s="327"/>
      <c r="FLZ32" s="327"/>
      <c r="FMA32" s="327"/>
      <c r="FMB32" s="327"/>
      <c r="FMC32" s="327"/>
      <c r="FMD32" s="327"/>
      <c r="FME32" s="327"/>
      <c r="FMF32" s="327"/>
      <c r="FMG32" s="327"/>
      <c r="FMH32" s="327"/>
      <c r="FMI32" s="327"/>
      <c r="FMJ32" s="327"/>
      <c r="FMK32" s="327"/>
      <c r="FML32" s="327"/>
      <c r="FMM32" s="327"/>
      <c r="FMN32" s="327"/>
      <c r="FMO32" s="327"/>
      <c r="FMP32" s="327"/>
      <c r="FMQ32" s="327"/>
      <c r="FMR32" s="327"/>
      <c r="FMS32" s="327"/>
      <c r="FMT32" s="327"/>
      <c r="FMU32" s="327"/>
      <c r="FMV32" s="327"/>
      <c r="FMW32" s="327"/>
      <c r="FMX32" s="327"/>
      <c r="FMY32" s="327"/>
      <c r="FMZ32" s="327"/>
      <c r="FNA32" s="327"/>
      <c r="FNB32" s="327"/>
      <c r="FNC32" s="327"/>
      <c r="FND32" s="327"/>
      <c r="FNE32" s="327"/>
      <c r="FNF32" s="327"/>
      <c r="FNG32" s="327"/>
      <c r="FNH32" s="327"/>
      <c r="FNI32" s="327"/>
      <c r="FNJ32" s="327"/>
      <c r="FNK32" s="327"/>
      <c r="FNL32" s="327"/>
      <c r="FNM32" s="327"/>
      <c r="FNN32" s="327"/>
      <c r="FNO32" s="327"/>
      <c r="FNP32" s="327"/>
      <c r="FNQ32" s="327"/>
      <c r="FNR32" s="327"/>
      <c r="FNS32" s="327"/>
      <c r="FNT32" s="327"/>
      <c r="FNU32" s="327"/>
      <c r="FNV32" s="327"/>
      <c r="FNW32" s="327"/>
      <c r="FNX32" s="327"/>
      <c r="FNY32" s="327"/>
      <c r="FNZ32" s="327"/>
      <c r="FOA32" s="327"/>
      <c r="FOB32" s="327"/>
      <c r="FOC32" s="327"/>
      <c r="FOD32" s="327"/>
      <c r="FOE32" s="327"/>
      <c r="FOF32" s="327"/>
      <c r="FOG32" s="327"/>
      <c r="FOH32" s="327"/>
      <c r="FOI32" s="327"/>
      <c r="FOJ32" s="327"/>
      <c r="FOK32" s="327"/>
      <c r="FOL32" s="327"/>
      <c r="FOM32" s="327"/>
      <c r="FON32" s="327"/>
      <c r="FOO32" s="327"/>
      <c r="FOP32" s="327"/>
      <c r="FOQ32" s="327"/>
      <c r="FOR32" s="327"/>
      <c r="FOS32" s="327"/>
      <c r="FOT32" s="327"/>
      <c r="FOU32" s="327"/>
      <c r="FOV32" s="327"/>
      <c r="FOW32" s="327"/>
      <c r="FOX32" s="327"/>
      <c r="FOY32" s="327"/>
      <c r="FOZ32" s="327"/>
      <c r="FPA32" s="327"/>
      <c r="FPB32" s="327"/>
      <c r="FPC32" s="327"/>
      <c r="FPD32" s="327"/>
      <c r="FPE32" s="327"/>
      <c r="FPF32" s="327"/>
      <c r="FPG32" s="327"/>
      <c r="FPH32" s="327"/>
      <c r="FPI32" s="327"/>
      <c r="FPJ32" s="327"/>
      <c r="FPK32" s="327"/>
      <c r="FPL32" s="327"/>
      <c r="FPM32" s="327"/>
      <c r="FPN32" s="327"/>
      <c r="FPO32" s="327"/>
      <c r="FPP32" s="327"/>
      <c r="FPQ32" s="327"/>
      <c r="FPR32" s="327"/>
      <c r="FPS32" s="327"/>
      <c r="FPT32" s="327"/>
      <c r="FPU32" s="327"/>
      <c r="FPV32" s="327"/>
      <c r="FPW32" s="327"/>
      <c r="FPX32" s="327"/>
      <c r="FPY32" s="327"/>
      <c r="FPZ32" s="327"/>
      <c r="FQA32" s="327"/>
      <c r="FQB32" s="327"/>
      <c r="FQC32" s="327"/>
      <c r="FQD32" s="327"/>
      <c r="FQE32" s="327"/>
      <c r="FQF32" s="327"/>
      <c r="FQG32" s="327"/>
      <c r="FQH32" s="327"/>
      <c r="FQI32" s="327"/>
      <c r="FQJ32" s="327"/>
      <c r="FQK32" s="327"/>
      <c r="FQL32" s="327"/>
      <c r="FQM32" s="327"/>
      <c r="FQN32" s="327"/>
      <c r="FQO32" s="327"/>
      <c r="FQP32" s="327"/>
      <c r="FQQ32" s="327"/>
      <c r="FQR32" s="327"/>
      <c r="FQS32" s="327"/>
      <c r="FQT32" s="327"/>
      <c r="FQU32" s="327"/>
      <c r="FQV32" s="327"/>
      <c r="FQW32" s="327"/>
      <c r="FQX32" s="327"/>
      <c r="FQY32" s="327"/>
      <c r="FQZ32" s="327"/>
      <c r="FRA32" s="327"/>
      <c r="FRB32" s="327"/>
      <c r="FRC32" s="327"/>
      <c r="FRD32" s="327"/>
      <c r="FRE32" s="327"/>
      <c r="FRF32" s="327"/>
      <c r="FRG32" s="327"/>
      <c r="FRH32" s="327"/>
      <c r="FRI32" s="327"/>
      <c r="FRJ32" s="327"/>
      <c r="FRK32" s="327"/>
      <c r="FRL32" s="327"/>
      <c r="FRM32" s="327"/>
      <c r="FRN32" s="327"/>
      <c r="FRO32" s="327"/>
      <c r="FRP32" s="327"/>
      <c r="FRQ32" s="327"/>
      <c r="FRR32" s="327"/>
      <c r="FRS32" s="327"/>
      <c r="FRT32" s="327"/>
      <c r="FRU32" s="327"/>
      <c r="FRV32" s="327"/>
      <c r="FRW32" s="327"/>
      <c r="FRX32" s="327"/>
      <c r="FRY32" s="327"/>
      <c r="FRZ32" s="327"/>
      <c r="FSA32" s="327"/>
      <c r="FSB32" s="327"/>
      <c r="FSC32" s="327"/>
      <c r="FSD32" s="327"/>
      <c r="FSE32" s="327"/>
      <c r="FSF32" s="327"/>
      <c r="FSG32" s="327"/>
      <c r="FSH32" s="327"/>
      <c r="FSI32" s="327"/>
      <c r="FSJ32" s="327"/>
      <c r="FSK32" s="327"/>
      <c r="FSL32" s="327"/>
      <c r="FSM32" s="327"/>
      <c r="FSN32" s="327"/>
      <c r="FSO32" s="327"/>
      <c r="FSP32" s="327"/>
      <c r="FSQ32" s="327"/>
      <c r="FSR32" s="327"/>
      <c r="FSS32" s="327"/>
      <c r="FST32" s="327"/>
      <c r="FSU32" s="327"/>
      <c r="FSV32" s="327"/>
      <c r="FSW32" s="327"/>
      <c r="FSX32" s="327"/>
      <c r="FSY32" s="327"/>
      <c r="FSZ32" s="327"/>
      <c r="FTA32" s="327"/>
      <c r="FTB32" s="327"/>
      <c r="FTC32" s="327"/>
      <c r="FTD32" s="327"/>
      <c r="FTE32" s="327"/>
      <c r="FTF32" s="327"/>
      <c r="FTG32" s="327"/>
      <c r="FTH32" s="327"/>
      <c r="FTI32" s="327"/>
      <c r="FTJ32" s="327"/>
      <c r="FTK32" s="327"/>
      <c r="FTL32" s="327"/>
      <c r="FTM32" s="327"/>
      <c r="FTN32" s="327"/>
      <c r="FTO32" s="327"/>
      <c r="FTP32" s="327"/>
      <c r="FTQ32" s="327"/>
      <c r="FTR32" s="327"/>
      <c r="FTS32" s="327"/>
      <c r="FTT32" s="327"/>
      <c r="FTU32" s="327"/>
      <c r="FTV32" s="327"/>
      <c r="FTW32" s="327"/>
      <c r="FTX32" s="327"/>
      <c r="FTY32" s="327"/>
      <c r="FTZ32" s="327"/>
      <c r="FUA32" s="327"/>
      <c r="FUB32" s="327"/>
      <c r="FUC32" s="327"/>
      <c r="FUD32" s="327"/>
      <c r="FUE32" s="327"/>
      <c r="FUF32" s="327"/>
      <c r="FUG32" s="327"/>
      <c r="FUH32" s="327"/>
      <c r="FUI32" s="327"/>
      <c r="FUJ32" s="327"/>
      <c r="FUK32" s="327"/>
      <c r="FUL32" s="327"/>
      <c r="FUM32" s="327"/>
      <c r="FUN32" s="327"/>
      <c r="FUO32" s="327"/>
      <c r="FUP32" s="327"/>
      <c r="FUQ32" s="327"/>
      <c r="FUR32" s="327"/>
      <c r="FUS32" s="327"/>
      <c r="FUT32" s="327"/>
      <c r="FUU32" s="327"/>
      <c r="FUV32" s="327"/>
      <c r="FUW32" s="327"/>
      <c r="FUX32" s="327"/>
      <c r="FUY32" s="327"/>
      <c r="FUZ32" s="327"/>
      <c r="FVA32" s="327"/>
      <c r="FVB32" s="327"/>
      <c r="FVC32" s="327"/>
      <c r="FVD32" s="327"/>
      <c r="FVE32" s="327"/>
      <c r="FVF32" s="327"/>
      <c r="FVG32" s="327"/>
      <c r="FVH32" s="327"/>
      <c r="FVI32" s="327"/>
      <c r="FVJ32" s="327"/>
      <c r="FVK32" s="327"/>
      <c r="FVL32" s="327"/>
      <c r="FVM32" s="327"/>
      <c r="FVN32" s="327"/>
      <c r="FVO32" s="327"/>
      <c r="FVP32" s="327"/>
      <c r="FVQ32" s="327"/>
      <c r="FVR32" s="327"/>
      <c r="FVS32" s="327"/>
      <c r="FVT32" s="327"/>
      <c r="FVU32" s="327"/>
      <c r="FVV32" s="327"/>
      <c r="FVW32" s="327"/>
      <c r="FVX32" s="327"/>
      <c r="FVY32" s="327"/>
      <c r="FVZ32" s="327"/>
      <c r="FWA32" s="327"/>
      <c r="FWB32" s="327"/>
      <c r="FWC32" s="327"/>
      <c r="FWD32" s="327"/>
      <c r="FWE32" s="327"/>
      <c r="FWF32" s="327"/>
      <c r="FWG32" s="327"/>
      <c r="FWH32" s="327"/>
      <c r="FWI32" s="327"/>
      <c r="FWJ32" s="327"/>
      <c r="FWK32" s="327"/>
      <c r="FWL32" s="327"/>
      <c r="FWM32" s="327"/>
      <c r="FWN32" s="327"/>
      <c r="FWO32" s="327"/>
      <c r="FWP32" s="327"/>
      <c r="FWQ32" s="327"/>
      <c r="FWR32" s="327"/>
      <c r="FWS32" s="327"/>
      <c r="FWT32" s="327"/>
      <c r="FWU32" s="327"/>
      <c r="FWV32" s="327"/>
      <c r="FWW32" s="327"/>
      <c r="FWX32" s="327"/>
      <c r="FWY32" s="327"/>
      <c r="FWZ32" s="327"/>
      <c r="FXA32" s="327"/>
      <c r="FXB32" s="327"/>
      <c r="FXC32" s="327"/>
      <c r="FXD32" s="327"/>
      <c r="FXE32" s="327"/>
      <c r="FXF32" s="327"/>
      <c r="FXG32" s="327"/>
      <c r="FXH32" s="327"/>
      <c r="FXI32" s="327"/>
      <c r="FXJ32" s="327"/>
      <c r="FXK32" s="327"/>
      <c r="FXL32" s="327"/>
      <c r="FXM32" s="327"/>
      <c r="FXN32" s="327"/>
      <c r="FXO32" s="327"/>
      <c r="FXP32" s="327"/>
      <c r="FXQ32" s="327"/>
      <c r="FXR32" s="327"/>
      <c r="FXS32" s="327"/>
      <c r="FXT32" s="327"/>
      <c r="FXU32" s="327"/>
      <c r="FXV32" s="327"/>
      <c r="FXW32" s="327"/>
      <c r="FXX32" s="327"/>
      <c r="FXY32" s="327"/>
      <c r="FXZ32" s="327"/>
      <c r="FYA32" s="327"/>
      <c r="FYB32" s="327"/>
      <c r="FYC32" s="327"/>
      <c r="FYD32" s="327"/>
      <c r="FYE32" s="327"/>
      <c r="FYF32" s="327"/>
      <c r="FYG32" s="327"/>
      <c r="FYH32" s="327"/>
      <c r="FYI32" s="327"/>
      <c r="FYJ32" s="327"/>
      <c r="FYK32" s="327"/>
      <c r="FYL32" s="327"/>
      <c r="FYM32" s="327"/>
      <c r="FYN32" s="327"/>
      <c r="FYO32" s="327"/>
      <c r="FYP32" s="327"/>
      <c r="FYQ32" s="327"/>
      <c r="FYR32" s="327"/>
      <c r="FYS32" s="327"/>
      <c r="FYT32" s="327"/>
      <c r="FYU32" s="327"/>
      <c r="FYV32" s="327"/>
      <c r="FYW32" s="327"/>
      <c r="FYX32" s="327"/>
      <c r="FYY32" s="327"/>
      <c r="FYZ32" s="327"/>
      <c r="FZA32" s="327"/>
      <c r="FZB32" s="327"/>
      <c r="FZC32" s="327"/>
      <c r="FZD32" s="327"/>
      <c r="FZE32" s="327"/>
      <c r="FZF32" s="327"/>
      <c r="FZG32" s="327"/>
      <c r="FZH32" s="327"/>
      <c r="FZI32" s="327"/>
      <c r="FZJ32" s="327"/>
      <c r="FZK32" s="327"/>
      <c r="FZL32" s="327"/>
      <c r="FZM32" s="327"/>
      <c r="FZN32" s="327"/>
      <c r="FZO32" s="327"/>
      <c r="FZP32" s="327"/>
      <c r="FZQ32" s="327"/>
      <c r="FZR32" s="327"/>
      <c r="FZS32" s="327"/>
      <c r="FZT32" s="327"/>
      <c r="FZU32" s="327"/>
      <c r="FZV32" s="327"/>
      <c r="FZW32" s="327"/>
      <c r="FZX32" s="327"/>
      <c r="FZY32" s="327"/>
      <c r="FZZ32" s="327"/>
      <c r="GAA32" s="327"/>
      <c r="GAB32" s="327"/>
      <c r="GAC32" s="327"/>
      <c r="GAD32" s="327"/>
      <c r="GAE32" s="327"/>
      <c r="GAF32" s="327"/>
      <c r="GAG32" s="327"/>
      <c r="GAH32" s="327"/>
      <c r="GAI32" s="327"/>
      <c r="GAJ32" s="327"/>
      <c r="GAK32" s="327"/>
      <c r="GAL32" s="327"/>
      <c r="GAM32" s="327"/>
      <c r="GAN32" s="327"/>
      <c r="GAO32" s="327"/>
      <c r="GAP32" s="327"/>
      <c r="GAQ32" s="327"/>
      <c r="GAR32" s="327"/>
      <c r="GAS32" s="327"/>
      <c r="GAT32" s="327"/>
      <c r="GAU32" s="327"/>
      <c r="GAV32" s="327"/>
      <c r="GAW32" s="327"/>
      <c r="GAX32" s="327"/>
      <c r="GAY32" s="327"/>
      <c r="GAZ32" s="327"/>
      <c r="GBA32" s="327"/>
      <c r="GBB32" s="327"/>
      <c r="GBC32" s="327"/>
      <c r="GBD32" s="327"/>
      <c r="GBE32" s="327"/>
      <c r="GBF32" s="327"/>
      <c r="GBG32" s="327"/>
      <c r="GBH32" s="327"/>
      <c r="GBI32" s="327"/>
      <c r="GBJ32" s="327"/>
      <c r="GBK32" s="327"/>
      <c r="GBL32" s="327"/>
      <c r="GBM32" s="327"/>
      <c r="GBN32" s="327"/>
      <c r="GBO32" s="327"/>
      <c r="GBP32" s="327"/>
      <c r="GBQ32" s="327"/>
      <c r="GBR32" s="327"/>
      <c r="GBS32" s="327"/>
      <c r="GBT32" s="327"/>
      <c r="GBU32" s="327"/>
      <c r="GBV32" s="327"/>
      <c r="GBW32" s="327"/>
      <c r="GBX32" s="327"/>
      <c r="GBY32" s="327"/>
      <c r="GBZ32" s="327"/>
      <c r="GCA32" s="327"/>
      <c r="GCB32" s="327"/>
      <c r="GCC32" s="327"/>
      <c r="GCD32" s="327"/>
      <c r="GCE32" s="327"/>
      <c r="GCF32" s="327"/>
      <c r="GCG32" s="327"/>
      <c r="GCH32" s="327"/>
      <c r="GCI32" s="327"/>
      <c r="GCJ32" s="327"/>
      <c r="GCK32" s="327"/>
      <c r="GCL32" s="327"/>
      <c r="GCM32" s="327"/>
      <c r="GCN32" s="327"/>
      <c r="GCO32" s="327"/>
      <c r="GCP32" s="327"/>
      <c r="GCQ32" s="327"/>
      <c r="GCR32" s="327"/>
      <c r="GCS32" s="327"/>
      <c r="GCT32" s="327"/>
      <c r="GCU32" s="327"/>
      <c r="GCV32" s="327"/>
      <c r="GCW32" s="327"/>
      <c r="GCX32" s="327"/>
      <c r="GCY32" s="327"/>
      <c r="GCZ32" s="327"/>
      <c r="GDA32" s="327"/>
      <c r="GDB32" s="327"/>
      <c r="GDC32" s="327"/>
      <c r="GDD32" s="327"/>
      <c r="GDE32" s="327"/>
      <c r="GDF32" s="327"/>
      <c r="GDG32" s="327"/>
      <c r="GDH32" s="327"/>
      <c r="GDI32" s="327"/>
      <c r="GDJ32" s="327"/>
      <c r="GDK32" s="327"/>
      <c r="GDL32" s="327"/>
      <c r="GDM32" s="327"/>
      <c r="GDN32" s="327"/>
      <c r="GDO32" s="327"/>
      <c r="GDP32" s="327"/>
      <c r="GDQ32" s="327"/>
      <c r="GDR32" s="327"/>
      <c r="GDS32" s="327"/>
      <c r="GDT32" s="327"/>
      <c r="GDU32" s="327"/>
      <c r="GDV32" s="327"/>
      <c r="GDW32" s="327"/>
      <c r="GDX32" s="327"/>
      <c r="GDY32" s="327"/>
      <c r="GDZ32" s="327"/>
      <c r="GEA32" s="327"/>
      <c r="GEB32" s="327"/>
      <c r="GEC32" s="327"/>
      <c r="GED32" s="327"/>
      <c r="GEE32" s="327"/>
      <c r="GEF32" s="327"/>
      <c r="GEG32" s="327"/>
      <c r="GEH32" s="327"/>
      <c r="GEI32" s="327"/>
      <c r="GEJ32" s="327"/>
      <c r="GEK32" s="327"/>
      <c r="GEL32" s="327"/>
      <c r="GEM32" s="327"/>
      <c r="GEN32" s="327"/>
      <c r="GEO32" s="327"/>
      <c r="GEP32" s="327"/>
      <c r="GEQ32" s="327"/>
      <c r="GER32" s="327"/>
      <c r="GES32" s="327"/>
      <c r="GET32" s="327"/>
      <c r="GEU32" s="327"/>
      <c r="GEV32" s="327"/>
      <c r="GEW32" s="327"/>
      <c r="GEX32" s="327"/>
      <c r="GEY32" s="327"/>
      <c r="GEZ32" s="327"/>
      <c r="GFA32" s="327"/>
      <c r="GFB32" s="327"/>
      <c r="GFC32" s="327"/>
      <c r="GFD32" s="327"/>
      <c r="GFE32" s="327"/>
      <c r="GFF32" s="327"/>
      <c r="GFG32" s="327"/>
      <c r="GFH32" s="327"/>
      <c r="GFI32" s="327"/>
      <c r="GFJ32" s="327"/>
      <c r="GFK32" s="327"/>
      <c r="GFL32" s="327"/>
      <c r="GFM32" s="327"/>
      <c r="GFN32" s="327"/>
      <c r="GFO32" s="327"/>
      <c r="GFP32" s="327"/>
      <c r="GFQ32" s="327"/>
      <c r="GFR32" s="327"/>
      <c r="GFS32" s="327"/>
      <c r="GFT32" s="327"/>
      <c r="GFU32" s="327"/>
      <c r="GFV32" s="327"/>
      <c r="GFW32" s="327"/>
      <c r="GFX32" s="327"/>
      <c r="GFY32" s="327"/>
      <c r="GFZ32" s="327"/>
      <c r="GGA32" s="327"/>
      <c r="GGB32" s="327"/>
      <c r="GGC32" s="327"/>
      <c r="GGD32" s="327"/>
      <c r="GGE32" s="327"/>
      <c r="GGF32" s="327"/>
      <c r="GGG32" s="327"/>
      <c r="GGH32" s="327"/>
      <c r="GGI32" s="327"/>
      <c r="GGJ32" s="327"/>
      <c r="GGK32" s="327"/>
      <c r="GGL32" s="327"/>
      <c r="GGM32" s="327"/>
      <c r="GGN32" s="327"/>
      <c r="GGO32" s="327"/>
      <c r="GGP32" s="327"/>
      <c r="GGQ32" s="327"/>
      <c r="GGR32" s="327"/>
      <c r="GGS32" s="327"/>
      <c r="GGT32" s="327"/>
      <c r="GGU32" s="327"/>
      <c r="GGV32" s="327"/>
      <c r="GGW32" s="327"/>
      <c r="GGX32" s="327"/>
      <c r="GGY32" s="327"/>
      <c r="GGZ32" s="327"/>
      <c r="GHA32" s="327"/>
      <c r="GHB32" s="327"/>
      <c r="GHC32" s="327"/>
      <c r="GHD32" s="327"/>
      <c r="GHE32" s="327"/>
      <c r="GHF32" s="327"/>
      <c r="GHG32" s="327"/>
      <c r="GHH32" s="327"/>
      <c r="GHI32" s="327"/>
      <c r="GHJ32" s="327"/>
      <c r="GHK32" s="327"/>
      <c r="GHL32" s="327"/>
      <c r="GHM32" s="327"/>
      <c r="GHN32" s="327"/>
      <c r="GHO32" s="327"/>
      <c r="GHP32" s="327"/>
      <c r="GHQ32" s="327"/>
      <c r="GHR32" s="327"/>
      <c r="GHS32" s="327"/>
      <c r="GHT32" s="327"/>
      <c r="GHU32" s="327"/>
      <c r="GHV32" s="327"/>
      <c r="GHW32" s="327"/>
      <c r="GHX32" s="327"/>
      <c r="GHY32" s="327"/>
      <c r="GHZ32" s="327"/>
      <c r="GIA32" s="327"/>
      <c r="GIB32" s="327"/>
      <c r="GIC32" s="327"/>
      <c r="GID32" s="327"/>
      <c r="GIE32" s="327"/>
      <c r="GIF32" s="327"/>
      <c r="GIG32" s="327"/>
      <c r="GIH32" s="327"/>
      <c r="GII32" s="327"/>
      <c r="GIJ32" s="327"/>
      <c r="GIK32" s="327"/>
      <c r="GIL32" s="327"/>
      <c r="GIM32" s="327"/>
      <c r="GIN32" s="327"/>
      <c r="GIO32" s="327"/>
      <c r="GIP32" s="327"/>
      <c r="GIQ32" s="327"/>
      <c r="GIR32" s="327"/>
      <c r="GIS32" s="327"/>
      <c r="GIT32" s="327"/>
      <c r="GIU32" s="327"/>
      <c r="GIV32" s="327"/>
      <c r="GIW32" s="327"/>
      <c r="GIX32" s="327"/>
      <c r="GIY32" s="327"/>
      <c r="GIZ32" s="327"/>
      <c r="GJA32" s="327"/>
      <c r="GJB32" s="327"/>
      <c r="GJC32" s="327"/>
      <c r="GJD32" s="327"/>
      <c r="GJE32" s="327"/>
      <c r="GJF32" s="327"/>
      <c r="GJG32" s="327"/>
      <c r="GJH32" s="327"/>
      <c r="GJI32" s="327"/>
      <c r="GJJ32" s="327"/>
      <c r="GJK32" s="327"/>
      <c r="GJL32" s="327"/>
      <c r="GJM32" s="327"/>
      <c r="GJN32" s="327"/>
      <c r="GJO32" s="327"/>
      <c r="GJP32" s="327"/>
      <c r="GJQ32" s="327"/>
      <c r="GJR32" s="327"/>
      <c r="GJS32" s="327"/>
      <c r="GJT32" s="327"/>
      <c r="GJU32" s="327"/>
      <c r="GJV32" s="327"/>
      <c r="GJW32" s="327"/>
      <c r="GJX32" s="327"/>
      <c r="GJY32" s="327"/>
      <c r="GJZ32" s="327"/>
      <c r="GKA32" s="327"/>
      <c r="GKB32" s="327"/>
      <c r="GKC32" s="327"/>
      <c r="GKD32" s="327"/>
      <c r="GKE32" s="327"/>
      <c r="GKF32" s="327"/>
      <c r="GKG32" s="327"/>
      <c r="GKH32" s="327"/>
      <c r="GKI32" s="327"/>
      <c r="GKJ32" s="327"/>
      <c r="GKK32" s="327"/>
      <c r="GKL32" s="327"/>
      <c r="GKM32" s="327"/>
      <c r="GKN32" s="327"/>
      <c r="GKO32" s="327"/>
      <c r="GKP32" s="327"/>
      <c r="GKQ32" s="327"/>
      <c r="GKR32" s="327"/>
      <c r="GKS32" s="327"/>
      <c r="GKT32" s="327"/>
      <c r="GKU32" s="327"/>
      <c r="GKV32" s="327"/>
      <c r="GKW32" s="327"/>
      <c r="GKX32" s="327"/>
      <c r="GKY32" s="327"/>
      <c r="GKZ32" s="327"/>
      <c r="GLA32" s="327"/>
      <c r="GLB32" s="327"/>
      <c r="GLC32" s="327"/>
      <c r="GLD32" s="327"/>
      <c r="GLE32" s="327"/>
      <c r="GLF32" s="327"/>
      <c r="GLG32" s="327"/>
      <c r="GLH32" s="327"/>
      <c r="GLI32" s="327"/>
      <c r="GLJ32" s="327"/>
      <c r="GLK32" s="327"/>
      <c r="GLL32" s="327"/>
      <c r="GLM32" s="327"/>
      <c r="GLN32" s="327"/>
      <c r="GLO32" s="327"/>
      <c r="GLP32" s="327"/>
      <c r="GLQ32" s="327"/>
      <c r="GLR32" s="327"/>
      <c r="GLS32" s="327"/>
      <c r="GLT32" s="327"/>
      <c r="GLU32" s="327"/>
      <c r="GLV32" s="327"/>
      <c r="GLW32" s="327"/>
      <c r="GLX32" s="327"/>
      <c r="GLY32" s="327"/>
      <c r="GLZ32" s="327"/>
      <c r="GMA32" s="327"/>
      <c r="GMB32" s="327"/>
      <c r="GMC32" s="327"/>
      <c r="GMD32" s="327"/>
      <c r="GME32" s="327"/>
      <c r="GMF32" s="327"/>
      <c r="GMG32" s="327"/>
      <c r="GMH32" s="327"/>
      <c r="GMI32" s="327"/>
      <c r="GMJ32" s="327"/>
      <c r="GMK32" s="327"/>
      <c r="GML32" s="327"/>
      <c r="GMM32" s="327"/>
      <c r="GMN32" s="327"/>
      <c r="GMO32" s="327"/>
      <c r="GMP32" s="327"/>
      <c r="GMQ32" s="327"/>
      <c r="GMR32" s="327"/>
      <c r="GMS32" s="327"/>
      <c r="GMT32" s="327"/>
      <c r="GMU32" s="327"/>
      <c r="GMV32" s="327"/>
      <c r="GMW32" s="327"/>
      <c r="GMX32" s="327"/>
      <c r="GMY32" s="327"/>
      <c r="GMZ32" s="327"/>
      <c r="GNA32" s="327"/>
      <c r="GNB32" s="327"/>
      <c r="GNC32" s="327"/>
      <c r="GND32" s="327"/>
      <c r="GNE32" s="327"/>
      <c r="GNF32" s="327"/>
      <c r="GNG32" s="327"/>
      <c r="GNH32" s="327"/>
      <c r="GNI32" s="327"/>
      <c r="GNJ32" s="327"/>
      <c r="GNK32" s="327"/>
      <c r="GNL32" s="327"/>
      <c r="GNM32" s="327"/>
      <c r="GNN32" s="327"/>
      <c r="GNO32" s="327"/>
      <c r="GNP32" s="327"/>
      <c r="GNQ32" s="327"/>
      <c r="GNR32" s="327"/>
      <c r="GNS32" s="327"/>
      <c r="GNT32" s="327"/>
      <c r="GNU32" s="327"/>
      <c r="GNV32" s="327"/>
      <c r="GNW32" s="327"/>
      <c r="GNX32" s="327"/>
      <c r="GNY32" s="327"/>
      <c r="GNZ32" s="327"/>
      <c r="GOA32" s="327"/>
      <c r="GOB32" s="327"/>
      <c r="GOC32" s="327"/>
      <c r="GOD32" s="327"/>
      <c r="GOE32" s="327"/>
      <c r="GOF32" s="327"/>
      <c r="GOG32" s="327"/>
      <c r="GOH32" s="327"/>
      <c r="GOI32" s="327"/>
      <c r="GOJ32" s="327"/>
      <c r="GOK32" s="327"/>
      <c r="GOL32" s="327"/>
      <c r="GOM32" s="327"/>
      <c r="GON32" s="327"/>
      <c r="GOO32" s="327"/>
      <c r="GOP32" s="327"/>
      <c r="GOQ32" s="327"/>
      <c r="GOR32" s="327"/>
      <c r="GOS32" s="327"/>
      <c r="GOT32" s="327"/>
      <c r="GOU32" s="327"/>
      <c r="GOV32" s="327"/>
      <c r="GOW32" s="327"/>
      <c r="GOX32" s="327"/>
      <c r="GOY32" s="327"/>
      <c r="GOZ32" s="327"/>
      <c r="GPA32" s="327"/>
      <c r="GPB32" s="327"/>
      <c r="GPC32" s="327"/>
      <c r="GPD32" s="327"/>
      <c r="GPE32" s="327"/>
      <c r="GPF32" s="327"/>
      <c r="GPG32" s="327"/>
      <c r="GPH32" s="327"/>
      <c r="GPI32" s="327"/>
      <c r="GPJ32" s="327"/>
      <c r="GPK32" s="327"/>
      <c r="GPL32" s="327"/>
      <c r="GPM32" s="327"/>
      <c r="GPN32" s="327"/>
      <c r="GPO32" s="327"/>
      <c r="GPP32" s="327"/>
      <c r="GPQ32" s="327"/>
      <c r="GPR32" s="327"/>
      <c r="GPS32" s="327"/>
      <c r="GPT32" s="327"/>
      <c r="GPU32" s="327"/>
      <c r="GPV32" s="327"/>
      <c r="GPW32" s="327"/>
      <c r="GPX32" s="327"/>
      <c r="GPY32" s="327"/>
      <c r="GPZ32" s="327"/>
      <c r="GQA32" s="327"/>
      <c r="GQB32" s="327"/>
      <c r="GQC32" s="327"/>
      <c r="GQD32" s="327"/>
      <c r="GQE32" s="327"/>
      <c r="GQF32" s="327"/>
      <c r="GQG32" s="327"/>
      <c r="GQH32" s="327"/>
      <c r="GQI32" s="327"/>
      <c r="GQJ32" s="327"/>
      <c r="GQK32" s="327"/>
      <c r="GQL32" s="327"/>
      <c r="GQM32" s="327"/>
      <c r="GQN32" s="327"/>
      <c r="GQO32" s="327"/>
      <c r="GQP32" s="327"/>
      <c r="GQQ32" s="327"/>
      <c r="GQR32" s="327"/>
      <c r="GQS32" s="327"/>
      <c r="GQT32" s="327"/>
      <c r="GQU32" s="327"/>
      <c r="GQV32" s="327"/>
      <c r="GQW32" s="327"/>
      <c r="GQX32" s="327"/>
      <c r="GQY32" s="327"/>
      <c r="GQZ32" s="327"/>
      <c r="GRA32" s="327"/>
      <c r="GRB32" s="327"/>
      <c r="GRC32" s="327"/>
      <c r="GRD32" s="327"/>
      <c r="GRE32" s="327"/>
      <c r="GRF32" s="327"/>
      <c r="GRG32" s="327"/>
      <c r="GRH32" s="327"/>
      <c r="GRI32" s="327"/>
      <c r="GRJ32" s="327"/>
      <c r="GRK32" s="327"/>
      <c r="GRL32" s="327"/>
      <c r="GRM32" s="327"/>
      <c r="GRN32" s="327"/>
      <c r="GRO32" s="327"/>
      <c r="GRP32" s="327"/>
      <c r="GRQ32" s="327"/>
      <c r="GRR32" s="327"/>
      <c r="GRS32" s="327"/>
      <c r="GRT32" s="327"/>
      <c r="GRU32" s="327"/>
      <c r="GRV32" s="327"/>
      <c r="GRW32" s="327"/>
      <c r="GRX32" s="327"/>
      <c r="GRY32" s="327"/>
      <c r="GRZ32" s="327"/>
      <c r="GSA32" s="327"/>
      <c r="GSB32" s="327"/>
      <c r="GSC32" s="327"/>
      <c r="GSD32" s="327"/>
      <c r="GSE32" s="327"/>
      <c r="GSF32" s="327"/>
      <c r="GSG32" s="327"/>
      <c r="GSH32" s="327"/>
      <c r="GSI32" s="327"/>
      <c r="GSJ32" s="327"/>
      <c r="GSK32" s="327"/>
      <c r="GSL32" s="327"/>
      <c r="GSM32" s="327"/>
      <c r="GSN32" s="327"/>
      <c r="GSO32" s="327"/>
      <c r="GSP32" s="327"/>
      <c r="GSQ32" s="327"/>
      <c r="GSR32" s="327"/>
      <c r="GSS32" s="327"/>
      <c r="GST32" s="327"/>
      <c r="GSU32" s="327"/>
      <c r="GSV32" s="327"/>
      <c r="GSW32" s="327"/>
      <c r="GSX32" s="327"/>
      <c r="GSY32" s="327"/>
      <c r="GSZ32" s="327"/>
      <c r="GTA32" s="327"/>
      <c r="GTB32" s="327"/>
      <c r="GTC32" s="327"/>
      <c r="GTD32" s="327"/>
      <c r="GTE32" s="327"/>
      <c r="GTF32" s="327"/>
      <c r="GTG32" s="327"/>
      <c r="GTH32" s="327"/>
      <c r="GTI32" s="327"/>
      <c r="GTJ32" s="327"/>
      <c r="GTK32" s="327"/>
      <c r="GTL32" s="327"/>
      <c r="GTM32" s="327"/>
      <c r="GTN32" s="327"/>
      <c r="GTO32" s="327"/>
      <c r="GTP32" s="327"/>
      <c r="GTQ32" s="327"/>
      <c r="GTR32" s="327"/>
      <c r="GTS32" s="327"/>
      <c r="GTT32" s="327"/>
      <c r="GTU32" s="327"/>
      <c r="GTV32" s="327"/>
      <c r="GTW32" s="327"/>
      <c r="GTX32" s="327"/>
      <c r="GTY32" s="327"/>
      <c r="GTZ32" s="327"/>
      <c r="GUA32" s="327"/>
      <c r="GUB32" s="327"/>
      <c r="GUC32" s="327"/>
      <c r="GUD32" s="327"/>
      <c r="GUE32" s="327"/>
      <c r="GUF32" s="327"/>
      <c r="GUG32" s="327"/>
      <c r="GUH32" s="327"/>
      <c r="GUI32" s="327"/>
      <c r="GUJ32" s="327"/>
      <c r="GUK32" s="327"/>
      <c r="GUL32" s="327"/>
      <c r="GUM32" s="327"/>
      <c r="GUN32" s="327"/>
      <c r="GUO32" s="327"/>
      <c r="GUP32" s="327"/>
      <c r="GUQ32" s="327"/>
      <c r="GUR32" s="327"/>
      <c r="GUS32" s="327"/>
      <c r="GUT32" s="327"/>
      <c r="GUU32" s="327"/>
      <c r="GUV32" s="327"/>
      <c r="GUW32" s="327"/>
      <c r="GUX32" s="327"/>
      <c r="GUY32" s="327"/>
      <c r="GUZ32" s="327"/>
      <c r="GVA32" s="327"/>
      <c r="GVB32" s="327"/>
      <c r="GVC32" s="327"/>
      <c r="GVD32" s="327"/>
      <c r="GVE32" s="327"/>
      <c r="GVF32" s="327"/>
      <c r="GVG32" s="327"/>
      <c r="GVH32" s="327"/>
      <c r="GVI32" s="327"/>
      <c r="GVJ32" s="327"/>
      <c r="GVK32" s="327"/>
      <c r="GVL32" s="327"/>
      <c r="GVM32" s="327"/>
      <c r="GVN32" s="327"/>
      <c r="GVO32" s="327"/>
      <c r="GVP32" s="327"/>
      <c r="GVQ32" s="327"/>
      <c r="GVR32" s="327"/>
      <c r="GVS32" s="327"/>
      <c r="GVT32" s="327"/>
      <c r="GVU32" s="327"/>
      <c r="GVV32" s="327"/>
      <c r="GVW32" s="327"/>
      <c r="GVX32" s="327"/>
      <c r="GVY32" s="327"/>
      <c r="GVZ32" s="327"/>
      <c r="GWA32" s="327"/>
      <c r="GWB32" s="327"/>
      <c r="GWC32" s="327"/>
      <c r="GWD32" s="327"/>
      <c r="GWE32" s="327"/>
      <c r="GWF32" s="327"/>
      <c r="GWG32" s="327"/>
      <c r="GWH32" s="327"/>
      <c r="GWI32" s="327"/>
      <c r="GWJ32" s="327"/>
      <c r="GWK32" s="327"/>
      <c r="GWL32" s="327"/>
      <c r="GWM32" s="327"/>
      <c r="GWN32" s="327"/>
      <c r="GWO32" s="327"/>
      <c r="GWP32" s="327"/>
      <c r="GWQ32" s="327"/>
      <c r="GWR32" s="327"/>
      <c r="GWS32" s="327"/>
      <c r="GWT32" s="327"/>
      <c r="GWU32" s="327"/>
      <c r="GWV32" s="327"/>
      <c r="GWW32" s="327"/>
      <c r="GWX32" s="327"/>
      <c r="GWY32" s="327"/>
      <c r="GWZ32" s="327"/>
      <c r="GXA32" s="327"/>
      <c r="GXB32" s="327"/>
      <c r="GXC32" s="327"/>
      <c r="GXD32" s="327"/>
      <c r="GXE32" s="327"/>
      <c r="GXF32" s="327"/>
      <c r="GXG32" s="327"/>
      <c r="GXH32" s="327"/>
      <c r="GXI32" s="327"/>
      <c r="GXJ32" s="327"/>
      <c r="GXK32" s="327"/>
      <c r="GXL32" s="327"/>
      <c r="GXM32" s="327"/>
      <c r="GXN32" s="327"/>
      <c r="GXO32" s="327"/>
      <c r="GXP32" s="327"/>
      <c r="GXQ32" s="327"/>
      <c r="GXR32" s="327"/>
      <c r="GXS32" s="327"/>
      <c r="GXT32" s="327"/>
      <c r="GXU32" s="327"/>
      <c r="GXV32" s="327"/>
      <c r="GXW32" s="327"/>
      <c r="GXX32" s="327"/>
      <c r="GXY32" s="327"/>
      <c r="GXZ32" s="327"/>
      <c r="GYA32" s="327"/>
      <c r="GYB32" s="327"/>
      <c r="GYC32" s="327"/>
      <c r="GYD32" s="327"/>
      <c r="GYE32" s="327"/>
      <c r="GYF32" s="327"/>
      <c r="GYG32" s="327"/>
      <c r="GYH32" s="327"/>
      <c r="GYI32" s="327"/>
      <c r="GYJ32" s="327"/>
      <c r="GYK32" s="327"/>
      <c r="GYL32" s="327"/>
      <c r="GYM32" s="327"/>
      <c r="GYN32" s="327"/>
      <c r="GYO32" s="327"/>
      <c r="GYP32" s="327"/>
      <c r="GYQ32" s="327"/>
      <c r="GYR32" s="327"/>
      <c r="GYS32" s="327"/>
      <c r="GYT32" s="327"/>
      <c r="GYU32" s="327"/>
      <c r="GYV32" s="327"/>
      <c r="GYW32" s="327"/>
      <c r="GYX32" s="327"/>
      <c r="GYY32" s="327"/>
      <c r="GYZ32" s="327"/>
      <c r="GZA32" s="327"/>
      <c r="GZB32" s="327"/>
      <c r="GZC32" s="327"/>
      <c r="GZD32" s="327"/>
      <c r="GZE32" s="327"/>
      <c r="GZF32" s="327"/>
      <c r="GZG32" s="327"/>
      <c r="GZH32" s="327"/>
      <c r="GZI32" s="327"/>
      <c r="GZJ32" s="327"/>
      <c r="GZK32" s="327"/>
      <c r="GZL32" s="327"/>
      <c r="GZM32" s="327"/>
      <c r="GZN32" s="327"/>
      <c r="GZO32" s="327"/>
      <c r="GZP32" s="327"/>
      <c r="GZQ32" s="327"/>
      <c r="GZR32" s="327"/>
      <c r="GZS32" s="327"/>
      <c r="GZT32" s="327"/>
      <c r="GZU32" s="327"/>
      <c r="GZV32" s="327"/>
      <c r="GZW32" s="327"/>
      <c r="GZX32" s="327"/>
      <c r="GZY32" s="327"/>
      <c r="GZZ32" s="327"/>
      <c r="HAA32" s="327"/>
      <c r="HAB32" s="327"/>
      <c r="HAC32" s="327"/>
      <c r="HAD32" s="327"/>
      <c r="HAE32" s="327"/>
      <c r="HAF32" s="327"/>
      <c r="HAG32" s="327"/>
      <c r="HAH32" s="327"/>
      <c r="HAI32" s="327"/>
      <c r="HAJ32" s="327"/>
      <c r="HAK32" s="327"/>
      <c r="HAL32" s="327"/>
      <c r="HAM32" s="327"/>
      <c r="HAN32" s="327"/>
      <c r="HAO32" s="327"/>
      <c r="HAP32" s="327"/>
      <c r="HAQ32" s="327"/>
      <c r="HAR32" s="327"/>
      <c r="HAS32" s="327"/>
      <c r="HAT32" s="327"/>
      <c r="HAU32" s="327"/>
      <c r="HAV32" s="327"/>
      <c r="HAW32" s="327"/>
      <c r="HAX32" s="327"/>
      <c r="HAY32" s="327"/>
      <c r="HAZ32" s="327"/>
      <c r="HBA32" s="327"/>
      <c r="HBB32" s="327"/>
      <c r="HBC32" s="327"/>
      <c r="HBD32" s="327"/>
      <c r="HBE32" s="327"/>
      <c r="HBF32" s="327"/>
      <c r="HBG32" s="327"/>
      <c r="HBH32" s="327"/>
      <c r="HBI32" s="327"/>
      <c r="HBJ32" s="327"/>
      <c r="HBK32" s="327"/>
      <c r="HBL32" s="327"/>
      <c r="HBM32" s="327"/>
      <c r="HBN32" s="327"/>
      <c r="HBO32" s="327"/>
      <c r="HBP32" s="327"/>
      <c r="HBQ32" s="327"/>
      <c r="HBR32" s="327"/>
      <c r="HBS32" s="327"/>
      <c r="HBT32" s="327"/>
      <c r="HBU32" s="327"/>
      <c r="HBV32" s="327"/>
      <c r="HBW32" s="327"/>
      <c r="HBX32" s="327"/>
      <c r="HBY32" s="327"/>
      <c r="HBZ32" s="327"/>
      <c r="HCA32" s="327"/>
      <c r="HCB32" s="327"/>
      <c r="HCC32" s="327"/>
      <c r="HCD32" s="327"/>
      <c r="HCE32" s="327"/>
      <c r="HCF32" s="327"/>
      <c r="HCG32" s="327"/>
      <c r="HCH32" s="327"/>
      <c r="HCI32" s="327"/>
      <c r="HCJ32" s="327"/>
      <c r="HCK32" s="327"/>
      <c r="HCL32" s="327"/>
      <c r="HCM32" s="327"/>
      <c r="HCN32" s="327"/>
      <c r="HCO32" s="327"/>
      <c r="HCP32" s="327"/>
      <c r="HCQ32" s="327"/>
      <c r="HCR32" s="327"/>
      <c r="HCS32" s="327"/>
      <c r="HCT32" s="327"/>
      <c r="HCU32" s="327"/>
      <c r="HCV32" s="327"/>
      <c r="HCW32" s="327"/>
      <c r="HCX32" s="327"/>
      <c r="HCY32" s="327"/>
      <c r="HCZ32" s="327"/>
      <c r="HDA32" s="327"/>
      <c r="HDB32" s="327"/>
      <c r="HDC32" s="327"/>
      <c r="HDD32" s="327"/>
      <c r="HDE32" s="327"/>
      <c r="HDF32" s="327"/>
      <c r="HDG32" s="327"/>
      <c r="HDH32" s="327"/>
      <c r="HDI32" s="327"/>
      <c r="HDJ32" s="327"/>
      <c r="HDK32" s="327"/>
      <c r="HDL32" s="327"/>
      <c r="HDM32" s="327"/>
      <c r="HDN32" s="327"/>
      <c r="HDO32" s="327"/>
      <c r="HDP32" s="327"/>
      <c r="HDQ32" s="327"/>
      <c r="HDR32" s="327"/>
      <c r="HDS32" s="327"/>
      <c r="HDT32" s="327"/>
      <c r="HDU32" s="327"/>
      <c r="HDV32" s="327"/>
      <c r="HDW32" s="327"/>
      <c r="HDX32" s="327"/>
      <c r="HDY32" s="327"/>
      <c r="HDZ32" s="327"/>
      <c r="HEA32" s="327"/>
      <c r="HEB32" s="327"/>
      <c r="HEC32" s="327"/>
      <c r="HED32" s="327"/>
      <c r="HEE32" s="327"/>
      <c r="HEF32" s="327"/>
      <c r="HEG32" s="327"/>
      <c r="HEH32" s="327"/>
      <c r="HEI32" s="327"/>
      <c r="HEJ32" s="327"/>
      <c r="HEK32" s="327"/>
      <c r="HEL32" s="327"/>
      <c r="HEM32" s="327"/>
      <c r="HEN32" s="327"/>
      <c r="HEO32" s="327"/>
      <c r="HEP32" s="327"/>
      <c r="HEQ32" s="327"/>
      <c r="HER32" s="327"/>
      <c r="HES32" s="327"/>
      <c r="HET32" s="327"/>
      <c r="HEU32" s="327"/>
      <c r="HEV32" s="327"/>
      <c r="HEW32" s="327"/>
      <c r="HEX32" s="327"/>
      <c r="HEY32" s="327"/>
      <c r="HEZ32" s="327"/>
      <c r="HFA32" s="327"/>
      <c r="HFB32" s="327"/>
      <c r="HFC32" s="327"/>
      <c r="HFD32" s="327"/>
      <c r="HFE32" s="327"/>
      <c r="HFF32" s="327"/>
      <c r="HFG32" s="327"/>
      <c r="HFH32" s="327"/>
      <c r="HFI32" s="327"/>
      <c r="HFJ32" s="327"/>
      <c r="HFK32" s="327"/>
      <c r="HFL32" s="327"/>
      <c r="HFM32" s="327"/>
      <c r="HFN32" s="327"/>
      <c r="HFO32" s="327"/>
      <c r="HFP32" s="327"/>
      <c r="HFQ32" s="327"/>
      <c r="HFR32" s="327"/>
      <c r="HFS32" s="327"/>
      <c r="HFT32" s="327"/>
      <c r="HFU32" s="327"/>
      <c r="HFV32" s="327"/>
      <c r="HFW32" s="327"/>
      <c r="HFX32" s="327"/>
      <c r="HFY32" s="327"/>
      <c r="HFZ32" s="327"/>
      <c r="HGA32" s="327"/>
      <c r="HGB32" s="327"/>
      <c r="HGC32" s="327"/>
      <c r="HGD32" s="327"/>
      <c r="HGE32" s="327"/>
      <c r="HGF32" s="327"/>
      <c r="HGG32" s="327"/>
      <c r="HGH32" s="327"/>
      <c r="HGI32" s="327"/>
      <c r="HGJ32" s="327"/>
      <c r="HGK32" s="327"/>
      <c r="HGL32" s="327"/>
      <c r="HGM32" s="327"/>
      <c r="HGN32" s="327"/>
      <c r="HGO32" s="327"/>
      <c r="HGP32" s="327"/>
      <c r="HGQ32" s="327"/>
      <c r="HGR32" s="327"/>
      <c r="HGS32" s="327"/>
      <c r="HGT32" s="327"/>
      <c r="HGU32" s="327"/>
      <c r="HGV32" s="327"/>
      <c r="HGW32" s="327"/>
      <c r="HGX32" s="327"/>
      <c r="HGY32" s="327"/>
      <c r="HGZ32" s="327"/>
      <c r="HHA32" s="327"/>
      <c r="HHB32" s="327"/>
      <c r="HHC32" s="327"/>
      <c r="HHD32" s="327"/>
      <c r="HHE32" s="327"/>
      <c r="HHF32" s="327"/>
      <c r="HHG32" s="327"/>
      <c r="HHH32" s="327"/>
      <c r="HHI32" s="327"/>
      <c r="HHJ32" s="327"/>
      <c r="HHK32" s="327"/>
      <c r="HHL32" s="327"/>
      <c r="HHM32" s="327"/>
      <c r="HHN32" s="327"/>
      <c r="HHO32" s="327"/>
      <c r="HHP32" s="327"/>
      <c r="HHQ32" s="327"/>
      <c r="HHR32" s="327"/>
      <c r="HHS32" s="327"/>
      <c r="HHT32" s="327"/>
      <c r="HHU32" s="327"/>
      <c r="HHV32" s="327"/>
      <c r="HHW32" s="327"/>
      <c r="HHX32" s="327"/>
      <c r="HHY32" s="327"/>
      <c r="HHZ32" s="327"/>
      <c r="HIA32" s="327"/>
      <c r="HIB32" s="327"/>
      <c r="HIC32" s="327"/>
      <c r="HID32" s="327"/>
      <c r="HIE32" s="327"/>
      <c r="HIF32" s="327"/>
      <c r="HIG32" s="327"/>
      <c r="HIH32" s="327"/>
      <c r="HII32" s="327"/>
      <c r="HIJ32" s="327"/>
      <c r="HIK32" s="327"/>
      <c r="HIL32" s="327"/>
      <c r="HIM32" s="327"/>
      <c r="HIN32" s="327"/>
      <c r="HIO32" s="327"/>
      <c r="HIP32" s="327"/>
      <c r="HIQ32" s="327"/>
      <c r="HIR32" s="327"/>
      <c r="HIS32" s="327"/>
      <c r="HIT32" s="327"/>
      <c r="HIU32" s="327"/>
      <c r="HIV32" s="327"/>
      <c r="HIW32" s="327"/>
      <c r="HIX32" s="327"/>
      <c r="HIY32" s="327"/>
      <c r="HIZ32" s="327"/>
      <c r="HJA32" s="327"/>
      <c r="HJB32" s="327"/>
      <c r="HJC32" s="327"/>
      <c r="HJD32" s="327"/>
      <c r="HJE32" s="327"/>
      <c r="HJF32" s="327"/>
      <c r="HJG32" s="327"/>
      <c r="HJH32" s="327"/>
      <c r="HJI32" s="327"/>
      <c r="HJJ32" s="327"/>
      <c r="HJK32" s="327"/>
      <c r="HJL32" s="327"/>
      <c r="HJM32" s="327"/>
      <c r="HJN32" s="327"/>
      <c r="HJO32" s="327"/>
      <c r="HJP32" s="327"/>
      <c r="HJQ32" s="327"/>
      <c r="HJR32" s="327"/>
      <c r="HJS32" s="327"/>
      <c r="HJT32" s="327"/>
      <c r="HJU32" s="327"/>
      <c r="HJV32" s="327"/>
      <c r="HJW32" s="327"/>
      <c r="HJX32" s="327"/>
      <c r="HJY32" s="327"/>
      <c r="HJZ32" s="327"/>
      <c r="HKA32" s="327"/>
      <c r="HKB32" s="327"/>
      <c r="HKC32" s="327"/>
      <c r="HKD32" s="327"/>
      <c r="HKE32" s="327"/>
      <c r="HKF32" s="327"/>
      <c r="HKG32" s="327"/>
      <c r="HKH32" s="327"/>
      <c r="HKI32" s="327"/>
      <c r="HKJ32" s="327"/>
      <c r="HKK32" s="327"/>
      <c r="HKL32" s="327"/>
      <c r="HKM32" s="327"/>
      <c r="HKN32" s="327"/>
      <c r="HKO32" s="327"/>
      <c r="HKP32" s="327"/>
      <c r="HKQ32" s="327"/>
      <c r="HKR32" s="327"/>
      <c r="HKS32" s="327"/>
      <c r="HKT32" s="327"/>
      <c r="HKU32" s="327"/>
      <c r="HKV32" s="327"/>
      <c r="HKW32" s="327"/>
      <c r="HKX32" s="327"/>
      <c r="HKY32" s="327"/>
      <c r="HKZ32" s="327"/>
      <c r="HLA32" s="327"/>
      <c r="HLB32" s="327"/>
      <c r="HLC32" s="327"/>
      <c r="HLD32" s="327"/>
      <c r="HLE32" s="327"/>
      <c r="HLF32" s="327"/>
      <c r="HLG32" s="327"/>
      <c r="HLH32" s="327"/>
      <c r="HLI32" s="327"/>
      <c r="HLJ32" s="327"/>
      <c r="HLK32" s="327"/>
      <c r="HLL32" s="327"/>
      <c r="HLM32" s="327"/>
      <c r="HLN32" s="327"/>
      <c r="HLO32" s="327"/>
      <c r="HLP32" s="327"/>
      <c r="HLQ32" s="327"/>
      <c r="HLR32" s="327"/>
      <c r="HLS32" s="327"/>
      <c r="HLT32" s="327"/>
      <c r="HLU32" s="327"/>
      <c r="HLV32" s="327"/>
      <c r="HLW32" s="327"/>
      <c r="HLX32" s="327"/>
      <c r="HLY32" s="327"/>
      <c r="HLZ32" s="327"/>
      <c r="HMA32" s="327"/>
      <c r="HMB32" s="327"/>
      <c r="HMC32" s="327"/>
      <c r="HMD32" s="327"/>
      <c r="HME32" s="327"/>
      <c r="HMF32" s="327"/>
      <c r="HMG32" s="327"/>
      <c r="HMH32" s="327"/>
      <c r="HMI32" s="327"/>
      <c r="HMJ32" s="327"/>
      <c r="HMK32" s="327"/>
      <c r="HML32" s="327"/>
      <c r="HMM32" s="327"/>
      <c r="HMN32" s="327"/>
      <c r="HMO32" s="327"/>
      <c r="HMP32" s="327"/>
      <c r="HMQ32" s="327"/>
      <c r="HMR32" s="327"/>
      <c r="HMS32" s="327"/>
      <c r="HMT32" s="327"/>
      <c r="HMU32" s="327"/>
      <c r="HMV32" s="327"/>
      <c r="HMW32" s="327"/>
      <c r="HMX32" s="327"/>
      <c r="HMY32" s="327"/>
      <c r="HMZ32" s="327"/>
      <c r="HNA32" s="327"/>
      <c r="HNB32" s="327"/>
      <c r="HNC32" s="327"/>
      <c r="HND32" s="327"/>
      <c r="HNE32" s="327"/>
      <c r="HNF32" s="327"/>
      <c r="HNG32" s="327"/>
      <c r="HNH32" s="327"/>
      <c r="HNI32" s="327"/>
      <c r="HNJ32" s="327"/>
      <c r="HNK32" s="327"/>
      <c r="HNL32" s="327"/>
      <c r="HNM32" s="327"/>
      <c r="HNN32" s="327"/>
      <c r="HNO32" s="327"/>
      <c r="HNP32" s="327"/>
      <c r="HNQ32" s="327"/>
      <c r="HNR32" s="327"/>
      <c r="HNS32" s="327"/>
      <c r="HNT32" s="327"/>
      <c r="HNU32" s="327"/>
      <c r="HNV32" s="327"/>
      <c r="HNW32" s="327"/>
      <c r="HNX32" s="327"/>
      <c r="HNY32" s="327"/>
      <c r="HNZ32" s="327"/>
      <c r="HOA32" s="327"/>
      <c r="HOB32" s="327"/>
      <c r="HOC32" s="327"/>
      <c r="HOD32" s="327"/>
      <c r="HOE32" s="327"/>
      <c r="HOF32" s="327"/>
      <c r="HOG32" s="327"/>
      <c r="HOH32" s="327"/>
      <c r="HOI32" s="327"/>
      <c r="HOJ32" s="327"/>
      <c r="HOK32" s="327"/>
      <c r="HOL32" s="327"/>
      <c r="HOM32" s="327"/>
      <c r="HON32" s="327"/>
      <c r="HOO32" s="327"/>
      <c r="HOP32" s="327"/>
      <c r="HOQ32" s="327"/>
      <c r="HOR32" s="327"/>
      <c r="HOS32" s="327"/>
      <c r="HOT32" s="327"/>
      <c r="HOU32" s="327"/>
      <c r="HOV32" s="327"/>
      <c r="HOW32" s="327"/>
      <c r="HOX32" s="327"/>
      <c r="HOY32" s="327"/>
      <c r="HOZ32" s="327"/>
      <c r="HPA32" s="327"/>
      <c r="HPB32" s="327"/>
      <c r="HPC32" s="327"/>
      <c r="HPD32" s="327"/>
      <c r="HPE32" s="327"/>
      <c r="HPF32" s="327"/>
      <c r="HPG32" s="327"/>
      <c r="HPH32" s="327"/>
      <c r="HPI32" s="327"/>
      <c r="HPJ32" s="327"/>
      <c r="HPK32" s="327"/>
      <c r="HPL32" s="327"/>
      <c r="HPM32" s="327"/>
      <c r="HPN32" s="327"/>
      <c r="HPO32" s="327"/>
      <c r="HPP32" s="327"/>
      <c r="HPQ32" s="327"/>
      <c r="HPR32" s="327"/>
      <c r="HPS32" s="327"/>
      <c r="HPT32" s="327"/>
      <c r="HPU32" s="327"/>
      <c r="HPV32" s="327"/>
      <c r="HPW32" s="327"/>
      <c r="HPX32" s="327"/>
      <c r="HPY32" s="327"/>
      <c r="HPZ32" s="327"/>
      <c r="HQA32" s="327"/>
      <c r="HQB32" s="327"/>
      <c r="HQC32" s="327"/>
      <c r="HQD32" s="327"/>
      <c r="HQE32" s="327"/>
      <c r="HQF32" s="327"/>
      <c r="HQG32" s="327"/>
      <c r="HQH32" s="327"/>
      <c r="HQI32" s="327"/>
      <c r="HQJ32" s="327"/>
      <c r="HQK32" s="327"/>
      <c r="HQL32" s="327"/>
      <c r="HQM32" s="327"/>
      <c r="HQN32" s="327"/>
      <c r="HQO32" s="327"/>
      <c r="HQP32" s="327"/>
      <c r="HQQ32" s="327"/>
      <c r="HQR32" s="327"/>
      <c r="HQS32" s="327"/>
      <c r="HQT32" s="327"/>
      <c r="HQU32" s="327"/>
      <c r="HQV32" s="327"/>
      <c r="HQW32" s="327"/>
      <c r="HQX32" s="327"/>
      <c r="HQY32" s="327"/>
      <c r="HQZ32" s="327"/>
      <c r="HRA32" s="327"/>
      <c r="HRB32" s="327"/>
      <c r="HRC32" s="327"/>
      <c r="HRD32" s="327"/>
      <c r="HRE32" s="327"/>
      <c r="HRF32" s="327"/>
      <c r="HRG32" s="327"/>
      <c r="HRH32" s="327"/>
      <c r="HRI32" s="327"/>
      <c r="HRJ32" s="327"/>
      <c r="HRK32" s="327"/>
      <c r="HRL32" s="327"/>
      <c r="HRM32" s="327"/>
      <c r="HRN32" s="327"/>
      <c r="HRO32" s="327"/>
      <c r="HRP32" s="327"/>
      <c r="HRQ32" s="327"/>
      <c r="HRR32" s="327"/>
      <c r="HRS32" s="327"/>
      <c r="HRT32" s="327"/>
      <c r="HRU32" s="327"/>
      <c r="HRV32" s="327"/>
      <c r="HRW32" s="327"/>
      <c r="HRX32" s="327"/>
      <c r="HRY32" s="327"/>
      <c r="HRZ32" s="327"/>
      <c r="HSA32" s="327"/>
      <c r="HSB32" s="327"/>
      <c r="HSC32" s="327"/>
      <c r="HSD32" s="327"/>
      <c r="HSE32" s="327"/>
      <c r="HSF32" s="327"/>
      <c r="HSG32" s="327"/>
      <c r="HSH32" s="327"/>
      <c r="HSI32" s="327"/>
      <c r="HSJ32" s="327"/>
      <c r="HSK32" s="327"/>
      <c r="HSL32" s="327"/>
      <c r="HSM32" s="327"/>
      <c r="HSN32" s="327"/>
      <c r="HSO32" s="327"/>
      <c r="HSP32" s="327"/>
      <c r="HSQ32" s="327"/>
      <c r="HSR32" s="327"/>
      <c r="HSS32" s="327"/>
      <c r="HST32" s="327"/>
      <c r="HSU32" s="327"/>
      <c r="HSV32" s="327"/>
      <c r="HSW32" s="327"/>
      <c r="HSX32" s="327"/>
      <c r="HSY32" s="327"/>
      <c r="HSZ32" s="327"/>
      <c r="HTA32" s="327"/>
      <c r="HTB32" s="327"/>
      <c r="HTC32" s="327"/>
      <c r="HTD32" s="327"/>
      <c r="HTE32" s="327"/>
      <c r="HTF32" s="327"/>
      <c r="HTG32" s="327"/>
      <c r="HTH32" s="327"/>
      <c r="HTI32" s="327"/>
      <c r="HTJ32" s="327"/>
      <c r="HTK32" s="327"/>
      <c r="HTL32" s="327"/>
      <c r="HTM32" s="327"/>
      <c r="HTN32" s="327"/>
      <c r="HTO32" s="327"/>
      <c r="HTP32" s="327"/>
      <c r="HTQ32" s="327"/>
      <c r="HTR32" s="327"/>
      <c r="HTS32" s="327"/>
      <c r="HTT32" s="327"/>
      <c r="HTU32" s="327"/>
      <c r="HTV32" s="327"/>
      <c r="HTW32" s="327"/>
      <c r="HTX32" s="327"/>
      <c r="HTY32" s="327"/>
      <c r="HTZ32" s="327"/>
      <c r="HUA32" s="327"/>
      <c r="HUB32" s="327"/>
      <c r="HUC32" s="327"/>
      <c r="HUD32" s="327"/>
      <c r="HUE32" s="327"/>
      <c r="HUF32" s="327"/>
      <c r="HUG32" s="327"/>
      <c r="HUH32" s="327"/>
      <c r="HUI32" s="327"/>
      <c r="HUJ32" s="327"/>
      <c r="HUK32" s="327"/>
      <c r="HUL32" s="327"/>
      <c r="HUM32" s="327"/>
      <c r="HUN32" s="327"/>
      <c r="HUO32" s="327"/>
      <c r="HUP32" s="327"/>
      <c r="HUQ32" s="327"/>
      <c r="HUR32" s="327"/>
      <c r="HUS32" s="327"/>
      <c r="HUT32" s="327"/>
      <c r="HUU32" s="327"/>
      <c r="HUV32" s="327"/>
      <c r="HUW32" s="327"/>
      <c r="HUX32" s="327"/>
      <c r="HUY32" s="327"/>
      <c r="HUZ32" s="327"/>
      <c r="HVA32" s="327"/>
      <c r="HVB32" s="327"/>
      <c r="HVC32" s="327"/>
      <c r="HVD32" s="327"/>
      <c r="HVE32" s="327"/>
      <c r="HVF32" s="327"/>
      <c r="HVG32" s="327"/>
      <c r="HVH32" s="327"/>
      <c r="HVI32" s="327"/>
      <c r="HVJ32" s="327"/>
      <c r="HVK32" s="327"/>
      <c r="HVL32" s="327"/>
      <c r="HVM32" s="327"/>
      <c r="HVN32" s="327"/>
      <c r="HVO32" s="327"/>
      <c r="HVP32" s="327"/>
      <c r="HVQ32" s="327"/>
      <c r="HVR32" s="327"/>
      <c r="HVS32" s="327"/>
      <c r="HVT32" s="327"/>
      <c r="HVU32" s="327"/>
      <c r="HVV32" s="327"/>
      <c r="HVW32" s="327"/>
      <c r="HVX32" s="327"/>
      <c r="HVY32" s="327"/>
      <c r="HVZ32" s="327"/>
      <c r="HWA32" s="327"/>
      <c r="HWB32" s="327"/>
      <c r="HWC32" s="327"/>
      <c r="HWD32" s="327"/>
      <c r="HWE32" s="327"/>
      <c r="HWF32" s="327"/>
      <c r="HWG32" s="327"/>
      <c r="HWH32" s="327"/>
      <c r="HWI32" s="327"/>
      <c r="HWJ32" s="327"/>
      <c r="HWK32" s="327"/>
      <c r="HWL32" s="327"/>
      <c r="HWM32" s="327"/>
      <c r="HWN32" s="327"/>
      <c r="HWO32" s="327"/>
      <c r="HWP32" s="327"/>
      <c r="HWQ32" s="327"/>
      <c r="HWR32" s="327"/>
      <c r="HWS32" s="327"/>
      <c r="HWT32" s="327"/>
      <c r="HWU32" s="327"/>
      <c r="HWV32" s="327"/>
      <c r="HWW32" s="327"/>
      <c r="HWX32" s="327"/>
      <c r="HWY32" s="327"/>
      <c r="HWZ32" s="327"/>
      <c r="HXA32" s="327"/>
      <c r="HXB32" s="327"/>
      <c r="HXC32" s="327"/>
      <c r="HXD32" s="327"/>
      <c r="HXE32" s="327"/>
      <c r="HXF32" s="327"/>
      <c r="HXG32" s="327"/>
      <c r="HXH32" s="327"/>
      <c r="HXI32" s="327"/>
      <c r="HXJ32" s="327"/>
      <c r="HXK32" s="327"/>
      <c r="HXL32" s="327"/>
      <c r="HXM32" s="327"/>
      <c r="HXN32" s="327"/>
      <c r="HXO32" s="327"/>
      <c r="HXP32" s="327"/>
      <c r="HXQ32" s="327"/>
      <c r="HXR32" s="327"/>
      <c r="HXS32" s="327"/>
      <c r="HXT32" s="327"/>
      <c r="HXU32" s="327"/>
      <c r="HXV32" s="327"/>
      <c r="HXW32" s="327"/>
      <c r="HXX32" s="327"/>
      <c r="HXY32" s="327"/>
      <c r="HXZ32" s="327"/>
      <c r="HYA32" s="327"/>
      <c r="HYB32" s="327"/>
      <c r="HYC32" s="327"/>
      <c r="HYD32" s="327"/>
      <c r="HYE32" s="327"/>
      <c r="HYF32" s="327"/>
      <c r="HYG32" s="327"/>
      <c r="HYH32" s="327"/>
      <c r="HYI32" s="327"/>
      <c r="HYJ32" s="327"/>
      <c r="HYK32" s="327"/>
      <c r="HYL32" s="327"/>
      <c r="HYM32" s="327"/>
      <c r="HYN32" s="327"/>
      <c r="HYO32" s="327"/>
      <c r="HYP32" s="327"/>
      <c r="HYQ32" s="327"/>
      <c r="HYR32" s="327"/>
      <c r="HYS32" s="327"/>
      <c r="HYT32" s="327"/>
      <c r="HYU32" s="327"/>
      <c r="HYV32" s="327"/>
      <c r="HYW32" s="327"/>
      <c r="HYX32" s="327"/>
      <c r="HYY32" s="327"/>
      <c r="HYZ32" s="327"/>
      <c r="HZA32" s="327"/>
      <c r="HZB32" s="327"/>
      <c r="HZC32" s="327"/>
      <c r="HZD32" s="327"/>
      <c r="HZE32" s="327"/>
      <c r="HZF32" s="327"/>
      <c r="HZG32" s="327"/>
      <c r="HZH32" s="327"/>
      <c r="HZI32" s="327"/>
      <c r="HZJ32" s="327"/>
      <c r="HZK32" s="327"/>
      <c r="HZL32" s="327"/>
      <c r="HZM32" s="327"/>
      <c r="HZN32" s="327"/>
      <c r="HZO32" s="327"/>
      <c r="HZP32" s="327"/>
      <c r="HZQ32" s="327"/>
      <c r="HZR32" s="327"/>
      <c r="HZS32" s="327"/>
      <c r="HZT32" s="327"/>
      <c r="HZU32" s="327"/>
      <c r="HZV32" s="327"/>
      <c r="HZW32" s="327"/>
      <c r="HZX32" s="327"/>
      <c r="HZY32" s="327"/>
      <c r="HZZ32" s="327"/>
      <c r="IAA32" s="327"/>
      <c r="IAB32" s="327"/>
      <c r="IAC32" s="327"/>
      <c r="IAD32" s="327"/>
      <c r="IAE32" s="327"/>
      <c r="IAF32" s="327"/>
      <c r="IAG32" s="327"/>
      <c r="IAH32" s="327"/>
      <c r="IAI32" s="327"/>
      <c r="IAJ32" s="327"/>
      <c r="IAK32" s="327"/>
      <c r="IAL32" s="327"/>
      <c r="IAM32" s="327"/>
      <c r="IAN32" s="327"/>
      <c r="IAO32" s="327"/>
      <c r="IAP32" s="327"/>
      <c r="IAQ32" s="327"/>
      <c r="IAR32" s="327"/>
      <c r="IAS32" s="327"/>
      <c r="IAT32" s="327"/>
      <c r="IAU32" s="327"/>
      <c r="IAV32" s="327"/>
      <c r="IAW32" s="327"/>
      <c r="IAX32" s="327"/>
      <c r="IAY32" s="327"/>
      <c r="IAZ32" s="327"/>
      <c r="IBA32" s="327"/>
      <c r="IBB32" s="327"/>
      <c r="IBC32" s="327"/>
      <c r="IBD32" s="327"/>
      <c r="IBE32" s="327"/>
      <c r="IBF32" s="327"/>
      <c r="IBG32" s="327"/>
      <c r="IBH32" s="327"/>
      <c r="IBI32" s="327"/>
      <c r="IBJ32" s="327"/>
      <c r="IBK32" s="327"/>
      <c r="IBL32" s="327"/>
      <c r="IBM32" s="327"/>
      <c r="IBN32" s="327"/>
      <c r="IBO32" s="327"/>
      <c r="IBP32" s="327"/>
      <c r="IBQ32" s="327"/>
      <c r="IBR32" s="327"/>
      <c r="IBS32" s="327"/>
      <c r="IBT32" s="327"/>
      <c r="IBU32" s="327"/>
      <c r="IBV32" s="327"/>
      <c r="IBW32" s="327"/>
      <c r="IBX32" s="327"/>
      <c r="IBY32" s="327"/>
      <c r="IBZ32" s="327"/>
      <c r="ICA32" s="327"/>
      <c r="ICB32" s="327"/>
      <c r="ICC32" s="327"/>
      <c r="ICD32" s="327"/>
      <c r="ICE32" s="327"/>
      <c r="ICF32" s="327"/>
      <c r="ICG32" s="327"/>
      <c r="ICH32" s="327"/>
      <c r="ICI32" s="327"/>
      <c r="ICJ32" s="327"/>
      <c r="ICK32" s="327"/>
      <c r="ICL32" s="327"/>
      <c r="ICM32" s="327"/>
      <c r="ICN32" s="327"/>
      <c r="ICO32" s="327"/>
      <c r="ICP32" s="327"/>
      <c r="ICQ32" s="327"/>
      <c r="ICR32" s="327"/>
      <c r="ICS32" s="327"/>
      <c r="ICT32" s="327"/>
      <c r="ICU32" s="327"/>
      <c r="ICV32" s="327"/>
      <c r="ICW32" s="327"/>
      <c r="ICX32" s="327"/>
      <c r="ICY32" s="327"/>
      <c r="ICZ32" s="327"/>
      <c r="IDA32" s="327"/>
      <c r="IDB32" s="327"/>
      <c r="IDC32" s="327"/>
      <c r="IDD32" s="327"/>
      <c r="IDE32" s="327"/>
      <c r="IDF32" s="327"/>
      <c r="IDG32" s="327"/>
      <c r="IDH32" s="327"/>
      <c r="IDI32" s="327"/>
      <c r="IDJ32" s="327"/>
      <c r="IDK32" s="327"/>
      <c r="IDL32" s="327"/>
      <c r="IDM32" s="327"/>
      <c r="IDN32" s="327"/>
      <c r="IDO32" s="327"/>
      <c r="IDP32" s="327"/>
      <c r="IDQ32" s="327"/>
      <c r="IDR32" s="327"/>
      <c r="IDS32" s="327"/>
      <c r="IDT32" s="327"/>
      <c r="IDU32" s="327"/>
      <c r="IDV32" s="327"/>
      <c r="IDW32" s="327"/>
      <c r="IDX32" s="327"/>
      <c r="IDY32" s="327"/>
      <c r="IDZ32" s="327"/>
      <c r="IEA32" s="327"/>
      <c r="IEB32" s="327"/>
      <c r="IEC32" s="327"/>
      <c r="IED32" s="327"/>
      <c r="IEE32" s="327"/>
      <c r="IEF32" s="327"/>
      <c r="IEG32" s="327"/>
      <c r="IEH32" s="327"/>
      <c r="IEI32" s="327"/>
      <c r="IEJ32" s="327"/>
      <c r="IEK32" s="327"/>
      <c r="IEL32" s="327"/>
      <c r="IEM32" s="327"/>
      <c r="IEN32" s="327"/>
      <c r="IEO32" s="327"/>
      <c r="IEP32" s="327"/>
      <c r="IEQ32" s="327"/>
      <c r="IER32" s="327"/>
      <c r="IES32" s="327"/>
      <c r="IET32" s="327"/>
      <c r="IEU32" s="327"/>
      <c r="IEV32" s="327"/>
      <c r="IEW32" s="327"/>
      <c r="IEX32" s="327"/>
      <c r="IEY32" s="327"/>
      <c r="IEZ32" s="327"/>
      <c r="IFA32" s="327"/>
      <c r="IFB32" s="327"/>
      <c r="IFC32" s="327"/>
      <c r="IFD32" s="327"/>
      <c r="IFE32" s="327"/>
      <c r="IFF32" s="327"/>
      <c r="IFG32" s="327"/>
      <c r="IFH32" s="327"/>
      <c r="IFI32" s="327"/>
      <c r="IFJ32" s="327"/>
      <c r="IFK32" s="327"/>
      <c r="IFL32" s="327"/>
      <c r="IFM32" s="327"/>
      <c r="IFN32" s="327"/>
      <c r="IFO32" s="327"/>
      <c r="IFP32" s="327"/>
      <c r="IFQ32" s="327"/>
      <c r="IFR32" s="327"/>
      <c r="IFS32" s="327"/>
      <c r="IFT32" s="327"/>
      <c r="IFU32" s="327"/>
      <c r="IFV32" s="327"/>
      <c r="IFW32" s="327"/>
      <c r="IFX32" s="327"/>
      <c r="IFY32" s="327"/>
      <c r="IFZ32" s="327"/>
      <c r="IGA32" s="327"/>
      <c r="IGB32" s="327"/>
      <c r="IGC32" s="327"/>
      <c r="IGD32" s="327"/>
      <c r="IGE32" s="327"/>
      <c r="IGF32" s="327"/>
      <c r="IGG32" s="327"/>
      <c r="IGH32" s="327"/>
      <c r="IGI32" s="327"/>
      <c r="IGJ32" s="327"/>
      <c r="IGK32" s="327"/>
      <c r="IGL32" s="327"/>
      <c r="IGM32" s="327"/>
      <c r="IGN32" s="327"/>
      <c r="IGO32" s="327"/>
      <c r="IGP32" s="327"/>
      <c r="IGQ32" s="327"/>
      <c r="IGR32" s="327"/>
      <c r="IGS32" s="327"/>
      <c r="IGT32" s="327"/>
      <c r="IGU32" s="327"/>
      <c r="IGV32" s="327"/>
      <c r="IGW32" s="327"/>
      <c r="IGX32" s="327"/>
      <c r="IGY32" s="327"/>
      <c r="IGZ32" s="327"/>
      <c r="IHA32" s="327"/>
      <c r="IHB32" s="327"/>
      <c r="IHC32" s="327"/>
      <c r="IHD32" s="327"/>
      <c r="IHE32" s="327"/>
      <c r="IHF32" s="327"/>
      <c r="IHG32" s="327"/>
      <c r="IHH32" s="327"/>
      <c r="IHI32" s="327"/>
      <c r="IHJ32" s="327"/>
      <c r="IHK32" s="327"/>
      <c r="IHL32" s="327"/>
      <c r="IHM32" s="327"/>
      <c r="IHN32" s="327"/>
      <c r="IHO32" s="327"/>
      <c r="IHP32" s="327"/>
      <c r="IHQ32" s="327"/>
      <c r="IHR32" s="327"/>
      <c r="IHS32" s="327"/>
      <c r="IHT32" s="327"/>
      <c r="IHU32" s="327"/>
      <c r="IHV32" s="327"/>
      <c r="IHW32" s="327"/>
      <c r="IHX32" s="327"/>
      <c r="IHY32" s="327"/>
      <c r="IHZ32" s="327"/>
      <c r="IIA32" s="327"/>
      <c r="IIB32" s="327"/>
      <c r="IIC32" s="327"/>
      <c r="IID32" s="327"/>
      <c r="IIE32" s="327"/>
      <c r="IIF32" s="327"/>
      <c r="IIG32" s="327"/>
      <c r="IIH32" s="327"/>
      <c r="III32" s="327"/>
      <c r="IIJ32" s="327"/>
      <c r="IIK32" s="327"/>
      <c r="IIL32" s="327"/>
      <c r="IIM32" s="327"/>
      <c r="IIN32" s="327"/>
      <c r="IIO32" s="327"/>
      <c r="IIP32" s="327"/>
      <c r="IIQ32" s="327"/>
      <c r="IIR32" s="327"/>
      <c r="IIS32" s="327"/>
      <c r="IIT32" s="327"/>
      <c r="IIU32" s="327"/>
      <c r="IIV32" s="327"/>
      <c r="IIW32" s="327"/>
      <c r="IIX32" s="327"/>
      <c r="IIY32" s="327"/>
      <c r="IIZ32" s="327"/>
      <c r="IJA32" s="327"/>
      <c r="IJB32" s="327"/>
      <c r="IJC32" s="327"/>
      <c r="IJD32" s="327"/>
      <c r="IJE32" s="327"/>
      <c r="IJF32" s="327"/>
      <c r="IJG32" s="327"/>
      <c r="IJH32" s="327"/>
      <c r="IJI32" s="327"/>
      <c r="IJJ32" s="327"/>
      <c r="IJK32" s="327"/>
      <c r="IJL32" s="327"/>
      <c r="IJM32" s="327"/>
      <c r="IJN32" s="327"/>
      <c r="IJO32" s="327"/>
      <c r="IJP32" s="327"/>
      <c r="IJQ32" s="327"/>
      <c r="IJR32" s="327"/>
      <c r="IJS32" s="327"/>
      <c r="IJT32" s="327"/>
      <c r="IJU32" s="327"/>
      <c r="IJV32" s="327"/>
      <c r="IJW32" s="327"/>
      <c r="IJX32" s="327"/>
      <c r="IJY32" s="327"/>
      <c r="IJZ32" s="327"/>
      <c r="IKA32" s="327"/>
      <c r="IKB32" s="327"/>
      <c r="IKC32" s="327"/>
      <c r="IKD32" s="327"/>
      <c r="IKE32" s="327"/>
      <c r="IKF32" s="327"/>
      <c r="IKG32" s="327"/>
      <c r="IKH32" s="327"/>
      <c r="IKI32" s="327"/>
      <c r="IKJ32" s="327"/>
      <c r="IKK32" s="327"/>
      <c r="IKL32" s="327"/>
      <c r="IKM32" s="327"/>
      <c r="IKN32" s="327"/>
      <c r="IKO32" s="327"/>
      <c r="IKP32" s="327"/>
      <c r="IKQ32" s="327"/>
      <c r="IKR32" s="327"/>
      <c r="IKS32" s="327"/>
      <c r="IKT32" s="327"/>
      <c r="IKU32" s="327"/>
      <c r="IKV32" s="327"/>
      <c r="IKW32" s="327"/>
      <c r="IKX32" s="327"/>
      <c r="IKY32" s="327"/>
      <c r="IKZ32" s="327"/>
      <c r="ILA32" s="327"/>
      <c r="ILB32" s="327"/>
      <c r="ILC32" s="327"/>
      <c r="ILD32" s="327"/>
      <c r="ILE32" s="327"/>
      <c r="ILF32" s="327"/>
      <c r="ILG32" s="327"/>
      <c r="ILH32" s="327"/>
      <c r="ILI32" s="327"/>
      <c r="ILJ32" s="327"/>
      <c r="ILK32" s="327"/>
      <c r="ILL32" s="327"/>
      <c r="ILM32" s="327"/>
      <c r="ILN32" s="327"/>
      <c r="ILO32" s="327"/>
      <c r="ILP32" s="327"/>
      <c r="ILQ32" s="327"/>
      <c r="ILR32" s="327"/>
      <c r="ILS32" s="327"/>
      <c r="ILT32" s="327"/>
      <c r="ILU32" s="327"/>
      <c r="ILV32" s="327"/>
      <c r="ILW32" s="327"/>
      <c r="ILX32" s="327"/>
      <c r="ILY32" s="327"/>
      <c r="ILZ32" s="327"/>
      <c r="IMA32" s="327"/>
      <c r="IMB32" s="327"/>
      <c r="IMC32" s="327"/>
      <c r="IMD32" s="327"/>
      <c r="IME32" s="327"/>
      <c r="IMF32" s="327"/>
      <c r="IMG32" s="327"/>
      <c r="IMH32" s="327"/>
      <c r="IMI32" s="327"/>
      <c r="IMJ32" s="327"/>
      <c r="IMK32" s="327"/>
      <c r="IML32" s="327"/>
      <c r="IMM32" s="327"/>
      <c r="IMN32" s="327"/>
      <c r="IMO32" s="327"/>
      <c r="IMP32" s="327"/>
      <c r="IMQ32" s="327"/>
      <c r="IMR32" s="327"/>
      <c r="IMS32" s="327"/>
      <c r="IMT32" s="327"/>
      <c r="IMU32" s="327"/>
      <c r="IMV32" s="327"/>
      <c r="IMW32" s="327"/>
      <c r="IMX32" s="327"/>
      <c r="IMY32" s="327"/>
      <c r="IMZ32" s="327"/>
      <c r="INA32" s="327"/>
      <c r="INB32" s="327"/>
      <c r="INC32" s="327"/>
      <c r="IND32" s="327"/>
      <c r="INE32" s="327"/>
      <c r="INF32" s="327"/>
      <c r="ING32" s="327"/>
      <c r="INH32" s="327"/>
      <c r="INI32" s="327"/>
      <c r="INJ32" s="327"/>
      <c r="INK32" s="327"/>
      <c r="INL32" s="327"/>
      <c r="INM32" s="327"/>
      <c r="INN32" s="327"/>
      <c r="INO32" s="327"/>
      <c r="INP32" s="327"/>
      <c r="INQ32" s="327"/>
      <c r="INR32" s="327"/>
      <c r="INS32" s="327"/>
      <c r="INT32" s="327"/>
      <c r="INU32" s="327"/>
      <c r="INV32" s="327"/>
      <c r="INW32" s="327"/>
      <c r="INX32" s="327"/>
      <c r="INY32" s="327"/>
      <c r="INZ32" s="327"/>
      <c r="IOA32" s="327"/>
      <c r="IOB32" s="327"/>
      <c r="IOC32" s="327"/>
      <c r="IOD32" s="327"/>
      <c r="IOE32" s="327"/>
      <c r="IOF32" s="327"/>
      <c r="IOG32" s="327"/>
      <c r="IOH32" s="327"/>
      <c r="IOI32" s="327"/>
      <c r="IOJ32" s="327"/>
      <c r="IOK32" s="327"/>
      <c r="IOL32" s="327"/>
      <c r="IOM32" s="327"/>
      <c r="ION32" s="327"/>
      <c r="IOO32" s="327"/>
      <c r="IOP32" s="327"/>
      <c r="IOQ32" s="327"/>
      <c r="IOR32" s="327"/>
      <c r="IOS32" s="327"/>
      <c r="IOT32" s="327"/>
      <c r="IOU32" s="327"/>
      <c r="IOV32" s="327"/>
      <c r="IOW32" s="327"/>
      <c r="IOX32" s="327"/>
      <c r="IOY32" s="327"/>
      <c r="IOZ32" s="327"/>
      <c r="IPA32" s="327"/>
      <c r="IPB32" s="327"/>
      <c r="IPC32" s="327"/>
      <c r="IPD32" s="327"/>
      <c r="IPE32" s="327"/>
      <c r="IPF32" s="327"/>
      <c r="IPG32" s="327"/>
      <c r="IPH32" s="327"/>
      <c r="IPI32" s="327"/>
      <c r="IPJ32" s="327"/>
      <c r="IPK32" s="327"/>
      <c r="IPL32" s="327"/>
      <c r="IPM32" s="327"/>
      <c r="IPN32" s="327"/>
      <c r="IPO32" s="327"/>
      <c r="IPP32" s="327"/>
      <c r="IPQ32" s="327"/>
      <c r="IPR32" s="327"/>
      <c r="IPS32" s="327"/>
      <c r="IPT32" s="327"/>
      <c r="IPU32" s="327"/>
      <c r="IPV32" s="327"/>
      <c r="IPW32" s="327"/>
      <c r="IPX32" s="327"/>
      <c r="IPY32" s="327"/>
      <c r="IPZ32" s="327"/>
      <c r="IQA32" s="327"/>
      <c r="IQB32" s="327"/>
      <c r="IQC32" s="327"/>
      <c r="IQD32" s="327"/>
      <c r="IQE32" s="327"/>
      <c r="IQF32" s="327"/>
      <c r="IQG32" s="327"/>
      <c r="IQH32" s="327"/>
      <c r="IQI32" s="327"/>
      <c r="IQJ32" s="327"/>
      <c r="IQK32" s="327"/>
      <c r="IQL32" s="327"/>
      <c r="IQM32" s="327"/>
      <c r="IQN32" s="327"/>
      <c r="IQO32" s="327"/>
      <c r="IQP32" s="327"/>
      <c r="IQQ32" s="327"/>
      <c r="IQR32" s="327"/>
      <c r="IQS32" s="327"/>
      <c r="IQT32" s="327"/>
      <c r="IQU32" s="327"/>
      <c r="IQV32" s="327"/>
      <c r="IQW32" s="327"/>
      <c r="IQX32" s="327"/>
      <c r="IQY32" s="327"/>
      <c r="IQZ32" s="327"/>
      <c r="IRA32" s="327"/>
      <c r="IRB32" s="327"/>
      <c r="IRC32" s="327"/>
      <c r="IRD32" s="327"/>
      <c r="IRE32" s="327"/>
      <c r="IRF32" s="327"/>
      <c r="IRG32" s="327"/>
      <c r="IRH32" s="327"/>
      <c r="IRI32" s="327"/>
      <c r="IRJ32" s="327"/>
      <c r="IRK32" s="327"/>
      <c r="IRL32" s="327"/>
      <c r="IRM32" s="327"/>
      <c r="IRN32" s="327"/>
      <c r="IRO32" s="327"/>
      <c r="IRP32" s="327"/>
      <c r="IRQ32" s="327"/>
      <c r="IRR32" s="327"/>
      <c r="IRS32" s="327"/>
      <c r="IRT32" s="327"/>
      <c r="IRU32" s="327"/>
      <c r="IRV32" s="327"/>
      <c r="IRW32" s="327"/>
      <c r="IRX32" s="327"/>
      <c r="IRY32" s="327"/>
      <c r="IRZ32" s="327"/>
      <c r="ISA32" s="327"/>
      <c r="ISB32" s="327"/>
      <c r="ISC32" s="327"/>
      <c r="ISD32" s="327"/>
      <c r="ISE32" s="327"/>
      <c r="ISF32" s="327"/>
      <c r="ISG32" s="327"/>
      <c r="ISH32" s="327"/>
      <c r="ISI32" s="327"/>
      <c r="ISJ32" s="327"/>
      <c r="ISK32" s="327"/>
      <c r="ISL32" s="327"/>
      <c r="ISM32" s="327"/>
      <c r="ISN32" s="327"/>
      <c r="ISO32" s="327"/>
      <c r="ISP32" s="327"/>
      <c r="ISQ32" s="327"/>
      <c r="ISR32" s="327"/>
      <c r="ISS32" s="327"/>
      <c r="IST32" s="327"/>
      <c r="ISU32" s="327"/>
      <c r="ISV32" s="327"/>
      <c r="ISW32" s="327"/>
      <c r="ISX32" s="327"/>
      <c r="ISY32" s="327"/>
      <c r="ISZ32" s="327"/>
      <c r="ITA32" s="327"/>
      <c r="ITB32" s="327"/>
      <c r="ITC32" s="327"/>
      <c r="ITD32" s="327"/>
      <c r="ITE32" s="327"/>
      <c r="ITF32" s="327"/>
      <c r="ITG32" s="327"/>
      <c r="ITH32" s="327"/>
      <c r="ITI32" s="327"/>
      <c r="ITJ32" s="327"/>
      <c r="ITK32" s="327"/>
      <c r="ITL32" s="327"/>
      <c r="ITM32" s="327"/>
      <c r="ITN32" s="327"/>
      <c r="ITO32" s="327"/>
      <c r="ITP32" s="327"/>
      <c r="ITQ32" s="327"/>
      <c r="ITR32" s="327"/>
      <c r="ITS32" s="327"/>
      <c r="ITT32" s="327"/>
      <c r="ITU32" s="327"/>
      <c r="ITV32" s="327"/>
      <c r="ITW32" s="327"/>
      <c r="ITX32" s="327"/>
      <c r="ITY32" s="327"/>
      <c r="ITZ32" s="327"/>
      <c r="IUA32" s="327"/>
      <c r="IUB32" s="327"/>
      <c r="IUC32" s="327"/>
      <c r="IUD32" s="327"/>
      <c r="IUE32" s="327"/>
      <c r="IUF32" s="327"/>
      <c r="IUG32" s="327"/>
      <c r="IUH32" s="327"/>
      <c r="IUI32" s="327"/>
      <c r="IUJ32" s="327"/>
      <c r="IUK32" s="327"/>
      <c r="IUL32" s="327"/>
      <c r="IUM32" s="327"/>
      <c r="IUN32" s="327"/>
      <c r="IUO32" s="327"/>
      <c r="IUP32" s="327"/>
      <c r="IUQ32" s="327"/>
      <c r="IUR32" s="327"/>
      <c r="IUS32" s="327"/>
      <c r="IUT32" s="327"/>
      <c r="IUU32" s="327"/>
      <c r="IUV32" s="327"/>
      <c r="IUW32" s="327"/>
      <c r="IUX32" s="327"/>
      <c r="IUY32" s="327"/>
      <c r="IUZ32" s="327"/>
      <c r="IVA32" s="327"/>
      <c r="IVB32" s="327"/>
      <c r="IVC32" s="327"/>
      <c r="IVD32" s="327"/>
      <c r="IVE32" s="327"/>
      <c r="IVF32" s="327"/>
      <c r="IVG32" s="327"/>
      <c r="IVH32" s="327"/>
      <c r="IVI32" s="327"/>
      <c r="IVJ32" s="327"/>
      <c r="IVK32" s="327"/>
      <c r="IVL32" s="327"/>
      <c r="IVM32" s="327"/>
      <c r="IVN32" s="327"/>
      <c r="IVO32" s="327"/>
      <c r="IVP32" s="327"/>
      <c r="IVQ32" s="327"/>
      <c r="IVR32" s="327"/>
      <c r="IVS32" s="327"/>
      <c r="IVT32" s="327"/>
      <c r="IVU32" s="327"/>
      <c r="IVV32" s="327"/>
      <c r="IVW32" s="327"/>
      <c r="IVX32" s="327"/>
      <c r="IVY32" s="327"/>
      <c r="IVZ32" s="327"/>
      <c r="IWA32" s="327"/>
      <c r="IWB32" s="327"/>
      <c r="IWC32" s="327"/>
      <c r="IWD32" s="327"/>
      <c r="IWE32" s="327"/>
      <c r="IWF32" s="327"/>
      <c r="IWG32" s="327"/>
      <c r="IWH32" s="327"/>
      <c r="IWI32" s="327"/>
      <c r="IWJ32" s="327"/>
      <c r="IWK32" s="327"/>
      <c r="IWL32" s="327"/>
      <c r="IWM32" s="327"/>
      <c r="IWN32" s="327"/>
      <c r="IWO32" s="327"/>
      <c r="IWP32" s="327"/>
      <c r="IWQ32" s="327"/>
      <c r="IWR32" s="327"/>
      <c r="IWS32" s="327"/>
      <c r="IWT32" s="327"/>
      <c r="IWU32" s="327"/>
      <c r="IWV32" s="327"/>
      <c r="IWW32" s="327"/>
      <c r="IWX32" s="327"/>
      <c r="IWY32" s="327"/>
      <c r="IWZ32" s="327"/>
      <c r="IXA32" s="327"/>
      <c r="IXB32" s="327"/>
      <c r="IXC32" s="327"/>
      <c r="IXD32" s="327"/>
      <c r="IXE32" s="327"/>
      <c r="IXF32" s="327"/>
      <c r="IXG32" s="327"/>
      <c r="IXH32" s="327"/>
      <c r="IXI32" s="327"/>
      <c r="IXJ32" s="327"/>
      <c r="IXK32" s="327"/>
      <c r="IXL32" s="327"/>
      <c r="IXM32" s="327"/>
      <c r="IXN32" s="327"/>
      <c r="IXO32" s="327"/>
      <c r="IXP32" s="327"/>
      <c r="IXQ32" s="327"/>
      <c r="IXR32" s="327"/>
      <c r="IXS32" s="327"/>
      <c r="IXT32" s="327"/>
      <c r="IXU32" s="327"/>
      <c r="IXV32" s="327"/>
      <c r="IXW32" s="327"/>
      <c r="IXX32" s="327"/>
      <c r="IXY32" s="327"/>
      <c r="IXZ32" s="327"/>
      <c r="IYA32" s="327"/>
      <c r="IYB32" s="327"/>
      <c r="IYC32" s="327"/>
      <c r="IYD32" s="327"/>
      <c r="IYE32" s="327"/>
      <c r="IYF32" s="327"/>
      <c r="IYG32" s="327"/>
      <c r="IYH32" s="327"/>
      <c r="IYI32" s="327"/>
      <c r="IYJ32" s="327"/>
      <c r="IYK32" s="327"/>
      <c r="IYL32" s="327"/>
      <c r="IYM32" s="327"/>
      <c r="IYN32" s="327"/>
      <c r="IYO32" s="327"/>
      <c r="IYP32" s="327"/>
      <c r="IYQ32" s="327"/>
      <c r="IYR32" s="327"/>
      <c r="IYS32" s="327"/>
      <c r="IYT32" s="327"/>
      <c r="IYU32" s="327"/>
      <c r="IYV32" s="327"/>
      <c r="IYW32" s="327"/>
      <c r="IYX32" s="327"/>
      <c r="IYY32" s="327"/>
      <c r="IYZ32" s="327"/>
      <c r="IZA32" s="327"/>
      <c r="IZB32" s="327"/>
      <c r="IZC32" s="327"/>
      <c r="IZD32" s="327"/>
      <c r="IZE32" s="327"/>
      <c r="IZF32" s="327"/>
      <c r="IZG32" s="327"/>
      <c r="IZH32" s="327"/>
      <c r="IZI32" s="327"/>
      <c r="IZJ32" s="327"/>
      <c r="IZK32" s="327"/>
      <c r="IZL32" s="327"/>
      <c r="IZM32" s="327"/>
      <c r="IZN32" s="327"/>
      <c r="IZO32" s="327"/>
      <c r="IZP32" s="327"/>
      <c r="IZQ32" s="327"/>
      <c r="IZR32" s="327"/>
      <c r="IZS32" s="327"/>
      <c r="IZT32" s="327"/>
      <c r="IZU32" s="327"/>
      <c r="IZV32" s="327"/>
      <c r="IZW32" s="327"/>
      <c r="IZX32" s="327"/>
      <c r="IZY32" s="327"/>
      <c r="IZZ32" s="327"/>
      <c r="JAA32" s="327"/>
      <c r="JAB32" s="327"/>
      <c r="JAC32" s="327"/>
      <c r="JAD32" s="327"/>
      <c r="JAE32" s="327"/>
      <c r="JAF32" s="327"/>
      <c r="JAG32" s="327"/>
      <c r="JAH32" s="327"/>
      <c r="JAI32" s="327"/>
      <c r="JAJ32" s="327"/>
      <c r="JAK32" s="327"/>
      <c r="JAL32" s="327"/>
      <c r="JAM32" s="327"/>
      <c r="JAN32" s="327"/>
      <c r="JAO32" s="327"/>
      <c r="JAP32" s="327"/>
      <c r="JAQ32" s="327"/>
      <c r="JAR32" s="327"/>
      <c r="JAS32" s="327"/>
      <c r="JAT32" s="327"/>
      <c r="JAU32" s="327"/>
      <c r="JAV32" s="327"/>
      <c r="JAW32" s="327"/>
      <c r="JAX32" s="327"/>
      <c r="JAY32" s="327"/>
      <c r="JAZ32" s="327"/>
      <c r="JBA32" s="327"/>
      <c r="JBB32" s="327"/>
      <c r="JBC32" s="327"/>
      <c r="JBD32" s="327"/>
      <c r="JBE32" s="327"/>
      <c r="JBF32" s="327"/>
      <c r="JBG32" s="327"/>
      <c r="JBH32" s="327"/>
      <c r="JBI32" s="327"/>
      <c r="JBJ32" s="327"/>
      <c r="JBK32" s="327"/>
      <c r="JBL32" s="327"/>
      <c r="JBM32" s="327"/>
      <c r="JBN32" s="327"/>
      <c r="JBO32" s="327"/>
      <c r="JBP32" s="327"/>
      <c r="JBQ32" s="327"/>
      <c r="JBR32" s="327"/>
      <c r="JBS32" s="327"/>
      <c r="JBT32" s="327"/>
      <c r="JBU32" s="327"/>
      <c r="JBV32" s="327"/>
      <c r="JBW32" s="327"/>
      <c r="JBX32" s="327"/>
      <c r="JBY32" s="327"/>
      <c r="JBZ32" s="327"/>
      <c r="JCA32" s="327"/>
      <c r="JCB32" s="327"/>
      <c r="JCC32" s="327"/>
      <c r="JCD32" s="327"/>
      <c r="JCE32" s="327"/>
      <c r="JCF32" s="327"/>
      <c r="JCG32" s="327"/>
      <c r="JCH32" s="327"/>
      <c r="JCI32" s="327"/>
      <c r="JCJ32" s="327"/>
      <c r="JCK32" s="327"/>
      <c r="JCL32" s="327"/>
      <c r="JCM32" s="327"/>
      <c r="JCN32" s="327"/>
      <c r="JCO32" s="327"/>
      <c r="JCP32" s="327"/>
      <c r="JCQ32" s="327"/>
      <c r="JCR32" s="327"/>
      <c r="JCS32" s="327"/>
      <c r="JCT32" s="327"/>
      <c r="JCU32" s="327"/>
      <c r="JCV32" s="327"/>
      <c r="JCW32" s="327"/>
      <c r="JCX32" s="327"/>
      <c r="JCY32" s="327"/>
      <c r="JCZ32" s="327"/>
      <c r="JDA32" s="327"/>
      <c r="JDB32" s="327"/>
      <c r="JDC32" s="327"/>
      <c r="JDD32" s="327"/>
      <c r="JDE32" s="327"/>
      <c r="JDF32" s="327"/>
      <c r="JDG32" s="327"/>
      <c r="JDH32" s="327"/>
      <c r="JDI32" s="327"/>
      <c r="JDJ32" s="327"/>
      <c r="JDK32" s="327"/>
      <c r="JDL32" s="327"/>
      <c r="JDM32" s="327"/>
      <c r="JDN32" s="327"/>
      <c r="JDO32" s="327"/>
      <c r="JDP32" s="327"/>
      <c r="JDQ32" s="327"/>
      <c r="JDR32" s="327"/>
      <c r="JDS32" s="327"/>
      <c r="JDT32" s="327"/>
      <c r="JDU32" s="327"/>
      <c r="JDV32" s="327"/>
      <c r="JDW32" s="327"/>
      <c r="JDX32" s="327"/>
      <c r="JDY32" s="327"/>
      <c r="JDZ32" s="327"/>
      <c r="JEA32" s="327"/>
      <c r="JEB32" s="327"/>
      <c r="JEC32" s="327"/>
      <c r="JED32" s="327"/>
      <c r="JEE32" s="327"/>
      <c r="JEF32" s="327"/>
      <c r="JEG32" s="327"/>
      <c r="JEH32" s="327"/>
      <c r="JEI32" s="327"/>
      <c r="JEJ32" s="327"/>
      <c r="JEK32" s="327"/>
      <c r="JEL32" s="327"/>
      <c r="JEM32" s="327"/>
      <c r="JEN32" s="327"/>
      <c r="JEO32" s="327"/>
      <c r="JEP32" s="327"/>
      <c r="JEQ32" s="327"/>
      <c r="JER32" s="327"/>
      <c r="JES32" s="327"/>
      <c r="JET32" s="327"/>
      <c r="JEU32" s="327"/>
      <c r="JEV32" s="327"/>
      <c r="JEW32" s="327"/>
      <c r="JEX32" s="327"/>
      <c r="JEY32" s="327"/>
      <c r="JEZ32" s="327"/>
      <c r="JFA32" s="327"/>
      <c r="JFB32" s="327"/>
      <c r="JFC32" s="327"/>
      <c r="JFD32" s="327"/>
      <c r="JFE32" s="327"/>
      <c r="JFF32" s="327"/>
      <c r="JFG32" s="327"/>
      <c r="JFH32" s="327"/>
      <c r="JFI32" s="327"/>
      <c r="JFJ32" s="327"/>
      <c r="JFK32" s="327"/>
      <c r="JFL32" s="327"/>
      <c r="JFM32" s="327"/>
      <c r="JFN32" s="327"/>
      <c r="JFO32" s="327"/>
      <c r="JFP32" s="327"/>
      <c r="JFQ32" s="327"/>
      <c r="JFR32" s="327"/>
      <c r="JFS32" s="327"/>
      <c r="JFT32" s="327"/>
      <c r="JFU32" s="327"/>
      <c r="JFV32" s="327"/>
      <c r="JFW32" s="327"/>
      <c r="JFX32" s="327"/>
      <c r="JFY32" s="327"/>
      <c r="JFZ32" s="327"/>
      <c r="JGA32" s="327"/>
      <c r="JGB32" s="327"/>
      <c r="JGC32" s="327"/>
      <c r="JGD32" s="327"/>
      <c r="JGE32" s="327"/>
      <c r="JGF32" s="327"/>
      <c r="JGG32" s="327"/>
      <c r="JGH32" s="327"/>
      <c r="JGI32" s="327"/>
      <c r="JGJ32" s="327"/>
      <c r="JGK32" s="327"/>
      <c r="JGL32" s="327"/>
      <c r="JGM32" s="327"/>
      <c r="JGN32" s="327"/>
      <c r="JGO32" s="327"/>
      <c r="JGP32" s="327"/>
      <c r="JGQ32" s="327"/>
      <c r="JGR32" s="327"/>
      <c r="JGS32" s="327"/>
      <c r="JGT32" s="327"/>
      <c r="JGU32" s="327"/>
      <c r="JGV32" s="327"/>
      <c r="JGW32" s="327"/>
      <c r="JGX32" s="327"/>
      <c r="JGY32" s="327"/>
      <c r="JGZ32" s="327"/>
      <c r="JHA32" s="327"/>
      <c r="JHB32" s="327"/>
      <c r="JHC32" s="327"/>
      <c r="JHD32" s="327"/>
      <c r="JHE32" s="327"/>
      <c r="JHF32" s="327"/>
      <c r="JHG32" s="327"/>
      <c r="JHH32" s="327"/>
      <c r="JHI32" s="327"/>
      <c r="JHJ32" s="327"/>
      <c r="JHK32" s="327"/>
      <c r="JHL32" s="327"/>
      <c r="JHM32" s="327"/>
      <c r="JHN32" s="327"/>
      <c r="JHO32" s="327"/>
      <c r="JHP32" s="327"/>
      <c r="JHQ32" s="327"/>
      <c r="JHR32" s="327"/>
      <c r="JHS32" s="327"/>
      <c r="JHT32" s="327"/>
      <c r="JHU32" s="327"/>
      <c r="JHV32" s="327"/>
      <c r="JHW32" s="327"/>
      <c r="JHX32" s="327"/>
      <c r="JHY32" s="327"/>
      <c r="JHZ32" s="327"/>
      <c r="JIA32" s="327"/>
      <c r="JIB32" s="327"/>
      <c r="JIC32" s="327"/>
      <c r="JID32" s="327"/>
      <c r="JIE32" s="327"/>
      <c r="JIF32" s="327"/>
      <c r="JIG32" s="327"/>
      <c r="JIH32" s="327"/>
      <c r="JII32" s="327"/>
      <c r="JIJ32" s="327"/>
      <c r="JIK32" s="327"/>
      <c r="JIL32" s="327"/>
      <c r="JIM32" s="327"/>
      <c r="JIN32" s="327"/>
      <c r="JIO32" s="327"/>
      <c r="JIP32" s="327"/>
      <c r="JIQ32" s="327"/>
      <c r="JIR32" s="327"/>
      <c r="JIS32" s="327"/>
      <c r="JIT32" s="327"/>
      <c r="JIU32" s="327"/>
      <c r="JIV32" s="327"/>
      <c r="JIW32" s="327"/>
      <c r="JIX32" s="327"/>
      <c r="JIY32" s="327"/>
      <c r="JIZ32" s="327"/>
      <c r="JJA32" s="327"/>
      <c r="JJB32" s="327"/>
      <c r="JJC32" s="327"/>
      <c r="JJD32" s="327"/>
      <c r="JJE32" s="327"/>
      <c r="JJF32" s="327"/>
      <c r="JJG32" s="327"/>
      <c r="JJH32" s="327"/>
      <c r="JJI32" s="327"/>
      <c r="JJJ32" s="327"/>
      <c r="JJK32" s="327"/>
      <c r="JJL32" s="327"/>
      <c r="JJM32" s="327"/>
      <c r="JJN32" s="327"/>
      <c r="JJO32" s="327"/>
      <c r="JJP32" s="327"/>
      <c r="JJQ32" s="327"/>
      <c r="JJR32" s="327"/>
      <c r="JJS32" s="327"/>
      <c r="JJT32" s="327"/>
      <c r="JJU32" s="327"/>
      <c r="JJV32" s="327"/>
      <c r="JJW32" s="327"/>
      <c r="JJX32" s="327"/>
      <c r="JJY32" s="327"/>
      <c r="JJZ32" s="327"/>
      <c r="JKA32" s="327"/>
      <c r="JKB32" s="327"/>
      <c r="JKC32" s="327"/>
      <c r="JKD32" s="327"/>
      <c r="JKE32" s="327"/>
      <c r="JKF32" s="327"/>
      <c r="JKG32" s="327"/>
      <c r="JKH32" s="327"/>
      <c r="JKI32" s="327"/>
      <c r="JKJ32" s="327"/>
      <c r="JKK32" s="327"/>
      <c r="JKL32" s="327"/>
      <c r="JKM32" s="327"/>
      <c r="JKN32" s="327"/>
      <c r="JKO32" s="327"/>
      <c r="JKP32" s="327"/>
      <c r="JKQ32" s="327"/>
      <c r="JKR32" s="327"/>
      <c r="JKS32" s="327"/>
      <c r="JKT32" s="327"/>
      <c r="JKU32" s="327"/>
      <c r="JKV32" s="327"/>
      <c r="JKW32" s="327"/>
      <c r="JKX32" s="327"/>
      <c r="JKY32" s="327"/>
      <c r="JKZ32" s="327"/>
      <c r="JLA32" s="327"/>
      <c r="JLB32" s="327"/>
      <c r="JLC32" s="327"/>
      <c r="JLD32" s="327"/>
      <c r="JLE32" s="327"/>
      <c r="JLF32" s="327"/>
      <c r="JLG32" s="327"/>
      <c r="JLH32" s="327"/>
      <c r="JLI32" s="327"/>
      <c r="JLJ32" s="327"/>
      <c r="JLK32" s="327"/>
      <c r="JLL32" s="327"/>
      <c r="JLM32" s="327"/>
      <c r="JLN32" s="327"/>
      <c r="JLO32" s="327"/>
      <c r="JLP32" s="327"/>
      <c r="JLQ32" s="327"/>
      <c r="JLR32" s="327"/>
      <c r="JLS32" s="327"/>
      <c r="JLT32" s="327"/>
      <c r="JLU32" s="327"/>
      <c r="JLV32" s="327"/>
      <c r="JLW32" s="327"/>
      <c r="JLX32" s="327"/>
      <c r="JLY32" s="327"/>
      <c r="JLZ32" s="327"/>
      <c r="JMA32" s="327"/>
      <c r="JMB32" s="327"/>
      <c r="JMC32" s="327"/>
      <c r="JMD32" s="327"/>
      <c r="JME32" s="327"/>
      <c r="JMF32" s="327"/>
      <c r="JMG32" s="327"/>
      <c r="JMH32" s="327"/>
      <c r="JMI32" s="327"/>
      <c r="JMJ32" s="327"/>
      <c r="JMK32" s="327"/>
      <c r="JML32" s="327"/>
      <c r="JMM32" s="327"/>
      <c r="JMN32" s="327"/>
      <c r="JMO32" s="327"/>
      <c r="JMP32" s="327"/>
      <c r="JMQ32" s="327"/>
      <c r="JMR32" s="327"/>
      <c r="JMS32" s="327"/>
      <c r="JMT32" s="327"/>
      <c r="JMU32" s="327"/>
      <c r="JMV32" s="327"/>
      <c r="JMW32" s="327"/>
      <c r="JMX32" s="327"/>
      <c r="JMY32" s="327"/>
      <c r="JMZ32" s="327"/>
      <c r="JNA32" s="327"/>
      <c r="JNB32" s="327"/>
      <c r="JNC32" s="327"/>
      <c r="JND32" s="327"/>
      <c r="JNE32" s="327"/>
      <c r="JNF32" s="327"/>
      <c r="JNG32" s="327"/>
      <c r="JNH32" s="327"/>
      <c r="JNI32" s="327"/>
      <c r="JNJ32" s="327"/>
      <c r="JNK32" s="327"/>
      <c r="JNL32" s="327"/>
      <c r="JNM32" s="327"/>
      <c r="JNN32" s="327"/>
      <c r="JNO32" s="327"/>
      <c r="JNP32" s="327"/>
      <c r="JNQ32" s="327"/>
      <c r="JNR32" s="327"/>
      <c r="JNS32" s="327"/>
      <c r="JNT32" s="327"/>
      <c r="JNU32" s="327"/>
      <c r="JNV32" s="327"/>
      <c r="JNW32" s="327"/>
      <c r="JNX32" s="327"/>
      <c r="JNY32" s="327"/>
      <c r="JNZ32" s="327"/>
      <c r="JOA32" s="327"/>
      <c r="JOB32" s="327"/>
      <c r="JOC32" s="327"/>
      <c r="JOD32" s="327"/>
      <c r="JOE32" s="327"/>
      <c r="JOF32" s="327"/>
      <c r="JOG32" s="327"/>
      <c r="JOH32" s="327"/>
      <c r="JOI32" s="327"/>
      <c r="JOJ32" s="327"/>
      <c r="JOK32" s="327"/>
      <c r="JOL32" s="327"/>
      <c r="JOM32" s="327"/>
      <c r="JON32" s="327"/>
      <c r="JOO32" s="327"/>
      <c r="JOP32" s="327"/>
      <c r="JOQ32" s="327"/>
      <c r="JOR32" s="327"/>
      <c r="JOS32" s="327"/>
      <c r="JOT32" s="327"/>
      <c r="JOU32" s="327"/>
      <c r="JOV32" s="327"/>
      <c r="JOW32" s="327"/>
      <c r="JOX32" s="327"/>
      <c r="JOY32" s="327"/>
      <c r="JOZ32" s="327"/>
      <c r="JPA32" s="327"/>
      <c r="JPB32" s="327"/>
      <c r="JPC32" s="327"/>
      <c r="JPD32" s="327"/>
      <c r="JPE32" s="327"/>
      <c r="JPF32" s="327"/>
      <c r="JPG32" s="327"/>
      <c r="JPH32" s="327"/>
      <c r="JPI32" s="327"/>
      <c r="JPJ32" s="327"/>
      <c r="JPK32" s="327"/>
      <c r="JPL32" s="327"/>
      <c r="JPM32" s="327"/>
      <c r="JPN32" s="327"/>
      <c r="JPO32" s="327"/>
      <c r="JPP32" s="327"/>
      <c r="JPQ32" s="327"/>
      <c r="JPR32" s="327"/>
      <c r="JPS32" s="327"/>
      <c r="JPT32" s="327"/>
      <c r="JPU32" s="327"/>
      <c r="JPV32" s="327"/>
      <c r="JPW32" s="327"/>
      <c r="JPX32" s="327"/>
      <c r="JPY32" s="327"/>
      <c r="JPZ32" s="327"/>
      <c r="JQA32" s="327"/>
      <c r="JQB32" s="327"/>
      <c r="JQC32" s="327"/>
      <c r="JQD32" s="327"/>
      <c r="JQE32" s="327"/>
      <c r="JQF32" s="327"/>
      <c r="JQG32" s="327"/>
      <c r="JQH32" s="327"/>
      <c r="JQI32" s="327"/>
      <c r="JQJ32" s="327"/>
      <c r="JQK32" s="327"/>
      <c r="JQL32" s="327"/>
      <c r="JQM32" s="327"/>
      <c r="JQN32" s="327"/>
      <c r="JQO32" s="327"/>
      <c r="JQP32" s="327"/>
      <c r="JQQ32" s="327"/>
      <c r="JQR32" s="327"/>
      <c r="JQS32" s="327"/>
      <c r="JQT32" s="327"/>
      <c r="JQU32" s="327"/>
      <c r="JQV32" s="327"/>
      <c r="JQW32" s="327"/>
      <c r="JQX32" s="327"/>
      <c r="JQY32" s="327"/>
      <c r="JQZ32" s="327"/>
      <c r="JRA32" s="327"/>
      <c r="JRB32" s="327"/>
      <c r="JRC32" s="327"/>
      <c r="JRD32" s="327"/>
      <c r="JRE32" s="327"/>
      <c r="JRF32" s="327"/>
      <c r="JRG32" s="327"/>
      <c r="JRH32" s="327"/>
      <c r="JRI32" s="327"/>
      <c r="JRJ32" s="327"/>
      <c r="JRK32" s="327"/>
      <c r="JRL32" s="327"/>
      <c r="JRM32" s="327"/>
      <c r="JRN32" s="327"/>
      <c r="JRO32" s="327"/>
      <c r="JRP32" s="327"/>
      <c r="JRQ32" s="327"/>
      <c r="JRR32" s="327"/>
      <c r="JRS32" s="327"/>
      <c r="JRT32" s="327"/>
      <c r="JRU32" s="327"/>
      <c r="JRV32" s="327"/>
      <c r="JRW32" s="327"/>
      <c r="JRX32" s="327"/>
      <c r="JRY32" s="327"/>
      <c r="JRZ32" s="327"/>
      <c r="JSA32" s="327"/>
      <c r="JSB32" s="327"/>
      <c r="JSC32" s="327"/>
      <c r="JSD32" s="327"/>
      <c r="JSE32" s="327"/>
      <c r="JSF32" s="327"/>
      <c r="JSG32" s="327"/>
      <c r="JSH32" s="327"/>
      <c r="JSI32" s="327"/>
      <c r="JSJ32" s="327"/>
      <c r="JSK32" s="327"/>
      <c r="JSL32" s="327"/>
      <c r="JSM32" s="327"/>
      <c r="JSN32" s="327"/>
      <c r="JSO32" s="327"/>
      <c r="JSP32" s="327"/>
      <c r="JSQ32" s="327"/>
      <c r="JSR32" s="327"/>
      <c r="JSS32" s="327"/>
      <c r="JST32" s="327"/>
      <c r="JSU32" s="327"/>
      <c r="JSV32" s="327"/>
      <c r="JSW32" s="327"/>
      <c r="JSX32" s="327"/>
      <c r="JSY32" s="327"/>
      <c r="JSZ32" s="327"/>
      <c r="JTA32" s="327"/>
      <c r="JTB32" s="327"/>
      <c r="JTC32" s="327"/>
      <c r="JTD32" s="327"/>
      <c r="JTE32" s="327"/>
      <c r="JTF32" s="327"/>
      <c r="JTG32" s="327"/>
      <c r="JTH32" s="327"/>
      <c r="JTI32" s="327"/>
      <c r="JTJ32" s="327"/>
      <c r="JTK32" s="327"/>
      <c r="JTL32" s="327"/>
      <c r="JTM32" s="327"/>
      <c r="JTN32" s="327"/>
      <c r="JTO32" s="327"/>
      <c r="JTP32" s="327"/>
      <c r="JTQ32" s="327"/>
      <c r="JTR32" s="327"/>
      <c r="JTS32" s="327"/>
      <c r="JTT32" s="327"/>
      <c r="JTU32" s="327"/>
      <c r="JTV32" s="327"/>
      <c r="JTW32" s="327"/>
      <c r="JTX32" s="327"/>
      <c r="JTY32" s="327"/>
      <c r="JTZ32" s="327"/>
      <c r="JUA32" s="327"/>
      <c r="JUB32" s="327"/>
      <c r="JUC32" s="327"/>
      <c r="JUD32" s="327"/>
      <c r="JUE32" s="327"/>
      <c r="JUF32" s="327"/>
      <c r="JUG32" s="327"/>
      <c r="JUH32" s="327"/>
      <c r="JUI32" s="327"/>
      <c r="JUJ32" s="327"/>
      <c r="JUK32" s="327"/>
      <c r="JUL32" s="327"/>
      <c r="JUM32" s="327"/>
      <c r="JUN32" s="327"/>
      <c r="JUO32" s="327"/>
      <c r="JUP32" s="327"/>
      <c r="JUQ32" s="327"/>
      <c r="JUR32" s="327"/>
      <c r="JUS32" s="327"/>
      <c r="JUT32" s="327"/>
      <c r="JUU32" s="327"/>
      <c r="JUV32" s="327"/>
      <c r="JUW32" s="327"/>
      <c r="JUX32" s="327"/>
      <c r="JUY32" s="327"/>
      <c r="JUZ32" s="327"/>
      <c r="JVA32" s="327"/>
      <c r="JVB32" s="327"/>
      <c r="JVC32" s="327"/>
      <c r="JVD32" s="327"/>
      <c r="JVE32" s="327"/>
      <c r="JVF32" s="327"/>
      <c r="JVG32" s="327"/>
      <c r="JVH32" s="327"/>
      <c r="JVI32" s="327"/>
      <c r="JVJ32" s="327"/>
      <c r="JVK32" s="327"/>
      <c r="JVL32" s="327"/>
      <c r="JVM32" s="327"/>
      <c r="JVN32" s="327"/>
      <c r="JVO32" s="327"/>
      <c r="JVP32" s="327"/>
      <c r="JVQ32" s="327"/>
      <c r="JVR32" s="327"/>
      <c r="JVS32" s="327"/>
      <c r="JVT32" s="327"/>
      <c r="JVU32" s="327"/>
      <c r="JVV32" s="327"/>
      <c r="JVW32" s="327"/>
      <c r="JVX32" s="327"/>
      <c r="JVY32" s="327"/>
      <c r="JVZ32" s="327"/>
      <c r="JWA32" s="327"/>
      <c r="JWB32" s="327"/>
      <c r="JWC32" s="327"/>
      <c r="JWD32" s="327"/>
      <c r="JWE32" s="327"/>
      <c r="JWF32" s="327"/>
      <c r="JWG32" s="327"/>
      <c r="JWH32" s="327"/>
      <c r="JWI32" s="327"/>
      <c r="JWJ32" s="327"/>
      <c r="JWK32" s="327"/>
      <c r="JWL32" s="327"/>
      <c r="JWM32" s="327"/>
      <c r="JWN32" s="327"/>
      <c r="JWO32" s="327"/>
      <c r="JWP32" s="327"/>
      <c r="JWQ32" s="327"/>
      <c r="JWR32" s="327"/>
      <c r="JWS32" s="327"/>
      <c r="JWT32" s="327"/>
      <c r="JWU32" s="327"/>
      <c r="JWV32" s="327"/>
      <c r="JWW32" s="327"/>
      <c r="JWX32" s="327"/>
      <c r="JWY32" s="327"/>
      <c r="JWZ32" s="327"/>
      <c r="JXA32" s="327"/>
      <c r="JXB32" s="327"/>
      <c r="JXC32" s="327"/>
      <c r="JXD32" s="327"/>
      <c r="JXE32" s="327"/>
      <c r="JXF32" s="327"/>
      <c r="JXG32" s="327"/>
      <c r="JXH32" s="327"/>
      <c r="JXI32" s="327"/>
      <c r="JXJ32" s="327"/>
      <c r="JXK32" s="327"/>
      <c r="JXL32" s="327"/>
      <c r="JXM32" s="327"/>
      <c r="JXN32" s="327"/>
      <c r="JXO32" s="327"/>
      <c r="JXP32" s="327"/>
      <c r="JXQ32" s="327"/>
      <c r="JXR32" s="327"/>
      <c r="JXS32" s="327"/>
      <c r="JXT32" s="327"/>
      <c r="JXU32" s="327"/>
      <c r="JXV32" s="327"/>
      <c r="JXW32" s="327"/>
      <c r="JXX32" s="327"/>
      <c r="JXY32" s="327"/>
      <c r="JXZ32" s="327"/>
      <c r="JYA32" s="327"/>
      <c r="JYB32" s="327"/>
      <c r="JYC32" s="327"/>
      <c r="JYD32" s="327"/>
      <c r="JYE32" s="327"/>
      <c r="JYF32" s="327"/>
      <c r="JYG32" s="327"/>
      <c r="JYH32" s="327"/>
      <c r="JYI32" s="327"/>
      <c r="JYJ32" s="327"/>
      <c r="JYK32" s="327"/>
      <c r="JYL32" s="327"/>
      <c r="JYM32" s="327"/>
      <c r="JYN32" s="327"/>
      <c r="JYO32" s="327"/>
      <c r="JYP32" s="327"/>
      <c r="JYQ32" s="327"/>
      <c r="JYR32" s="327"/>
      <c r="JYS32" s="327"/>
      <c r="JYT32" s="327"/>
      <c r="JYU32" s="327"/>
      <c r="JYV32" s="327"/>
      <c r="JYW32" s="327"/>
      <c r="JYX32" s="327"/>
      <c r="JYY32" s="327"/>
      <c r="JYZ32" s="327"/>
      <c r="JZA32" s="327"/>
      <c r="JZB32" s="327"/>
      <c r="JZC32" s="327"/>
      <c r="JZD32" s="327"/>
      <c r="JZE32" s="327"/>
      <c r="JZF32" s="327"/>
      <c r="JZG32" s="327"/>
      <c r="JZH32" s="327"/>
      <c r="JZI32" s="327"/>
      <c r="JZJ32" s="327"/>
      <c r="JZK32" s="327"/>
      <c r="JZL32" s="327"/>
      <c r="JZM32" s="327"/>
      <c r="JZN32" s="327"/>
      <c r="JZO32" s="327"/>
      <c r="JZP32" s="327"/>
      <c r="JZQ32" s="327"/>
      <c r="JZR32" s="327"/>
      <c r="JZS32" s="327"/>
      <c r="JZT32" s="327"/>
      <c r="JZU32" s="327"/>
      <c r="JZV32" s="327"/>
      <c r="JZW32" s="327"/>
      <c r="JZX32" s="327"/>
      <c r="JZY32" s="327"/>
      <c r="JZZ32" s="327"/>
      <c r="KAA32" s="327"/>
      <c r="KAB32" s="327"/>
      <c r="KAC32" s="327"/>
      <c r="KAD32" s="327"/>
      <c r="KAE32" s="327"/>
      <c r="KAF32" s="327"/>
      <c r="KAG32" s="327"/>
      <c r="KAH32" s="327"/>
      <c r="KAI32" s="327"/>
      <c r="KAJ32" s="327"/>
      <c r="KAK32" s="327"/>
      <c r="KAL32" s="327"/>
      <c r="KAM32" s="327"/>
      <c r="KAN32" s="327"/>
      <c r="KAO32" s="327"/>
      <c r="KAP32" s="327"/>
      <c r="KAQ32" s="327"/>
      <c r="KAR32" s="327"/>
      <c r="KAS32" s="327"/>
      <c r="KAT32" s="327"/>
      <c r="KAU32" s="327"/>
      <c r="KAV32" s="327"/>
      <c r="KAW32" s="327"/>
      <c r="KAX32" s="327"/>
      <c r="KAY32" s="327"/>
      <c r="KAZ32" s="327"/>
      <c r="KBA32" s="327"/>
      <c r="KBB32" s="327"/>
      <c r="KBC32" s="327"/>
      <c r="KBD32" s="327"/>
      <c r="KBE32" s="327"/>
      <c r="KBF32" s="327"/>
      <c r="KBG32" s="327"/>
      <c r="KBH32" s="327"/>
      <c r="KBI32" s="327"/>
      <c r="KBJ32" s="327"/>
      <c r="KBK32" s="327"/>
      <c r="KBL32" s="327"/>
      <c r="KBM32" s="327"/>
      <c r="KBN32" s="327"/>
      <c r="KBO32" s="327"/>
      <c r="KBP32" s="327"/>
      <c r="KBQ32" s="327"/>
      <c r="KBR32" s="327"/>
      <c r="KBS32" s="327"/>
      <c r="KBT32" s="327"/>
      <c r="KBU32" s="327"/>
      <c r="KBV32" s="327"/>
      <c r="KBW32" s="327"/>
      <c r="KBX32" s="327"/>
      <c r="KBY32" s="327"/>
      <c r="KBZ32" s="327"/>
      <c r="KCA32" s="327"/>
      <c r="KCB32" s="327"/>
      <c r="KCC32" s="327"/>
      <c r="KCD32" s="327"/>
      <c r="KCE32" s="327"/>
      <c r="KCF32" s="327"/>
      <c r="KCG32" s="327"/>
      <c r="KCH32" s="327"/>
      <c r="KCI32" s="327"/>
      <c r="KCJ32" s="327"/>
      <c r="KCK32" s="327"/>
      <c r="KCL32" s="327"/>
      <c r="KCM32" s="327"/>
      <c r="KCN32" s="327"/>
      <c r="KCO32" s="327"/>
      <c r="KCP32" s="327"/>
      <c r="KCQ32" s="327"/>
      <c r="KCR32" s="327"/>
      <c r="KCS32" s="327"/>
      <c r="KCT32" s="327"/>
      <c r="KCU32" s="327"/>
      <c r="KCV32" s="327"/>
      <c r="KCW32" s="327"/>
      <c r="KCX32" s="327"/>
      <c r="KCY32" s="327"/>
      <c r="KCZ32" s="327"/>
      <c r="KDA32" s="327"/>
      <c r="KDB32" s="327"/>
      <c r="KDC32" s="327"/>
      <c r="KDD32" s="327"/>
      <c r="KDE32" s="327"/>
      <c r="KDF32" s="327"/>
      <c r="KDG32" s="327"/>
      <c r="KDH32" s="327"/>
      <c r="KDI32" s="327"/>
      <c r="KDJ32" s="327"/>
      <c r="KDK32" s="327"/>
      <c r="KDL32" s="327"/>
      <c r="KDM32" s="327"/>
      <c r="KDN32" s="327"/>
      <c r="KDO32" s="327"/>
      <c r="KDP32" s="327"/>
      <c r="KDQ32" s="327"/>
      <c r="KDR32" s="327"/>
      <c r="KDS32" s="327"/>
      <c r="KDT32" s="327"/>
      <c r="KDU32" s="327"/>
      <c r="KDV32" s="327"/>
      <c r="KDW32" s="327"/>
      <c r="KDX32" s="327"/>
      <c r="KDY32" s="327"/>
      <c r="KDZ32" s="327"/>
      <c r="KEA32" s="327"/>
      <c r="KEB32" s="327"/>
      <c r="KEC32" s="327"/>
      <c r="KED32" s="327"/>
      <c r="KEE32" s="327"/>
      <c r="KEF32" s="327"/>
      <c r="KEG32" s="327"/>
      <c r="KEH32" s="327"/>
      <c r="KEI32" s="327"/>
      <c r="KEJ32" s="327"/>
      <c r="KEK32" s="327"/>
      <c r="KEL32" s="327"/>
      <c r="KEM32" s="327"/>
      <c r="KEN32" s="327"/>
      <c r="KEO32" s="327"/>
      <c r="KEP32" s="327"/>
      <c r="KEQ32" s="327"/>
      <c r="KER32" s="327"/>
      <c r="KES32" s="327"/>
      <c r="KET32" s="327"/>
      <c r="KEU32" s="327"/>
      <c r="KEV32" s="327"/>
      <c r="KEW32" s="327"/>
      <c r="KEX32" s="327"/>
      <c r="KEY32" s="327"/>
      <c r="KEZ32" s="327"/>
      <c r="KFA32" s="327"/>
      <c r="KFB32" s="327"/>
      <c r="KFC32" s="327"/>
      <c r="KFD32" s="327"/>
      <c r="KFE32" s="327"/>
      <c r="KFF32" s="327"/>
      <c r="KFG32" s="327"/>
      <c r="KFH32" s="327"/>
      <c r="KFI32" s="327"/>
      <c r="KFJ32" s="327"/>
      <c r="KFK32" s="327"/>
      <c r="KFL32" s="327"/>
      <c r="KFM32" s="327"/>
      <c r="KFN32" s="327"/>
      <c r="KFO32" s="327"/>
      <c r="KFP32" s="327"/>
      <c r="KFQ32" s="327"/>
      <c r="KFR32" s="327"/>
      <c r="KFS32" s="327"/>
      <c r="KFT32" s="327"/>
      <c r="KFU32" s="327"/>
      <c r="KFV32" s="327"/>
      <c r="KFW32" s="327"/>
      <c r="KFX32" s="327"/>
      <c r="KFY32" s="327"/>
      <c r="KFZ32" s="327"/>
      <c r="KGA32" s="327"/>
      <c r="KGB32" s="327"/>
      <c r="KGC32" s="327"/>
      <c r="KGD32" s="327"/>
      <c r="KGE32" s="327"/>
      <c r="KGF32" s="327"/>
      <c r="KGG32" s="327"/>
      <c r="KGH32" s="327"/>
      <c r="KGI32" s="327"/>
      <c r="KGJ32" s="327"/>
      <c r="KGK32" s="327"/>
      <c r="KGL32" s="327"/>
      <c r="KGM32" s="327"/>
      <c r="KGN32" s="327"/>
      <c r="KGO32" s="327"/>
      <c r="KGP32" s="327"/>
      <c r="KGQ32" s="327"/>
      <c r="KGR32" s="327"/>
      <c r="KGS32" s="327"/>
      <c r="KGT32" s="327"/>
      <c r="KGU32" s="327"/>
      <c r="KGV32" s="327"/>
      <c r="KGW32" s="327"/>
      <c r="KGX32" s="327"/>
      <c r="KGY32" s="327"/>
      <c r="KGZ32" s="327"/>
      <c r="KHA32" s="327"/>
      <c r="KHB32" s="327"/>
      <c r="KHC32" s="327"/>
      <c r="KHD32" s="327"/>
      <c r="KHE32" s="327"/>
      <c r="KHF32" s="327"/>
      <c r="KHG32" s="327"/>
      <c r="KHH32" s="327"/>
      <c r="KHI32" s="327"/>
      <c r="KHJ32" s="327"/>
      <c r="KHK32" s="327"/>
      <c r="KHL32" s="327"/>
      <c r="KHM32" s="327"/>
      <c r="KHN32" s="327"/>
      <c r="KHO32" s="327"/>
      <c r="KHP32" s="327"/>
      <c r="KHQ32" s="327"/>
      <c r="KHR32" s="327"/>
      <c r="KHS32" s="327"/>
      <c r="KHT32" s="327"/>
      <c r="KHU32" s="327"/>
      <c r="KHV32" s="327"/>
      <c r="KHW32" s="327"/>
      <c r="KHX32" s="327"/>
      <c r="KHY32" s="327"/>
      <c r="KHZ32" s="327"/>
      <c r="KIA32" s="327"/>
      <c r="KIB32" s="327"/>
      <c r="KIC32" s="327"/>
      <c r="KID32" s="327"/>
      <c r="KIE32" s="327"/>
      <c r="KIF32" s="327"/>
      <c r="KIG32" s="327"/>
      <c r="KIH32" s="327"/>
      <c r="KII32" s="327"/>
      <c r="KIJ32" s="327"/>
      <c r="KIK32" s="327"/>
      <c r="KIL32" s="327"/>
      <c r="KIM32" s="327"/>
      <c r="KIN32" s="327"/>
      <c r="KIO32" s="327"/>
      <c r="KIP32" s="327"/>
      <c r="KIQ32" s="327"/>
      <c r="KIR32" s="327"/>
      <c r="KIS32" s="327"/>
      <c r="KIT32" s="327"/>
      <c r="KIU32" s="327"/>
      <c r="KIV32" s="327"/>
      <c r="KIW32" s="327"/>
      <c r="KIX32" s="327"/>
      <c r="KIY32" s="327"/>
      <c r="KIZ32" s="327"/>
      <c r="KJA32" s="327"/>
      <c r="KJB32" s="327"/>
      <c r="KJC32" s="327"/>
      <c r="KJD32" s="327"/>
      <c r="KJE32" s="327"/>
      <c r="KJF32" s="327"/>
      <c r="KJG32" s="327"/>
      <c r="KJH32" s="327"/>
      <c r="KJI32" s="327"/>
      <c r="KJJ32" s="327"/>
      <c r="KJK32" s="327"/>
      <c r="KJL32" s="327"/>
      <c r="KJM32" s="327"/>
      <c r="KJN32" s="327"/>
      <c r="KJO32" s="327"/>
      <c r="KJP32" s="327"/>
      <c r="KJQ32" s="327"/>
      <c r="KJR32" s="327"/>
      <c r="KJS32" s="327"/>
      <c r="KJT32" s="327"/>
      <c r="KJU32" s="327"/>
      <c r="KJV32" s="327"/>
      <c r="KJW32" s="327"/>
      <c r="KJX32" s="327"/>
      <c r="KJY32" s="327"/>
      <c r="KJZ32" s="327"/>
      <c r="KKA32" s="327"/>
      <c r="KKB32" s="327"/>
      <c r="KKC32" s="327"/>
      <c r="KKD32" s="327"/>
      <c r="KKE32" s="327"/>
      <c r="KKF32" s="327"/>
      <c r="KKG32" s="327"/>
      <c r="KKH32" s="327"/>
      <c r="KKI32" s="327"/>
      <c r="KKJ32" s="327"/>
      <c r="KKK32" s="327"/>
      <c r="KKL32" s="327"/>
      <c r="KKM32" s="327"/>
      <c r="KKN32" s="327"/>
      <c r="KKO32" s="327"/>
      <c r="KKP32" s="327"/>
      <c r="KKQ32" s="327"/>
      <c r="KKR32" s="327"/>
      <c r="KKS32" s="327"/>
      <c r="KKT32" s="327"/>
      <c r="KKU32" s="327"/>
      <c r="KKV32" s="327"/>
      <c r="KKW32" s="327"/>
      <c r="KKX32" s="327"/>
      <c r="KKY32" s="327"/>
      <c r="KKZ32" s="327"/>
      <c r="KLA32" s="327"/>
      <c r="KLB32" s="327"/>
      <c r="KLC32" s="327"/>
      <c r="KLD32" s="327"/>
      <c r="KLE32" s="327"/>
      <c r="KLF32" s="327"/>
      <c r="KLG32" s="327"/>
      <c r="KLH32" s="327"/>
      <c r="KLI32" s="327"/>
      <c r="KLJ32" s="327"/>
      <c r="KLK32" s="327"/>
      <c r="KLL32" s="327"/>
      <c r="KLM32" s="327"/>
      <c r="KLN32" s="327"/>
      <c r="KLO32" s="327"/>
      <c r="KLP32" s="327"/>
      <c r="KLQ32" s="327"/>
      <c r="KLR32" s="327"/>
      <c r="KLS32" s="327"/>
      <c r="KLT32" s="327"/>
      <c r="KLU32" s="327"/>
      <c r="KLV32" s="327"/>
      <c r="KLW32" s="327"/>
      <c r="KLX32" s="327"/>
      <c r="KLY32" s="327"/>
      <c r="KLZ32" s="327"/>
      <c r="KMA32" s="327"/>
      <c r="KMB32" s="327"/>
      <c r="KMC32" s="327"/>
      <c r="KMD32" s="327"/>
      <c r="KME32" s="327"/>
      <c r="KMF32" s="327"/>
      <c r="KMG32" s="327"/>
      <c r="KMH32" s="327"/>
      <c r="KMI32" s="327"/>
      <c r="KMJ32" s="327"/>
      <c r="KMK32" s="327"/>
      <c r="KML32" s="327"/>
      <c r="KMM32" s="327"/>
      <c r="KMN32" s="327"/>
      <c r="KMO32" s="327"/>
      <c r="KMP32" s="327"/>
      <c r="KMQ32" s="327"/>
      <c r="KMR32" s="327"/>
      <c r="KMS32" s="327"/>
      <c r="KMT32" s="327"/>
      <c r="KMU32" s="327"/>
      <c r="KMV32" s="327"/>
      <c r="KMW32" s="327"/>
      <c r="KMX32" s="327"/>
      <c r="KMY32" s="327"/>
      <c r="KMZ32" s="327"/>
      <c r="KNA32" s="327"/>
      <c r="KNB32" s="327"/>
      <c r="KNC32" s="327"/>
      <c r="KND32" s="327"/>
      <c r="KNE32" s="327"/>
      <c r="KNF32" s="327"/>
      <c r="KNG32" s="327"/>
      <c r="KNH32" s="327"/>
      <c r="KNI32" s="327"/>
      <c r="KNJ32" s="327"/>
      <c r="KNK32" s="327"/>
      <c r="KNL32" s="327"/>
      <c r="KNM32" s="327"/>
      <c r="KNN32" s="327"/>
      <c r="KNO32" s="327"/>
      <c r="KNP32" s="327"/>
      <c r="KNQ32" s="327"/>
      <c r="KNR32" s="327"/>
      <c r="KNS32" s="327"/>
      <c r="KNT32" s="327"/>
      <c r="KNU32" s="327"/>
      <c r="KNV32" s="327"/>
      <c r="KNW32" s="327"/>
      <c r="KNX32" s="327"/>
      <c r="KNY32" s="327"/>
      <c r="KNZ32" s="327"/>
      <c r="KOA32" s="327"/>
      <c r="KOB32" s="327"/>
      <c r="KOC32" s="327"/>
      <c r="KOD32" s="327"/>
      <c r="KOE32" s="327"/>
      <c r="KOF32" s="327"/>
      <c r="KOG32" s="327"/>
      <c r="KOH32" s="327"/>
      <c r="KOI32" s="327"/>
      <c r="KOJ32" s="327"/>
      <c r="KOK32" s="327"/>
      <c r="KOL32" s="327"/>
      <c r="KOM32" s="327"/>
      <c r="KON32" s="327"/>
      <c r="KOO32" s="327"/>
      <c r="KOP32" s="327"/>
      <c r="KOQ32" s="327"/>
      <c r="KOR32" s="327"/>
      <c r="KOS32" s="327"/>
      <c r="KOT32" s="327"/>
      <c r="KOU32" s="327"/>
      <c r="KOV32" s="327"/>
      <c r="KOW32" s="327"/>
      <c r="KOX32" s="327"/>
      <c r="KOY32" s="327"/>
      <c r="KOZ32" s="327"/>
      <c r="KPA32" s="327"/>
      <c r="KPB32" s="327"/>
      <c r="KPC32" s="327"/>
      <c r="KPD32" s="327"/>
      <c r="KPE32" s="327"/>
      <c r="KPF32" s="327"/>
      <c r="KPG32" s="327"/>
      <c r="KPH32" s="327"/>
      <c r="KPI32" s="327"/>
      <c r="KPJ32" s="327"/>
      <c r="KPK32" s="327"/>
      <c r="KPL32" s="327"/>
      <c r="KPM32" s="327"/>
      <c r="KPN32" s="327"/>
      <c r="KPO32" s="327"/>
      <c r="KPP32" s="327"/>
      <c r="KPQ32" s="327"/>
      <c r="KPR32" s="327"/>
      <c r="KPS32" s="327"/>
      <c r="KPT32" s="327"/>
      <c r="KPU32" s="327"/>
      <c r="KPV32" s="327"/>
      <c r="KPW32" s="327"/>
      <c r="KPX32" s="327"/>
      <c r="KPY32" s="327"/>
      <c r="KPZ32" s="327"/>
      <c r="KQA32" s="327"/>
      <c r="KQB32" s="327"/>
      <c r="KQC32" s="327"/>
      <c r="KQD32" s="327"/>
      <c r="KQE32" s="327"/>
      <c r="KQF32" s="327"/>
      <c r="KQG32" s="327"/>
      <c r="KQH32" s="327"/>
      <c r="KQI32" s="327"/>
      <c r="KQJ32" s="327"/>
      <c r="KQK32" s="327"/>
      <c r="KQL32" s="327"/>
      <c r="KQM32" s="327"/>
      <c r="KQN32" s="327"/>
      <c r="KQO32" s="327"/>
      <c r="KQP32" s="327"/>
      <c r="KQQ32" s="327"/>
      <c r="KQR32" s="327"/>
      <c r="KQS32" s="327"/>
      <c r="KQT32" s="327"/>
      <c r="KQU32" s="327"/>
      <c r="KQV32" s="327"/>
      <c r="KQW32" s="327"/>
      <c r="KQX32" s="327"/>
      <c r="KQY32" s="327"/>
      <c r="KQZ32" s="327"/>
      <c r="KRA32" s="327"/>
      <c r="KRB32" s="327"/>
      <c r="KRC32" s="327"/>
      <c r="KRD32" s="327"/>
      <c r="KRE32" s="327"/>
      <c r="KRF32" s="327"/>
      <c r="KRG32" s="327"/>
      <c r="KRH32" s="327"/>
      <c r="KRI32" s="327"/>
      <c r="KRJ32" s="327"/>
      <c r="KRK32" s="327"/>
      <c r="KRL32" s="327"/>
      <c r="KRM32" s="327"/>
      <c r="KRN32" s="327"/>
      <c r="KRO32" s="327"/>
      <c r="KRP32" s="327"/>
      <c r="KRQ32" s="327"/>
      <c r="KRR32" s="327"/>
      <c r="KRS32" s="327"/>
      <c r="KRT32" s="327"/>
      <c r="KRU32" s="327"/>
      <c r="KRV32" s="327"/>
      <c r="KRW32" s="327"/>
      <c r="KRX32" s="327"/>
      <c r="KRY32" s="327"/>
      <c r="KRZ32" s="327"/>
      <c r="KSA32" s="327"/>
      <c r="KSB32" s="327"/>
      <c r="KSC32" s="327"/>
      <c r="KSD32" s="327"/>
      <c r="KSE32" s="327"/>
      <c r="KSF32" s="327"/>
      <c r="KSG32" s="327"/>
      <c r="KSH32" s="327"/>
      <c r="KSI32" s="327"/>
      <c r="KSJ32" s="327"/>
      <c r="KSK32" s="327"/>
      <c r="KSL32" s="327"/>
      <c r="KSM32" s="327"/>
      <c r="KSN32" s="327"/>
      <c r="KSO32" s="327"/>
      <c r="KSP32" s="327"/>
      <c r="KSQ32" s="327"/>
      <c r="KSR32" s="327"/>
      <c r="KSS32" s="327"/>
      <c r="KST32" s="327"/>
      <c r="KSU32" s="327"/>
      <c r="KSV32" s="327"/>
      <c r="KSW32" s="327"/>
      <c r="KSX32" s="327"/>
      <c r="KSY32" s="327"/>
      <c r="KSZ32" s="327"/>
      <c r="KTA32" s="327"/>
      <c r="KTB32" s="327"/>
      <c r="KTC32" s="327"/>
      <c r="KTD32" s="327"/>
      <c r="KTE32" s="327"/>
      <c r="KTF32" s="327"/>
      <c r="KTG32" s="327"/>
      <c r="KTH32" s="327"/>
      <c r="KTI32" s="327"/>
      <c r="KTJ32" s="327"/>
      <c r="KTK32" s="327"/>
      <c r="KTL32" s="327"/>
      <c r="KTM32" s="327"/>
      <c r="KTN32" s="327"/>
      <c r="KTO32" s="327"/>
      <c r="KTP32" s="327"/>
      <c r="KTQ32" s="327"/>
      <c r="KTR32" s="327"/>
      <c r="KTS32" s="327"/>
      <c r="KTT32" s="327"/>
      <c r="KTU32" s="327"/>
      <c r="KTV32" s="327"/>
      <c r="KTW32" s="327"/>
      <c r="KTX32" s="327"/>
      <c r="KTY32" s="327"/>
      <c r="KTZ32" s="327"/>
      <c r="KUA32" s="327"/>
      <c r="KUB32" s="327"/>
      <c r="KUC32" s="327"/>
      <c r="KUD32" s="327"/>
      <c r="KUE32" s="327"/>
      <c r="KUF32" s="327"/>
      <c r="KUG32" s="327"/>
      <c r="KUH32" s="327"/>
      <c r="KUI32" s="327"/>
      <c r="KUJ32" s="327"/>
      <c r="KUK32" s="327"/>
      <c r="KUL32" s="327"/>
      <c r="KUM32" s="327"/>
      <c r="KUN32" s="327"/>
      <c r="KUO32" s="327"/>
      <c r="KUP32" s="327"/>
      <c r="KUQ32" s="327"/>
      <c r="KUR32" s="327"/>
      <c r="KUS32" s="327"/>
      <c r="KUT32" s="327"/>
      <c r="KUU32" s="327"/>
      <c r="KUV32" s="327"/>
      <c r="KUW32" s="327"/>
      <c r="KUX32" s="327"/>
      <c r="KUY32" s="327"/>
      <c r="KUZ32" s="327"/>
      <c r="KVA32" s="327"/>
      <c r="KVB32" s="327"/>
      <c r="KVC32" s="327"/>
      <c r="KVD32" s="327"/>
      <c r="KVE32" s="327"/>
      <c r="KVF32" s="327"/>
      <c r="KVG32" s="327"/>
      <c r="KVH32" s="327"/>
      <c r="KVI32" s="327"/>
      <c r="KVJ32" s="327"/>
      <c r="KVK32" s="327"/>
      <c r="KVL32" s="327"/>
      <c r="KVM32" s="327"/>
      <c r="KVN32" s="327"/>
      <c r="KVO32" s="327"/>
      <c r="KVP32" s="327"/>
      <c r="KVQ32" s="327"/>
      <c r="KVR32" s="327"/>
      <c r="KVS32" s="327"/>
      <c r="KVT32" s="327"/>
      <c r="KVU32" s="327"/>
      <c r="KVV32" s="327"/>
      <c r="KVW32" s="327"/>
      <c r="KVX32" s="327"/>
      <c r="KVY32" s="327"/>
      <c r="KVZ32" s="327"/>
      <c r="KWA32" s="327"/>
      <c r="KWB32" s="327"/>
      <c r="KWC32" s="327"/>
      <c r="KWD32" s="327"/>
      <c r="KWE32" s="327"/>
      <c r="KWF32" s="327"/>
      <c r="KWG32" s="327"/>
      <c r="KWH32" s="327"/>
      <c r="KWI32" s="327"/>
      <c r="KWJ32" s="327"/>
      <c r="KWK32" s="327"/>
      <c r="KWL32" s="327"/>
      <c r="KWM32" s="327"/>
      <c r="KWN32" s="327"/>
      <c r="KWO32" s="327"/>
      <c r="KWP32" s="327"/>
      <c r="KWQ32" s="327"/>
      <c r="KWR32" s="327"/>
      <c r="KWS32" s="327"/>
      <c r="KWT32" s="327"/>
      <c r="KWU32" s="327"/>
      <c r="KWV32" s="327"/>
      <c r="KWW32" s="327"/>
      <c r="KWX32" s="327"/>
      <c r="KWY32" s="327"/>
      <c r="KWZ32" s="327"/>
      <c r="KXA32" s="327"/>
      <c r="KXB32" s="327"/>
      <c r="KXC32" s="327"/>
      <c r="KXD32" s="327"/>
      <c r="KXE32" s="327"/>
      <c r="KXF32" s="327"/>
      <c r="KXG32" s="327"/>
      <c r="KXH32" s="327"/>
      <c r="KXI32" s="327"/>
      <c r="KXJ32" s="327"/>
      <c r="KXK32" s="327"/>
      <c r="KXL32" s="327"/>
      <c r="KXM32" s="327"/>
      <c r="KXN32" s="327"/>
      <c r="KXO32" s="327"/>
      <c r="KXP32" s="327"/>
      <c r="KXQ32" s="327"/>
      <c r="KXR32" s="327"/>
      <c r="KXS32" s="327"/>
      <c r="KXT32" s="327"/>
      <c r="KXU32" s="327"/>
      <c r="KXV32" s="327"/>
      <c r="KXW32" s="327"/>
      <c r="KXX32" s="327"/>
      <c r="KXY32" s="327"/>
      <c r="KXZ32" s="327"/>
      <c r="KYA32" s="327"/>
      <c r="KYB32" s="327"/>
      <c r="KYC32" s="327"/>
      <c r="KYD32" s="327"/>
      <c r="KYE32" s="327"/>
      <c r="KYF32" s="327"/>
      <c r="KYG32" s="327"/>
      <c r="KYH32" s="327"/>
      <c r="KYI32" s="327"/>
      <c r="KYJ32" s="327"/>
      <c r="KYK32" s="327"/>
      <c r="KYL32" s="327"/>
      <c r="KYM32" s="327"/>
      <c r="KYN32" s="327"/>
      <c r="KYO32" s="327"/>
      <c r="KYP32" s="327"/>
      <c r="KYQ32" s="327"/>
      <c r="KYR32" s="327"/>
      <c r="KYS32" s="327"/>
      <c r="KYT32" s="327"/>
      <c r="KYU32" s="327"/>
      <c r="KYV32" s="327"/>
      <c r="KYW32" s="327"/>
      <c r="KYX32" s="327"/>
      <c r="KYY32" s="327"/>
      <c r="KYZ32" s="327"/>
      <c r="KZA32" s="327"/>
      <c r="KZB32" s="327"/>
      <c r="KZC32" s="327"/>
      <c r="KZD32" s="327"/>
      <c r="KZE32" s="327"/>
      <c r="KZF32" s="327"/>
      <c r="KZG32" s="327"/>
      <c r="KZH32" s="327"/>
      <c r="KZI32" s="327"/>
      <c r="KZJ32" s="327"/>
      <c r="KZK32" s="327"/>
      <c r="KZL32" s="327"/>
      <c r="KZM32" s="327"/>
      <c r="KZN32" s="327"/>
      <c r="KZO32" s="327"/>
      <c r="KZP32" s="327"/>
      <c r="KZQ32" s="327"/>
      <c r="KZR32" s="327"/>
      <c r="KZS32" s="327"/>
      <c r="KZT32" s="327"/>
      <c r="KZU32" s="327"/>
      <c r="KZV32" s="327"/>
      <c r="KZW32" s="327"/>
      <c r="KZX32" s="327"/>
      <c r="KZY32" s="327"/>
      <c r="KZZ32" s="327"/>
      <c r="LAA32" s="327"/>
      <c r="LAB32" s="327"/>
      <c r="LAC32" s="327"/>
      <c r="LAD32" s="327"/>
      <c r="LAE32" s="327"/>
      <c r="LAF32" s="327"/>
      <c r="LAG32" s="327"/>
      <c r="LAH32" s="327"/>
      <c r="LAI32" s="327"/>
      <c r="LAJ32" s="327"/>
      <c r="LAK32" s="327"/>
      <c r="LAL32" s="327"/>
      <c r="LAM32" s="327"/>
      <c r="LAN32" s="327"/>
      <c r="LAO32" s="327"/>
      <c r="LAP32" s="327"/>
      <c r="LAQ32" s="327"/>
      <c r="LAR32" s="327"/>
      <c r="LAS32" s="327"/>
      <c r="LAT32" s="327"/>
      <c r="LAU32" s="327"/>
      <c r="LAV32" s="327"/>
      <c r="LAW32" s="327"/>
      <c r="LAX32" s="327"/>
      <c r="LAY32" s="327"/>
      <c r="LAZ32" s="327"/>
      <c r="LBA32" s="327"/>
      <c r="LBB32" s="327"/>
      <c r="LBC32" s="327"/>
      <c r="LBD32" s="327"/>
      <c r="LBE32" s="327"/>
      <c r="LBF32" s="327"/>
      <c r="LBG32" s="327"/>
      <c r="LBH32" s="327"/>
      <c r="LBI32" s="327"/>
      <c r="LBJ32" s="327"/>
      <c r="LBK32" s="327"/>
      <c r="LBL32" s="327"/>
      <c r="LBM32" s="327"/>
      <c r="LBN32" s="327"/>
      <c r="LBO32" s="327"/>
      <c r="LBP32" s="327"/>
      <c r="LBQ32" s="327"/>
      <c r="LBR32" s="327"/>
      <c r="LBS32" s="327"/>
      <c r="LBT32" s="327"/>
      <c r="LBU32" s="327"/>
      <c r="LBV32" s="327"/>
      <c r="LBW32" s="327"/>
      <c r="LBX32" s="327"/>
      <c r="LBY32" s="327"/>
      <c r="LBZ32" s="327"/>
      <c r="LCA32" s="327"/>
      <c r="LCB32" s="327"/>
      <c r="LCC32" s="327"/>
      <c r="LCD32" s="327"/>
      <c r="LCE32" s="327"/>
      <c r="LCF32" s="327"/>
      <c r="LCG32" s="327"/>
      <c r="LCH32" s="327"/>
      <c r="LCI32" s="327"/>
      <c r="LCJ32" s="327"/>
      <c r="LCK32" s="327"/>
      <c r="LCL32" s="327"/>
      <c r="LCM32" s="327"/>
      <c r="LCN32" s="327"/>
      <c r="LCO32" s="327"/>
      <c r="LCP32" s="327"/>
      <c r="LCQ32" s="327"/>
      <c r="LCR32" s="327"/>
      <c r="LCS32" s="327"/>
      <c r="LCT32" s="327"/>
      <c r="LCU32" s="327"/>
      <c r="LCV32" s="327"/>
      <c r="LCW32" s="327"/>
      <c r="LCX32" s="327"/>
      <c r="LCY32" s="327"/>
      <c r="LCZ32" s="327"/>
      <c r="LDA32" s="327"/>
      <c r="LDB32" s="327"/>
      <c r="LDC32" s="327"/>
      <c r="LDD32" s="327"/>
      <c r="LDE32" s="327"/>
      <c r="LDF32" s="327"/>
      <c r="LDG32" s="327"/>
      <c r="LDH32" s="327"/>
      <c r="LDI32" s="327"/>
      <c r="LDJ32" s="327"/>
      <c r="LDK32" s="327"/>
      <c r="LDL32" s="327"/>
      <c r="LDM32" s="327"/>
      <c r="LDN32" s="327"/>
      <c r="LDO32" s="327"/>
      <c r="LDP32" s="327"/>
      <c r="LDQ32" s="327"/>
      <c r="LDR32" s="327"/>
      <c r="LDS32" s="327"/>
      <c r="LDT32" s="327"/>
      <c r="LDU32" s="327"/>
      <c r="LDV32" s="327"/>
      <c r="LDW32" s="327"/>
      <c r="LDX32" s="327"/>
      <c r="LDY32" s="327"/>
      <c r="LDZ32" s="327"/>
      <c r="LEA32" s="327"/>
      <c r="LEB32" s="327"/>
      <c r="LEC32" s="327"/>
      <c r="LED32" s="327"/>
      <c r="LEE32" s="327"/>
      <c r="LEF32" s="327"/>
      <c r="LEG32" s="327"/>
      <c r="LEH32" s="327"/>
      <c r="LEI32" s="327"/>
      <c r="LEJ32" s="327"/>
      <c r="LEK32" s="327"/>
      <c r="LEL32" s="327"/>
      <c r="LEM32" s="327"/>
      <c r="LEN32" s="327"/>
      <c r="LEO32" s="327"/>
      <c r="LEP32" s="327"/>
      <c r="LEQ32" s="327"/>
      <c r="LER32" s="327"/>
      <c r="LES32" s="327"/>
      <c r="LET32" s="327"/>
      <c r="LEU32" s="327"/>
      <c r="LEV32" s="327"/>
      <c r="LEW32" s="327"/>
      <c r="LEX32" s="327"/>
      <c r="LEY32" s="327"/>
      <c r="LEZ32" s="327"/>
      <c r="LFA32" s="327"/>
      <c r="LFB32" s="327"/>
      <c r="LFC32" s="327"/>
      <c r="LFD32" s="327"/>
      <c r="LFE32" s="327"/>
      <c r="LFF32" s="327"/>
      <c r="LFG32" s="327"/>
      <c r="LFH32" s="327"/>
      <c r="LFI32" s="327"/>
      <c r="LFJ32" s="327"/>
      <c r="LFK32" s="327"/>
      <c r="LFL32" s="327"/>
      <c r="LFM32" s="327"/>
      <c r="LFN32" s="327"/>
      <c r="LFO32" s="327"/>
      <c r="LFP32" s="327"/>
      <c r="LFQ32" s="327"/>
      <c r="LFR32" s="327"/>
      <c r="LFS32" s="327"/>
      <c r="LFT32" s="327"/>
      <c r="LFU32" s="327"/>
      <c r="LFV32" s="327"/>
      <c r="LFW32" s="327"/>
      <c r="LFX32" s="327"/>
      <c r="LFY32" s="327"/>
      <c r="LFZ32" s="327"/>
      <c r="LGA32" s="327"/>
      <c r="LGB32" s="327"/>
      <c r="LGC32" s="327"/>
      <c r="LGD32" s="327"/>
      <c r="LGE32" s="327"/>
      <c r="LGF32" s="327"/>
      <c r="LGG32" s="327"/>
      <c r="LGH32" s="327"/>
      <c r="LGI32" s="327"/>
      <c r="LGJ32" s="327"/>
      <c r="LGK32" s="327"/>
      <c r="LGL32" s="327"/>
      <c r="LGM32" s="327"/>
      <c r="LGN32" s="327"/>
      <c r="LGO32" s="327"/>
      <c r="LGP32" s="327"/>
      <c r="LGQ32" s="327"/>
      <c r="LGR32" s="327"/>
      <c r="LGS32" s="327"/>
      <c r="LGT32" s="327"/>
      <c r="LGU32" s="327"/>
      <c r="LGV32" s="327"/>
      <c r="LGW32" s="327"/>
      <c r="LGX32" s="327"/>
      <c r="LGY32" s="327"/>
      <c r="LGZ32" s="327"/>
      <c r="LHA32" s="327"/>
      <c r="LHB32" s="327"/>
      <c r="LHC32" s="327"/>
      <c r="LHD32" s="327"/>
      <c r="LHE32" s="327"/>
      <c r="LHF32" s="327"/>
      <c r="LHG32" s="327"/>
      <c r="LHH32" s="327"/>
      <c r="LHI32" s="327"/>
      <c r="LHJ32" s="327"/>
      <c r="LHK32" s="327"/>
      <c r="LHL32" s="327"/>
      <c r="LHM32" s="327"/>
      <c r="LHN32" s="327"/>
      <c r="LHO32" s="327"/>
      <c r="LHP32" s="327"/>
      <c r="LHQ32" s="327"/>
      <c r="LHR32" s="327"/>
      <c r="LHS32" s="327"/>
      <c r="LHT32" s="327"/>
      <c r="LHU32" s="327"/>
      <c r="LHV32" s="327"/>
      <c r="LHW32" s="327"/>
      <c r="LHX32" s="327"/>
      <c r="LHY32" s="327"/>
      <c r="LHZ32" s="327"/>
      <c r="LIA32" s="327"/>
      <c r="LIB32" s="327"/>
      <c r="LIC32" s="327"/>
      <c r="LID32" s="327"/>
      <c r="LIE32" s="327"/>
      <c r="LIF32" s="327"/>
      <c r="LIG32" s="327"/>
      <c r="LIH32" s="327"/>
      <c r="LII32" s="327"/>
      <c r="LIJ32" s="327"/>
      <c r="LIK32" s="327"/>
      <c r="LIL32" s="327"/>
      <c r="LIM32" s="327"/>
      <c r="LIN32" s="327"/>
      <c r="LIO32" s="327"/>
      <c r="LIP32" s="327"/>
      <c r="LIQ32" s="327"/>
      <c r="LIR32" s="327"/>
      <c r="LIS32" s="327"/>
      <c r="LIT32" s="327"/>
      <c r="LIU32" s="327"/>
      <c r="LIV32" s="327"/>
      <c r="LIW32" s="327"/>
      <c r="LIX32" s="327"/>
      <c r="LIY32" s="327"/>
      <c r="LIZ32" s="327"/>
      <c r="LJA32" s="327"/>
      <c r="LJB32" s="327"/>
      <c r="LJC32" s="327"/>
      <c r="LJD32" s="327"/>
      <c r="LJE32" s="327"/>
      <c r="LJF32" s="327"/>
      <c r="LJG32" s="327"/>
      <c r="LJH32" s="327"/>
      <c r="LJI32" s="327"/>
      <c r="LJJ32" s="327"/>
      <c r="LJK32" s="327"/>
      <c r="LJL32" s="327"/>
      <c r="LJM32" s="327"/>
      <c r="LJN32" s="327"/>
      <c r="LJO32" s="327"/>
      <c r="LJP32" s="327"/>
      <c r="LJQ32" s="327"/>
      <c r="LJR32" s="327"/>
      <c r="LJS32" s="327"/>
      <c r="LJT32" s="327"/>
      <c r="LJU32" s="327"/>
      <c r="LJV32" s="327"/>
      <c r="LJW32" s="327"/>
      <c r="LJX32" s="327"/>
      <c r="LJY32" s="327"/>
      <c r="LJZ32" s="327"/>
      <c r="LKA32" s="327"/>
      <c r="LKB32" s="327"/>
      <c r="LKC32" s="327"/>
      <c r="LKD32" s="327"/>
      <c r="LKE32" s="327"/>
      <c r="LKF32" s="327"/>
      <c r="LKG32" s="327"/>
      <c r="LKH32" s="327"/>
      <c r="LKI32" s="327"/>
      <c r="LKJ32" s="327"/>
      <c r="LKK32" s="327"/>
      <c r="LKL32" s="327"/>
      <c r="LKM32" s="327"/>
      <c r="LKN32" s="327"/>
      <c r="LKO32" s="327"/>
      <c r="LKP32" s="327"/>
      <c r="LKQ32" s="327"/>
      <c r="LKR32" s="327"/>
      <c r="LKS32" s="327"/>
      <c r="LKT32" s="327"/>
      <c r="LKU32" s="327"/>
      <c r="LKV32" s="327"/>
      <c r="LKW32" s="327"/>
      <c r="LKX32" s="327"/>
      <c r="LKY32" s="327"/>
      <c r="LKZ32" s="327"/>
      <c r="LLA32" s="327"/>
      <c r="LLB32" s="327"/>
      <c r="LLC32" s="327"/>
      <c r="LLD32" s="327"/>
      <c r="LLE32" s="327"/>
      <c r="LLF32" s="327"/>
      <c r="LLG32" s="327"/>
      <c r="LLH32" s="327"/>
      <c r="LLI32" s="327"/>
      <c r="LLJ32" s="327"/>
      <c r="LLK32" s="327"/>
      <c r="LLL32" s="327"/>
      <c r="LLM32" s="327"/>
      <c r="LLN32" s="327"/>
      <c r="LLO32" s="327"/>
      <c r="LLP32" s="327"/>
      <c r="LLQ32" s="327"/>
      <c r="LLR32" s="327"/>
      <c r="LLS32" s="327"/>
      <c r="LLT32" s="327"/>
      <c r="LLU32" s="327"/>
      <c r="LLV32" s="327"/>
      <c r="LLW32" s="327"/>
      <c r="LLX32" s="327"/>
      <c r="LLY32" s="327"/>
      <c r="LLZ32" s="327"/>
      <c r="LMA32" s="327"/>
      <c r="LMB32" s="327"/>
      <c r="LMC32" s="327"/>
      <c r="LMD32" s="327"/>
      <c r="LME32" s="327"/>
      <c r="LMF32" s="327"/>
      <c r="LMG32" s="327"/>
      <c r="LMH32" s="327"/>
      <c r="LMI32" s="327"/>
      <c r="LMJ32" s="327"/>
      <c r="LMK32" s="327"/>
      <c r="LML32" s="327"/>
      <c r="LMM32" s="327"/>
      <c r="LMN32" s="327"/>
      <c r="LMO32" s="327"/>
      <c r="LMP32" s="327"/>
      <c r="LMQ32" s="327"/>
      <c r="LMR32" s="327"/>
      <c r="LMS32" s="327"/>
      <c r="LMT32" s="327"/>
      <c r="LMU32" s="327"/>
      <c r="LMV32" s="327"/>
      <c r="LMW32" s="327"/>
      <c r="LMX32" s="327"/>
      <c r="LMY32" s="327"/>
      <c r="LMZ32" s="327"/>
      <c r="LNA32" s="327"/>
      <c r="LNB32" s="327"/>
      <c r="LNC32" s="327"/>
      <c r="LND32" s="327"/>
      <c r="LNE32" s="327"/>
      <c r="LNF32" s="327"/>
      <c r="LNG32" s="327"/>
      <c r="LNH32" s="327"/>
      <c r="LNI32" s="327"/>
      <c r="LNJ32" s="327"/>
      <c r="LNK32" s="327"/>
      <c r="LNL32" s="327"/>
      <c r="LNM32" s="327"/>
      <c r="LNN32" s="327"/>
      <c r="LNO32" s="327"/>
      <c r="LNP32" s="327"/>
      <c r="LNQ32" s="327"/>
      <c r="LNR32" s="327"/>
      <c r="LNS32" s="327"/>
      <c r="LNT32" s="327"/>
      <c r="LNU32" s="327"/>
      <c r="LNV32" s="327"/>
      <c r="LNW32" s="327"/>
      <c r="LNX32" s="327"/>
      <c r="LNY32" s="327"/>
      <c r="LNZ32" s="327"/>
      <c r="LOA32" s="327"/>
      <c r="LOB32" s="327"/>
      <c r="LOC32" s="327"/>
      <c r="LOD32" s="327"/>
      <c r="LOE32" s="327"/>
      <c r="LOF32" s="327"/>
      <c r="LOG32" s="327"/>
      <c r="LOH32" s="327"/>
      <c r="LOI32" s="327"/>
      <c r="LOJ32" s="327"/>
      <c r="LOK32" s="327"/>
      <c r="LOL32" s="327"/>
      <c r="LOM32" s="327"/>
      <c r="LON32" s="327"/>
      <c r="LOO32" s="327"/>
      <c r="LOP32" s="327"/>
      <c r="LOQ32" s="327"/>
      <c r="LOR32" s="327"/>
      <c r="LOS32" s="327"/>
      <c r="LOT32" s="327"/>
      <c r="LOU32" s="327"/>
      <c r="LOV32" s="327"/>
      <c r="LOW32" s="327"/>
      <c r="LOX32" s="327"/>
      <c r="LOY32" s="327"/>
      <c r="LOZ32" s="327"/>
      <c r="LPA32" s="327"/>
      <c r="LPB32" s="327"/>
      <c r="LPC32" s="327"/>
      <c r="LPD32" s="327"/>
      <c r="LPE32" s="327"/>
      <c r="LPF32" s="327"/>
      <c r="LPG32" s="327"/>
      <c r="LPH32" s="327"/>
      <c r="LPI32" s="327"/>
      <c r="LPJ32" s="327"/>
      <c r="LPK32" s="327"/>
      <c r="LPL32" s="327"/>
      <c r="LPM32" s="327"/>
      <c r="LPN32" s="327"/>
      <c r="LPO32" s="327"/>
      <c r="LPP32" s="327"/>
      <c r="LPQ32" s="327"/>
      <c r="LPR32" s="327"/>
      <c r="LPS32" s="327"/>
      <c r="LPT32" s="327"/>
      <c r="LPU32" s="327"/>
      <c r="LPV32" s="327"/>
      <c r="LPW32" s="327"/>
      <c r="LPX32" s="327"/>
      <c r="LPY32" s="327"/>
      <c r="LPZ32" s="327"/>
      <c r="LQA32" s="327"/>
      <c r="LQB32" s="327"/>
      <c r="LQC32" s="327"/>
      <c r="LQD32" s="327"/>
      <c r="LQE32" s="327"/>
      <c r="LQF32" s="327"/>
      <c r="LQG32" s="327"/>
      <c r="LQH32" s="327"/>
      <c r="LQI32" s="327"/>
      <c r="LQJ32" s="327"/>
      <c r="LQK32" s="327"/>
      <c r="LQL32" s="327"/>
      <c r="LQM32" s="327"/>
      <c r="LQN32" s="327"/>
      <c r="LQO32" s="327"/>
      <c r="LQP32" s="327"/>
      <c r="LQQ32" s="327"/>
      <c r="LQR32" s="327"/>
      <c r="LQS32" s="327"/>
      <c r="LQT32" s="327"/>
      <c r="LQU32" s="327"/>
      <c r="LQV32" s="327"/>
      <c r="LQW32" s="327"/>
      <c r="LQX32" s="327"/>
      <c r="LQY32" s="327"/>
      <c r="LQZ32" s="327"/>
      <c r="LRA32" s="327"/>
      <c r="LRB32" s="327"/>
      <c r="LRC32" s="327"/>
      <c r="LRD32" s="327"/>
      <c r="LRE32" s="327"/>
      <c r="LRF32" s="327"/>
      <c r="LRG32" s="327"/>
      <c r="LRH32" s="327"/>
      <c r="LRI32" s="327"/>
      <c r="LRJ32" s="327"/>
      <c r="LRK32" s="327"/>
      <c r="LRL32" s="327"/>
      <c r="LRM32" s="327"/>
      <c r="LRN32" s="327"/>
      <c r="LRO32" s="327"/>
      <c r="LRP32" s="327"/>
      <c r="LRQ32" s="327"/>
      <c r="LRR32" s="327"/>
      <c r="LRS32" s="327"/>
      <c r="LRT32" s="327"/>
      <c r="LRU32" s="327"/>
      <c r="LRV32" s="327"/>
      <c r="LRW32" s="327"/>
      <c r="LRX32" s="327"/>
      <c r="LRY32" s="327"/>
      <c r="LRZ32" s="327"/>
      <c r="LSA32" s="327"/>
      <c r="LSB32" s="327"/>
      <c r="LSC32" s="327"/>
      <c r="LSD32" s="327"/>
      <c r="LSE32" s="327"/>
      <c r="LSF32" s="327"/>
      <c r="LSG32" s="327"/>
      <c r="LSH32" s="327"/>
      <c r="LSI32" s="327"/>
      <c r="LSJ32" s="327"/>
      <c r="LSK32" s="327"/>
      <c r="LSL32" s="327"/>
      <c r="LSM32" s="327"/>
      <c r="LSN32" s="327"/>
      <c r="LSO32" s="327"/>
      <c r="LSP32" s="327"/>
      <c r="LSQ32" s="327"/>
      <c r="LSR32" s="327"/>
      <c r="LSS32" s="327"/>
      <c r="LST32" s="327"/>
      <c r="LSU32" s="327"/>
      <c r="LSV32" s="327"/>
      <c r="LSW32" s="327"/>
      <c r="LSX32" s="327"/>
      <c r="LSY32" s="327"/>
      <c r="LSZ32" s="327"/>
      <c r="LTA32" s="327"/>
      <c r="LTB32" s="327"/>
      <c r="LTC32" s="327"/>
      <c r="LTD32" s="327"/>
      <c r="LTE32" s="327"/>
      <c r="LTF32" s="327"/>
      <c r="LTG32" s="327"/>
      <c r="LTH32" s="327"/>
      <c r="LTI32" s="327"/>
      <c r="LTJ32" s="327"/>
      <c r="LTK32" s="327"/>
      <c r="LTL32" s="327"/>
      <c r="LTM32" s="327"/>
      <c r="LTN32" s="327"/>
      <c r="LTO32" s="327"/>
      <c r="LTP32" s="327"/>
      <c r="LTQ32" s="327"/>
      <c r="LTR32" s="327"/>
      <c r="LTS32" s="327"/>
      <c r="LTT32" s="327"/>
      <c r="LTU32" s="327"/>
      <c r="LTV32" s="327"/>
      <c r="LTW32" s="327"/>
      <c r="LTX32" s="327"/>
      <c r="LTY32" s="327"/>
      <c r="LTZ32" s="327"/>
      <c r="LUA32" s="327"/>
      <c r="LUB32" s="327"/>
      <c r="LUC32" s="327"/>
      <c r="LUD32" s="327"/>
      <c r="LUE32" s="327"/>
      <c r="LUF32" s="327"/>
      <c r="LUG32" s="327"/>
      <c r="LUH32" s="327"/>
      <c r="LUI32" s="327"/>
      <c r="LUJ32" s="327"/>
      <c r="LUK32" s="327"/>
      <c r="LUL32" s="327"/>
      <c r="LUM32" s="327"/>
      <c r="LUN32" s="327"/>
      <c r="LUO32" s="327"/>
      <c r="LUP32" s="327"/>
      <c r="LUQ32" s="327"/>
      <c r="LUR32" s="327"/>
      <c r="LUS32" s="327"/>
      <c r="LUT32" s="327"/>
      <c r="LUU32" s="327"/>
      <c r="LUV32" s="327"/>
      <c r="LUW32" s="327"/>
      <c r="LUX32" s="327"/>
      <c r="LUY32" s="327"/>
      <c r="LUZ32" s="327"/>
      <c r="LVA32" s="327"/>
      <c r="LVB32" s="327"/>
      <c r="LVC32" s="327"/>
      <c r="LVD32" s="327"/>
      <c r="LVE32" s="327"/>
      <c r="LVF32" s="327"/>
      <c r="LVG32" s="327"/>
      <c r="LVH32" s="327"/>
      <c r="LVI32" s="327"/>
      <c r="LVJ32" s="327"/>
      <c r="LVK32" s="327"/>
      <c r="LVL32" s="327"/>
      <c r="LVM32" s="327"/>
      <c r="LVN32" s="327"/>
      <c r="LVO32" s="327"/>
      <c r="LVP32" s="327"/>
      <c r="LVQ32" s="327"/>
      <c r="LVR32" s="327"/>
      <c r="LVS32" s="327"/>
      <c r="LVT32" s="327"/>
      <c r="LVU32" s="327"/>
      <c r="LVV32" s="327"/>
      <c r="LVW32" s="327"/>
      <c r="LVX32" s="327"/>
      <c r="LVY32" s="327"/>
      <c r="LVZ32" s="327"/>
      <c r="LWA32" s="327"/>
      <c r="LWB32" s="327"/>
      <c r="LWC32" s="327"/>
      <c r="LWD32" s="327"/>
      <c r="LWE32" s="327"/>
      <c r="LWF32" s="327"/>
      <c r="LWG32" s="327"/>
      <c r="LWH32" s="327"/>
      <c r="LWI32" s="327"/>
      <c r="LWJ32" s="327"/>
      <c r="LWK32" s="327"/>
      <c r="LWL32" s="327"/>
      <c r="LWM32" s="327"/>
      <c r="LWN32" s="327"/>
      <c r="LWO32" s="327"/>
      <c r="LWP32" s="327"/>
      <c r="LWQ32" s="327"/>
      <c r="LWR32" s="327"/>
      <c r="LWS32" s="327"/>
      <c r="LWT32" s="327"/>
      <c r="LWU32" s="327"/>
      <c r="LWV32" s="327"/>
      <c r="LWW32" s="327"/>
      <c r="LWX32" s="327"/>
      <c r="LWY32" s="327"/>
      <c r="LWZ32" s="327"/>
      <c r="LXA32" s="327"/>
      <c r="LXB32" s="327"/>
      <c r="LXC32" s="327"/>
      <c r="LXD32" s="327"/>
      <c r="LXE32" s="327"/>
      <c r="LXF32" s="327"/>
      <c r="LXG32" s="327"/>
      <c r="LXH32" s="327"/>
      <c r="LXI32" s="327"/>
      <c r="LXJ32" s="327"/>
      <c r="LXK32" s="327"/>
      <c r="LXL32" s="327"/>
      <c r="LXM32" s="327"/>
      <c r="LXN32" s="327"/>
      <c r="LXO32" s="327"/>
      <c r="LXP32" s="327"/>
      <c r="LXQ32" s="327"/>
      <c r="LXR32" s="327"/>
      <c r="LXS32" s="327"/>
      <c r="LXT32" s="327"/>
      <c r="LXU32" s="327"/>
      <c r="LXV32" s="327"/>
      <c r="LXW32" s="327"/>
      <c r="LXX32" s="327"/>
      <c r="LXY32" s="327"/>
      <c r="LXZ32" s="327"/>
      <c r="LYA32" s="327"/>
      <c r="LYB32" s="327"/>
      <c r="LYC32" s="327"/>
      <c r="LYD32" s="327"/>
      <c r="LYE32" s="327"/>
      <c r="LYF32" s="327"/>
      <c r="LYG32" s="327"/>
      <c r="LYH32" s="327"/>
      <c r="LYI32" s="327"/>
      <c r="LYJ32" s="327"/>
      <c r="LYK32" s="327"/>
      <c r="LYL32" s="327"/>
      <c r="LYM32" s="327"/>
      <c r="LYN32" s="327"/>
      <c r="LYO32" s="327"/>
      <c r="LYP32" s="327"/>
      <c r="LYQ32" s="327"/>
      <c r="LYR32" s="327"/>
      <c r="LYS32" s="327"/>
      <c r="LYT32" s="327"/>
      <c r="LYU32" s="327"/>
      <c r="LYV32" s="327"/>
      <c r="LYW32" s="327"/>
      <c r="LYX32" s="327"/>
      <c r="LYY32" s="327"/>
      <c r="LYZ32" s="327"/>
      <c r="LZA32" s="327"/>
      <c r="LZB32" s="327"/>
      <c r="LZC32" s="327"/>
      <c r="LZD32" s="327"/>
      <c r="LZE32" s="327"/>
      <c r="LZF32" s="327"/>
      <c r="LZG32" s="327"/>
      <c r="LZH32" s="327"/>
      <c r="LZI32" s="327"/>
      <c r="LZJ32" s="327"/>
      <c r="LZK32" s="327"/>
      <c r="LZL32" s="327"/>
      <c r="LZM32" s="327"/>
      <c r="LZN32" s="327"/>
      <c r="LZO32" s="327"/>
      <c r="LZP32" s="327"/>
      <c r="LZQ32" s="327"/>
      <c r="LZR32" s="327"/>
      <c r="LZS32" s="327"/>
      <c r="LZT32" s="327"/>
      <c r="LZU32" s="327"/>
      <c r="LZV32" s="327"/>
      <c r="LZW32" s="327"/>
      <c r="LZX32" s="327"/>
      <c r="LZY32" s="327"/>
      <c r="LZZ32" s="327"/>
      <c r="MAA32" s="327"/>
      <c r="MAB32" s="327"/>
      <c r="MAC32" s="327"/>
      <c r="MAD32" s="327"/>
      <c r="MAE32" s="327"/>
      <c r="MAF32" s="327"/>
      <c r="MAG32" s="327"/>
      <c r="MAH32" s="327"/>
      <c r="MAI32" s="327"/>
      <c r="MAJ32" s="327"/>
      <c r="MAK32" s="327"/>
      <c r="MAL32" s="327"/>
      <c r="MAM32" s="327"/>
      <c r="MAN32" s="327"/>
      <c r="MAO32" s="327"/>
      <c r="MAP32" s="327"/>
      <c r="MAQ32" s="327"/>
      <c r="MAR32" s="327"/>
      <c r="MAS32" s="327"/>
      <c r="MAT32" s="327"/>
      <c r="MAU32" s="327"/>
      <c r="MAV32" s="327"/>
      <c r="MAW32" s="327"/>
      <c r="MAX32" s="327"/>
      <c r="MAY32" s="327"/>
      <c r="MAZ32" s="327"/>
      <c r="MBA32" s="327"/>
      <c r="MBB32" s="327"/>
      <c r="MBC32" s="327"/>
      <c r="MBD32" s="327"/>
      <c r="MBE32" s="327"/>
      <c r="MBF32" s="327"/>
      <c r="MBG32" s="327"/>
      <c r="MBH32" s="327"/>
      <c r="MBI32" s="327"/>
      <c r="MBJ32" s="327"/>
      <c r="MBK32" s="327"/>
      <c r="MBL32" s="327"/>
      <c r="MBM32" s="327"/>
      <c r="MBN32" s="327"/>
      <c r="MBO32" s="327"/>
      <c r="MBP32" s="327"/>
      <c r="MBQ32" s="327"/>
      <c r="MBR32" s="327"/>
      <c r="MBS32" s="327"/>
      <c r="MBT32" s="327"/>
      <c r="MBU32" s="327"/>
      <c r="MBV32" s="327"/>
      <c r="MBW32" s="327"/>
      <c r="MBX32" s="327"/>
      <c r="MBY32" s="327"/>
      <c r="MBZ32" s="327"/>
      <c r="MCA32" s="327"/>
      <c r="MCB32" s="327"/>
      <c r="MCC32" s="327"/>
      <c r="MCD32" s="327"/>
      <c r="MCE32" s="327"/>
      <c r="MCF32" s="327"/>
      <c r="MCG32" s="327"/>
      <c r="MCH32" s="327"/>
      <c r="MCI32" s="327"/>
      <c r="MCJ32" s="327"/>
      <c r="MCK32" s="327"/>
      <c r="MCL32" s="327"/>
      <c r="MCM32" s="327"/>
      <c r="MCN32" s="327"/>
      <c r="MCO32" s="327"/>
      <c r="MCP32" s="327"/>
      <c r="MCQ32" s="327"/>
      <c r="MCR32" s="327"/>
      <c r="MCS32" s="327"/>
      <c r="MCT32" s="327"/>
      <c r="MCU32" s="327"/>
      <c r="MCV32" s="327"/>
      <c r="MCW32" s="327"/>
      <c r="MCX32" s="327"/>
      <c r="MCY32" s="327"/>
      <c r="MCZ32" s="327"/>
      <c r="MDA32" s="327"/>
      <c r="MDB32" s="327"/>
      <c r="MDC32" s="327"/>
      <c r="MDD32" s="327"/>
      <c r="MDE32" s="327"/>
      <c r="MDF32" s="327"/>
      <c r="MDG32" s="327"/>
      <c r="MDH32" s="327"/>
      <c r="MDI32" s="327"/>
      <c r="MDJ32" s="327"/>
      <c r="MDK32" s="327"/>
      <c r="MDL32" s="327"/>
      <c r="MDM32" s="327"/>
      <c r="MDN32" s="327"/>
      <c r="MDO32" s="327"/>
      <c r="MDP32" s="327"/>
      <c r="MDQ32" s="327"/>
      <c r="MDR32" s="327"/>
      <c r="MDS32" s="327"/>
      <c r="MDT32" s="327"/>
      <c r="MDU32" s="327"/>
      <c r="MDV32" s="327"/>
      <c r="MDW32" s="327"/>
      <c r="MDX32" s="327"/>
      <c r="MDY32" s="327"/>
      <c r="MDZ32" s="327"/>
      <c r="MEA32" s="327"/>
      <c r="MEB32" s="327"/>
      <c r="MEC32" s="327"/>
      <c r="MED32" s="327"/>
      <c r="MEE32" s="327"/>
      <c r="MEF32" s="327"/>
      <c r="MEG32" s="327"/>
      <c r="MEH32" s="327"/>
      <c r="MEI32" s="327"/>
      <c r="MEJ32" s="327"/>
      <c r="MEK32" s="327"/>
      <c r="MEL32" s="327"/>
      <c r="MEM32" s="327"/>
      <c r="MEN32" s="327"/>
      <c r="MEO32" s="327"/>
      <c r="MEP32" s="327"/>
      <c r="MEQ32" s="327"/>
      <c r="MER32" s="327"/>
      <c r="MES32" s="327"/>
      <c r="MET32" s="327"/>
      <c r="MEU32" s="327"/>
      <c r="MEV32" s="327"/>
      <c r="MEW32" s="327"/>
      <c r="MEX32" s="327"/>
      <c r="MEY32" s="327"/>
      <c r="MEZ32" s="327"/>
      <c r="MFA32" s="327"/>
      <c r="MFB32" s="327"/>
      <c r="MFC32" s="327"/>
      <c r="MFD32" s="327"/>
      <c r="MFE32" s="327"/>
      <c r="MFF32" s="327"/>
      <c r="MFG32" s="327"/>
      <c r="MFH32" s="327"/>
      <c r="MFI32" s="327"/>
      <c r="MFJ32" s="327"/>
      <c r="MFK32" s="327"/>
      <c r="MFL32" s="327"/>
      <c r="MFM32" s="327"/>
      <c r="MFN32" s="327"/>
      <c r="MFO32" s="327"/>
      <c r="MFP32" s="327"/>
      <c r="MFQ32" s="327"/>
      <c r="MFR32" s="327"/>
      <c r="MFS32" s="327"/>
      <c r="MFT32" s="327"/>
      <c r="MFU32" s="327"/>
      <c r="MFV32" s="327"/>
      <c r="MFW32" s="327"/>
      <c r="MFX32" s="327"/>
      <c r="MFY32" s="327"/>
      <c r="MFZ32" s="327"/>
      <c r="MGA32" s="327"/>
      <c r="MGB32" s="327"/>
      <c r="MGC32" s="327"/>
      <c r="MGD32" s="327"/>
      <c r="MGE32" s="327"/>
      <c r="MGF32" s="327"/>
      <c r="MGG32" s="327"/>
      <c r="MGH32" s="327"/>
      <c r="MGI32" s="327"/>
      <c r="MGJ32" s="327"/>
      <c r="MGK32" s="327"/>
      <c r="MGL32" s="327"/>
      <c r="MGM32" s="327"/>
      <c r="MGN32" s="327"/>
      <c r="MGO32" s="327"/>
      <c r="MGP32" s="327"/>
      <c r="MGQ32" s="327"/>
      <c r="MGR32" s="327"/>
      <c r="MGS32" s="327"/>
      <c r="MGT32" s="327"/>
      <c r="MGU32" s="327"/>
      <c r="MGV32" s="327"/>
      <c r="MGW32" s="327"/>
      <c r="MGX32" s="327"/>
      <c r="MGY32" s="327"/>
      <c r="MGZ32" s="327"/>
      <c r="MHA32" s="327"/>
      <c r="MHB32" s="327"/>
      <c r="MHC32" s="327"/>
      <c r="MHD32" s="327"/>
      <c r="MHE32" s="327"/>
      <c r="MHF32" s="327"/>
      <c r="MHG32" s="327"/>
      <c r="MHH32" s="327"/>
      <c r="MHI32" s="327"/>
      <c r="MHJ32" s="327"/>
      <c r="MHK32" s="327"/>
      <c r="MHL32" s="327"/>
      <c r="MHM32" s="327"/>
      <c r="MHN32" s="327"/>
      <c r="MHO32" s="327"/>
      <c r="MHP32" s="327"/>
      <c r="MHQ32" s="327"/>
      <c r="MHR32" s="327"/>
      <c r="MHS32" s="327"/>
      <c r="MHT32" s="327"/>
      <c r="MHU32" s="327"/>
      <c r="MHV32" s="327"/>
      <c r="MHW32" s="327"/>
      <c r="MHX32" s="327"/>
      <c r="MHY32" s="327"/>
      <c r="MHZ32" s="327"/>
      <c r="MIA32" s="327"/>
      <c r="MIB32" s="327"/>
      <c r="MIC32" s="327"/>
      <c r="MID32" s="327"/>
      <c r="MIE32" s="327"/>
      <c r="MIF32" s="327"/>
      <c r="MIG32" s="327"/>
      <c r="MIH32" s="327"/>
      <c r="MII32" s="327"/>
      <c r="MIJ32" s="327"/>
      <c r="MIK32" s="327"/>
      <c r="MIL32" s="327"/>
      <c r="MIM32" s="327"/>
      <c r="MIN32" s="327"/>
      <c r="MIO32" s="327"/>
      <c r="MIP32" s="327"/>
      <c r="MIQ32" s="327"/>
      <c r="MIR32" s="327"/>
      <c r="MIS32" s="327"/>
      <c r="MIT32" s="327"/>
      <c r="MIU32" s="327"/>
      <c r="MIV32" s="327"/>
      <c r="MIW32" s="327"/>
      <c r="MIX32" s="327"/>
      <c r="MIY32" s="327"/>
      <c r="MIZ32" s="327"/>
      <c r="MJA32" s="327"/>
      <c r="MJB32" s="327"/>
      <c r="MJC32" s="327"/>
      <c r="MJD32" s="327"/>
      <c r="MJE32" s="327"/>
      <c r="MJF32" s="327"/>
      <c r="MJG32" s="327"/>
      <c r="MJH32" s="327"/>
      <c r="MJI32" s="327"/>
      <c r="MJJ32" s="327"/>
      <c r="MJK32" s="327"/>
      <c r="MJL32" s="327"/>
      <c r="MJM32" s="327"/>
      <c r="MJN32" s="327"/>
      <c r="MJO32" s="327"/>
      <c r="MJP32" s="327"/>
      <c r="MJQ32" s="327"/>
      <c r="MJR32" s="327"/>
      <c r="MJS32" s="327"/>
      <c r="MJT32" s="327"/>
      <c r="MJU32" s="327"/>
      <c r="MJV32" s="327"/>
      <c r="MJW32" s="327"/>
      <c r="MJX32" s="327"/>
      <c r="MJY32" s="327"/>
      <c r="MJZ32" s="327"/>
      <c r="MKA32" s="327"/>
      <c r="MKB32" s="327"/>
      <c r="MKC32" s="327"/>
      <c r="MKD32" s="327"/>
      <c r="MKE32" s="327"/>
      <c r="MKF32" s="327"/>
      <c r="MKG32" s="327"/>
      <c r="MKH32" s="327"/>
      <c r="MKI32" s="327"/>
      <c r="MKJ32" s="327"/>
      <c r="MKK32" s="327"/>
      <c r="MKL32" s="327"/>
      <c r="MKM32" s="327"/>
      <c r="MKN32" s="327"/>
      <c r="MKO32" s="327"/>
      <c r="MKP32" s="327"/>
      <c r="MKQ32" s="327"/>
      <c r="MKR32" s="327"/>
      <c r="MKS32" s="327"/>
      <c r="MKT32" s="327"/>
      <c r="MKU32" s="327"/>
      <c r="MKV32" s="327"/>
      <c r="MKW32" s="327"/>
      <c r="MKX32" s="327"/>
      <c r="MKY32" s="327"/>
      <c r="MKZ32" s="327"/>
      <c r="MLA32" s="327"/>
      <c r="MLB32" s="327"/>
      <c r="MLC32" s="327"/>
      <c r="MLD32" s="327"/>
      <c r="MLE32" s="327"/>
      <c r="MLF32" s="327"/>
      <c r="MLG32" s="327"/>
      <c r="MLH32" s="327"/>
      <c r="MLI32" s="327"/>
      <c r="MLJ32" s="327"/>
      <c r="MLK32" s="327"/>
      <c r="MLL32" s="327"/>
      <c r="MLM32" s="327"/>
      <c r="MLN32" s="327"/>
      <c r="MLO32" s="327"/>
      <c r="MLP32" s="327"/>
      <c r="MLQ32" s="327"/>
      <c r="MLR32" s="327"/>
      <c r="MLS32" s="327"/>
      <c r="MLT32" s="327"/>
      <c r="MLU32" s="327"/>
      <c r="MLV32" s="327"/>
      <c r="MLW32" s="327"/>
      <c r="MLX32" s="327"/>
      <c r="MLY32" s="327"/>
      <c r="MLZ32" s="327"/>
      <c r="MMA32" s="327"/>
      <c r="MMB32" s="327"/>
      <c r="MMC32" s="327"/>
      <c r="MMD32" s="327"/>
      <c r="MME32" s="327"/>
      <c r="MMF32" s="327"/>
      <c r="MMG32" s="327"/>
      <c r="MMH32" s="327"/>
      <c r="MMI32" s="327"/>
      <c r="MMJ32" s="327"/>
      <c r="MMK32" s="327"/>
      <c r="MML32" s="327"/>
      <c r="MMM32" s="327"/>
      <c r="MMN32" s="327"/>
      <c r="MMO32" s="327"/>
      <c r="MMP32" s="327"/>
      <c r="MMQ32" s="327"/>
      <c r="MMR32" s="327"/>
      <c r="MMS32" s="327"/>
      <c r="MMT32" s="327"/>
      <c r="MMU32" s="327"/>
      <c r="MMV32" s="327"/>
      <c r="MMW32" s="327"/>
      <c r="MMX32" s="327"/>
      <c r="MMY32" s="327"/>
      <c r="MMZ32" s="327"/>
      <c r="MNA32" s="327"/>
      <c r="MNB32" s="327"/>
      <c r="MNC32" s="327"/>
      <c r="MND32" s="327"/>
      <c r="MNE32" s="327"/>
      <c r="MNF32" s="327"/>
      <c r="MNG32" s="327"/>
      <c r="MNH32" s="327"/>
      <c r="MNI32" s="327"/>
      <c r="MNJ32" s="327"/>
      <c r="MNK32" s="327"/>
      <c r="MNL32" s="327"/>
      <c r="MNM32" s="327"/>
      <c r="MNN32" s="327"/>
      <c r="MNO32" s="327"/>
      <c r="MNP32" s="327"/>
      <c r="MNQ32" s="327"/>
      <c r="MNR32" s="327"/>
      <c r="MNS32" s="327"/>
      <c r="MNT32" s="327"/>
      <c r="MNU32" s="327"/>
      <c r="MNV32" s="327"/>
      <c r="MNW32" s="327"/>
      <c r="MNX32" s="327"/>
      <c r="MNY32" s="327"/>
      <c r="MNZ32" s="327"/>
      <c r="MOA32" s="327"/>
      <c r="MOB32" s="327"/>
      <c r="MOC32" s="327"/>
      <c r="MOD32" s="327"/>
      <c r="MOE32" s="327"/>
      <c r="MOF32" s="327"/>
      <c r="MOG32" s="327"/>
      <c r="MOH32" s="327"/>
      <c r="MOI32" s="327"/>
      <c r="MOJ32" s="327"/>
      <c r="MOK32" s="327"/>
      <c r="MOL32" s="327"/>
      <c r="MOM32" s="327"/>
      <c r="MON32" s="327"/>
      <c r="MOO32" s="327"/>
      <c r="MOP32" s="327"/>
      <c r="MOQ32" s="327"/>
      <c r="MOR32" s="327"/>
      <c r="MOS32" s="327"/>
      <c r="MOT32" s="327"/>
      <c r="MOU32" s="327"/>
      <c r="MOV32" s="327"/>
      <c r="MOW32" s="327"/>
      <c r="MOX32" s="327"/>
      <c r="MOY32" s="327"/>
      <c r="MOZ32" s="327"/>
      <c r="MPA32" s="327"/>
      <c r="MPB32" s="327"/>
      <c r="MPC32" s="327"/>
      <c r="MPD32" s="327"/>
      <c r="MPE32" s="327"/>
      <c r="MPF32" s="327"/>
      <c r="MPG32" s="327"/>
      <c r="MPH32" s="327"/>
      <c r="MPI32" s="327"/>
      <c r="MPJ32" s="327"/>
      <c r="MPK32" s="327"/>
      <c r="MPL32" s="327"/>
      <c r="MPM32" s="327"/>
      <c r="MPN32" s="327"/>
      <c r="MPO32" s="327"/>
      <c r="MPP32" s="327"/>
      <c r="MPQ32" s="327"/>
      <c r="MPR32" s="327"/>
      <c r="MPS32" s="327"/>
      <c r="MPT32" s="327"/>
      <c r="MPU32" s="327"/>
      <c r="MPV32" s="327"/>
      <c r="MPW32" s="327"/>
      <c r="MPX32" s="327"/>
      <c r="MPY32" s="327"/>
      <c r="MPZ32" s="327"/>
      <c r="MQA32" s="327"/>
      <c r="MQB32" s="327"/>
      <c r="MQC32" s="327"/>
      <c r="MQD32" s="327"/>
      <c r="MQE32" s="327"/>
      <c r="MQF32" s="327"/>
      <c r="MQG32" s="327"/>
      <c r="MQH32" s="327"/>
      <c r="MQI32" s="327"/>
      <c r="MQJ32" s="327"/>
      <c r="MQK32" s="327"/>
      <c r="MQL32" s="327"/>
      <c r="MQM32" s="327"/>
      <c r="MQN32" s="327"/>
      <c r="MQO32" s="327"/>
      <c r="MQP32" s="327"/>
      <c r="MQQ32" s="327"/>
      <c r="MQR32" s="327"/>
      <c r="MQS32" s="327"/>
      <c r="MQT32" s="327"/>
      <c r="MQU32" s="327"/>
      <c r="MQV32" s="327"/>
      <c r="MQW32" s="327"/>
      <c r="MQX32" s="327"/>
      <c r="MQY32" s="327"/>
      <c r="MQZ32" s="327"/>
      <c r="MRA32" s="327"/>
      <c r="MRB32" s="327"/>
      <c r="MRC32" s="327"/>
      <c r="MRD32" s="327"/>
      <c r="MRE32" s="327"/>
      <c r="MRF32" s="327"/>
      <c r="MRG32" s="327"/>
      <c r="MRH32" s="327"/>
      <c r="MRI32" s="327"/>
      <c r="MRJ32" s="327"/>
      <c r="MRK32" s="327"/>
      <c r="MRL32" s="327"/>
      <c r="MRM32" s="327"/>
      <c r="MRN32" s="327"/>
      <c r="MRO32" s="327"/>
      <c r="MRP32" s="327"/>
      <c r="MRQ32" s="327"/>
      <c r="MRR32" s="327"/>
      <c r="MRS32" s="327"/>
      <c r="MRT32" s="327"/>
      <c r="MRU32" s="327"/>
      <c r="MRV32" s="327"/>
      <c r="MRW32" s="327"/>
      <c r="MRX32" s="327"/>
      <c r="MRY32" s="327"/>
      <c r="MRZ32" s="327"/>
      <c r="MSA32" s="327"/>
      <c r="MSB32" s="327"/>
      <c r="MSC32" s="327"/>
      <c r="MSD32" s="327"/>
      <c r="MSE32" s="327"/>
      <c r="MSF32" s="327"/>
      <c r="MSG32" s="327"/>
      <c r="MSH32" s="327"/>
      <c r="MSI32" s="327"/>
      <c r="MSJ32" s="327"/>
      <c r="MSK32" s="327"/>
      <c r="MSL32" s="327"/>
      <c r="MSM32" s="327"/>
      <c r="MSN32" s="327"/>
      <c r="MSO32" s="327"/>
      <c r="MSP32" s="327"/>
      <c r="MSQ32" s="327"/>
      <c r="MSR32" s="327"/>
      <c r="MSS32" s="327"/>
      <c r="MST32" s="327"/>
      <c r="MSU32" s="327"/>
      <c r="MSV32" s="327"/>
      <c r="MSW32" s="327"/>
      <c r="MSX32" s="327"/>
      <c r="MSY32" s="327"/>
      <c r="MSZ32" s="327"/>
      <c r="MTA32" s="327"/>
      <c r="MTB32" s="327"/>
      <c r="MTC32" s="327"/>
      <c r="MTD32" s="327"/>
      <c r="MTE32" s="327"/>
      <c r="MTF32" s="327"/>
      <c r="MTG32" s="327"/>
      <c r="MTH32" s="327"/>
      <c r="MTI32" s="327"/>
      <c r="MTJ32" s="327"/>
      <c r="MTK32" s="327"/>
      <c r="MTL32" s="327"/>
      <c r="MTM32" s="327"/>
      <c r="MTN32" s="327"/>
      <c r="MTO32" s="327"/>
      <c r="MTP32" s="327"/>
      <c r="MTQ32" s="327"/>
      <c r="MTR32" s="327"/>
      <c r="MTS32" s="327"/>
      <c r="MTT32" s="327"/>
      <c r="MTU32" s="327"/>
      <c r="MTV32" s="327"/>
      <c r="MTW32" s="327"/>
      <c r="MTX32" s="327"/>
      <c r="MTY32" s="327"/>
      <c r="MTZ32" s="327"/>
      <c r="MUA32" s="327"/>
      <c r="MUB32" s="327"/>
      <c r="MUC32" s="327"/>
      <c r="MUD32" s="327"/>
      <c r="MUE32" s="327"/>
      <c r="MUF32" s="327"/>
      <c r="MUG32" s="327"/>
      <c r="MUH32" s="327"/>
      <c r="MUI32" s="327"/>
      <c r="MUJ32" s="327"/>
      <c r="MUK32" s="327"/>
      <c r="MUL32" s="327"/>
      <c r="MUM32" s="327"/>
      <c r="MUN32" s="327"/>
      <c r="MUO32" s="327"/>
      <c r="MUP32" s="327"/>
      <c r="MUQ32" s="327"/>
      <c r="MUR32" s="327"/>
      <c r="MUS32" s="327"/>
      <c r="MUT32" s="327"/>
      <c r="MUU32" s="327"/>
      <c r="MUV32" s="327"/>
      <c r="MUW32" s="327"/>
      <c r="MUX32" s="327"/>
      <c r="MUY32" s="327"/>
      <c r="MUZ32" s="327"/>
      <c r="MVA32" s="327"/>
      <c r="MVB32" s="327"/>
      <c r="MVC32" s="327"/>
      <c r="MVD32" s="327"/>
      <c r="MVE32" s="327"/>
      <c r="MVF32" s="327"/>
      <c r="MVG32" s="327"/>
      <c r="MVH32" s="327"/>
      <c r="MVI32" s="327"/>
      <c r="MVJ32" s="327"/>
      <c r="MVK32" s="327"/>
      <c r="MVL32" s="327"/>
      <c r="MVM32" s="327"/>
      <c r="MVN32" s="327"/>
      <c r="MVO32" s="327"/>
      <c r="MVP32" s="327"/>
      <c r="MVQ32" s="327"/>
      <c r="MVR32" s="327"/>
      <c r="MVS32" s="327"/>
      <c r="MVT32" s="327"/>
      <c r="MVU32" s="327"/>
      <c r="MVV32" s="327"/>
      <c r="MVW32" s="327"/>
      <c r="MVX32" s="327"/>
      <c r="MVY32" s="327"/>
      <c r="MVZ32" s="327"/>
      <c r="MWA32" s="327"/>
      <c r="MWB32" s="327"/>
      <c r="MWC32" s="327"/>
      <c r="MWD32" s="327"/>
      <c r="MWE32" s="327"/>
      <c r="MWF32" s="327"/>
      <c r="MWG32" s="327"/>
      <c r="MWH32" s="327"/>
      <c r="MWI32" s="327"/>
      <c r="MWJ32" s="327"/>
      <c r="MWK32" s="327"/>
      <c r="MWL32" s="327"/>
      <c r="MWM32" s="327"/>
      <c r="MWN32" s="327"/>
      <c r="MWO32" s="327"/>
      <c r="MWP32" s="327"/>
      <c r="MWQ32" s="327"/>
      <c r="MWR32" s="327"/>
      <c r="MWS32" s="327"/>
      <c r="MWT32" s="327"/>
      <c r="MWU32" s="327"/>
      <c r="MWV32" s="327"/>
      <c r="MWW32" s="327"/>
      <c r="MWX32" s="327"/>
      <c r="MWY32" s="327"/>
      <c r="MWZ32" s="327"/>
      <c r="MXA32" s="327"/>
      <c r="MXB32" s="327"/>
      <c r="MXC32" s="327"/>
      <c r="MXD32" s="327"/>
      <c r="MXE32" s="327"/>
      <c r="MXF32" s="327"/>
      <c r="MXG32" s="327"/>
      <c r="MXH32" s="327"/>
      <c r="MXI32" s="327"/>
      <c r="MXJ32" s="327"/>
      <c r="MXK32" s="327"/>
      <c r="MXL32" s="327"/>
      <c r="MXM32" s="327"/>
      <c r="MXN32" s="327"/>
      <c r="MXO32" s="327"/>
      <c r="MXP32" s="327"/>
      <c r="MXQ32" s="327"/>
      <c r="MXR32" s="327"/>
      <c r="MXS32" s="327"/>
      <c r="MXT32" s="327"/>
      <c r="MXU32" s="327"/>
      <c r="MXV32" s="327"/>
      <c r="MXW32" s="327"/>
      <c r="MXX32" s="327"/>
      <c r="MXY32" s="327"/>
      <c r="MXZ32" s="327"/>
      <c r="MYA32" s="327"/>
      <c r="MYB32" s="327"/>
      <c r="MYC32" s="327"/>
      <c r="MYD32" s="327"/>
      <c r="MYE32" s="327"/>
      <c r="MYF32" s="327"/>
      <c r="MYG32" s="327"/>
      <c r="MYH32" s="327"/>
      <c r="MYI32" s="327"/>
      <c r="MYJ32" s="327"/>
      <c r="MYK32" s="327"/>
      <c r="MYL32" s="327"/>
      <c r="MYM32" s="327"/>
      <c r="MYN32" s="327"/>
      <c r="MYO32" s="327"/>
      <c r="MYP32" s="327"/>
      <c r="MYQ32" s="327"/>
      <c r="MYR32" s="327"/>
      <c r="MYS32" s="327"/>
      <c r="MYT32" s="327"/>
      <c r="MYU32" s="327"/>
      <c r="MYV32" s="327"/>
      <c r="MYW32" s="327"/>
      <c r="MYX32" s="327"/>
      <c r="MYY32" s="327"/>
      <c r="MYZ32" s="327"/>
      <c r="MZA32" s="327"/>
      <c r="MZB32" s="327"/>
      <c r="MZC32" s="327"/>
      <c r="MZD32" s="327"/>
      <c r="MZE32" s="327"/>
      <c r="MZF32" s="327"/>
      <c r="MZG32" s="327"/>
      <c r="MZH32" s="327"/>
      <c r="MZI32" s="327"/>
      <c r="MZJ32" s="327"/>
      <c r="MZK32" s="327"/>
      <c r="MZL32" s="327"/>
      <c r="MZM32" s="327"/>
      <c r="MZN32" s="327"/>
      <c r="MZO32" s="327"/>
      <c r="MZP32" s="327"/>
      <c r="MZQ32" s="327"/>
      <c r="MZR32" s="327"/>
      <c r="MZS32" s="327"/>
      <c r="MZT32" s="327"/>
      <c r="MZU32" s="327"/>
      <c r="MZV32" s="327"/>
      <c r="MZW32" s="327"/>
      <c r="MZX32" s="327"/>
      <c r="MZY32" s="327"/>
      <c r="MZZ32" s="327"/>
      <c r="NAA32" s="327"/>
      <c r="NAB32" s="327"/>
      <c r="NAC32" s="327"/>
      <c r="NAD32" s="327"/>
      <c r="NAE32" s="327"/>
      <c r="NAF32" s="327"/>
      <c r="NAG32" s="327"/>
      <c r="NAH32" s="327"/>
      <c r="NAI32" s="327"/>
      <c r="NAJ32" s="327"/>
      <c r="NAK32" s="327"/>
      <c r="NAL32" s="327"/>
      <c r="NAM32" s="327"/>
      <c r="NAN32" s="327"/>
      <c r="NAO32" s="327"/>
      <c r="NAP32" s="327"/>
      <c r="NAQ32" s="327"/>
      <c r="NAR32" s="327"/>
      <c r="NAS32" s="327"/>
      <c r="NAT32" s="327"/>
      <c r="NAU32" s="327"/>
      <c r="NAV32" s="327"/>
      <c r="NAW32" s="327"/>
      <c r="NAX32" s="327"/>
      <c r="NAY32" s="327"/>
      <c r="NAZ32" s="327"/>
      <c r="NBA32" s="327"/>
      <c r="NBB32" s="327"/>
      <c r="NBC32" s="327"/>
      <c r="NBD32" s="327"/>
      <c r="NBE32" s="327"/>
      <c r="NBF32" s="327"/>
      <c r="NBG32" s="327"/>
      <c r="NBH32" s="327"/>
      <c r="NBI32" s="327"/>
      <c r="NBJ32" s="327"/>
      <c r="NBK32" s="327"/>
      <c r="NBL32" s="327"/>
      <c r="NBM32" s="327"/>
      <c r="NBN32" s="327"/>
      <c r="NBO32" s="327"/>
      <c r="NBP32" s="327"/>
      <c r="NBQ32" s="327"/>
      <c r="NBR32" s="327"/>
      <c r="NBS32" s="327"/>
      <c r="NBT32" s="327"/>
      <c r="NBU32" s="327"/>
      <c r="NBV32" s="327"/>
      <c r="NBW32" s="327"/>
      <c r="NBX32" s="327"/>
      <c r="NBY32" s="327"/>
      <c r="NBZ32" s="327"/>
      <c r="NCA32" s="327"/>
      <c r="NCB32" s="327"/>
      <c r="NCC32" s="327"/>
      <c r="NCD32" s="327"/>
      <c r="NCE32" s="327"/>
      <c r="NCF32" s="327"/>
      <c r="NCG32" s="327"/>
      <c r="NCH32" s="327"/>
      <c r="NCI32" s="327"/>
      <c r="NCJ32" s="327"/>
      <c r="NCK32" s="327"/>
      <c r="NCL32" s="327"/>
      <c r="NCM32" s="327"/>
      <c r="NCN32" s="327"/>
      <c r="NCO32" s="327"/>
      <c r="NCP32" s="327"/>
      <c r="NCQ32" s="327"/>
      <c r="NCR32" s="327"/>
      <c r="NCS32" s="327"/>
      <c r="NCT32" s="327"/>
      <c r="NCU32" s="327"/>
      <c r="NCV32" s="327"/>
      <c r="NCW32" s="327"/>
      <c r="NCX32" s="327"/>
      <c r="NCY32" s="327"/>
      <c r="NCZ32" s="327"/>
      <c r="NDA32" s="327"/>
      <c r="NDB32" s="327"/>
      <c r="NDC32" s="327"/>
      <c r="NDD32" s="327"/>
      <c r="NDE32" s="327"/>
      <c r="NDF32" s="327"/>
      <c r="NDG32" s="327"/>
      <c r="NDH32" s="327"/>
      <c r="NDI32" s="327"/>
      <c r="NDJ32" s="327"/>
      <c r="NDK32" s="327"/>
      <c r="NDL32" s="327"/>
      <c r="NDM32" s="327"/>
      <c r="NDN32" s="327"/>
      <c r="NDO32" s="327"/>
      <c r="NDP32" s="327"/>
      <c r="NDQ32" s="327"/>
      <c r="NDR32" s="327"/>
      <c r="NDS32" s="327"/>
      <c r="NDT32" s="327"/>
      <c r="NDU32" s="327"/>
      <c r="NDV32" s="327"/>
      <c r="NDW32" s="327"/>
      <c r="NDX32" s="327"/>
      <c r="NDY32" s="327"/>
      <c r="NDZ32" s="327"/>
      <c r="NEA32" s="327"/>
      <c r="NEB32" s="327"/>
      <c r="NEC32" s="327"/>
      <c r="NED32" s="327"/>
      <c r="NEE32" s="327"/>
      <c r="NEF32" s="327"/>
      <c r="NEG32" s="327"/>
      <c r="NEH32" s="327"/>
      <c r="NEI32" s="327"/>
      <c r="NEJ32" s="327"/>
      <c r="NEK32" s="327"/>
      <c r="NEL32" s="327"/>
      <c r="NEM32" s="327"/>
      <c r="NEN32" s="327"/>
      <c r="NEO32" s="327"/>
      <c r="NEP32" s="327"/>
      <c r="NEQ32" s="327"/>
      <c r="NER32" s="327"/>
      <c r="NES32" s="327"/>
      <c r="NET32" s="327"/>
      <c r="NEU32" s="327"/>
      <c r="NEV32" s="327"/>
      <c r="NEW32" s="327"/>
      <c r="NEX32" s="327"/>
      <c r="NEY32" s="327"/>
      <c r="NEZ32" s="327"/>
      <c r="NFA32" s="327"/>
      <c r="NFB32" s="327"/>
      <c r="NFC32" s="327"/>
      <c r="NFD32" s="327"/>
      <c r="NFE32" s="327"/>
      <c r="NFF32" s="327"/>
      <c r="NFG32" s="327"/>
      <c r="NFH32" s="327"/>
      <c r="NFI32" s="327"/>
      <c r="NFJ32" s="327"/>
      <c r="NFK32" s="327"/>
      <c r="NFL32" s="327"/>
      <c r="NFM32" s="327"/>
      <c r="NFN32" s="327"/>
      <c r="NFO32" s="327"/>
      <c r="NFP32" s="327"/>
      <c r="NFQ32" s="327"/>
      <c r="NFR32" s="327"/>
      <c r="NFS32" s="327"/>
      <c r="NFT32" s="327"/>
      <c r="NFU32" s="327"/>
      <c r="NFV32" s="327"/>
      <c r="NFW32" s="327"/>
      <c r="NFX32" s="327"/>
      <c r="NFY32" s="327"/>
      <c r="NFZ32" s="327"/>
      <c r="NGA32" s="327"/>
      <c r="NGB32" s="327"/>
      <c r="NGC32" s="327"/>
      <c r="NGD32" s="327"/>
      <c r="NGE32" s="327"/>
      <c r="NGF32" s="327"/>
      <c r="NGG32" s="327"/>
      <c r="NGH32" s="327"/>
      <c r="NGI32" s="327"/>
      <c r="NGJ32" s="327"/>
      <c r="NGK32" s="327"/>
      <c r="NGL32" s="327"/>
      <c r="NGM32" s="327"/>
      <c r="NGN32" s="327"/>
      <c r="NGO32" s="327"/>
      <c r="NGP32" s="327"/>
      <c r="NGQ32" s="327"/>
      <c r="NGR32" s="327"/>
      <c r="NGS32" s="327"/>
      <c r="NGT32" s="327"/>
      <c r="NGU32" s="327"/>
      <c r="NGV32" s="327"/>
      <c r="NGW32" s="327"/>
      <c r="NGX32" s="327"/>
      <c r="NGY32" s="327"/>
      <c r="NGZ32" s="327"/>
      <c r="NHA32" s="327"/>
      <c r="NHB32" s="327"/>
      <c r="NHC32" s="327"/>
      <c r="NHD32" s="327"/>
      <c r="NHE32" s="327"/>
      <c r="NHF32" s="327"/>
      <c r="NHG32" s="327"/>
      <c r="NHH32" s="327"/>
      <c r="NHI32" s="327"/>
      <c r="NHJ32" s="327"/>
      <c r="NHK32" s="327"/>
      <c r="NHL32" s="327"/>
      <c r="NHM32" s="327"/>
      <c r="NHN32" s="327"/>
      <c r="NHO32" s="327"/>
      <c r="NHP32" s="327"/>
      <c r="NHQ32" s="327"/>
      <c r="NHR32" s="327"/>
      <c r="NHS32" s="327"/>
      <c r="NHT32" s="327"/>
      <c r="NHU32" s="327"/>
      <c r="NHV32" s="327"/>
      <c r="NHW32" s="327"/>
      <c r="NHX32" s="327"/>
      <c r="NHY32" s="327"/>
      <c r="NHZ32" s="327"/>
      <c r="NIA32" s="327"/>
      <c r="NIB32" s="327"/>
      <c r="NIC32" s="327"/>
      <c r="NID32" s="327"/>
      <c r="NIE32" s="327"/>
      <c r="NIF32" s="327"/>
      <c r="NIG32" s="327"/>
      <c r="NIH32" s="327"/>
      <c r="NII32" s="327"/>
      <c r="NIJ32" s="327"/>
      <c r="NIK32" s="327"/>
      <c r="NIL32" s="327"/>
      <c r="NIM32" s="327"/>
      <c r="NIN32" s="327"/>
      <c r="NIO32" s="327"/>
      <c r="NIP32" s="327"/>
      <c r="NIQ32" s="327"/>
      <c r="NIR32" s="327"/>
      <c r="NIS32" s="327"/>
      <c r="NIT32" s="327"/>
      <c r="NIU32" s="327"/>
      <c r="NIV32" s="327"/>
      <c r="NIW32" s="327"/>
      <c r="NIX32" s="327"/>
      <c r="NIY32" s="327"/>
      <c r="NIZ32" s="327"/>
      <c r="NJA32" s="327"/>
      <c r="NJB32" s="327"/>
      <c r="NJC32" s="327"/>
      <c r="NJD32" s="327"/>
      <c r="NJE32" s="327"/>
      <c r="NJF32" s="327"/>
      <c r="NJG32" s="327"/>
      <c r="NJH32" s="327"/>
      <c r="NJI32" s="327"/>
      <c r="NJJ32" s="327"/>
      <c r="NJK32" s="327"/>
      <c r="NJL32" s="327"/>
      <c r="NJM32" s="327"/>
      <c r="NJN32" s="327"/>
      <c r="NJO32" s="327"/>
      <c r="NJP32" s="327"/>
      <c r="NJQ32" s="327"/>
      <c r="NJR32" s="327"/>
      <c r="NJS32" s="327"/>
      <c r="NJT32" s="327"/>
      <c r="NJU32" s="327"/>
      <c r="NJV32" s="327"/>
      <c r="NJW32" s="327"/>
      <c r="NJX32" s="327"/>
      <c r="NJY32" s="327"/>
      <c r="NJZ32" s="327"/>
      <c r="NKA32" s="327"/>
      <c r="NKB32" s="327"/>
      <c r="NKC32" s="327"/>
      <c r="NKD32" s="327"/>
      <c r="NKE32" s="327"/>
      <c r="NKF32" s="327"/>
      <c r="NKG32" s="327"/>
      <c r="NKH32" s="327"/>
      <c r="NKI32" s="327"/>
      <c r="NKJ32" s="327"/>
      <c r="NKK32" s="327"/>
      <c r="NKL32" s="327"/>
      <c r="NKM32" s="327"/>
      <c r="NKN32" s="327"/>
      <c r="NKO32" s="327"/>
      <c r="NKP32" s="327"/>
      <c r="NKQ32" s="327"/>
      <c r="NKR32" s="327"/>
      <c r="NKS32" s="327"/>
      <c r="NKT32" s="327"/>
      <c r="NKU32" s="327"/>
      <c r="NKV32" s="327"/>
      <c r="NKW32" s="327"/>
      <c r="NKX32" s="327"/>
      <c r="NKY32" s="327"/>
      <c r="NKZ32" s="327"/>
      <c r="NLA32" s="327"/>
      <c r="NLB32" s="327"/>
      <c r="NLC32" s="327"/>
      <c r="NLD32" s="327"/>
      <c r="NLE32" s="327"/>
      <c r="NLF32" s="327"/>
      <c r="NLG32" s="327"/>
      <c r="NLH32" s="327"/>
      <c r="NLI32" s="327"/>
      <c r="NLJ32" s="327"/>
      <c r="NLK32" s="327"/>
      <c r="NLL32" s="327"/>
      <c r="NLM32" s="327"/>
      <c r="NLN32" s="327"/>
      <c r="NLO32" s="327"/>
      <c r="NLP32" s="327"/>
      <c r="NLQ32" s="327"/>
      <c r="NLR32" s="327"/>
      <c r="NLS32" s="327"/>
      <c r="NLT32" s="327"/>
      <c r="NLU32" s="327"/>
      <c r="NLV32" s="327"/>
      <c r="NLW32" s="327"/>
      <c r="NLX32" s="327"/>
      <c r="NLY32" s="327"/>
      <c r="NLZ32" s="327"/>
      <c r="NMA32" s="327"/>
      <c r="NMB32" s="327"/>
      <c r="NMC32" s="327"/>
      <c r="NMD32" s="327"/>
      <c r="NME32" s="327"/>
      <c r="NMF32" s="327"/>
      <c r="NMG32" s="327"/>
      <c r="NMH32" s="327"/>
      <c r="NMI32" s="327"/>
      <c r="NMJ32" s="327"/>
      <c r="NMK32" s="327"/>
      <c r="NML32" s="327"/>
      <c r="NMM32" s="327"/>
      <c r="NMN32" s="327"/>
      <c r="NMO32" s="327"/>
      <c r="NMP32" s="327"/>
      <c r="NMQ32" s="327"/>
      <c r="NMR32" s="327"/>
      <c r="NMS32" s="327"/>
      <c r="NMT32" s="327"/>
      <c r="NMU32" s="327"/>
      <c r="NMV32" s="327"/>
      <c r="NMW32" s="327"/>
      <c r="NMX32" s="327"/>
      <c r="NMY32" s="327"/>
      <c r="NMZ32" s="327"/>
      <c r="NNA32" s="327"/>
      <c r="NNB32" s="327"/>
      <c r="NNC32" s="327"/>
      <c r="NND32" s="327"/>
      <c r="NNE32" s="327"/>
      <c r="NNF32" s="327"/>
      <c r="NNG32" s="327"/>
      <c r="NNH32" s="327"/>
      <c r="NNI32" s="327"/>
      <c r="NNJ32" s="327"/>
      <c r="NNK32" s="327"/>
      <c r="NNL32" s="327"/>
      <c r="NNM32" s="327"/>
      <c r="NNN32" s="327"/>
      <c r="NNO32" s="327"/>
      <c r="NNP32" s="327"/>
      <c r="NNQ32" s="327"/>
      <c r="NNR32" s="327"/>
      <c r="NNS32" s="327"/>
      <c r="NNT32" s="327"/>
      <c r="NNU32" s="327"/>
      <c r="NNV32" s="327"/>
      <c r="NNW32" s="327"/>
      <c r="NNX32" s="327"/>
      <c r="NNY32" s="327"/>
      <c r="NNZ32" s="327"/>
      <c r="NOA32" s="327"/>
      <c r="NOB32" s="327"/>
      <c r="NOC32" s="327"/>
      <c r="NOD32" s="327"/>
      <c r="NOE32" s="327"/>
      <c r="NOF32" s="327"/>
      <c r="NOG32" s="327"/>
      <c r="NOH32" s="327"/>
      <c r="NOI32" s="327"/>
      <c r="NOJ32" s="327"/>
      <c r="NOK32" s="327"/>
      <c r="NOL32" s="327"/>
      <c r="NOM32" s="327"/>
      <c r="NON32" s="327"/>
      <c r="NOO32" s="327"/>
      <c r="NOP32" s="327"/>
      <c r="NOQ32" s="327"/>
      <c r="NOR32" s="327"/>
      <c r="NOS32" s="327"/>
      <c r="NOT32" s="327"/>
      <c r="NOU32" s="327"/>
      <c r="NOV32" s="327"/>
      <c r="NOW32" s="327"/>
      <c r="NOX32" s="327"/>
      <c r="NOY32" s="327"/>
      <c r="NOZ32" s="327"/>
      <c r="NPA32" s="327"/>
      <c r="NPB32" s="327"/>
      <c r="NPC32" s="327"/>
      <c r="NPD32" s="327"/>
      <c r="NPE32" s="327"/>
      <c r="NPF32" s="327"/>
      <c r="NPG32" s="327"/>
      <c r="NPH32" s="327"/>
      <c r="NPI32" s="327"/>
      <c r="NPJ32" s="327"/>
      <c r="NPK32" s="327"/>
      <c r="NPL32" s="327"/>
      <c r="NPM32" s="327"/>
      <c r="NPN32" s="327"/>
      <c r="NPO32" s="327"/>
      <c r="NPP32" s="327"/>
      <c r="NPQ32" s="327"/>
      <c r="NPR32" s="327"/>
      <c r="NPS32" s="327"/>
      <c r="NPT32" s="327"/>
      <c r="NPU32" s="327"/>
      <c r="NPV32" s="327"/>
      <c r="NPW32" s="327"/>
      <c r="NPX32" s="327"/>
      <c r="NPY32" s="327"/>
      <c r="NPZ32" s="327"/>
      <c r="NQA32" s="327"/>
      <c r="NQB32" s="327"/>
      <c r="NQC32" s="327"/>
      <c r="NQD32" s="327"/>
      <c r="NQE32" s="327"/>
      <c r="NQF32" s="327"/>
      <c r="NQG32" s="327"/>
      <c r="NQH32" s="327"/>
      <c r="NQI32" s="327"/>
      <c r="NQJ32" s="327"/>
      <c r="NQK32" s="327"/>
      <c r="NQL32" s="327"/>
      <c r="NQM32" s="327"/>
      <c r="NQN32" s="327"/>
      <c r="NQO32" s="327"/>
      <c r="NQP32" s="327"/>
      <c r="NQQ32" s="327"/>
      <c r="NQR32" s="327"/>
      <c r="NQS32" s="327"/>
      <c r="NQT32" s="327"/>
      <c r="NQU32" s="327"/>
      <c r="NQV32" s="327"/>
      <c r="NQW32" s="327"/>
      <c r="NQX32" s="327"/>
      <c r="NQY32" s="327"/>
      <c r="NQZ32" s="327"/>
      <c r="NRA32" s="327"/>
      <c r="NRB32" s="327"/>
      <c r="NRC32" s="327"/>
      <c r="NRD32" s="327"/>
      <c r="NRE32" s="327"/>
      <c r="NRF32" s="327"/>
      <c r="NRG32" s="327"/>
      <c r="NRH32" s="327"/>
      <c r="NRI32" s="327"/>
      <c r="NRJ32" s="327"/>
      <c r="NRK32" s="327"/>
      <c r="NRL32" s="327"/>
      <c r="NRM32" s="327"/>
      <c r="NRN32" s="327"/>
      <c r="NRO32" s="327"/>
      <c r="NRP32" s="327"/>
      <c r="NRQ32" s="327"/>
      <c r="NRR32" s="327"/>
      <c r="NRS32" s="327"/>
      <c r="NRT32" s="327"/>
      <c r="NRU32" s="327"/>
      <c r="NRV32" s="327"/>
      <c r="NRW32" s="327"/>
      <c r="NRX32" s="327"/>
      <c r="NRY32" s="327"/>
      <c r="NRZ32" s="327"/>
      <c r="NSA32" s="327"/>
      <c r="NSB32" s="327"/>
      <c r="NSC32" s="327"/>
      <c r="NSD32" s="327"/>
      <c r="NSE32" s="327"/>
      <c r="NSF32" s="327"/>
      <c r="NSG32" s="327"/>
      <c r="NSH32" s="327"/>
      <c r="NSI32" s="327"/>
      <c r="NSJ32" s="327"/>
      <c r="NSK32" s="327"/>
      <c r="NSL32" s="327"/>
      <c r="NSM32" s="327"/>
      <c r="NSN32" s="327"/>
      <c r="NSO32" s="327"/>
      <c r="NSP32" s="327"/>
      <c r="NSQ32" s="327"/>
      <c r="NSR32" s="327"/>
      <c r="NSS32" s="327"/>
      <c r="NST32" s="327"/>
      <c r="NSU32" s="327"/>
      <c r="NSV32" s="327"/>
      <c r="NSW32" s="327"/>
      <c r="NSX32" s="327"/>
      <c r="NSY32" s="327"/>
      <c r="NSZ32" s="327"/>
      <c r="NTA32" s="327"/>
      <c r="NTB32" s="327"/>
      <c r="NTC32" s="327"/>
      <c r="NTD32" s="327"/>
      <c r="NTE32" s="327"/>
      <c r="NTF32" s="327"/>
      <c r="NTG32" s="327"/>
      <c r="NTH32" s="327"/>
      <c r="NTI32" s="327"/>
      <c r="NTJ32" s="327"/>
      <c r="NTK32" s="327"/>
      <c r="NTL32" s="327"/>
      <c r="NTM32" s="327"/>
      <c r="NTN32" s="327"/>
      <c r="NTO32" s="327"/>
      <c r="NTP32" s="327"/>
      <c r="NTQ32" s="327"/>
      <c r="NTR32" s="327"/>
      <c r="NTS32" s="327"/>
      <c r="NTT32" s="327"/>
      <c r="NTU32" s="327"/>
      <c r="NTV32" s="327"/>
      <c r="NTW32" s="327"/>
      <c r="NTX32" s="327"/>
      <c r="NTY32" s="327"/>
      <c r="NTZ32" s="327"/>
      <c r="NUA32" s="327"/>
      <c r="NUB32" s="327"/>
      <c r="NUC32" s="327"/>
      <c r="NUD32" s="327"/>
      <c r="NUE32" s="327"/>
      <c r="NUF32" s="327"/>
      <c r="NUG32" s="327"/>
      <c r="NUH32" s="327"/>
      <c r="NUI32" s="327"/>
      <c r="NUJ32" s="327"/>
      <c r="NUK32" s="327"/>
      <c r="NUL32" s="327"/>
      <c r="NUM32" s="327"/>
      <c r="NUN32" s="327"/>
      <c r="NUO32" s="327"/>
      <c r="NUP32" s="327"/>
      <c r="NUQ32" s="327"/>
      <c r="NUR32" s="327"/>
      <c r="NUS32" s="327"/>
      <c r="NUT32" s="327"/>
      <c r="NUU32" s="327"/>
      <c r="NUV32" s="327"/>
      <c r="NUW32" s="327"/>
      <c r="NUX32" s="327"/>
      <c r="NUY32" s="327"/>
      <c r="NUZ32" s="327"/>
      <c r="NVA32" s="327"/>
      <c r="NVB32" s="327"/>
      <c r="NVC32" s="327"/>
      <c r="NVD32" s="327"/>
      <c r="NVE32" s="327"/>
      <c r="NVF32" s="327"/>
      <c r="NVG32" s="327"/>
      <c r="NVH32" s="327"/>
      <c r="NVI32" s="327"/>
      <c r="NVJ32" s="327"/>
      <c r="NVK32" s="327"/>
      <c r="NVL32" s="327"/>
      <c r="NVM32" s="327"/>
      <c r="NVN32" s="327"/>
      <c r="NVO32" s="327"/>
      <c r="NVP32" s="327"/>
      <c r="NVQ32" s="327"/>
      <c r="NVR32" s="327"/>
      <c r="NVS32" s="327"/>
      <c r="NVT32" s="327"/>
      <c r="NVU32" s="327"/>
      <c r="NVV32" s="327"/>
      <c r="NVW32" s="327"/>
      <c r="NVX32" s="327"/>
      <c r="NVY32" s="327"/>
      <c r="NVZ32" s="327"/>
      <c r="NWA32" s="327"/>
      <c r="NWB32" s="327"/>
      <c r="NWC32" s="327"/>
      <c r="NWD32" s="327"/>
      <c r="NWE32" s="327"/>
      <c r="NWF32" s="327"/>
      <c r="NWG32" s="327"/>
      <c r="NWH32" s="327"/>
      <c r="NWI32" s="327"/>
      <c r="NWJ32" s="327"/>
      <c r="NWK32" s="327"/>
      <c r="NWL32" s="327"/>
      <c r="NWM32" s="327"/>
      <c r="NWN32" s="327"/>
      <c r="NWO32" s="327"/>
      <c r="NWP32" s="327"/>
      <c r="NWQ32" s="327"/>
      <c r="NWR32" s="327"/>
      <c r="NWS32" s="327"/>
      <c r="NWT32" s="327"/>
      <c r="NWU32" s="327"/>
      <c r="NWV32" s="327"/>
      <c r="NWW32" s="327"/>
      <c r="NWX32" s="327"/>
      <c r="NWY32" s="327"/>
      <c r="NWZ32" s="327"/>
      <c r="NXA32" s="327"/>
      <c r="NXB32" s="327"/>
      <c r="NXC32" s="327"/>
      <c r="NXD32" s="327"/>
      <c r="NXE32" s="327"/>
      <c r="NXF32" s="327"/>
      <c r="NXG32" s="327"/>
      <c r="NXH32" s="327"/>
      <c r="NXI32" s="327"/>
      <c r="NXJ32" s="327"/>
      <c r="NXK32" s="327"/>
      <c r="NXL32" s="327"/>
      <c r="NXM32" s="327"/>
      <c r="NXN32" s="327"/>
      <c r="NXO32" s="327"/>
      <c r="NXP32" s="327"/>
      <c r="NXQ32" s="327"/>
      <c r="NXR32" s="327"/>
      <c r="NXS32" s="327"/>
      <c r="NXT32" s="327"/>
      <c r="NXU32" s="327"/>
      <c r="NXV32" s="327"/>
      <c r="NXW32" s="327"/>
      <c r="NXX32" s="327"/>
      <c r="NXY32" s="327"/>
      <c r="NXZ32" s="327"/>
      <c r="NYA32" s="327"/>
      <c r="NYB32" s="327"/>
      <c r="NYC32" s="327"/>
      <c r="NYD32" s="327"/>
      <c r="NYE32" s="327"/>
      <c r="NYF32" s="327"/>
      <c r="NYG32" s="327"/>
      <c r="NYH32" s="327"/>
      <c r="NYI32" s="327"/>
      <c r="NYJ32" s="327"/>
      <c r="NYK32" s="327"/>
      <c r="NYL32" s="327"/>
      <c r="NYM32" s="327"/>
      <c r="NYN32" s="327"/>
      <c r="NYO32" s="327"/>
      <c r="NYP32" s="327"/>
      <c r="NYQ32" s="327"/>
      <c r="NYR32" s="327"/>
      <c r="NYS32" s="327"/>
      <c r="NYT32" s="327"/>
      <c r="NYU32" s="327"/>
      <c r="NYV32" s="327"/>
      <c r="NYW32" s="327"/>
      <c r="NYX32" s="327"/>
      <c r="NYY32" s="327"/>
      <c r="NYZ32" s="327"/>
      <c r="NZA32" s="327"/>
      <c r="NZB32" s="327"/>
      <c r="NZC32" s="327"/>
      <c r="NZD32" s="327"/>
      <c r="NZE32" s="327"/>
      <c r="NZF32" s="327"/>
      <c r="NZG32" s="327"/>
      <c r="NZH32" s="327"/>
      <c r="NZI32" s="327"/>
      <c r="NZJ32" s="327"/>
      <c r="NZK32" s="327"/>
      <c r="NZL32" s="327"/>
      <c r="NZM32" s="327"/>
      <c r="NZN32" s="327"/>
      <c r="NZO32" s="327"/>
      <c r="NZP32" s="327"/>
      <c r="NZQ32" s="327"/>
      <c r="NZR32" s="327"/>
      <c r="NZS32" s="327"/>
      <c r="NZT32" s="327"/>
      <c r="NZU32" s="327"/>
      <c r="NZV32" s="327"/>
      <c r="NZW32" s="327"/>
      <c r="NZX32" s="327"/>
      <c r="NZY32" s="327"/>
      <c r="NZZ32" s="327"/>
      <c r="OAA32" s="327"/>
      <c r="OAB32" s="327"/>
      <c r="OAC32" s="327"/>
      <c r="OAD32" s="327"/>
      <c r="OAE32" s="327"/>
      <c r="OAF32" s="327"/>
      <c r="OAG32" s="327"/>
      <c r="OAH32" s="327"/>
      <c r="OAI32" s="327"/>
      <c r="OAJ32" s="327"/>
      <c r="OAK32" s="327"/>
      <c r="OAL32" s="327"/>
      <c r="OAM32" s="327"/>
      <c r="OAN32" s="327"/>
      <c r="OAO32" s="327"/>
      <c r="OAP32" s="327"/>
      <c r="OAQ32" s="327"/>
      <c r="OAR32" s="327"/>
      <c r="OAS32" s="327"/>
      <c r="OAT32" s="327"/>
      <c r="OAU32" s="327"/>
      <c r="OAV32" s="327"/>
      <c r="OAW32" s="327"/>
      <c r="OAX32" s="327"/>
      <c r="OAY32" s="327"/>
      <c r="OAZ32" s="327"/>
      <c r="OBA32" s="327"/>
      <c r="OBB32" s="327"/>
      <c r="OBC32" s="327"/>
      <c r="OBD32" s="327"/>
      <c r="OBE32" s="327"/>
      <c r="OBF32" s="327"/>
      <c r="OBG32" s="327"/>
      <c r="OBH32" s="327"/>
      <c r="OBI32" s="327"/>
      <c r="OBJ32" s="327"/>
      <c r="OBK32" s="327"/>
      <c r="OBL32" s="327"/>
      <c r="OBM32" s="327"/>
      <c r="OBN32" s="327"/>
      <c r="OBO32" s="327"/>
      <c r="OBP32" s="327"/>
      <c r="OBQ32" s="327"/>
      <c r="OBR32" s="327"/>
      <c r="OBS32" s="327"/>
      <c r="OBT32" s="327"/>
      <c r="OBU32" s="327"/>
      <c r="OBV32" s="327"/>
      <c r="OBW32" s="327"/>
      <c r="OBX32" s="327"/>
      <c r="OBY32" s="327"/>
      <c r="OBZ32" s="327"/>
      <c r="OCA32" s="327"/>
      <c r="OCB32" s="327"/>
      <c r="OCC32" s="327"/>
      <c r="OCD32" s="327"/>
      <c r="OCE32" s="327"/>
      <c r="OCF32" s="327"/>
      <c r="OCG32" s="327"/>
      <c r="OCH32" s="327"/>
      <c r="OCI32" s="327"/>
      <c r="OCJ32" s="327"/>
      <c r="OCK32" s="327"/>
      <c r="OCL32" s="327"/>
      <c r="OCM32" s="327"/>
      <c r="OCN32" s="327"/>
      <c r="OCO32" s="327"/>
      <c r="OCP32" s="327"/>
      <c r="OCQ32" s="327"/>
      <c r="OCR32" s="327"/>
      <c r="OCS32" s="327"/>
      <c r="OCT32" s="327"/>
      <c r="OCU32" s="327"/>
      <c r="OCV32" s="327"/>
      <c r="OCW32" s="327"/>
      <c r="OCX32" s="327"/>
      <c r="OCY32" s="327"/>
      <c r="OCZ32" s="327"/>
      <c r="ODA32" s="327"/>
      <c r="ODB32" s="327"/>
      <c r="ODC32" s="327"/>
      <c r="ODD32" s="327"/>
      <c r="ODE32" s="327"/>
      <c r="ODF32" s="327"/>
      <c r="ODG32" s="327"/>
      <c r="ODH32" s="327"/>
      <c r="ODI32" s="327"/>
      <c r="ODJ32" s="327"/>
      <c r="ODK32" s="327"/>
      <c r="ODL32" s="327"/>
      <c r="ODM32" s="327"/>
      <c r="ODN32" s="327"/>
      <c r="ODO32" s="327"/>
      <c r="ODP32" s="327"/>
      <c r="ODQ32" s="327"/>
      <c r="ODR32" s="327"/>
      <c r="ODS32" s="327"/>
      <c r="ODT32" s="327"/>
      <c r="ODU32" s="327"/>
      <c r="ODV32" s="327"/>
      <c r="ODW32" s="327"/>
      <c r="ODX32" s="327"/>
      <c r="ODY32" s="327"/>
      <c r="ODZ32" s="327"/>
      <c r="OEA32" s="327"/>
      <c r="OEB32" s="327"/>
      <c r="OEC32" s="327"/>
      <c r="OED32" s="327"/>
      <c r="OEE32" s="327"/>
      <c r="OEF32" s="327"/>
      <c r="OEG32" s="327"/>
      <c r="OEH32" s="327"/>
      <c r="OEI32" s="327"/>
      <c r="OEJ32" s="327"/>
      <c r="OEK32" s="327"/>
      <c r="OEL32" s="327"/>
      <c r="OEM32" s="327"/>
      <c r="OEN32" s="327"/>
      <c r="OEO32" s="327"/>
      <c r="OEP32" s="327"/>
      <c r="OEQ32" s="327"/>
      <c r="OER32" s="327"/>
      <c r="OES32" s="327"/>
      <c r="OET32" s="327"/>
      <c r="OEU32" s="327"/>
      <c r="OEV32" s="327"/>
      <c r="OEW32" s="327"/>
      <c r="OEX32" s="327"/>
      <c r="OEY32" s="327"/>
      <c r="OEZ32" s="327"/>
      <c r="OFA32" s="327"/>
      <c r="OFB32" s="327"/>
      <c r="OFC32" s="327"/>
      <c r="OFD32" s="327"/>
      <c r="OFE32" s="327"/>
      <c r="OFF32" s="327"/>
      <c r="OFG32" s="327"/>
      <c r="OFH32" s="327"/>
      <c r="OFI32" s="327"/>
      <c r="OFJ32" s="327"/>
      <c r="OFK32" s="327"/>
      <c r="OFL32" s="327"/>
      <c r="OFM32" s="327"/>
      <c r="OFN32" s="327"/>
      <c r="OFO32" s="327"/>
      <c r="OFP32" s="327"/>
      <c r="OFQ32" s="327"/>
      <c r="OFR32" s="327"/>
      <c r="OFS32" s="327"/>
      <c r="OFT32" s="327"/>
      <c r="OFU32" s="327"/>
      <c r="OFV32" s="327"/>
      <c r="OFW32" s="327"/>
      <c r="OFX32" s="327"/>
      <c r="OFY32" s="327"/>
      <c r="OFZ32" s="327"/>
      <c r="OGA32" s="327"/>
      <c r="OGB32" s="327"/>
      <c r="OGC32" s="327"/>
      <c r="OGD32" s="327"/>
      <c r="OGE32" s="327"/>
      <c r="OGF32" s="327"/>
      <c r="OGG32" s="327"/>
      <c r="OGH32" s="327"/>
      <c r="OGI32" s="327"/>
      <c r="OGJ32" s="327"/>
      <c r="OGK32" s="327"/>
      <c r="OGL32" s="327"/>
      <c r="OGM32" s="327"/>
      <c r="OGN32" s="327"/>
      <c r="OGO32" s="327"/>
      <c r="OGP32" s="327"/>
      <c r="OGQ32" s="327"/>
      <c r="OGR32" s="327"/>
      <c r="OGS32" s="327"/>
      <c r="OGT32" s="327"/>
      <c r="OGU32" s="327"/>
      <c r="OGV32" s="327"/>
      <c r="OGW32" s="327"/>
      <c r="OGX32" s="327"/>
      <c r="OGY32" s="327"/>
      <c r="OGZ32" s="327"/>
      <c r="OHA32" s="327"/>
      <c r="OHB32" s="327"/>
      <c r="OHC32" s="327"/>
      <c r="OHD32" s="327"/>
      <c r="OHE32" s="327"/>
      <c r="OHF32" s="327"/>
      <c r="OHG32" s="327"/>
      <c r="OHH32" s="327"/>
      <c r="OHI32" s="327"/>
      <c r="OHJ32" s="327"/>
      <c r="OHK32" s="327"/>
      <c r="OHL32" s="327"/>
      <c r="OHM32" s="327"/>
      <c r="OHN32" s="327"/>
      <c r="OHO32" s="327"/>
      <c r="OHP32" s="327"/>
      <c r="OHQ32" s="327"/>
      <c r="OHR32" s="327"/>
      <c r="OHS32" s="327"/>
      <c r="OHT32" s="327"/>
      <c r="OHU32" s="327"/>
      <c r="OHV32" s="327"/>
      <c r="OHW32" s="327"/>
      <c r="OHX32" s="327"/>
      <c r="OHY32" s="327"/>
      <c r="OHZ32" s="327"/>
      <c r="OIA32" s="327"/>
      <c r="OIB32" s="327"/>
      <c r="OIC32" s="327"/>
      <c r="OID32" s="327"/>
      <c r="OIE32" s="327"/>
      <c r="OIF32" s="327"/>
      <c r="OIG32" s="327"/>
      <c r="OIH32" s="327"/>
      <c r="OII32" s="327"/>
      <c r="OIJ32" s="327"/>
      <c r="OIK32" s="327"/>
      <c r="OIL32" s="327"/>
      <c r="OIM32" s="327"/>
      <c r="OIN32" s="327"/>
      <c r="OIO32" s="327"/>
      <c r="OIP32" s="327"/>
      <c r="OIQ32" s="327"/>
      <c r="OIR32" s="327"/>
      <c r="OIS32" s="327"/>
      <c r="OIT32" s="327"/>
      <c r="OIU32" s="327"/>
      <c r="OIV32" s="327"/>
      <c r="OIW32" s="327"/>
      <c r="OIX32" s="327"/>
      <c r="OIY32" s="327"/>
      <c r="OIZ32" s="327"/>
      <c r="OJA32" s="327"/>
      <c r="OJB32" s="327"/>
      <c r="OJC32" s="327"/>
      <c r="OJD32" s="327"/>
      <c r="OJE32" s="327"/>
      <c r="OJF32" s="327"/>
      <c r="OJG32" s="327"/>
      <c r="OJH32" s="327"/>
      <c r="OJI32" s="327"/>
      <c r="OJJ32" s="327"/>
      <c r="OJK32" s="327"/>
      <c r="OJL32" s="327"/>
      <c r="OJM32" s="327"/>
      <c r="OJN32" s="327"/>
      <c r="OJO32" s="327"/>
      <c r="OJP32" s="327"/>
      <c r="OJQ32" s="327"/>
      <c r="OJR32" s="327"/>
      <c r="OJS32" s="327"/>
      <c r="OJT32" s="327"/>
      <c r="OJU32" s="327"/>
      <c r="OJV32" s="327"/>
      <c r="OJW32" s="327"/>
      <c r="OJX32" s="327"/>
      <c r="OJY32" s="327"/>
      <c r="OJZ32" s="327"/>
      <c r="OKA32" s="327"/>
      <c r="OKB32" s="327"/>
      <c r="OKC32" s="327"/>
      <c r="OKD32" s="327"/>
      <c r="OKE32" s="327"/>
      <c r="OKF32" s="327"/>
      <c r="OKG32" s="327"/>
      <c r="OKH32" s="327"/>
      <c r="OKI32" s="327"/>
      <c r="OKJ32" s="327"/>
      <c r="OKK32" s="327"/>
      <c r="OKL32" s="327"/>
      <c r="OKM32" s="327"/>
      <c r="OKN32" s="327"/>
      <c r="OKO32" s="327"/>
      <c r="OKP32" s="327"/>
      <c r="OKQ32" s="327"/>
      <c r="OKR32" s="327"/>
      <c r="OKS32" s="327"/>
      <c r="OKT32" s="327"/>
      <c r="OKU32" s="327"/>
      <c r="OKV32" s="327"/>
      <c r="OKW32" s="327"/>
      <c r="OKX32" s="327"/>
      <c r="OKY32" s="327"/>
      <c r="OKZ32" s="327"/>
      <c r="OLA32" s="327"/>
      <c r="OLB32" s="327"/>
      <c r="OLC32" s="327"/>
      <c r="OLD32" s="327"/>
      <c r="OLE32" s="327"/>
      <c r="OLF32" s="327"/>
      <c r="OLG32" s="327"/>
      <c r="OLH32" s="327"/>
      <c r="OLI32" s="327"/>
      <c r="OLJ32" s="327"/>
      <c r="OLK32" s="327"/>
      <c r="OLL32" s="327"/>
      <c r="OLM32" s="327"/>
      <c r="OLN32" s="327"/>
      <c r="OLO32" s="327"/>
      <c r="OLP32" s="327"/>
      <c r="OLQ32" s="327"/>
      <c r="OLR32" s="327"/>
      <c r="OLS32" s="327"/>
      <c r="OLT32" s="327"/>
      <c r="OLU32" s="327"/>
      <c r="OLV32" s="327"/>
      <c r="OLW32" s="327"/>
      <c r="OLX32" s="327"/>
      <c r="OLY32" s="327"/>
      <c r="OLZ32" s="327"/>
      <c r="OMA32" s="327"/>
      <c r="OMB32" s="327"/>
      <c r="OMC32" s="327"/>
      <c r="OMD32" s="327"/>
      <c r="OME32" s="327"/>
      <c r="OMF32" s="327"/>
      <c r="OMG32" s="327"/>
      <c r="OMH32" s="327"/>
      <c r="OMI32" s="327"/>
      <c r="OMJ32" s="327"/>
      <c r="OMK32" s="327"/>
      <c r="OML32" s="327"/>
      <c r="OMM32" s="327"/>
      <c r="OMN32" s="327"/>
      <c r="OMO32" s="327"/>
      <c r="OMP32" s="327"/>
      <c r="OMQ32" s="327"/>
      <c r="OMR32" s="327"/>
      <c r="OMS32" s="327"/>
      <c r="OMT32" s="327"/>
      <c r="OMU32" s="327"/>
      <c r="OMV32" s="327"/>
      <c r="OMW32" s="327"/>
      <c r="OMX32" s="327"/>
      <c r="OMY32" s="327"/>
      <c r="OMZ32" s="327"/>
      <c r="ONA32" s="327"/>
      <c r="ONB32" s="327"/>
      <c r="ONC32" s="327"/>
      <c r="OND32" s="327"/>
      <c r="ONE32" s="327"/>
      <c r="ONF32" s="327"/>
      <c r="ONG32" s="327"/>
      <c r="ONH32" s="327"/>
      <c r="ONI32" s="327"/>
      <c r="ONJ32" s="327"/>
      <c r="ONK32" s="327"/>
      <c r="ONL32" s="327"/>
      <c r="ONM32" s="327"/>
      <c r="ONN32" s="327"/>
      <c r="ONO32" s="327"/>
      <c r="ONP32" s="327"/>
      <c r="ONQ32" s="327"/>
      <c r="ONR32" s="327"/>
      <c r="ONS32" s="327"/>
      <c r="ONT32" s="327"/>
      <c r="ONU32" s="327"/>
      <c r="ONV32" s="327"/>
      <c r="ONW32" s="327"/>
      <c r="ONX32" s="327"/>
      <c r="ONY32" s="327"/>
      <c r="ONZ32" s="327"/>
      <c r="OOA32" s="327"/>
      <c r="OOB32" s="327"/>
      <c r="OOC32" s="327"/>
      <c r="OOD32" s="327"/>
      <c r="OOE32" s="327"/>
      <c r="OOF32" s="327"/>
      <c r="OOG32" s="327"/>
      <c r="OOH32" s="327"/>
      <c r="OOI32" s="327"/>
      <c r="OOJ32" s="327"/>
      <c r="OOK32" s="327"/>
      <c r="OOL32" s="327"/>
      <c r="OOM32" s="327"/>
      <c r="OON32" s="327"/>
      <c r="OOO32" s="327"/>
      <c r="OOP32" s="327"/>
      <c r="OOQ32" s="327"/>
      <c r="OOR32" s="327"/>
      <c r="OOS32" s="327"/>
      <c r="OOT32" s="327"/>
      <c r="OOU32" s="327"/>
      <c r="OOV32" s="327"/>
      <c r="OOW32" s="327"/>
      <c r="OOX32" s="327"/>
      <c r="OOY32" s="327"/>
      <c r="OOZ32" s="327"/>
      <c r="OPA32" s="327"/>
      <c r="OPB32" s="327"/>
      <c r="OPC32" s="327"/>
      <c r="OPD32" s="327"/>
      <c r="OPE32" s="327"/>
      <c r="OPF32" s="327"/>
      <c r="OPG32" s="327"/>
      <c r="OPH32" s="327"/>
      <c r="OPI32" s="327"/>
      <c r="OPJ32" s="327"/>
      <c r="OPK32" s="327"/>
      <c r="OPL32" s="327"/>
      <c r="OPM32" s="327"/>
      <c r="OPN32" s="327"/>
      <c r="OPO32" s="327"/>
      <c r="OPP32" s="327"/>
      <c r="OPQ32" s="327"/>
      <c r="OPR32" s="327"/>
      <c r="OPS32" s="327"/>
      <c r="OPT32" s="327"/>
      <c r="OPU32" s="327"/>
      <c r="OPV32" s="327"/>
      <c r="OPW32" s="327"/>
      <c r="OPX32" s="327"/>
      <c r="OPY32" s="327"/>
      <c r="OPZ32" s="327"/>
      <c r="OQA32" s="327"/>
      <c r="OQB32" s="327"/>
      <c r="OQC32" s="327"/>
      <c r="OQD32" s="327"/>
      <c r="OQE32" s="327"/>
      <c r="OQF32" s="327"/>
      <c r="OQG32" s="327"/>
      <c r="OQH32" s="327"/>
      <c r="OQI32" s="327"/>
      <c r="OQJ32" s="327"/>
      <c r="OQK32" s="327"/>
      <c r="OQL32" s="327"/>
      <c r="OQM32" s="327"/>
      <c r="OQN32" s="327"/>
      <c r="OQO32" s="327"/>
      <c r="OQP32" s="327"/>
      <c r="OQQ32" s="327"/>
      <c r="OQR32" s="327"/>
      <c r="OQS32" s="327"/>
      <c r="OQT32" s="327"/>
      <c r="OQU32" s="327"/>
      <c r="OQV32" s="327"/>
      <c r="OQW32" s="327"/>
      <c r="OQX32" s="327"/>
      <c r="OQY32" s="327"/>
      <c r="OQZ32" s="327"/>
      <c r="ORA32" s="327"/>
      <c r="ORB32" s="327"/>
      <c r="ORC32" s="327"/>
      <c r="ORD32" s="327"/>
      <c r="ORE32" s="327"/>
      <c r="ORF32" s="327"/>
      <c r="ORG32" s="327"/>
      <c r="ORH32" s="327"/>
      <c r="ORI32" s="327"/>
      <c r="ORJ32" s="327"/>
      <c r="ORK32" s="327"/>
      <c r="ORL32" s="327"/>
      <c r="ORM32" s="327"/>
      <c r="ORN32" s="327"/>
      <c r="ORO32" s="327"/>
      <c r="ORP32" s="327"/>
      <c r="ORQ32" s="327"/>
      <c r="ORR32" s="327"/>
      <c r="ORS32" s="327"/>
      <c r="ORT32" s="327"/>
      <c r="ORU32" s="327"/>
      <c r="ORV32" s="327"/>
      <c r="ORW32" s="327"/>
      <c r="ORX32" s="327"/>
      <c r="ORY32" s="327"/>
      <c r="ORZ32" s="327"/>
      <c r="OSA32" s="327"/>
      <c r="OSB32" s="327"/>
      <c r="OSC32" s="327"/>
      <c r="OSD32" s="327"/>
      <c r="OSE32" s="327"/>
      <c r="OSF32" s="327"/>
      <c r="OSG32" s="327"/>
      <c r="OSH32" s="327"/>
      <c r="OSI32" s="327"/>
      <c r="OSJ32" s="327"/>
      <c r="OSK32" s="327"/>
      <c r="OSL32" s="327"/>
      <c r="OSM32" s="327"/>
      <c r="OSN32" s="327"/>
      <c r="OSO32" s="327"/>
      <c r="OSP32" s="327"/>
      <c r="OSQ32" s="327"/>
      <c r="OSR32" s="327"/>
      <c r="OSS32" s="327"/>
      <c r="OST32" s="327"/>
      <c r="OSU32" s="327"/>
      <c r="OSV32" s="327"/>
      <c r="OSW32" s="327"/>
      <c r="OSX32" s="327"/>
      <c r="OSY32" s="327"/>
      <c r="OSZ32" s="327"/>
      <c r="OTA32" s="327"/>
      <c r="OTB32" s="327"/>
      <c r="OTC32" s="327"/>
      <c r="OTD32" s="327"/>
      <c r="OTE32" s="327"/>
      <c r="OTF32" s="327"/>
      <c r="OTG32" s="327"/>
      <c r="OTH32" s="327"/>
      <c r="OTI32" s="327"/>
      <c r="OTJ32" s="327"/>
      <c r="OTK32" s="327"/>
      <c r="OTL32" s="327"/>
      <c r="OTM32" s="327"/>
      <c r="OTN32" s="327"/>
      <c r="OTO32" s="327"/>
      <c r="OTP32" s="327"/>
      <c r="OTQ32" s="327"/>
      <c r="OTR32" s="327"/>
      <c r="OTS32" s="327"/>
      <c r="OTT32" s="327"/>
      <c r="OTU32" s="327"/>
      <c r="OTV32" s="327"/>
      <c r="OTW32" s="327"/>
      <c r="OTX32" s="327"/>
      <c r="OTY32" s="327"/>
      <c r="OTZ32" s="327"/>
      <c r="OUA32" s="327"/>
      <c r="OUB32" s="327"/>
      <c r="OUC32" s="327"/>
      <c r="OUD32" s="327"/>
      <c r="OUE32" s="327"/>
      <c r="OUF32" s="327"/>
      <c r="OUG32" s="327"/>
      <c r="OUH32" s="327"/>
      <c r="OUI32" s="327"/>
      <c r="OUJ32" s="327"/>
      <c r="OUK32" s="327"/>
      <c r="OUL32" s="327"/>
      <c r="OUM32" s="327"/>
      <c r="OUN32" s="327"/>
      <c r="OUO32" s="327"/>
      <c r="OUP32" s="327"/>
      <c r="OUQ32" s="327"/>
      <c r="OUR32" s="327"/>
      <c r="OUS32" s="327"/>
      <c r="OUT32" s="327"/>
      <c r="OUU32" s="327"/>
      <c r="OUV32" s="327"/>
      <c r="OUW32" s="327"/>
      <c r="OUX32" s="327"/>
      <c r="OUY32" s="327"/>
      <c r="OUZ32" s="327"/>
      <c r="OVA32" s="327"/>
      <c r="OVB32" s="327"/>
      <c r="OVC32" s="327"/>
      <c r="OVD32" s="327"/>
      <c r="OVE32" s="327"/>
      <c r="OVF32" s="327"/>
      <c r="OVG32" s="327"/>
      <c r="OVH32" s="327"/>
      <c r="OVI32" s="327"/>
      <c r="OVJ32" s="327"/>
      <c r="OVK32" s="327"/>
      <c r="OVL32" s="327"/>
      <c r="OVM32" s="327"/>
      <c r="OVN32" s="327"/>
      <c r="OVO32" s="327"/>
      <c r="OVP32" s="327"/>
      <c r="OVQ32" s="327"/>
      <c r="OVR32" s="327"/>
      <c r="OVS32" s="327"/>
      <c r="OVT32" s="327"/>
      <c r="OVU32" s="327"/>
      <c r="OVV32" s="327"/>
      <c r="OVW32" s="327"/>
      <c r="OVX32" s="327"/>
      <c r="OVY32" s="327"/>
      <c r="OVZ32" s="327"/>
      <c r="OWA32" s="327"/>
      <c r="OWB32" s="327"/>
      <c r="OWC32" s="327"/>
      <c r="OWD32" s="327"/>
      <c r="OWE32" s="327"/>
      <c r="OWF32" s="327"/>
      <c r="OWG32" s="327"/>
      <c r="OWH32" s="327"/>
      <c r="OWI32" s="327"/>
      <c r="OWJ32" s="327"/>
      <c r="OWK32" s="327"/>
      <c r="OWL32" s="327"/>
      <c r="OWM32" s="327"/>
      <c r="OWN32" s="327"/>
      <c r="OWO32" s="327"/>
      <c r="OWP32" s="327"/>
      <c r="OWQ32" s="327"/>
      <c r="OWR32" s="327"/>
      <c r="OWS32" s="327"/>
      <c r="OWT32" s="327"/>
      <c r="OWU32" s="327"/>
      <c r="OWV32" s="327"/>
      <c r="OWW32" s="327"/>
      <c r="OWX32" s="327"/>
      <c r="OWY32" s="327"/>
      <c r="OWZ32" s="327"/>
      <c r="OXA32" s="327"/>
      <c r="OXB32" s="327"/>
      <c r="OXC32" s="327"/>
      <c r="OXD32" s="327"/>
      <c r="OXE32" s="327"/>
      <c r="OXF32" s="327"/>
      <c r="OXG32" s="327"/>
      <c r="OXH32" s="327"/>
      <c r="OXI32" s="327"/>
      <c r="OXJ32" s="327"/>
      <c r="OXK32" s="327"/>
      <c r="OXL32" s="327"/>
      <c r="OXM32" s="327"/>
      <c r="OXN32" s="327"/>
      <c r="OXO32" s="327"/>
      <c r="OXP32" s="327"/>
      <c r="OXQ32" s="327"/>
      <c r="OXR32" s="327"/>
      <c r="OXS32" s="327"/>
      <c r="OXT32" s="327"/>
      <c r="OXU32" s="327"/>
      <c r="OXV32" s="327"/>
      <c r="OXW32" s="327"/>
      <c r="OXX32" s="327"/>
      <c r="OXY32" s="327"/>
      <c r="OXZ32" s="327"/>
      <c r="OYA32" s="327"/>
      <c r="OYB32" s="327"/>
      <c r="OYC32" s="327"/>
      <c r="OYD32" s="327"/>
      <c r="OYE32" s="327"/>
      <c r="OYF32" s="327"/>
      <c r="OYG32" s="327"/>
      <c r="OYH32" s="327"/>
      <c r="OYI32" s="327"/>
      <c r="OYJ32" s="327"/>
      <c r="OYK32" s="327"/>
      <c r="OYL32" s="327"/>
      <c r="OYM32" s="327"/>
      <c r="OYN32" s="327"/>
      <c r="OYO32" s="327"/>
      <c r="OYP32" s="327"/>
      <c r="OYQ32" s="327"/>
      <c r="OYR32" s="327"/>
      <c r="OYS32" s="327"/>
      <c r="OYT32" s="327"/>
      <c r="OYU32" s="327"/>
      <c r="OYV32" s="327"/>
      <c r="OYW32" s="327"/>
      <c r="OYX32" s="327"/>
      <c r="OYY32" s="327"/>
      <c r="OYZ32" s="327"/>
      <c r="OZA32" s="327"/>
      <c r="OZB32" s="327"/>
      <c r="OZC32" s="327"/>
      <c r="OZD32" s="327"/>
      <c r="OZE32" s="327"/>
      <c r="OZF32" s="327"/>
      <c r="OZG32" s="327"/>
      <c r="OZH32" s="327"/>
      <c r="OZI32" s="327"/>
      <c r="OZJ32" s="327"/>
      <c r="OZK32" s="327"/>
      <c r="OZL32" s="327"/>
      <c r="OZM32" s="327"/>
      <c r="OZN32" s="327"/>
      <c r="OZO32" s="327"/>
      <c r="OZP32" s="327"/>
      <c r="OZQ32" s="327"/>
      <c r="OZR32" s="327"/>
      <c r="OZS32" s="327"/>
      <c r="OZT32" s="327"/>
      <c r="OZU32" s="327"/>
      <c r="OZV32" s="327"/>
      <c r="OZW32" s="327"/>
      <c r="OZX32" s="327"/>
      <c r="OZY32" s="327"/>
      <c r="OZZ32" s="327"/>
      <c r="PAA32" s="327"/>
      <c r="PAB32" s="327"/>
      <c r="PAC32" s="327"/>
      <c r="PAD32" s="327"/>
      <c r="PAE32" s="327"/>
      <c r="PAF32" s="327"/>
      <c r="PAG32" s="327"/>
      <c r="PAH32" s="327"/>
      <c r="PAI32" s="327"/>
      <c r="PAJ32" s="327"/>
      <c r="PAK32" s="327"/>
      <c r="PAL32" s="327"/>
      <c r="PAM32" s="327"/>
      <c r="PAN32" s="327"/>
      <c r="PAO32" s="327"/>
      <c r="PAP32" s="327"/>
      <c r="PAQ32" s="327"/>
      <c r="PAR32" s="327"/>
      <c r="PAS32" s="327"/>
      <c r="PAT32" s="327"/>
      <c r="PAU32" s="327"/>
      <c r="PAV32" s="327"/>
      <c r="PAW32" s="327"/>
      <c r="PAX32" s="327"/>
      <c r="PAY32" s="327"/>
      <c r="PAZ32" s="327"/>
      <c r="PBA32" s="327"/>
      <c r="PBB32" s="327"/>
      <c r="PBC32" s="327"/>
      <c r="PBD32" s="327"/>
      <c r="PBE32" s="327"/>
      <c r="PBF32" s="327"/>
      <c r="PBG32" s="327"/>
      <c r="PBH32" s="327"/>
      <c r="PBI32" s="327"/>
      <c r="PBJ32" s="327"/>
      <c r="PBK32" s="327"/>
      <c r="PBL32" s="327"/>
      <c r="PBM32" s="327"/>
      <c r="PBN32" s="327"/>
      <c r="PBO32" s="327"/>
      <c r="PBP32" s="327"/>
      <c r="PBQ32" s="327"/>
      <c r="PBR32" s="327"/>
      <c r="PBS32" s="327"/>
      <c r="PBT32" s="327"/>
      <c r="PBU32" s="327"/>
      <c r="PBV32" s="327"/>
      <c r="PBW32" s="327"/>
      <c r="PBX32" s="327"/>
      <c r="PBY32" s="327"/>
      <c r="PBZ32" s="327"/>
      <c r="PCA32" s="327"/>
      <c r="PCB32" s="327"/>
      <c r="PCC32" s="327"/>
      <c r="PCD32" s="327"/>
      <c r="PCE32" s="327"/>
      <c r="PCF32" s="327"/>
      <c r="PCG32" s="327"/>
      <c r="PCH32" s="327"/>
      <c r="PCI32" s="327"/>
      <c r="PCJ32" s="327"/>
      <c r="PCK32" s="327"/>
      <c r="PCL32" s="327"/>
      <c r="PCM32" s="327"/>
      <c r="PCN32" s="327"/>
      <c r="PCO32" s="327"/>
      <c r="PCP32" s="327"/>
      <c r="PCQ32" s="327"/>
      <c r="PCR32" s="327"/>
      <c r="PCS32" s="327"/>
      <c r="PCT32" s="327"/>
      <c r="PCU32" s="327"/>
      <c r="PCV32" s="327"/>
      <c r="PCW32" s="327"/>
      <c r="PCX32" s="327"/>
      <c r="PCY32" s="327"/>
      <c r="PCZ32" s="327"/>
      <c r="PDA32" s="327"/>
      <c r="PDB32" s="327"/>
      <c r="PDC32" s="327"/>
      <c r="PDD32" s="327"/>
      <c r="PDE32" s="327"/>
      <c r="PDF32" s="327"/>
      <c r="PDG32" s="327"/>
      <c r="PDH32" s="327"/>
      <c r="PDI32" s="327"/>
      <c r="PDJ32" s="327"/>
      <c r="PDK32" s="327"/>
      <c r="PDL32" s="327"/>
      <c r="PDM32" s="327"/>
      <c r="PDN32" s="327"/>
      <c r="PDO32" s="327"/>
      <c r="PDP32" s="327"/>
      <c r="PDQ32" s="327"/>
      <c r="PDR32" s="327"/>
      <c r="PDS32" s="327"/>
      <c r="PDT32" s="327"/>
      <c r="PDU32" s="327"/>
      <c r="PDV32" s="327"/>
      <c r="PDW32" s="327"/>
      <c r="PDX32" s="327"/>
      <c r="PDY32" s="327"/>
      <c r="PDZ32" s="327"/>
      <c r="PEA32" s="327"/>
      <c r="PEB32" s="327"/>
      <c r="PEC32" s="327"/>
      <c r="PED32" s="327"/>
      <c r="PEE32" s="327"/>
      <c r="PEF32" s="327"/>
      <c r="PEG32" s="327"/>
      <c r="PEH32" s="327"/>
      <c r="PEI32" s="327"/>
      <c r="PEJ32" s="327"/>
      <c r="PEK32" s="327"/>
      <c r="PEL32" s="327"/>
      <c r="PEM32" s="327"/>
      <c r="PEN32" s="327"/>
      <c r="PEO32" s="327"/>
      <c r="PEP32" s="327"/>
      <c r="PEQ32" s="327"/>
      <c r="PER32" s="327"/>
      <c r="PES32" s="327"/>
      <c r="PET32" s="327"/>
      <c r="PEU32" s="327"/>
      <c r="PEV32" s="327"/>
      <c r="PEW32" s="327"/>
      <c r="PEX32" s="327"/>
      <c r="PEY32" s="327"/>
      <c r="PEZ32" s="327"/>
      <c r="PFA32" s="327"/>
      <c r="PFB32" s="327"/>
      <c r="PFC32" s="327"/>
      <c r="PFD32" s="327"/>
      <c r="PFE32" s="327"/>
      <c r="PFF32" s="327"/>
      <c r="PFG32" s="327"/>
      <c r="PFH32" s="327"/>
      <c r="PFI32" s="327"/>
      <c r="PFJ32" s="327"/>
      <c r="PFK32" s="327"/>
      <c r="PFL32" s="327"/>
      <c r="PFM32" s="327"/>
      <c r="PFN32" s="327"/>
      <c r="PFO32" s="327"/>
      <c r="PFP32" s="327"/>
      <c r="PFQ32" s="327"/>
      <c r="PFR32" s="327"/>
      <c r="PFS32" s="327"/>
      <c r="PFT32" s="327"/>
      <c r="PFU32" s="327"/>
      <c r="PFV32" s="327"/>
      <c r="PFW32" s="327"/>
      <c r="PFX32" s="327"/>
      <c r="PFY32" s="327"/>
      <c r="PFZ32" s="327"/>
      <c r="PGA32" s="327"/>
      <c r="PGB32" s="327"/>
      <c r="PGC32" s="327"/>
      <c r="PGD32" s="327"/>
      <c r="PGE32" s="327"/>
      <c r="PGF32" s="327"/>
      <c r="PGG32" s="327"/>
      <c r="PGH32" s="327"/>
      <c r="PGI32" s="327"/>
      <c r="PGJ32" s="327"/>
      <c r="PGK32" s="327"/>
      <c r="PGL32" s="327"/>
      <c r="PGM32" s="327"/>
      <c r="PGN32" s="327"/>
      <c r="PGO32" s="327"/>
      <c r="PGP32" s="327"/>
      <c r="PGQ32" s="327"/>
      <c r="PGR32" s="327"/>
      <c r="PGS32" s="327"/>
      <c r="PGT32" s="327"/>
      <c r="PGU32" s="327"/>
      <c r="PGV32" s="327"/>
      <c r="PGW32" s="327"/>
      <c r="PGX32" s="327"/>
      <c r="PGY32" s="327"/>
      <c r="PGZ32" s="327"/>
      <c r="PHA32" s="327"/>
      <c r="PHB32" s="327"/>
      <c r="PHC32" s="327"/>
      <c r="PHD32" s="327"/>
      <c r="PHE32" s="327"/>
      <c r="PHF32" s="327"/>
      <c r="PHG32" s="327"/>
      <c r="PHH32" s="327"/>
      <c r="PHI32" s="327"/>
      <c r="PHJ32" s="327"/>
      <c r="PHK32" s="327"/>
      <c r="PHL32" s="327"/>
      <c r="PHM32" s="327"/>
      <c r="PHN32" s="327"/>
      <c r="PHO32" s="327"/>
      <c r="PHP32" s="327"/>
      <c r="PHQ32" s="327"/>
      <c r="PHR32" s="327"/>
      <c r="PHS32" s="327"/>
      <c r="PHT32" s="327"/>
      <c r="PHU32" s="327"/>
      <c r="PHV32" s="327"/>
      <c r="PHW32" s="327"/>
      <c r="PHX32" s="327"/>
      <c r="PHY32" s="327"/>
      <c r="PHZ32" s="327"/>
      <c r="PIA32" s="327"/>
      <c r="PIB32" s="327"/>
      <c r="PIC32" s="327"/>
      <c r="PID32" s="327"/>
      <c r="PIE32" s="327"/>
      <c r="PIF32" s="327"/>
      <c r="PIG32" s="327"/>
      <c r="PIH32" s="327"/>
      <c r="PII32" s="327"/>
      <c r="PIJ32" s="327"/>
      <c r="PIK32" s="327"/>
      <c r="PIL32" s="327"/>
      <c r="PIM32" s="327"/>
      <c r="PIN32" s="327"/>
      <c r="PIO32" s="327"/>
      <c r="PIP32" s="327"/>
      <c r="PIQ32" s="327"/>
      <c r="PIR32" s="327"/>
      <c r="PIS32" s="327"/>
      <c r="PIT32" s="327"/>
      <c r="PIU32" s="327"/>
      <c r="PIV32" s="327"/>
      <c r="PIW32" s="327"/>
      <c r="PIX32" s="327"/>
      <c r="PIY32" s="327"/>
      <c r="PIZ32" s="327"/>
      <c r="PJA32" s="327"/>
      <c r="PJB32" s="327"/>
      <c r="PJC32" s="327"/>
      <c r="PJD32" s="327"/>
      <c r="PJE32" s="327"/>
      <c r="PJF32" s="327"/>
      <c r="PJG32" s="327"/>
      <c r="PJH32" s="327"/>
      <c r="PJI32" s="327"/>
      <c r="PJJ32" s="327"/>
      <c r="PJK32" s="327"/>
      <c r="PJL32" s="327"/>
      <c r="PJM32" s="327"/>
      <c r="PJN32" s="327"/>
      <c r="PJO32" s="327"/>
      <c r="PJP32" s="327"/>
      <c r="PJQ32" s="327"/>
      <c r="PJR32" s="327"/>
      <c r="PJS32" s="327"/>
      <c r="PJT32" s="327"/>
      <c r="PJU32" s="327"/>
      <c r="PJV32" s="327"/>
      <c r="PJW32" s="327"/>
      <c r="PJX32" s="327"/>
      <c r="PJY32" s="327"/>
      <c r="PJZ32" s="327"/>
      <c r="PKA32" s="327"/>
      <c r="PKB32" s="327"/>
      <c r="PKC32" s="327"/>
      <c r="PKD32" s="327"/>
      <c r="PKE32" s="327"/>
      <c r="PKF32" s="327"/>
      <c r="PKG32" s="327"/>
      <c r="PKH32" s="327"/>
      <c r="PKI32" s="327"/>
      <c r="PKJ32" s="327"/>
      <c r="PKK32" s="327"/>
      <c r="PKL32" s="327"/>
      <c r="PKM32" s="327"/>
      <c r="PKN32" s="327"/>
      <c r="PKO32" s="327"/>
      <c r="PKP32" s="327"/>
      <c r="PKQ32" s="327"/>
      <c r="PKR32" s="327"/>
      <c r="PKS32" s="327"/>
      <c r="PKT32" s="327"/>
      <c r="PKU32" s="327"/>
      <c r="PKV32" s="327"/>
      <c r="PKW32" s="327"/>
      <c r="PKX32" s="327"/>
      <c r="PKY32" s="327"/>
      <c r="PKZ32" s="327"/>
      <c r="PLA32" s="327"/>
      <c r="PLB32" s="327"/>
      <c r="PLC32" s="327"/>
      <c r="PLD32" s="327"/>
      <c r="PLE32" s="327"/>
      <c r="PLF32" s="327"/>
      <c r="PLG32" s="327"/>
      <c r="PLH32" s="327"/>
      <c r="PLI32" s="327"/>
      <c r="PLJ32" s="327"/>
      <c r="PLK32" s="327"/>
      <c r="PLL32" s="327"/>
      <c r="PLM32" s="327"/>
      <c r="PLN32" s="327"/>
      <c r="PLO32" s="327"/>
      <c r="PLP32" s="327"/>
      <c r="PLQ32" s="327"/>
      <c r="PLR32" s="327"/>
      <c r="PLS32" s="327"/>
      <c r="PLT32" s="327"/>
      <c r="PLU32" s="327"/>
      <c r="PLV32" s="327"/>
      <c r="PLW32" s="327"/>
      <c r="PLX32" s="327"/>
      <c r="PLY32" s="327"/>
      <c r="PLZ32" s="327"/>
      <c r="PMA32" s="327"/>
      <c r="PMB32" s="327"/>
      <c r="PMC32" s="327"/>
      <c r="PMD32" s="327"/>
      <c r="PME32" s="327"/>
      <c r="PMF32" s="327"/>
      <c r="PMG32" s="327"/>
      <c r="PMH32" s="327"/>
      <c r="PMI32" s="327"/>
      <c r="PMJ32" s="327"/>
      <c r="PMK32" s="327"/>
      <c r="PML32" s="327"/>
      <c r="PMM32" s="327"/>
      <c r="PMN32" s="327"/>
      <c r="PMO32" s="327"/>
      <c r="PMP32" s="327"/>
      <c r="PMQ32" s="327"/>
      <c r="PMR32" s="327"/>
      <c r="PMS32" s="327"/>
      <c r="PMT32" s="327"/>
      <c r="PMU32" s="327"/>
      <c r="PMV32" s="327"/>
      <c r="PMW32" s="327"/>
      <c r="PMX32" s="327"/>
      <c r="PMY32" s="327"/>
      <c r="PMZ32" s="327"/>
      <c r="PNA32" s="327"/>
      <c r="PNB32" s="327"/>
      <c r="PNC32" s="327"/>
      <c r="PND32" s="327"/>
      <c r="PNE32" s="327"/>
      <c r="PNF32" s="327"/>
      <c r="PNG32" s="327"/>
      <c r="PNH32" s="327"/>
      <c r="PNI32" s="327"/>
      <c r="PNJ32" s="327"/>
      <c r="PNK32" s="327"/>
      <c r="PNL32" s="327"/>
      <c r="PNM32" s="327"/>
      <c r="PNN32" s="327"/>
      <c r="PNO32" s="327"/>
      <c r="PNP32" s="327"/>
      <c r="PNQ32" s="327"/>
      <c r="PNR32" s="327"/>
      <c r="PNS32" s="327"/>
      <c r="PNT32" s="327"/>
      <c r="PNU32" s="327"/>
      <c r="PNV32" s="327"/>
      <c r="PNW32" s="327"/>
      <c r="PNX32" s="327"/>
      <c r="PNY32" s="327"/>
      <c r="PNZ32" s="327"/>
      <c r="POA32" s="327"/>
      <c r="POB32" s="327"/>
      <c r="POC32" s="327"/>
      <c r="POD32" s="327"/>
      <c r="POE32" s="327"/>
      <c r="POF32" s="327"/>
      <c r="POG32" s="327"/>
      <c r="POH32" s="327"/>
      <c r="POI32" s="327"/>
      <c r="POJ32" s="327"/>
      <c r="POK32" s="327"/>
      <c r="POL32" s="327"/>
      <c r="POM32" s="327"/>
      <c r="PON32" s="327"/>
      <c r="POO32" s="327"/>
      <c r="POP32" s="327"/>
      <c r="POQ32" s="327"/>
      <c r="POR32" s="327"/>
      <c r="POS32" s="327"/>
      <c r="POT32" s="327"/>
      <c r="POU32" s="327"/>
      <c r="POV32" s="327"/>
      <c r="POW32" s="327"/>
      <c r="POX32" s="327"/>
      <c r="POY32" s="327"/>
      <c r="POZ32" s="327"/>
      <c r="PPA32" s="327"/>
      <c r="PPB32" s="327"/>
      <c r="PPC32" s="327"/>
      <c r="PPD32" s="327"/>
      <c r="PPE32" s="327"/>
      <c r="PPF32" s="327"/>
      <c r="PPG32" s="327"/>
      <c r="PPH32" s="327"/>
      <c r="PPI32" s="327"/>
      <c r="PPJ32" s="327"/>
      <c r="PPK32" s="327"/>
      <c r="PPL32" s="327"/>
      <c r="PPM32" s="327"/>
      <c r="PPN32" s="327"/>
      <c r="PPO32" s="327"/>
      <c r="PPP32" s="327"/>
      <c r="PPQ32" s="327"/>
      <c r="PPR32" s="327"/>
      <c r="PPS32" s="327"/>
      <c r="PPT32" s="327"/>
      <c r="PPU32" s="327"/>
      <c r="PPV32" s="327"/>
      <c r="PPW32" s="327"/>
      <c r="PPX32" s="327"/>
      <c r="PPY32" s="327"/>
      <c r="PPZ32" s="327"/>
      <c r="PQA32" s="327"/>
      <c r="PQB32" s="327"/>
      <c r="PQC32" s="327"/>
      <c r="PQD32" s="327"/>
      <c r="PQE32" s="327"/>
      <c r="PQF32" s="327"/>
      <c r="PQG32" s="327"/>
      <c r="PQH32" s="327"/>
      <c r="PQI32" s="327"/>
      <c r="PQJ32" s="327"/>
      <c r="PQK32" s="327"/>
      <c r="PQL32" s="327"/>
      <c r="PQM32" s="327"/>
      <c r="PQN32" s="327"/>
      <c r="PQO32" s="327"/>
      <c r="PQP32" s="327"/>
      <c r="PQQ32" s="327"/>
      <c r="PQR32" s="327"/>
      <c r="PQS32" s="327"/>
      <c r="PQT32" s="327"/>
      <c r="PQU32" s="327"/>
      <c r="PQV32" s="327"/>
      <c r="PQW32" s="327"/>
      <c r="PQX32" s="327"/>
      <c r="PQY32" s="327"/>
      <c r="PQZ32" s="327"/>
      <c r="PRA32" s="327"/>
      <c r="PRB32" s="327"/>
      <c r="PRC32" s="327"/>
      <c r="PRD32" s="327"/>
      <c r="PRE32" s="327"/>
      <c r="PRF32" s="327"/>
      <c r="PRG32" s="327"/>
      <c r="PRH32" s="327"/>
      <c r="PRI32" s="327"/>
      <c r="PRJ32" s="327"/>
      <c r="PRK32" s="327"/>
      <c r="PRL32" s="327"/>
      <c r="PRM32" s="327"/>
      <c r="PRN32" s="327"/>
      <c r="PRO32" s="327"/>
      <c r="PRP32" s="327"/>
      <c r="PRQ32" s="327"/>
      <c r="PRR32" s="327"/>
      <c r="PRS32" s="327"/>
      <c r="PRT32" s="327"/>
      <c r="PRU32" s="327"/>
      <c r="PRV32" s="327"/>
      <c r="PRW32" s="327"/>
      <c r="PRX32" s="327"/>
      <c r="PRY32" s="327"/>
      <c r="PRZ32" s="327"/>
      <c r="PSA32" s="327"/>
      <c r="PSB32" s="327"/>
      <c r="PSC32" s="327"/>
      <c r="PSD32" s="327"/>
      <c r="PSE32" s="327"/>
      <c r="PSF32" s="327"/>
      <c r="PSG32" s="327"/>
      <c r="PSH32" s="327"/>
      <c r="PSI32" s="327"/>
      <c r="PSJ32" s="327"/>
      <c r="PSK32" s="327"/>
      <c r="PSL32" s="327"/>
      <c r="PSM32" s="327"/>
      <c r="PSN32" s="327"/>
      <c r="PSO32" s="327"/>
      <c r="PSP32" s="327"/>
      <c r="PSQ32" s="327"/>
      <c r="PSR32" s="327"/>
      <c r="PSS32" s="327"/>
      <c r="PST32" s="327"/>
      <c r="PSU32" s="327"/>
      <c r="PSV32" s="327"/>
      <c r="PSW32" s="327"/>
      <c r="PSX32" s="327"/>
      <c r="PSY32" s="327"/>
      <c r="PSZ32" s="327"/>
      <c r="PTA32" s="327"/>
      <c r="PTB32" s="327"/>
      <c r="PTC32" s="327"/>
      <c r="PTD32" s="327"/>
      <c r="PTE32" s="327"/>
      <c r="PTF32" s="327"/>
      <c r="PTG32" s="327"/>
      <c r="PTH32" s="327"/>
      <c r="PTI32" s="327"/>
      <c r="PTJ32" s="327"/>
      <c r="PTK32" s="327"/>
      <c r="PTL32" s="327"/>
      <c r="PTM32" s="327"/>
      <c r="PTN32" s="327"/>
      <c r="PTO32" s="327"/>
      <c r="PTP32" s="327"/>
      <c r="PTQ32" s="327"/>
      <c r="PTR32" s="327"/>
      <c r="PTS32" s="327"/>
      <c r="PTT32" s="327"/>
      <c r="PTU32" s="327"/>
      <c r="PTV32" s="327"/>
      <c r="PTW32" s="327"/>
      <c r="PTX32" s="327"/>
      <c r="PTY32" s="327"/>
      <c r="PTZ32" s="327"/>
      <c r="PUA32" s="327"/>
      <c r="PUB32" s="327"/>
      <c r="PUC32" s="327"/>
      <c r="PUD32" s="327"/>
      <c r="PUE32" s="327"/>
      <c r="PUF32" s="327"/>
      <c r="PUG32" s="327"/>
      <c r="PUH32" s="327"/>
      <c r="PUI32" s="327"/>
      <c r="PUJ32" s="327"/>
      <c r="PUK32" s="327"/>
      <c r="PUL32" s="327"/>
      <c r="PUM32" s="327"/>
      <c r="PUN32" s="327"/>
      <c r="PUO32" s="327"/>
      <c r="PUP32" s="327"/>
      <c r="PUQ32" s="327"/>
      <c r="PUR32" s="327"/>
      <c r="PUS32" s="327"/>
      <c r="PUT32" s="327"/>
      <c r="PUU32" s="327"/>
      <c r="PUV32" s="327"/>
      <c r="PUW32" s="327"/>
      <c r="PUX32" s="327"/>
      <c r="PUY32" s="327"/>
      <c r="PUZ32" s="327"/>
      <c r="PVA32" s="327"/>
      <c r="PVB32" s="327"/>
      <c r="PVC32" s="327"/>
      <c r="PVD32" s="327"/>
      <c r="PVE32" s="327"/>
      <c r="PVF32" s="327"/>
      <c r="PVG32" s="327"/>
      <c r="PVH32" s="327"/>
      <c r="PVI32" s="327"/>
      <c r="PVJ32" s="327"/>
      <c r="PVK32" s="327"/>
      <c r="PVL32" s="327"/>
      <c r="PVM32" s="327"/>
      <c r="PVN32" s="327"/>
      <c r="PVO32" s="327"/>
      <c r="PVP32" s="327"/>
      <c r="PVQ32" s="327"/>
      <c r="PVR32" s="327"/>
      <c r="PVS32" s="327"/>
      <c r="PVT32" s="327"/>
      <c r="PVU32" s="327"/>
      <c r="PVV32" s="327"/>
      <c r="PVW32" s="327"/>
      <c r="PVX32" s="327"/>
      <c r="PVY32" s="327"/>
      <c r="PVZ32" s="327"/>
      <c r="PWA32" s="327"/>
      <c r="PWB32" s="327"/>
      <c r="PWC32" s="327"/>
      <c r="PWD32" s="327"/>
      <c r="PWE32" s="327"/>
      <c r="PWF32" s="327"/>
      <c r="PWG32" s="327"/>
      <c r="PWH32" s="327"/>
      <c r="PWI32" s="327"/>
      <c r="PWJ32" s="327"/>
      <c r="PWK32" s="327"/>
      <c r="PWL32" s="327"/>
      <c r="PWM32" s="327"/>
      <c r="PWN32" s="327"/>
      <c r="PWO32" s="327"/>
      <c r="PWP32" s="327"/>
      <c r="PWQ32" s="327"/>
      <c r="PWR32" s="327"/>
      <c r="PWS32" s="327"/>
      <c r="PWT32" s="327"/>
      <c r="PWU32" s="327"/>
      <c r="PWV32" s="327"/>
      <c r="PWW32" s="327"/>
      <c r="PWX32" s="327"/>
      <c r="PWY32" s="327"/>
      <c r="PWZ32" s="327"/>
      <c r="PXA32" s="327"/>
      <c r="PXB32" s="327"/>
      <c r="PXC32" s="327"/>
      <c r="PXD32" s="327"/>
      <c r="PXE32" s="327"/>
      <c r="PXF32" s="327"/>
      <c r="PXG32" s="327"/>
      <c r="PXH32" s="327"/>
      <c r="PXI32" s="327"/>
      <c r="PXJ32" s="327"/>
      <c r="PXK32" s="327"/>
      <c r="PXL32" s="327"/>
      <c r="PXM32" s="327"/>
      <c r="PXN32" s="327"/>
      <c r="PXO32" s="327"/>
      <c r="PXP32" s="327"/>
      <c r="PXQ32" s="327"/>
      <c r="PXR32" s="327"/>
      <c r="PXS32" s="327"/>
      <c r="PXT32" s="327"/>
      <c r="PXU32" s="327"/>
      <c r="PXV32" s="327"/>
      <c r="PXW32" s="327"/>
      <c r="PXX32" s="327"/>
      <c r="PXY32" s="327"/>
      <c r="PXZ32" s="327"/>
      <c r="PYA32" s="327"/>
      <c r="PYB32" s="327"/>
      <c r="PYC32" s="327"/>
      <c r="PYD32" s="327"/>
      <c r="PYE32" s="327"/>
      <c r="PYF32" s="327"/>
      <c r="PYG32" s="327"/>
      <c r="PYH32" s="327"/>
      <c r="PYI32" s="327"/>
      <c r="PYJ32" s="327"/>
      <c r="PYK32" s="327"/>
      <c r="PYL32" s="327"/>
      <c r="PYM32" s="327"/>
      <c r="PYN32" s="327"/>
      <c r="PYO32" s="327"/>
      <c r="PYP32" s="327"/>
      <c r="PYQ32" s="327"/>
      <c r="PYR32" s="327"/>
      <c r="PYS32" s="327"/>
      <c r="PYT32" s="327"/>
      <c r="PYU32" s="327"/>
      <c r="PYV32" s="327"/>
      <c r="PYW32" s="327"/>
      <c r="PYX32" s="327"/>
      <c r="PYY32" s="327"/>
      <c r="PYZ32" s="327"/>
      <c r="PZA32" s="327"/>
      <c r="PZB32" s="327"/>
      <c r="PZC32" s="327"/>
      <c r="PZD32" s="327"/>
      <c r="PZE32" s="327"/>
      <c r="PZF32" s="327"/>
      <c r="PZG32" s="327"/>
      <c r="PZH32" s="327"/>
      <c r="PZI32" s="327"/>
      <c r="PZJ32" s="327"/>
      <c r="PZK32" s="327"/>
      <c r="PZL32" s="327"/>
      <c r="PZM32" s="327"/>
      <c r="PZN32" s="327"/>
      <c r="PZO32" s="327"/>
      <c r="PZP32" s="327"/>
      <c r="PZQ32" s="327"/>
      <c r="PZR32" s="327"/>
      <c r="PZS32" s="327"/>
      <c r="PZT32" s="327"/>
      <c r="PZU32" s="327"/>
      <c r="PZV32" s="327"/>
      <c r="PZW32" s="327"/>
      <c r="PZX32" s="327"/>
      <c r="PZY32" s="327"/>
      <c r="PZZ32" s="327"/>
      <c r="QAA32" s="327"/>
      <c r="QAB32" s="327"/>
      <c r="QAC32" s="327"/>
      <c r="QAD32" s="327"/>
      <c r="QAE32" s="327"/>
      <c r="QAF32" s="327"/>
      <c r="QAG32" s="327"/>
      <c r="QAH32" s="327"/>
      <c r="QAI32" s="327"/>
      <c r="QAJ32" s="327"/>
      <c r="QAK32" s="327"/>
      <c r="QAL32" s="327"/>
      <c r="QAM32" s="327"/>
      <c r="QAN32" s="327"/>
      <c r="QAO32" s="327"/>
      <c r="QAP32" s="327"/>
      <c r="QAQ32" s="327"/>
      <c r="QAR32" s="327"/>
      <c r="QAS32" s="327"/>
      <c r="QAT32" s="327"/>
      <c r="QAU32" s="327"/>
      <c r="QAV32" s="327"/>
      <c r="QAW32" s="327"/>
      <c r="QAX32" s="327"/>
      <c r="QAY32" s="327"/>
      <c r="QAZ32" s="327"/>
      <c r="QBA32" s="327"/>
      <c r="QBB32" s="327"/>
      <c r="QBC32" s="327"/>
      <c r="QBD32" s="327"/>
      <c r="QBE32" s="327"/>
      <c r="QBF32" s="327"/>
      <c r="QBG32" s="327"/>
      <c r="QBH32" s="327"/>
      <c r="QBI32" s="327"/>
      <c r="QBJ32" s="327"/>
      <c r="QBK32" s="327"/>
      <c r="QBL32" s="327"/>
      <c r="QBM32" s="327"/>
      <c r="QBN32" s="327"/>
      <c r="QBO32" s="327"/>
      <c r="QBP32" s="327"/>
      <c r="QBQ32" s="327"/>
      <c r="QBR32" s="327"/>
      <c r="QBS32" s="327"/>
      <c r="QBT32" s="327"/>
      <c r="QBU32" s="327"/>
      <c r="QBV32" s="327"/>
      <c r="QBW32" s="327"/>
      <c r="QBX32" s="327"/>
      <c r="QBY32" s="327"/>
      <c r="QBZ32" s="327"/>
      <c r="QCA32" s="327"/>
      <c r="QCB32" s="327"/>
      <c r="QCC32" s="327"/>
      <c r="QCD32" s="327"/>
      <c r="QCE32" s="327"/>
      <c r="QCF32" s="327"/>
      <c r="QCG32" s="327"/>
      <c r="QCH32" s="327"/>
      <c r="QCI32" s="327"/>
      <c r="QCJ32" s="327"/>
      <c r="QCK32" s="327"/>
      <c r="QCL32" s="327"/>
      <c r="QCM32" s="327"/>
      <c r="QCN32" s="327"/>
      <c r="QCO32" s="327"/>
      <c r="QCP32" s="327"/>
      <c r="QCQ32" s="327"/>
      <c r="QCR32" s="327"/>
      <c r="QCS32" s="327"/>
      <c r="QCT32" s="327"/>
      <c r="QCU32" s="327"/>
      <c r="QCV32" s="327"/>
      <c r="QCW32" s="327"/>
      <c r="QCX32" s="327"/>
      <c r="QCY32" s="327"/>
      <c r="QCZ32" s="327"/>
      <c r="QDA32" s="327"/>
      <c r="QDB32" s="327"/>
      <c r="QDC32" s="327"/>
      <c r="QDD32" s="327"/>
      <c r="QDE32" s="327"/>
      <c r="QDF32" s="327"/>
      <c r="QDG32" s="327"/>
      <c r="QDH32" s="327"/>
      <c r="QDI32" s="327"/>
      <c r="QDJ32" s="327"/>
      <c r="QDK32" s="327"/>
      <c r="QDL32" s="327"/>
      <c r="QDM32" s="327"/>
      <c r="QDN32" s="327"/>
      <c r="QDO32" s="327"/>
      <c r="QDP32" s="327"/>
      <c r="QDQ32" s="327"/>
      <c r="QDR32" s="327"/>
      <c r="QDS32" s="327"/>
      <c r="QDT32" s="327"/>
      <c r="QDU32" s="327"/>
      <c r="QDV32" s="327"/>
      <c r="QDW32" s="327"/>
      <c r="QDX32" s="327"/>
      <c r="QDY32" s="327"/>
      <c r="QDZ32" s="327"/>
      <c r="QEA32" s="327"/>
      <c r="QEB32" s="327"/>
      <c r="QEC32" s="327"/>
      <c r="QED32" s="327"/>
      <c r="QEE32" s="327"/>
      <c r="QEF32" s="327"/>
      <c r="QEG32" s="327"/>
      <c r="QEH32" s="327"/>
      <c r="QEI32" s="327"/>
      <c r="QEJ32" s="327"/>
      <c r="QEK32" s="327"/>
      <c r="QEL32" s="327"/>
      <c r="QEM32" s="327"/>
      <c r="QEN32" s="327"/>
      <c r="QEO32" s="327"/>
      <c r="QEP32" s="327"/>
      <c r="QEQ32" s="327"/>
      <c r="QER32" s="327"/>
      <c r="QES32" s="327"/>
      <c r="QET32" s="327"/>
      <c r="QEU32" s="327"/>
      <c r="QEV32" s="327"/>
      <c r="QEW32" s="327"/>
      <c r="QEX32" s="327"/>
      <c r="QEY32" s="327"/>
      <c r="QEZ32" s="327"/>
      <c r="QFA32" s="327"/>
      <c r="QFB32" s="327"/>
      <c r="QFC32" s="327"/>
      <c r="QFD32" s="327"/>
      <c r="QFE32" s="327"/>
      <c r="QFF32" s="327"/>
      <c r="QFG32" s="327"/>
      <c r="QFH32" s="327"/>
      <c r="QFI32" s="327"/>
      <c r="QFJ32" s="327"/>
      <c r="QFK32" s="327"/>
      <c r="QFL32" s="327"/>
      <c r="QFM32" s="327"/>
      <c r="QFN32" s="327"/>
      <c r="QFO32" s="327"/>
      <c r="QFP32" s="327"/>
      <c r="QFQ32" s="327"/>
      <c r="QFR32" s="327"/>
      <c r="QFS32" s="327"/>
      <c r="QFT32" s="327"/>
      <c r="QFU32" s="327"/>
      <c r="QFV32" s="327"/>
      <c r="QFW32" s="327"/>
      <c r="QFX32" s="327"/>
      <c r="QFY32" s="327"/>
      <c r="QFZ32" s="327"/>
      <c r="QGA32" s="327"/>
      <c r="QGB32" s="327"/>
      <c r="QGC32" s="327"/>
      <c r="QGD32" s="327"/>
      <c r="QGE32" s="327"/>
      <c r="QGF32" s="327"/>
      <c r="QGG32" s="327"/>
      <c r="QGH32" s="327"/>
      <c r="QGI32" s="327"/>
      <c r="QGJ32" s="327"/>
      <c r="QGK32" s="327"/>
      <c r="QGL32" s="327"/>
      <c r="QGM32" s="327"/>
      <c r="QGN32" s="327"/>
      <c r="QGO32" s="327"/>
      <c r="QGP32" s="327"/>
      <c r="QGQ32" s="327"/>
      <c r="QGR32" s="327"/>
      <c r="QGS32" s="327"/>
      <c r="QGT32" s="327"/>
      <c r="QGU32" s="327"/>
      <c r="QGV32" s="327"/>
      <c r="QGW32" s="327"/>
      <c r="QGX32" s="327"/>
      <c r="QGY32" s="327"/>
      <c r="QGZ32" s="327"/>
      <c r="QHA32" s="327"/>
      <c r="QHB32" s="327"/>
      <c r="QHC32" s="327"/>
      <c r="QHD32" s="327"/>
      <c r="QHE32" s="327"/>
      <c r="QHF32" s="327"/>
      <c r="QHG32" s="327"/>
      <c r="QHH32" s="327"/>
      <c r="QHI32" s="327"/>
      <c r="QHJ32" s="327"/>
      <c r="QHK32" s="327"/>
      <c r="QHL32" s="327"/>
      <c r="QHM32" s="327"/>
      <c r="QHN32" s="327"/>
      <c r="QHO32" s="327"/>
      <c r="QHP32" s="327"/>
      <c r="QHQ32" s="327"/>
      <c r="QHR32" s="327"/>
      <c r="QHS32" s="327"/>
      <c r="QHT32" s="327"/>
      <c r="QHU32" s="327"/>
      <c r="QHV32" s="327"/>
      <c r="QHW32" s="327"/>
      <c r="QHX32" s="327"/>
      <c r="QHY32" s="327"/>
      <c r="QHZ32" s="327"/>
      <c r="QIA32" s="327"/>
      <c r="QIB32" s="327"/>
      <c r="QIC32" s="327"/>
      <c r="QID32" s="327"/>
      <c r="QIE32" s="327"/>
      <c r="QIF32" s="327"/>
      <c r="QIG32" s="327"/>
      <c r="QIH32" s="327"/>
      <c r="QII32" s="327"/>
      <c r="QIJ32" s="327"/>
      <c r="QIK32" s="327"/>
      <c r="QIL32" s="327"/>
      <c r="QIM32" s="327"/>
      <c r="QIN32" s="327"/>
      <c r="QIO32" s="327"/>
      <c r="QIP32" s="327"/>
      <c r="QIQ32" s="327"/>
      <c r="QIR32" s="327"/>
      <c r="QIS32" s="327"/>
      <c r="QIT32" s="327"/>
      <c r="QIU32" s="327"/>
      <c r="QIV32" s="327"/>
      <c r="QIW32" s="327"/>
      <c r="QIX32" s="327"/>
      <c r="QIY32" s="327"/>
      <c r="QIZ32" s="327"/>
      <c r="QJA32" s="327"/>
      <c r="QJB32" s="327"/>
      <c r="QJC32" s="327"/>
      <c r="QJD32" s="327"/>
      <c r="QJE32" s="327"/>
      <c r="QJF32" s="327"/>
      <c r="QJG32" s="327"/>
      <c r="QJH32" s="327"/>
      <c r="QJI32" s="327"/>
      <c r="QJJ32" s="327"/>
      <c r="QJK32" s="327"/>
      <c r="QJL32" s="327"/>
      <c r="QJM32" s="327"/>
      <c r="QJN32" s="327"/>
      <c r="QJO32" s="327"/>
      <c r="QJP32" s="327"/>
      <c r="QJQ32" s="327"/>
      <c r="QJR32" s="327"/>
      <c r="QJS32" s="327"/>
      <c r="QJT32" s="327"/>
      <c r="QJU32" s="327"/>
      <c r="QJV32" s="327"/>
      <c r="QJW32" s="327"/>
      <c r="QJX32" s="327"/>
      <c r="QJY32" s="327"/>
      <c r="QJZ32" s="327"/>
      <c r="QKA32" s="327"/>
      <c r="QKB32" s="327"/>
      <c r="QKC32" s="327"/>
      <c r="QKD32" s="327"/>
      <c r="QKE32" s="327"/>
      <c r="QKF32" s="327"/>
      <c r="QKG32" s="327"/>
      <c r="QKH32" s="327"/>
      <c r="QKI32" s="327"/>
      <c r="QKJ32" s="327"/>
      <c r="QKK32" s="327"/>
      <c r="QKL32" s="327"/>
      <c r="QKM32" s="327"/>
      <c r="QKN32" s="327"/>
      <c r="QKO32" s="327"/>
      <c r="QKP32" s="327"/>
      <c r="QKQ32" s="327"/>
      <c r="QKR32" s="327"/>
      <c r="QKS32" s="327"/>
      <c r="QKT32" s="327"/>
      <c r="QKU32" s="327"/>
      <c r="QKV32" s="327"/>
      <c r="QKW32" s="327"/>
      <c r="QKX32" s="327"/>
      <c r="QKY32" s="327"/>
      <c r="QKZ32" s="327"/>
      <c r="QLA32" s="327"/>
      <c r="QLB32" s="327"/>
      <c r="QLC32" s="327"/>
      <c r="QLD32" s="327"/>
      <c r="QLE32" s="327"/>
      <c r="QLF32" s="327"/>
      <c r="QLG32" s="327"/>
      <c r="QLH32" s="327"/>
      <c r="QLI32" s="327"/>
      <c r="QLJ32" s="327"/>
      <c r="QLK32" s="327"/>
      <c r="QLL32" s="327"/>
      <c r="QLM32" s="327"/>
      <c r="QLN32" s="327"/>
      <c r="QLO32" s="327"/>
      <c r="QLP32" s="327"/>
      <c r="QLQ32" s="327"/>
      <c r="QLR32" s="327"/>
      <c r="QLS32" s="327"/>
      <c r="QLT32" s="327"/>
      <c r="QLU32" s="327"/>
      <c r="QLV32" s="327"/>
      <c r="QLW32" s="327"/>
      <c r="QLX32" s="327"/>
      <c r="QLY32" s="327"/>
      <c r="QLZ32" s="327"/>
      <c r="QMA32" s="327"/>
      <c r="QMB32" s="327"/>
      <c r="QMC32" s="327"/>
      <c r="QMD32" s="327"/>
      <c r="QME32" s="327"/>
      <c r="QMF32" s="327"/>
      <c r="QMG32" s="327"/>
      <c r="QMH32" s="327"/>
      <c r="QMI32" s="327"/>
      <c r="QMJ32" s="327"/>
      <c r="QMK32" s="327"/>
      <c r="QML32" s="327"/>
      <c r="QMM32" s="327"/>
      <c r="QMN32" s="327"/>
      <c r="QMO32" s="327"/>
      <c r="QMP32" s="327"/>
      <c r="QMQ32" s="327"/>
      <c r="QMR32" s="327"/>
      <c r="QMS32" s="327"/>
      <c r="QMT32" s="327"/>
      <c r="QMU32" s="327"/>
      <c r="QMV32" s="327"/>
      <c r="QMW32" s="327"/>
      <c r="QMX32" s="327"/>
      <c r="QMY32" s="327"/>
      <c r="QMZ32" s="327"/>
      <c r="QNA32" s="327"/>
      <c r="QNB32" s="327"/>
      <c r="QNC32" s="327"/>
      <c r="QND32" s="327"/>
      <c r="QNE32" s="327"/>
      <c r="QNF32" s="327"/>
      <c r="QNG32" s="327"/>
      <c r="QNH32" s="327"/>
      <c r="QNI32" s="327"/>
      <c r="QNJ32" s="327"/>
      <c r="QNK32" s="327"/>
      <c r="QNL32" s="327"/>
      <c r="QNM32" s="327"/>
      <c r="QNN32" s="327"/>
      <c r="QNO32" s="327"/>
      <c r="QNP32" s="327"/>
      <c r="QNQ32" s="327"/>
      <c r="QNR32" s="327"/>
      <c r="QNS32" s="327"/>
      <c r="QNT32" s="327"/>
      <c r="QNU32" s="327"/>
      <c r="QNV32" s="327"/>
      <c r="QNW32" s="327"/>
      <c r="QNX32" s="327"/>
      <c r="QNY32" s="327"/>
      <c r="QNZ32" s="327"/>
      <c r="QOA32" s="327"/>
      <c r="QOB32" s="327"/>
      <c r="QOC32" s="327"/>
      <c r="QOD32" s="327"/>
      <c r="QOE32" s="327"/>
      <c r="QOF32" s="327"/>
      <c r="QOG32" s="327"/>
      <c r="QOH32" s="327"/>
      <c r="QOI32" s="327"/>
      <c r="QOJ32" s="327"/>
      <c r="QOK32" s="327"/>
      <c r="QOL32" s="327"/>
      <c r="QOM32" s="327"/>
      <c r="QON32" s="327"/>
      <c r="QOO32" s="327"/>
      <c r="QOP32" s="327"/>
      <c r="QOQ32" s="327"/>
      <c r="QOR32" s="327"/>
      <c r="QOS32" s="327"/>
      <c r="QOT32" s="327"/>
      <c r="QOU32" s="327"/>
      <c r="QOV32" s="327"/>
      <c r="QOW32" s="327"/>
      <c r="QOX32" s="327"/>
      <c r="QOY32" s="327"/>
      <c r="QOZ32" s="327"/>
      <c r="QPA32" s="327"/>
      <c r="QPB32" s="327"/>
      <c r="QPC32" s="327"/>
      <c r="QPD32" s="327"/>
      <c r="QPE32" s="327"/>
      <c r="QPF32" s="327"/>
      <c r="QPG32" s="327"/>
      <c r="QPH32" s="327"/>
      <c r="QPI32" s="327"/>
      <c r="QPJ32" s="327"/>
      <c r="QPK32" s="327"/>
      <c r="QPL32" s="327"/>
      <c r="QPM32" s="327"/>
      <c r="QPN32" s="327"/>
      <c r="QPO32" s="327"/>
      <c r="QPP32" s="327"/>
      <c r="QPQ32" s="327"/>
      <c r="QPR32" s="327"/>
      <c r="QPS32" s="327"/>
      <c r="QPT32" s="327"/>
      <c r="QPU32" s="327"/>
      <c r="QPV32" s="327"/>
      <c r="QPW32" s="327"/>
      <c r="QPX32" s="327"/>
      <c r="QPY32" s="327"/>
      <c r="QPZ32" s="327"/>
      <c r="QQA32" s="327"/>
      <c r="QQB32" s="327"/>
      <c r="QQC32" s="327"/>
      <c r="QQD32" s="327"/>
      <c r="QQE32" s="327"/>
      <c r="QQF32" s="327"/>
      <c r="QQG32" s="327"/>
      <c r="QQH32" s="327"/>
      <c r="QQI32" s="327"/>
      <c r="QQJ32" s="327"/>
      <c r="QQK32" s="327"/>
      <c r="QQL32" s="327"/>
      <c r="QQM32" s="327"/>
      <c r="QQN32" s="327"/>
      <c r="QQO32" s="327"/>
      <c r="QQP32" s="327"/>
      <c r="QQQ32" s="327"/>
      <c r="QQR32" s="327"/>
      <c r="QQS32" s="327"/>
      <c r="QQT32" s="327"/>
      <c r="QQU32" s="327"/>
      <c r="QQV32" s="327"/>
      <c r="QQW32" s="327"/>
      <c r="QQX32" s="327"/>
      <c r="QQY32" s="327"/>
      <c r="QQZ32" s="327"/>
      <c r="QRA32" s="327"/>
      <c r="QRB32" s="327"/>
      <c r="QRC32" s="327"/>
      <c r="QRD32" s="327"/>
      <c r="QRE32" s="327"/>
      <c r="QRF32" s="327"/>
      <c r="QRG32" s="327"/>
      <c r="QRH32" s="327"/>
      <c r="QRI32" s="327"/>
      <c r="QRJ32" s="327"/>
      <c r="QRK32" s="327"/>
      <c r="QRL32" s="327"/>
      <c r="QRM32" s="327"/>
      <c r="QRN32" s="327"/>
      <c r="QRO32" s="327"/>
      <c r="QRP32" s="327"/>
      <c r="QRQ32" s="327"/>
      <c r="QRR32" s="327"/>
      <c r="QRS32" s="327"/>
      <c r="QRT32" s="327"/>
      <c r="QRU32" s="327"/>
      <c r="QRV32" s="327"/>
      <c r="QRW32" s="327"/>
      <c r="QRX32" s="327"/>
      <c r="QRY32" s="327"/>
      <c r="QRZ32" s="327"/>
      <c r="QSA32" s="327"/>
      <c r="QSB32" s="327"/>
      <c r="QSC32" s="327"/>
      <c r="QSD32" s="327"/>
      <c r="QSE32" s="327"/>
      <c r="QSF32" s="327"/>
      <c r="QSG32" s="327"/>
      <c r="QSH32" s="327"/>
      <c r="QSI32" s="327"/>
      <c r="QSJ32" s="327"/>
      <c r="QSK32" s="327"/>
      <c r="QSL32" s="327"/>
      <c r="QSM32" s="327"/>
      <c r="QSN32" s="327"/>
      <c r="QSO32" s="327"/>
      <c r="QSP32" s="327"/>
      <c r="QSQ32" s="327"/>
      <c r="QSR32" s="327"/>
      <c r="QSS32" s="327"/>
      <c r="QST32" s="327"/>
      <c r="QSU32" s="327"/>
      <c r="QSV32" s="327"/>
      <c r="QSW32" s="327"/>
      <c r="QSX32" s="327"/>
      <c r="QSY32" s="327"/>
      <c r="QSZ32" s="327"/>
      <c r="QTA32" s="327"/>
      <c r="QTB32" s="327"/>
      <c r="QTC32" s="327"/>
      <c r="QTD32" s="327"/>
      <c r="QTE32" s="327"/>
      <c r="QTF32" s="327"/>
      <c r="QTG32" s="327"/>
      <c r="QTH32" s="327"/>
      <c r="QTI32" s="327"/>
      <c r="QTJ32" s="327"/>
      <c r="QTK32" s="327"/>
      <c r="QTL32" s="327"/>
      <c r="QTM32" s="327"/>
      <c r="QTN32" s="327"/>
      <c r="QTO32" s="327"/>
      <c r="QTP32" s="327"/>
      <c r="QTQ32" s="327"/>
      <c r="QTR32" s="327"/>
      <c r="QTS32" s="327"/>
      <c r="QTT32" s="327"/>
      <c r="QTU32" s="327"/>
      <c r="QTV32" s="327"/>
      <c r="QTW32" s="327"/>
      <c r="QTX32" s="327"/>
      <c r="QTY32" s="327"/>
      <c r="QTZ32" s="327"/>
      <c r="QUA32" s="327"/>
      <c r="QUB32" s="327"/>
      <c r="QUC32" s="327"/>
      <c r="QUD32" s="327"/>
      <c r="QUE32" s="327"/>
      <c r="QUF32" s="327"/>
      <c r="QUG32" s="327"/>
      <c r="QUH32" s="327"/>
      <c r="QUI32" s="327"/>
      <c r="QUJ32" s="327"/>
      <c r="QUK32" s="327"/>
      <c r="QUL32" s="327"/>
      <c r="QUM32" s="327"/>
      <c r="QUN32" s="327"/>
      <c r="QUO32" s="327"/>
      <c r="QUP32" s="327"/>
      <c r="QUQ32" s="327"/>
      <c r="QUR32" s="327"/>
      <c r="QUS32" s="327"/>
      <c r="QUT32" s="327"/>
      <c r="QUU32" s="327"/>
      <c r="QUV32" s="327"/>
      <c r="QUW32" s="327"/>
      <c r="QUX32" s="327"/>
      <c r="QUY32" s="327"/>
      <c r="QUZ32" s="327"/>
      <c r="QVA32" s="327"/>
      <c r="QVB32" s="327"/>
      <c r="QVC32" s="327"/>
      <c r="QVD32" s="327"/>
      <c r="QVE32" s="327"/>
      <c r="QVF32" s="327"/>
      <c r="QVG32" s="327"/>
      <c r="QVH32" s="327"/>
      <c r="QVI32" s="327"/>
      <c r="QVJ32" s="327"/>
      <c r="QVK32" s="327"/>
      <c r="QVL32" s="327"/>
      <c r="QVM32" s="327"/>
      <c r="QVN32" s="327"/>
      <c r="QVO32" s="327"/>
      <c r="QVP32" s="327"/>
      <c r="QVQ32" s="327"/>
      <c r="QVR32" s="327"/>
      <c r="QVS32" s="327"/>
      <c r="QVT32" s="327"/>
      <c r="QVU32" s="327"/>
      <c r="QVV32" s="327"/>
      <c r="QVW32" s="327"/>
      <c r="QVX32" s="327"/>
      <c r="QVY32" s="327"/>
      <c r="QVZ32" s="327"/>
      <c r="QWA32" s="327"/>
      <c r="QWB32" s="327"/>
      <c r="QWC32" s="327"/>
      <c r="QWD32" s="327"/>
      <c r="QWE32" s="327"/>
      <c r="QWF32" s="327"/>
      <c r="QWG32" s="327"/>
      <c r="QWH32" s="327"/>
      <c r="QWI32" s="327"/>
      <c r="QWJ32" s="327"/>
      <c r="QWK32" s="327"/>
      <c r="QWL32" s="327"/>
      <c r="QWM32" s="327"/>
      <c r="QWN32" s="327"/>
      <c r="QWO32" s="327"/>
      <c r="QWP32" s="327"/>
      <c r="QWQ32" s="327"/>
      <c r="QWR32" s="327"/>
      <c r="QWS32" s="327"/>
      <c r="QWT32" s="327"/>
      <c r="QWU32" s="327"/>
      <c r="QWV32" s="327"/>
      <c r="QWW32" s="327"/>
      <c r="QWX32" s="327"/>
      <c r="QWY32" s="327"/>
      <c r="QWZ32" s="327"/>
      <c r="QXA32" s="327"/>
      <c r="QXB32" s="327"/>
      <c r="QXC32" s="327"/>
      <c r="QXD32" s="327"/>
      <c r="QXE32" s="327"/>
      <c r="QXF32" s="327"/>
      <c r="QXG32" s="327"/>
      <c r="QXH32" s="327"/>
      <c r="QXI32" s="327"/>
      <c r="QXJ32" s="327"/>
      <c r="QXK32" s="327"/>
      <c r="QXL32" s="327"/>
      <c r="QXM32" s="327"/>
      <c r="QXN32" s="327"/>
      <c r="QXO32" s="327"/>
      <c r="QXP32" s="327"/>
      <c r="QXQ32" s="327"/>
      <c r="QXR32" s="327"/>
      <c r="QXS32" s="327"/>
      <c r="QXT32" s="327"/>
      <c r="QXU32" s="327"/>
      <c r="QXV32" s="327"/>
      <c r="QXW32" s="327"/>
      <c r="QXX32" s="327"/>
      <c r="QXY32" s="327"/>
      <c r="QXZ32" s="327"/>
      <c r="QYA32" s="327"/>
      <c r="QYB32" s="327"/>
      <c r="QYC32" s="327"/>
      <c r="QYD32" s="327"/>
      <c r="QYE32" s="327"/>
      <c r="QYF32" s="327"/>
      <c r="QYG32" s="327"/>
      <c r="QYH32" s="327"/>
      <c r="QYI32" s="327"/>
      <c r="QYJ32" s="327"/>
      <c r="QYK32" s="327"/>
      <c r="QYL32" s="327"/>
      <c r="QYM32" s="327"/>
      <c r="QYN32" s="327"/>
      <c r="QYO32" s="327"/>
      <c r="QYP32" s="327"/>
      <c r="QYQ32" s="327"/>
      <c r="QYR32" s="327"/>
      <c r="QYS32" s="327"/>
      <c r="QYT32" s="327"/>
      <c r="QYU32" s="327"/>
      <c r="QYV32" s="327"/>
      <c r="QYW32" s="327"/>
      <c r="QYX32" s="327"/>
      <c r="QYY32" s="327"/>
      <c r="QYZ32" s="327"/>
      <c r="QZA32" s="327"/>
      <c r="QZB32" s="327"/>
      <c r="QZC32" s="327"/>
      <c r="QZD32" s="327"/>
      <c r="QZE32" s="327"/>
      <c r="QZF32" s="327"/>
      <c r="QZG32" s="327"/>
      <c r="QZH32" s="327"/>
      <c r="QZI32" s="327"/>
      <c r="QZJ32" s="327"/>
      <c r="QZK32" s="327"/>
      <c r="QZL32" s="327"/>
      <c r="QZM32" s="327"/>
      <c r="QZN32" s="327"/>
      <c r="QZO32" s="327"/>
      <c r="QZP32" s="327"/>
      <c r="QZQ32" s="327"/>
      <c r="QZR32" s="327"/>
      <c r="QZS32" s="327"/>
      <c r="QZT32" s="327"/>
      <c r="QZU32" s="327"/>
      <c r="QZV32" s="327"/>
      <c r="QZW32" s="327"/>
      <c r="QZX32" s="327"/>
      <c r="QZY32" s="327"/>
      <c r="QZZ32" s="327"/>
      <c r="RAA32" s="327"/>
      <c r="RAB32" s="327"/>
      <c r="RAC32" s="327"/>
      <c r="RAD32" s="327"/>
      <c r="RAE32" s="327"/>
      <c r="RAF32" s="327"/>
      <c r="RAG32" s="327"/>
      <c r="RAH32" s="327"/>
      <c r="RAI32" s="327"/>
      <c r="RAJ32" s="327"/>
      <c r="RAK32" s="327"/>
      <c r="RAL32" s="327"/>
      <c r="RAM32" s="327"/>
      <c r="RAN32" s="327"/>
      <c r="RAO32" s="327"/>
      <c r="RAP32" s="327"/>
      <c r="RAQ32" s="327"/>
      <c r="RAR32" s="327"/>
      <c r="RAS32" s="327"/>
      <c r="RAT32" s="327"/>
      <c r="RAU32" s="327"/>
      <c r="RAV32" s="327"/>
      <c r="RAW32" s="327"/>
      <c r="RAX32" s="327"/>
      <c r="RAY32" s="327"/>
      <c r="RAZ32" s="327"/>
      <c r="RBA32" s="327"/>
      <c r="RBB32" s="327"/>
      <c r="RBC32" s="327"/>
      <c r="RBD32" s="327"/>
      <c r="RBE32" s="327"/>
      <c r="RBF32" s="327"/>
      <c r="RBG32" s="327"/>
      <c r="RBH32" s="327"/>
      <c r="RBI32" s="327"/>
      <c r="RBJ32" s="327"/>
      <c r="RBK32" s="327"/>
      <c r="RBL32" s="327"/>
      <c r="RBM32" s="327"/>
      <c r="RBN32" s="327"/>
      <c r="RBO32" s="327"/>
      <c r="RBP32" s="327"/>
      <c r="RBQ32" s="327"/>
      <c r="RBR32" s="327"/>
      <c r="RBS32" s="327"/>
      <c r="RBT32" s="327"/>
      <c r="RBU32" s="327"/>
      <c r="RBV32" s="327"/>
      <c r="RBW32" s="327"/>
      <c r="RBX32" s="327"/>
      <c r="RBY32" s="327"/>
      <c r="RBZ32" s="327"/>
      <c r="RCA32" s="327"/>
      <c r="RCB32" s="327"/>
      <c r="RCC32" s="327"/>
      <c r="RCD32" s="327"/>
      <c r="RCE32" s="327"/>
      <c r="RCF32" s="327"/>
      <c r="RCG32" s="327"/>
      <c r="RCH32" s="327"/>
      <c r="RCI32" s="327"/>
      <c r="RCJ32" s="327"/>
      <c r="RCK32" s="327"/>
      <c r="RCL32" s="327"/>
      <c r="RCM32" s="327"/>
      <c r="RCN32" s="327"/>
      <c r="RCO32" s="327"/>
      <c r="RCP32" s="327"/>
      <c r="RCQ32" s="327"/>
      <c r="RCR32" s="327"/>
      <c r="RCS32" s="327"/>
      <c r="RCT32" s="327"/>
      <c r="RCU32" s="327"/>
      <c r="RCV32" s="327"/>
      <c r="RCW32" s="327"/>
      <c r="RCX32" s="327"/>
      <c r="RCY32" s="327"/>
      <c r="RCZ32" s="327"/>
      <c r="RDA32" s="327"/>
      <c r="RDB32" s="327"/>
      <c r="RDC32" s="327"/>
      <c r="RDD32" s="327"/>
      <c r="RDE32" s="327"/>
      <c r="RDF32" s="327"/>
      <c r="RDG32" s="327"/>
      <c r="RDH32" s="327"/>
      <c r="RDI32" s="327"/>
      <c r="RDJ32" s="327"/>
      <c r="RDK32" s="327"/>
      <c r="RDL32" s="327"/>
      <c r="RDM32" s="327"/>
      <c r="RDN32" s="327"/>
      <c r="RDO32" s="327"/>
      <c r="RDP32" s="327"/>
      <c r="RDQ32" s="327"/>
      <c r="RDR32" s="327"/>
      <c r="RDS32" s="327"/>
      <c r="RDT32" s="327"/>
      <c r="RDU32" s="327"/>
      <c r="RDV32" s="327"/>
      <c r="RDW32" s="327"/>
      <c r="RDX32" s="327"/>
      <c r="RDY32" s="327"/>
      <c r="RDZ32" s="327"/>
      <c r="REA32" s="327"/>
      <c r="REB32" s="327"/>
      <c r="REC32" s="327"/>
      <c r="RED32" s="327"/>
      <c r="REE32" s="327"/>
      <c r="REF32" s="327"/>
      <c r="REG32" s="327"/>
      <c r="REH32" s="327"/>
      <c r="REI32" s="327"/>
      <c r="REJ32" s="327"/>
      <c r="REK32" s="327"/>
      <c r="REL32" s="327"/>
      <c r="REM32" s="327"/>
      <c r="REN32" s="327"/>
      <c r="REO32" s="327"/>
      <c r="REP32" s="327"/>
      <c r="REQ32" s="327"/>
      <c r="RER32" s="327"/>
      <c r="RES32" s="327"/>
      <c r="RET32" s="327"/>
      <c r="REU32" s="327"/>
      <c r="REV32" s="327"/>
      <c r="REW32" s="327"/>
      <c r="REX32" s="327"/>
      <c r="REY32" s="327"/>
      <c r="REZ32" s="327"/>
      <c r="RFA32" s="327"/>
      <c r="RFB32" s="327"/>
      <c r="RFC32" s="327"/>
      <c r="RFD32" s="327"/>
      <c r="RFE32" s="327"/>
      <c r="RFF32" s="327"/>
      <c r="RFG32" s="327"/>
      <c r="RFH32" s="327"/>
      <c r="RFI32" s="327"/>
      <c r="RFJ32" s="327"/>
      <c r="RFK32" s="327"/>
      <c r="RFL32" s="327"/>
      <c r="RFM32" s="327"/>
      <c r="RFN32" s="327"/>
      <c r="RFO32" s="327"/>
      <c r="RFP32" s="327"/>
      <c r="RFQ32" s="327"/>
      <c r="RFR32" s="327"/>
      <c r="RFS32" s="327"/>
      <c r="RFT32" s="327"/>
      <c r="RFU32" s="327"/>
      <c r="RFV32" s="327"/>
      <c r="RFW32" s="327"/>
      <c r="RFX32" s="327"/>
      <c r="RFY32" s="327"/>
      <c r="RFZ32" s="327"/>
      <c r="RGA32" s="327"/>
      <c r="RGB32" s="327"/>
      <c r="RGC32" s="327"/>
      <c r="RGD32" s="327"/>
      <c r="RGE32" s="327"/>
      <c r="RGF32" s="327"/>
      <c r="RGG32" s="327"/>
      <c r="RGH32" s="327"/>
      <c r="RGI32" s="327"/>
      <c r="RGJ32" s="327"/>
      <c r="RGK32" s="327"/>
      <c r="RGL32" s="327"/>
      <c r="RGM32" s="327"/>
      <c r="RGN32" s="327"/>
      <c r="RGO32" s="327"/>
      <c r="RGP32" s="327"/>
      <c r="RGQ32" s="327"/>
      <c r="RGR32" s="327"/>
      <c r="RGS32" s="327"/>
      <c r="RGT32" s="327"/>
      <c r="RGU32" s="327"/>
      <c r="RGV32" s="327"/>
      <c r="RGW32" s="327"/>
      <c r="RGX32" s="327"/>
      <c r="RGY32" s="327"/>
      <c r="RGZ32" s="327"/>
      <c r="RHA32" s="327"/>
      <c r="RHB32" s="327"/>
      <c r="RHC32" s="327"/>
      <c r="RHD32" s="327"/>
      <c r="RHE32" s="327"/>
      <c r="RHF32" s="327"/>
      <c r="RHG32" s="327"/>
      <c r="RHH32" s="327"/>
      <c r="RHI32" s="327"/>
      <c r="RHJ32" s="327"/>
      <c r="RHK32" s="327"/>
      <c r="RHL32" s="327"/>
      <c r="RHM32" s="327"/>
      <c r="RHN32" s="327"/>
      <c r="RHO32" s="327"/>
      <c r="RHP32" s="327"/>
      <c r="RHQ32" s="327"/>
      <c r="RHR32" s="327"/>
      <c r="RHS32" s="327"/>
      <c r="RHT32" s="327"/>
      <c r="RHU32" s="327"/>
      <c r="RHV32" s="327"/>
      <c r="RHW32" s="327"/>
      <c r="RHX32" s="327"/>
      <c r="RHY32" s="327"/>
      <c r="RHZ32" s="327"/>
      <c r="RIA32" s="327"/>
      <c r="RIB32" s="327"/>
      <c r="RIC32" s="327"/>
      <c r="RID32" s="327"/>
      <c r="RIE32" s="327"/>
      <c r="RIF32" s="327"/>
      <c r="RIG32" s="327"/>
      <c r="RIH32" s="327"/>
      <c r="RII32" s="327"/>
      <c r="RIJ32" s="327"/>
      <c r="RIK32" s="327"/>
      <c r="RIL32" s="327"/>
      <c r="RIM32" s="327"/>
      <c r="RIN32" s="327"/>
      <c r="RIO32" s="327"/>
      <c r="RIP32" s="327"/>
      <c r="RIQ32" s="327"/>
      <c r="RIR32" s="327"/>
      <c r="RIS32" s="327"/>
      <c r="RIT32" s="327"/>
      <c r="RIU32" s="327"/>
      <c r="RIV32" s="327"/>
      <c r="RIW32" s="327"/>
      <c r="RIX32" s="327"/>
      <c r="RIY32" s="327"/>
      <c r="RIZ32" s="327"/>
      <c r="RJA32" s="327"/>
      <c r="RJB32" s="327"/>
      <c r="RJC32" s="327"/>
      <c r="RJD32" s="327"/>
      <c r="RJE32" s="327"/>
      <c r="RJF32" s="327"/>
      <c r="RJG32" s="327"/>
      <c r="RJH32" s="327"/>
      <c r="RJI32" s="327"/>
      <c r="RJJ32" s="327"/>
      <c r="RJK32" s="327"/>
      <c r="RJL32" s="327"/>
      <c r="RJM32" s="327"/>
      <c r="RJN32" s="327"/>
      <c r="RJO32" s="327"/>
      <c r="RJP32" s="327"/>
      <c r="RJQ32" s="327"/>
      <c r="RJR32" s="327"/>
      <c r="RJS32" s="327"/>
      <c r="RJT32" s="327"/>
      <c r="RJU32" s="327"/>
      <c r="RJV32" s="327"/>
      <c r="RJW32" s="327"/>
      <c r="RJX32" s="327"/>
      <c r="RJY32" s="327"/>
      <c r="RJZ32" s="327"/>
      <c r="RKA32" s="327"/>
      <c r="RKB32" s="327"/>
      <c r="RKC32" s="327"/>
      <c r="RKD32" s="327"/>
      <c r="RKE32" s="327"/>
      <c r="RKF32" s="327"/>
      <c r="RKG32" s="327"/>
      <c r="RKH32" s="327"/>
      <c r="RKI32" s="327"/>
      <c r="RKJ32" s="327"/>
      <c r="RKK32" s="327"/>
      <c r="RKL32" s="327"/>
      <c r="RKM32" s="327"/>
      <c r="RKN32" s="327"/>
      <c r="RKO32" s="327"/>
      <c r="RKP32" s="327"/>
      <c r="RKQ32" s="327"/>
      <c r="RKR32" s="327"/>
      <c r="RKS32" s="327"/>
      <c r="RKT32" s="327"/>
      <c r="RKU32" s="327"/>
      <c r="RKV32" s="327"/>
      <c r="RKW32" s="327"/>
      <c r="RKX32" s="327"/>
      <c r="RKY32" s="327"/>
      <c r="RKZ32" s="327"/>
      <c r="RLA32" s="327"/>
      <c r="RLB32" s="327"/>
      <c r="RLC32" s="327"/>
      <c r="RLD32" s="327"/>
      <c r="RLE32" s="327"/>
      <c r="RLF32" s="327"/>
      <c r="RLG32" s="327"/>
      <c r="RLH32" s="327"/>
      <c r="RLI32" s="327"/>
      <c r="RLJ32" s="327"/>
      <c r="RLK32" s="327"/>
      <c r="RLL32" s="327"/>
      <c r="RLM32" s="327"/>
      <c r="RLN32" s="327"/>
      <c r="RLO32" s="327"/>
      <c r="RLP32" s="327"/>
      <c r="RLQ32" s="327"/>
      <c r="RLR32" s="327"/>
      <c r="RLS32" s="327"/>
      <c r="RLT32" s="327"/>
      <c r="RLU32" s="327"/>
      <c r="RLV32" s="327"/>
      <c r="RLW32" s="327"/>
      <c r="RLX32" s="327"/>
      <c r="RLY32" s="327"/>
      <c r="RLZ32" s="327"/>
      <c r="RMA32" s="327"/>
      <c r="RMB32" s="327"/>
      <c r="RMC32" s="327"/>
      <c r="RMD32" s="327"/>
      <c r="RME32" s="327"/>
      <c r="RMF32" s="327"/>
      <c r="RMG32" s="327"/>
      <c r="RMH32" s="327"/>
      <c r="RMI32" s="327"/>
      <c r="RMJ32" s="327"/>
      <c r="RMK32" s="327"/>
      <c r="RML32" s="327"/>
      <c r="RMM32" s="327"/>
      <c r="RMN32" s="327"/>
      <c r="RMO32" s="327"/>
      <c r="RMP32" s="327"/>
      <c r="RMQ32" s="327"/>
      <c r="RMR32" s="327"/>
      <c r="RMS32" s="327"/>
      <c r="RMT32" s="327"/>
      <c r="RMU32" s="327"/>
      <c r="RMV32" s="327"/>
      <c r="RMW32" s="327"/>
      <c r="RMX32" s="327"/>
      <c r="RMY32" s="327"/>
      <c r="RMZ32" s="327"/>
      <c r="RNA32" s="327"/>
      <c r="RNB32" s="327"/>
      <c r="RNC32" s="327"/>
      <c r="RND32" s="327"/>
      <c r="RNE32" s="327"/>
      <c r="RNF32" s="327"/>
      <c r="RNG32" s="327"/>
      <c r="RNH32" s="327"/>
      <c r="RNI32" s="327"/>
      <c r="RNJ32" s="327"/>
      <c r="RNK32" s="327"/>
      <c r="RNL32" s="327"/>
      <c r="RNM32" s="327"/>
      <c r="RNN32" s="327"/>
      <c r="RNO32" s="327"/>
      <c r="RNP32" s="327"/>
      <c r="RNQ32" s="327"/>
      <c r="RNR32" s="327"/>
      <c r="RNS32" s="327"/>
      <c r="RNT32" s="327"/>
      <c r="RNU32" s="327"/>
      <c r="RNV32" s="327"/>
      <c r="RNW32" s="327"/>
      <c r="RNX32" s="327"/>
      <c r="RNY32" s="327"/>
      <c r="RNZ32" s="327"/>
      <c r="ROA32" s="327"/>
      <c r="ROB32" s="327"/>
      <c r="ROC32" s="327"/>
      <c r="ROD32" s="327"/>
      <c r="ROE32" s="327"/>
      <c r="ROF32" s="327"/>
      <c r="ROG32" s="327"/>
      <c r="ROH32" s="327"/>
      <c r="ROI32" s="327"/>
      <c r="ROJ32" s="327"/>
      <c r="ROK32" s="327"/>
      <c r="ROL32" s="327"/>
      <c r="ROM32" s="327"/>
      <c r="RON32" s="327"/>
      <c r="ROO32" s="327"/>
      <c r="ROP32" s="327"/>
      <c r="ROQ32" s="327"/>
      <c r="ROR32" s="327"/>
      <c r="ROS32" s="327"/>
      <c r="ROT32" s="327"/>
      <c r="ROU32" s="327"/>
      <c r="ROV32" s="327"/>
      <c r="ROW32" s="327"/>
      <c r="ROX32" s="327"/>
      <c r="ROY32" s="327"/>
      <c r="ROZ32" s="327"/>
      <c r="RPA32" s="327"/>
      <c r="RPB32" s="327"/>
      <c r="RPC32" s="327"/>
      <c r="RPD32" s="327"/>
      <c r="RPE32" s="327"/>
      <c r="RPF32" s="327"/>
      <c r="RPG32" s="327"/>
      <c r="RPH32" s="327"/>
      <c r="RPI32" s="327"/>
      <c r="RPJ32" s="327"/>
      <c r="RPK32" s="327"/>
      <c r="RPL32" s="327"/>
      <c r="RPM32" s="327"/>
      <c r="RPN32" s="327"/>
      <c r="RPO32" s="327"/>
      <c r="RPP32" s="327"/>
      <c r="RPQ32" s="327"/>
      <c r="RPR32" s="327"/>
      <c r="RPS32" s="327"/>
      <c r="RPT32" s="327"/>
      <c r="RPU32" s="327"/>
      <c r="RPV32" s="327"/>
      <c r="RPW32" s="327"/>
      <c r="RPX32" s="327"/>
      <c r="RPY32" s="327"/>
      <c r="RPZ32" s="327"/>
      <c r="RQA32" s="327"/>
      <c r="RQB32" s="327"/>
      <c r="RQC32" s="327"/>
      <c r="RQD32" s="327"/>
      <c r="RQE32" s="327"/>
      <c r="RQF32" s="327"/>
      <c r="RQG32" s="327"/>
      <c r="RQH32" s="327"/>
      <c r="RQI32" s="327"/>
      <c r="RQJ32" s="327"/>
      <c r="RQK32" s="327"/>
      <c r="RQL32" s="327"/>
      <c r="RQM32" s="327"/>
      <c r="RQN32" s="327"/>
      <c r="RQO32" s="327"/>
      <c r="RQP32" s="327"/>
      <c r="RQQ32" s="327"/>
      <c r="RQR32" s="327"/>
      <c r="RQS32" s="327"/>
      <c r="RQT32" s="327"/>
      <c r="RQU32" s="327"/>
      <c r="RQV32" s="327"/>
      <c r="RQW32" s="327"/>
      <c r="RQX32" s="327"/>
      <c r="RQY32" s="327"/>
      <c r="RQZ32" s="327"/>
      <c r="RRA32" s="327"/>
      <c r="RRB32" s="327"/>
      <c r="RRC32" s="327"/>
      <c r="RRD32" s="327"/>
      <c r="RRE32" s="327"/>
      <c r="RRF32" s="327"/>
      <c r="RRG32" s="327"/>
      <c r="RRH32" s="327"/>
      <c r="RRI32" s="327"/>
      <c r="RRJ32" s="327"/>
      <c r="RRK32" s="327"/>
      <c r="RRL32" s="327"/>
      <c r="RRM32" s="327"/>
      <c r="RRN32" s="327"/>
      <c r="RRO32" s="327"/>
      <c r="RRP32" s="327"/>
      <c r="RRQ32" s="327"/>
      <c r="RRR32" s="327"/>
      <c r="RRS32" s="327"/>
      <c r="RRT32" s="327"/>
      <c r="RRU32" s="327"/>
      <c r="RRV32" s="327"/>
      <c r="RRW32" s="327"/>
      <c r="RRX32" s="327"/>
      <c r="RRY32" s="327"/>
      <c r="RRZ32" s="327"/>
      <c r="RSA32" s="327"/>
      <c r="RSB32" s="327"/>
      <c r="RSC32" s="327"/>
      <c r="RSD32" s="327"/>
      <c r="RSE32" s="327"/>
      <c r="RSF32" s="327"/>
      <c r="RSG32" s="327"/>
      <c r="RSH32" s="327"/>
      <c r="RSI32" s="327"/>
      <c r="RSJ32" s="327"/>
      <c r="RSK32" s="327"/>
      <c r="RSL32" s="327"/>
      <c r="RSM32" s="327"/>
      <c r="RSN32" s="327"/>
      <c r="RSO32" s="327"/>
      <c r="RSP32" s="327"/>
      <c r="RSQ32" s="327"/>
      <c r="RSR32" s="327"/>
      <c r="RSS32" s="327"/>
      <c r="RST32" s="327"/>
      <c r="RSU32" s="327"/>
      <c r="RSV32" s="327"/>
      <c r="RSW32" s="327"/>
      <c r="RSX32" s="327"/>
      <c r="RSY32" s="327"/>
      <c r="RSZ32" s="327"/>
      <c r="RTA32" s="327"/>
      <c r="RTB32" s="327"/>
      <c r="RTC32" s="327"/>
      <c r="RTD32" s="327"/>
      <c r="RTE32" s="327"/>
      <c r="RTF32" s="327"/>
      <c r="RTG32" s="327"/>
      <c r="RTH32" s="327"/>
      <c r="RTI32" s="327"/>
      <c r="RTJ32" s="327"/>
      <c r="RTK32" s="327"/>
      <c r="RTL32" s="327"/>
      <c r="RTM32" s="327"/>
      <c r="RTN32" s="327"/>
      <c r="RTO32" s="327"/>
      <c r="RTP32" s="327"/>
      <c r="RTQ32" s="327"/>
      <c r="RTR32" s="327"/>
      <c r="RTS32" s="327"/>
      <c r="RTT32" s="327"/>
      <c r="RTU32" s="327"/>
      <c r="RTV32" s="327"/>
      <c r="RTW32" s="327"/>
      <c r="RTX32" s="327"/>
      <c r="RTY32" s="327"/>
      <c r="RTZ32" s="327"/>
      <c r="RUA32" s="327"/>
      <c r="RUB32" s="327"/>
      <c r="RUC32" s="327"/>
      <c r="RUD32" s="327"/>
      <c r="RUE32" s="327"/>
      <c r="RUF32" s="327"/>
      <c r="RUG32" s="327"/>
      <c r="RUH32" s="327"/>
      <c r="RUI32" s="327"/>
      <c r="RUJ32" s="327"/>
      <c r="RUK32" s="327"/>
      <c r="RUL32" s="327"/>
      <c r="RUM32" s="327"/>
      <c r="RUN32" s="327"/>
      <c r="RUO32" s="327"/>
      <c r="RUP32" s="327"/>
      <c r="RUQ32" s="327"/>
      <c r="RUR32" s="327"/>
      <c r="RUS32" s="327"/>
      <c r="RUT32" s="327"/>
      <c r="RUU32" s="327"/>
      <c r="RUV32" s="327"/>
      <c r="RUW32" s="327"/>
      <c r="RUX32" s="327"/>
      <c r="RUY32" s="327"/>
      <c r="RUZ32" s="327"/>
      <c r="RVA32" s="327"/>
      <c r="RVB32" s="327"/>
      <c r="RVC32" s="327"/>
      <c r="RVD32" s="327"/>
      <c r="RVE32" s="327"/>
      <c r="RVF32" s="327"/>
      <c r="RVG32" s="327"/>
      <c r="RVH32" s="327"/>
      <c r="RVI32" s="327"/>
      <c r="RVJ32" s="327"/>
      <c r="RVK32" s="327"/>
      <c r="RVL32" s="327"/>
      <c r="RVM32" s="327"/>
      <c r="RVN32" s="327"/>
      <c r="RVO32" s="327"/>
      <c r="RVP32" s="327"/>
      <c r="RVQ32" s="327"/>
      <c r="RVR32" s="327"/>
      <c r="RVS32" s="327"/>
      <c r="RVT32" s="327"/>
      <c r="RVU32" s="327"/>
      <c r="RVV32" s="327"/>
      <c r="RVW32" s="327"/>
      <c r="RVX32" s="327"/>
      <c r="RVY32" s="327"/>
      <c r="RVZ32" s="327"/>
      <c r="RWA32" s="327"/>
      <c r="RWB32" s="327"/>
      <c r="RWC32" s="327"/>
      <c r="RWD32" s="327"/>
      <c r="RWE32" s="327"/>
      <c r="RWF32" s="327"/>
      <c r="RWG32" s="327"/>
      <c r="RWH32" s="327"/>
      <c r="RWI32" s="327"/>
      <c r="RWJ32" s="327"/>
      <c r="RWK32" s="327"/>
      <c r="RWL32" s="327"/>
      <c r="RWM32" s="327"/>
      <c r="RWN32" s="327"/>
      <c r="RWO32" s="327"/>
      <c r="RWP32" s="327"/>
      <c r="RWQ32" s="327"/>
      <c r="RWR32" s="327"/>
      <c r="RWS32" s="327"/>
      <c r="RWT32" s="327"/>
      <c r="RWU32" s="327"/>
      <c r="RWV32" s="327"/>
      <c r="RWW32" s="327"/>
      <c r="RWX32" s="327"/>
      <c r="RWY32" s="327"/>
      <c r="RWZ32" s="327"/>
      <c r="RXA32" s="327"/>
      <c r="RXB32" s="327"/>
      <c r="RXC32" s="327"/>
      <c r="RXD32" s="327"/>
      <c r="RXE32" s="327"/>
      <c r="RXF32" s="327"/>
      <c r="RXG32" s="327"/>
      <c r="RXH32" s="327"/>
      <c r="RXI32" s="327"/>
      <c r="RXJ32" s="327"/>
      <c r="RXK32" s="327"/>
      <c r="RXL32" s="327"/>
      <c r="RXM32" s="327"/>
      <c r="RXN32" s="327"/>
      <c r="RXO32" s="327"/>
      <c r="RXP32" s="327"/>
      <c r="RXQ32" s="327"/>
      <c r="RXR32" s="327"/>
      <c r="RXS32" s="327"/>
      <c r="RXT32" s="327"/>
      <c r="RXU32" s="327"/>
      <c r="RXV32" s="327"/>
      <c r="RXW32" s="327"/>
      <c r="RXX32" s="327"/>
      <c r="RXY32" s="327"/>
      <c r="RXZ32" s="327"/>
      <c r="RYA32" s="327"/>
      <c r="RYB32" s="327"/>
      <c r="RYC32" s="327"/>
      <c r="RYD32" s="327"/>
      <c r="RYE32" s="327"/>
      <c r="RYF32" s="327"/>
      <c r="RYG32" s="327"/>
      <c r="RYH32" s="327"/>
      <c r="RYI32" s="327"/>
      <c r="RYJ32" s="327"/>
      <c r="RYK32" s="327"/>
      <c r="RYL32" s="327"/>
      <c r="RYM32" s="327"/>
      <c r="RYN32" s="327"/>
      <c r="RYO32" s="327"/>
      <c r="RYP32" s="327"/>
      <c r="RYQ32" s="327"/>
      <c r="RYR32" s="327"/>
      <c r="RYS32" s="327"/>
      <c r="RYT32" s="327"/>
      <c r="RYU32" s="327"/>
      <c r="RYV32" s="327"/>
      <c r="RYW32" s="327"/>
      <c r="RYX32" s="327"/>
      <c r="RYY32" s="327"/>
      <c r="RYZ32" s="327"/>
      <c r="RZA32" s="327"/>
      <c r="RZB32" s="327"/>
      <c r="RZC32" s="327"/>
      <c r="RZD32" s="327"/>
      <c r="RZE32" s="327"/>
      <c r="RZF32" s="327"/>
      <c r="RZG32" s="327"/>
      <c r="RZH32" s="327"/>
      <c r="RZI32" s="327"/>
      <c r="RZJ32" s="327"/>
      <c r="RZK32" s="327"/>
      <c r="RZL32" s="327"/>
      <c r="RZM32" s="327"/>
      <c r="RZN32" s="327"/>
      <c r="RZO32" s="327"/>
      <c r="RZP32" s="327"/>
      <c r="RZQ32" s="327"/>
      <c r="RZR32" s="327"/>
      <c r="RZS32" s="327"/>
      <c r="RZT32" s="327"/>
      <c r="RZU32" s="327"/>
      <c r="RZV32" s="327"/>
      <c r="RZW32" s="327"/>
      <c r="RZX32" s="327"/>
      <c r="RZY32" s="327"/>
      <c r="RZZ32" s="327"/>
      <c r="SAA32" s="327"/>
      <c r="SAB32" s="327"/>
      <c r="SAC32" s="327"/>
      <c r="SAD32" s="327"/>
      <c r="SAE32" s="327"/>
      <c r="SAF32" s="327"/>
      <c r="SAG32" s="327"/>
      <c r="SAH32" s="327"/>
      <c r="SAI32" s="327"/>
      <c r="SAJ32" s="327"/>
      <c r="SAK32" s="327"/>
      <c r="SAL32" s="327"/>
      <c r="SAM32" s="327"/>
      <c r="SAN32" s="327"/>
      <c r="SAO32" s="327"/>
      <c r="SAP32" s="327"/>
      <c r="SAQ32" s="327"/>
      <c r="SAR32" s="327"/>
      <c r="SAS32" s="327"/>
      <c r="SAT32" s="327"/>
      <c r="SAU32" s="327"/>
      <c r="SAV32" s="327"/>
      <c r="SAW32" s="327"/>
      <c r="SAX32" s="327"/>
      <c r="SAY32" s="327"/>
      <c r="SAZ32" s="327"/>
      <c r="SBA32" s="327"/>
      <c r="SBB32" s="327"/>
      <c r="SBC32" s="327"/>
      <c r="SBD32" s="327"/>
      <c r="SBE32" s="327"/>
      <c r="SBF32" s="327"/>
      <c r="SBG32" s="327"/>
      <c r="SBH32" s="327"/>
      <c r="SBI32" s="327"/>
      <c r="SBJ32" s="327"/>
      <c r="SBK32" s="327"/>
      <c r="SBL32" s="327"/>
      <c r="SBM32" s="327"/>
      <c r="SBN32" s="327"/>
      <c r="SBO32" s="327"/>
      <c r="SBP32" s="327"/>
      <c r="SBQ32" s="327"/>
      <c r="SBR32" s="327"/>
      <c r="SBS32" s="327"/>
      <c r="SBT32" s="327"/>
      <c r="SBU32" s="327"/>
      <c r="SBV32" s="327"/>
      <c r="SBW32" s="327"/>
      <c r="SBX32" s="327"/>
      <c r="SBY32" s="327"/>
      <c r="SBZ32" s="327"/>
      <c r="SCA32" s="327"/>
      <c r="SCB32" s="327"/>
      <c r="SCC32" s="327"/>
      <c r="SCD32" s="327"/>
      <c r="SCE32" s="327"/>
      <c r="SCF32" s="327"/>
      <c r="SCG32" s="327"/>
      <c r="SCH32" s="327"/>
      <c r="SCI32" s="327"/>
      <c r="SCJ32" s="327"/>
      <c r="SCK32" s="327"/>
      <c r="SCL32" s="327"/>
      <c r="SCM32" s="327"/>
      <c r="SCN32" s="327"/>
      <c r="SCO32" s="327"/>
      <c r="SCP32" s="327"/>
      <c r="SCQ32" s="327"/>
      <c r="SCR32" s="327"/>
      <c r="SCS32" s="327"/>
      <c r="SCT32" s="327"/>
      <c r="SCU32" s="327"/>
      <c r="SCV32" s="327"/>
      <c r="SCW32" s="327"/>
      <c r="SCX32" s="327"/>
      <c r="SCY32" s="327"/>
      <c r="SCZ32" s="327"/>
      <c r="SDA32" s="327"/>
      <c r="SDB32" s="327"/>
      <c r="SDC32" s="327"/>
      <c r="SDD32" s="327"/>
      <c r="SDE32" s="327"/>
      <c r="SDF32" s="327"/>
      <c r="SDG32" s="327"/>
      <c r="SDH32" s="327"/>
      <c r="SDI32" s="327"/>
      <c r="SDJ32" s="327"/>
      <c r="SDK32" s="327"/>
      <c r="SDL32" s="327"/>
      <c r="SDM32" s="327"/>
      <c r="SDN32" s="327"/>
      <c r="SDO32" s="327"/>
      <c r="SDP32" s="327"/>
      <c r="SDQ32" s="327"/>
      <c r="SDR32" s="327"/>
      <c r="SDS32" s="327"/>
      <c r="SDT32" s="327"/>
      <c r="SDU32" s="327"/>
      <c r="SDV32" s="327"/>
      <c r="SDW32" s="327"/>
      <c r="SDX32" s="327"/>
      <c r="SDY32" s="327"/>
      <c r="SDZ32" s="327"/>
      <c r="SEA32" s="327"/>
      <c r="SEB32" s="327"/>
      <c r="SEC32" s="327"/>
      <c r="SED32" s="327"/>
      <c r="SEE32" s="327"/>
      <c r="SEF32" s="327"/>
      <c r="SEG32" s="327"/>
      <c r="SEH32" s="327"/>
      <c r="SEI32" s="327"/>
      <c r="SEJ32" s="327"/>
      <c r="SEK32" s="327"/>
      <c r="SEL32" s="327"/>
      <c r="SEM32" s="327"/>
      <c r="SEN32" s="327"/>
      <c r="SEO32" s="327"/>
      <c r="SEP32" s="327"/>
      <c r="SEQ32" s="327"/>
      <c r="SER32" s="327"/>
      <c r="SES32" s="327"/>
      <c r="SET32" s="327"/>
      <c r="SEU32" s="327"/>
      <c r="SEV32" s="327"/>
      <c r="SEW32" s="327"/>
      <c r="SEX32" s="327"/>
      <c r="SEY32" s="327"/>
      <c r="SEZ32" s="327"/>
      <c r="SFA32" s="327"/>
      <c r="SFB32" s="327"/>
      <c r="SFC32" s="327"/>
      <c r="SFD32" s="327"/>
      <c r="SFE32" s="327"/>
      <c r="SFF32" s="327"/>
      <c r="SFG32" s="327"/>
      <c r="SFH32" s="327"/>
      <c r="SFI32" s="327"/>
      <c r="SFJ32" s="327"/>
      <c r="SFK32" s="327"/>
      <c r="SFL32" s="327"/>
      <c r="SFM32" s="327"/>
      <c r="SFN32" s="327"/>
      <c r="SFO32" s="327"/>
      <c r="SFP32" s="327"/>
      <c r="SFQ32" s="327"/>
      <c r="SFR32" s="327"/>
      <c r="SFS32" s="327"/>
      <c r="SFT32" s="327"/>
      <c r="SFU32" s="327"/>
      <c r="SFV32" s="327"/>
      <c r="SFW32" s="327"/>
      <c r="SFX32" s="327"/>
      <c r="SFY32" s="327"/>
      <c r="SFZ32" s="327"/>
      <c r="SGA32" s="327"/>
      <c r="SGB32" s="327"/>
      <c r="SGC32" s="327"/>
      <c r="SGD32" s="327"/>
      <c r="SGE32" s="327"/>
      <c r="SGF32" s="327"/>
      <c r="SGG32" s="327"/>
      <c r="SGH32" s="327"/>
      <c r="SGI32" s="327"/>
      <c r="SGJ32" s="327"/>
      <c r="SGK32" s="327"/>
      <c r="SGL32" s="327"/>
      <c r="SGM32" s="327"/>
      <c r="SGN32" s="327"/>
      <c r="SGO32" s="327"/>
      <c r="SGP32" s="327"/>
      <c r="SGQ32" s="327"/>
      <c r="SGR32" s="327"/>
      <c r="SGS32" s="327"/>
      <c r="SGT32" s="327"/>
      <c r="SGU32" s="327"/>
      <c r="SGV32" s="327"/>
      <c r="SGW32" s="327"/>
      <c r="SGX32" s="327"/>
      <c r="SGY32" s="327"/>
      <c r="SGZ32" s="327"/>
      <c r="SHA32" s="327"/>
      <c r="SHB32" s="327"/>
      <c r="SHC32" s="327"/>
      <c r="SHD32" s="327"/>
      <c r="SHE32" s="327"/>
      <c r="SHF32" s="327"/>
      <c r="SHG32" s="327"/>
      <c r="SHH32" s="327"/>
      <c r="SHI32" s="327"/>
      <c r="SHJ32" s="327"/>
      <c r="SHK32" s="327"/>
      <c r="SHL32" s="327"/>
      <c r="SHM32" s="327"/>
      <c r="SHN32" s="327"/>
      <c r="SHO32" s="327"/>
      <c r="SHP32" s="327"/>
      <c r="SHQ32" s="327"/>
      <c r="SHR32" s="327"/>
      <c r="SHS32" s="327"/>
      <c r="SHT32" s="327"/>
      <c r="SHU32" s="327"/>
      <c r="SHV32" s="327"/>
      <c r="SHW32" s="327"/>
      <c r="SHX32" s="327"/>
      <c r="SHY32" s="327"/>
      <c r="SHZ32" s="327"/>
      <c r="SIA32" s="327"/>
      <c r="SIB32" s="327"/>
      <c r="SIC32" s="327"/>
      <c r="SID32" s="327"/>
      <c r="SIE32" s="327"/>
      <c r="SIF32" s="327"/>
      <c r="SIG32" s="327"/>
      <c r="SIH32" s="327"/>
      <c r="SII32" s="327"/>
      <c r="SIJ32" s="327"/>
      <c r="SIK32" s="327"/>
      <c r="SIL32" s="327"/>
      <c r="SIM32" s="327"/>
      <c r="SIN32" s="327"/>
      <c r="SIO32" s="327"/>
      <c r="SIP32" s="327"/>
      <c r="SIQ32" s="327"/>
      <c r="SIR32" s="327"/>
      <c r="SIS32" s="327"/>
      <c r="SIT32" s="327"/>
      <c r="SIU32" s="327"/>
      <c r="SIV32" s="327"/>
      <c r="SIW32" s="327"/>
      <c r="SIX32" s="327"/>
      <c r="SIY32" s="327"/>
      <c r="SIZ32" s="327"/>
      <c r="SJA32" s="327"/>
      <c r="SJB32" s="327"/>
      <c r="SJC32" s="327"/>
      <c r="SJD32" s="327"/>
      <c r="SJE32" s="327"/>
      <c r="SJF32" s="327"/>
      <c r="SJG32" s="327"/>
      <c r="SJH32" s="327"/>
      <c r="SJI32" s="327"/>
      <c r="SJJ32" s="327"/>
      <c r="SJK32" s="327"/>
      <c r="SJL32" s="327"/>
      <c r="SJM32" s="327"/>
      <c r="SJN32" s="327"/>
      <c r="SJO32" s="327"/>
      <c r="SJP32" s="327"/>
      <c r="SJQ32" s="327"/>
      <c r="SJR32" s="327"/>
      <c r="SJS32" s="327"/>
      <c r="SJT32" s="327"/>
      <c r="SJU32" s="327"/>
      <c r="SJV32" s="327"/>
      <c r="SJW32" s="327"/>
      <c r="SJX32" s="327"/>
      <c r="SJY32" s="327"/>
      <c r="SJZ32" s="327"/>
      <c r="SKA32" s="327"/>
      <c r="SKB32" s="327"/>
      <c r="SKC32" s="327"/>
      <c r="SKD32" s="327"/>
      <c r="SKE32" s="327"/>
      <c r="SKF32" s="327"/>
      <c r="SKG32" s="327"/>
      <c r="SKH32" s="327"/>
      <c r="SKI32" s="327"/>
      <c r="SKJ32" s="327"/>
      <c r="SKK32" s="327"/>
      <c r="SKL32" s="327"/>
      <c r="SKM32" s="327"/>
      <c r="SKN32" s="327"/>
      <c r="SKO32" s="327"/>
      <c r="SKP32" s="327"/>
      <c r="SKQ32" s="327"/>
      <c r="SKR32" s="327"/>
      <c r="SKS32" s="327"/>
      <c r="SKT32" s="327"/>
      <c r="SKU32" s="327"/>
      <c r="SKV32" s="327"/>
      <c r="SKW32" s="327"/>
      <c r="SKX32" s="327"/>
      <c r="SKY32" s="327"/>
      <c r="SKZ32" s="327"/>
      <c r="SLA32" s="327"/>
      <c r="SLB32" s="327"/>
      <c r="SLC32" s="327"/>
      <c r="SLD32" s="327"/>
      <c r="SLE32" s="327"/>
      <c r="SLF32" s="327"/>
      <c r="SLG32" s="327"/>
      <c r="SLH32" s="327"/>
      <c r="SLI32" s="327"/>
      <c r="SLJ32" s="327"/>
      <c r="SLK32" s="327"/>
      <c r="SLL32" s="327"/>
      <c r="SLM32" s="327"/>
      <c r="SLN32" s="327"/>
      <c r="SLO32" s="327"/>
      <c r="SLP32" s="327"/>
      <c r="SLQ32" s="327"/>
      <c r="SLR32" s="327"/>
      <c r="SLS32" s="327"/>
      <c r="SLT32" s="327"/>
      <c r="SLU32" s="327"/>
      <c r="SLV32" s="327"/>
      <c r="SLW32" s="327"/>
      <c r="SLX32" s="327"/>
      <c r="SLY32" s="327"/>
      <c r="SLZ32" s="327"/>
      <c r="SMA32" s="327"/>
      <c r="SMB32" s="327"/>
      <c r="SMC32" s="327"/>
      <c r="SMD32" s="327"/>
      <c r="SME32" s="327"/>
      <c r="SMF32" s="327"/>
      <c r="SMG32" s="327"/>
      <c r="SMH32" s="327"/>
      <c r="SMI32" s="327"/>
      <c r="SMJ32" s="327"/>
      <c r="SMK32" s="327"/>
      <c r="SML32" s="327"/>
      <c r="SMM32" s="327"/>
      <c r="SMN32" s="327"/>
      <c r="SMO32" s="327"/>
      <c r="SMP32" s="327"/>
      <c r="SMQ32" s="327"/>
      <c r="SMR32" s="327"/>
      <c r="SMS32" s="327"/>
      <c r="SMT32" s="327"/>
      <c r="SMU32" s="327"/>
      <c r="SMV32" s="327"/>
      <c r="SMW32" s="327"/>
      <c r="SMX32" s="327"/>
      <c r="SMY32" s="327"/>
      <c r="SMZ32" s="327"/>
      <c r="SNA32" s="327"/>
      <c r="SNB32" s="327"/>
      <c r="SNC32" s="327"/>
      <c r="SND32" s="327"/>
      <c r="SNE32" s="327"/>
      <c r="SNF32" s="327"/>
      <c r="SNG32" s="327"/>
      <c r="SNH32" s="327"/>
      <c r="SNI32" s="327"/>
      <c r="SNJ32" s="327"/>
      <c r="SNK32" s="327"/>
      <c r="SNL32" s="327"/>
      <c r="SNM32" s="327"/>
      <c r="SNN32" s="327"/>
      <c r="SNO32" s="327"/>
      <c r="SNP32" s="327"/>
      <c r="SNQ32" s="327"/>
      <c r="SNR32" s="327"/>
      <c r="SNS32" s="327"/>
      <c r="SNT32" s="327"/>
      <c r="SNU32" s="327"/>
      <c r="SNV32" s="327"/>
      <c r="SNW32" s="327"/>
      <c r="SNX32" s="327"/>
      <c r="SNY32" s="327"/>
      <c r="SNZ32" s="327"/>
      <c r="SOA32" s="327"/>
      <c r="SOB32" s="327"/>
      <c r="SOC32" s="327"/>
      <c r="SOD32" s="327"/>
      <c r="SOE32" s="327"/>
      <c r="SOF32" s="327"/>
      <c r="SOG32" s="327"/>
      <c r="SOH32" s="327"/>
      <c r="SOI32" s="327"/>
      <c r="SOJ32" s="327"/>
      <c r="SOK32" s="327"/>
      <c r="SOL32" s="327"/>
      <c r="SOM32" s="327"/>
      <c r="SON32" s="327"/>
      <c r="SOO32" s="327"/>
      <c r="SOP32" s="327"/>
      <c r="SOQ32" s="327"/>
      <c r="SOR32" s="327"/>
      <c r="SOS32" s="327"/>
      <c r="SOT32" s="327"/>
      <c r="SOU32" s="327"/>
      <c r="SOV32" s="327"/>
      <c r="SOW32" s="327"/>
      <c r="SOX32" s="327"/>
      <c r="SOY32" s="327"/>
      <c r="SOZ32" s="327"/>
      <c r="SPA32" s="327"/>
      <c r="SPB32" s="327"/>
      <c r="SPC32" s="327"/>
      <c r="SPD32" s="327"/>
      <c r="SPE32" s="327"/>
      <c r="SPF32" s="327"/>
      <c r="SPG32" s="327"/>
      <c r="SPH32" s="327"/>
      <c r="SPI32" s="327"/>
      <c r="SPJ32" s="327"/>
      <c r="SPK32" s="327"/>
      <c r="SPL32" s="327"/>
      <c r="SPM32" s="327"/>
      <c r="SPN32" s="327"/>
      <c r="SPO32" s="327"/>
      <c r="SPP32" s="327"/>
      <c r="SPQ32" s="327"/>
      <c r="SPR32" s="327"/>
      <c r="SPS32" s="327"/>
      <c r="SPT32" s="327"/>
      <c r="SPU32" s="327"/>
      <c r="SPV32" s="327"/>
      <c r="SPW32" s="327"/>
      <c r="SPX32" s="327"/>
      <c r="SPY32" s="327"/>
      <c r="SPZ32" s="327"/>
      <c r="SQA32" s="327"/>
      <c r="SQB32" s="327"/>
      <c r="SQC32" s="327"/>
      <c r="SQD32" s="327"/>
      <c r="SQE32" s="327"/>
      <c r="SQF32" s="327"/>
      <c r="SQG32" s="327"/>
      <c r="SQH32" s="327"/>
      <c r="SQI32" s="327"/>
      <c r="SQJ32" s="327"/>
      <c r="SQK32" s="327"/>
      <c r="SQL32" s="327"/>
      <c r="SQM32" s="327"/>
      <c r="SQN32" s="327"/>
      <c r="SQO32" s="327"/>
      <c r="SQP32" s="327"/>
      <c r="SQQ32" s="327"/>
      <c r="SQR32" s="327"/>
      <c r="SQS32" s="327"/>
      <c r="SQT32" s="327"/>
      <c r="SQU32" s="327"/>
      <c r="SQV32" s="327"/>
      <c r="SQW32" s="327"/>
      <c r="SQX32" s="327"/>
      <c r="SQY32" s="327"/>
      <c r="SQZ32" s="327"/>
      <c r="SRA32" s="327"/>
      <c r="SRB32" s="327"/>
      <c r="SRC32" s="327"/>
      <c r="SRD32" s="327"/>
      <c r="SRE32" s="327"/>
      <c r="SRF32" s="327"/>
      <c r="SRG32" s="327"/>
      <c r="SRH32" s="327"/>
      <c r="SRI32" s="327"/>
      <c r="SRJ32" s="327"/>
      <c r="SRK32" s="327"/>
      <c r="SRL32" s="327"/>
      <c r="SRM32" s="327"/>
      <c r="SRN32" s="327"/>
      <c r="SRO32" s="327"/>
      <c r="SRP32" s="327"/>
      <c r="SRQ32" s="327"/>
      <c r="SRR32" s="327"/>
      <c r="SRS32" s="327"/>
      <c r="SRT32" s="327"/>
      <c r="SRU32" s="327"/>
      <c r="SRV32" s="327"/>
      <c r="SRW32" s="327"/>
      <c r="SRX32" s="327"/>
      <c r="SRY32" s="327"/>
      <c r="SRZ32" s="327"/>
      <c r="SSA32" s="327"/>
      <c r="SSB32" s="327"/>
      <c r="SSC32" s="327"/>
      <c r="SSD32" s="327"/>
      <c r="SSE32" s="327"/>
      <c r="SSF32" s="327"/>
      <c r="SSG32" s="327"/>
      <c r="SSH32" s="327"/>
      <c r="SSI32" s="327"/>
      <c r="SSJ32" s="327"/>
      <c r="SSK32" s="327"/>
      <c r="SSL32" s="327"/>
      <c r="SSM32" s="327"/>
      <c r="SSN32" s="327"/>
      <c r="SSO32" s="327"/>
      <c r="SSP32" s="327"/>
      <c r="SSQ32" s="327"/>
      <c r="SSR32" s="327"/>
      <c r="SSS32" s="327"/>
      <c r="SST32" s="327"/>
      <c r="SSU32" s="327"/>
      <c r="SSV32" s="327"/>
      <c r="SSW32" s="327"/>
      <c r="SSX32" s="327"/>
      <c r="SSY32" s="327"/>
      <c r="SSZ32" s="327"/>
      <c r="STA32" s="327"/>
      <c r="STB32" s="327"/>
      <c r="STC32" s="327"/>
      <c r="STD32" s="327"/>
      <c r="STE32" s="327"/>
      <c r="STF32" s="327"/>
      <c r="STG32" s="327"/>
      <c r="STH32" s="327"/>
      <c r="STI32" s="327"/>
      <c r="STJ32" s="327"/>
      <c r="STK32" s="327"/>
      <c r="STL32" s="327"/>
      <c r="STM32" s="327"/>
      <c r="STN32" s="327"/>
      <c r="STO32" s="327"/>
      <c r="STP32" s="327"/>
      <c r="STQ32" s="327"/>
      <c r="STR32" s="327"/>
      <c r="STS32" s="327"/>
      <c r="STT32" s="327"/>
      <c r="STU32" s="327"/>
      <c r="STV32" s="327"/>
      <c r="STW32" s="327"/>
      <c r="STX32" s="327"/>
      <c r="STY32" s="327"/>
      <c r="STZ32" s="327"/>
      <c r="SUA32" s="327"/>
      <c r="SUB32" s="327"/>
      <c r="SUC32" s="327"/>
      <c r="SUD32" s="327"/>
      <c r="SUE32" s="327"/>
      <c r="SUF32" s="327"/>
      <c r="SUG32" s="327"/>
      <c r="SUH32" s="327"/>
      <c r="SUI32" s="327"/>
      <c r="SUJ32" s="327"/>
      <c r="SUK32" s="327"/>
      <c r="SUL32" s="327"/>
      <c r="SUM32" s="327"/>
      <c r="SUN32" s="327"/>
      <c r="SUO32" s="327"/>
      <c r="SUP32" s="327"/>
      <c r="SUQ32" s="327"/>
      <c r="SUR32" s="327"/>
      <c r="SUS32" s="327"/>
      <c r="SUT32" s="327"/>
      <c r="SUU32" s="327"/>
      <c r="SUV32" s="327"/>
      <c r="SUW32" s="327"/>
      <c r="SUX32" s="327"/>
      <c r="SUY32" s="327"/>
      <c r="SUZ32" s="327"/>
      <c r="SVA32" s="327"/>
      <c r="SVB32" s="327"/>
      <c r="SVC32" s="327"/>
      <c r="SVD32" s="327"/>
      <c r="SVE32" s="327"/>
      <c r="SVF32" s="327"/>
      <c r="SVG32" s="327"/>
      <c r="SVH32" s="327"/>
      <c r="SVI32" s="327"/>
      <c r="SVJ32" s="327"/>
      <c r="SVK32" s="327"/>
      <c r="SVL32" s="327"/>
      <c r="SVM32" s="327"/>
      <c r="SVN32" s="327"/>
      <c r="SVO32" s="327"/>
      <c r="SVP32" s="327"/>
      <c r="SVQ32" s="327"/>
      <c r="SVR32" s="327"/>
      <c r="SVS32" s="327"/>
      <c r="SVT32" s="327"/>
      <c r="SVU32" s="327"/>
      <c r="SVV32" s="327"/>
      <c r="SVW32" s="327"/>
      <c r="SVX32" s="327"/>
      <c r="SVY32" s="327"/>
      <c r="SVZ32" s="327"/>
      <c r="SWA32" s="327"/>
      <c r="SWB32" s="327"/>
      <c r="SWC32" s="327"/>
      <c r="SWD32" s="327"/>
      <c r="SWE32" s="327"/>
      <c r="SWF32" s="327"/>
      <c r="SWG32" s="327"/>
      <c r="SWH32" s="327"/>
      <c r="SWI32" s="327"/>
      <c r="SWJ32" s="327"/>
      <c r="SWK32" s="327"/>
      <c r="SWL32" s="327"/>
      <c r="SWM32" s="327"/>
      <c r="SWN32" s="327"/>
      <c r="SWO32" s="327"/>
      <c r="SWP32" s="327"/>
      <c r="SWQ32" s="327"/>
      <c r="SWR32" s="327"/>
      <c r="SWS32" s="327"/>
      <c r="SWT32" s="327"/>
      <c r="SWU32" s="327"/>
      <c r="SWV32" s="327"/>
      <c r="SWW32" s="327"/>
      <c r="SWX32" s="327"/>
      <c r="SWY32" s="327"/>
      <c r="SWZ32" s="327"/>
      <c r="SXA32" s="327"/>
      <c r="SXB32" s="327"/>
      <c r="SXC32" s="327"/>
      <c r="SXD32" s="327"/>
      <c r="SXE32" s="327"/>
      <c r="SXF32" s="327"/>
      <c r="SXG32" s="327"/>
      <c r="SXH32" s="327"/>
      <c r="SXI32" s="327"/>
      <c r="SXJ32" s="327"/>
      <c r="SXK32" s="327"/>
      <c r="SXL32" s="327"/>
      <c r="SXM32" s="327"/>
      <c r="SXN32" s="327"/>
      <c r="SXO32" s="327"/>
      <c r="SXP32" s="327"/>
      <c r="SXQ32" s="327"/>
      <c r="SXR32" s="327"/>
      <c r="SXS32" s="327"/>
      <c r="SXT32" s="327"/>
      <c r="SXU32" s="327"/>
      <c r="SXV32" s="327"/>
      <c r="SXW32" s="327"/>
      <c r="SXX32" s="327"/>
      <c r="SXY32" s="327"/>
      <c r="SXZ32" s="327"/>
      <c r="SYA32" s="327"/>
      <c r="SYB32" s="327"/>
      <c r="SYC32" s="327"/>
      <c r="SYD32" s="327"/>
      <c r="SYE32" s="327"/>
      <c r="SYF32" s="327"/>
      <c r="SYG32" s="327"/>
      <c r="SYH32" s="327"/>
      <c r="SYI32" s="327"/>
      <c r="SYJ32" s="327"/>
      <c r="SYK32" s="327"/>
      <c r="SYL32" s="327"/>
      <c r="SYM32" s="327"/>
      <c r="SYN32" s="327"/>
      <c r="SYO32" s="327"/>
      <c r="SYP32" s="327"/>
      <c r="SYQ32" s="327"/>
      <c r="SYR32" s="327"/>
      <c r="SYS32" s="327"/>
      <c r="SYT32" s="327"/>
      <c r="SYU32" s="327"/>
      <c r="SYV32" s="327"/>
      <c r="SYW32" s="327"/>
      <c r="SYX32" s="327"/>
      <c r="SYY32" s="327"/>
      <c r="SYZ32" s="327"/>
      <c r="SZA32" s="327"/>
      <c r="SZB32" s="327"/>
      <c r="SZC32" s="327"/>
      <c r="SZD32" s="327"/>
      <c r="SZE32" s="327"/>
      <c r="SZF32" s="327"/>
      <c r="SZG32" s="327"/>
      <c r="SZH32" s="327"/>
      <c r="SZI32" s="327"/>
      <c r="SZJ32" s="327"/>
      <c r="SZK32" s="327"/>
      <c r="SZL32" s="327"/>
      <c r="SZM32" s="327"/>
      <c r="SZN32" s="327"/>
      <c r="SZO32" s="327"/>
      <c r="SZP32" s="327"/>
      <c r="SZQ32" s="327"/>
      <c r="SZR32" s="327"/>
      <c r="SZS32" s="327"/>
      <c r="SZT32" s="327"/>
      <c r="SZU32" s="327"/>
      <c r="SZV32" s="327"/>
      <c r="SZW32" s="327"/>
      <c r="SZX32" s="327"/>
      <c r="SZY32" s="327"/>
      <c r="SZZ32" s="327"/>
      <c r="TAA32" s="327"/>
      <c r="TAB32" s="327"/>
      <c r="TAC32" s="327"/>
      <c r="TAD32" s="327"/>
      <c r="TAE32" s="327"/>
      <c r="TAF32" s="327"/>
      <c r="TAG32" s="327"/>
      <c r="TAH32" s="327"/>
      <c r="TAI32" s="327"/>
      <c r="TAJ32" s="327"/>
      <c r="TAK32" s="327"/>
      <c r="TAL32" s="327"/>
      <c r="TAM32" s="327"/>
      <c r="TAN32" s="327"/>
      <c r="TAO32" s="327"/>
      <c r="TAP32" s="327"/>
      <c r="TAQ32" s="327"/>
      <c r="TAR32" s="327"/>
      <c r="TAS32" s="327"/>
      <c r="TAT32" s="327"/>
      <c r="TAU32" s="327"/>
      <c r="TAV32" s="327"/>
      <c r="TAW32" s="327"/>
      <c r="TAX32" s="327"/>
      <c r="TAY32" s="327"/>
      <c r="TAZ32" s="327"/>
      <c r="TBA32" s="327"/>
      <c r="TBB32" s="327"/>
      <c r="TBC32" s="327"/>
      <c r="TBD32" s="327"/>
      <c r="TBE32" s="327"/>
      <c r="TBF32" s="327"/>
      <c r="TBG32" s="327"/>
      <c r="TBH32" s="327"/>
      <c r="TBI32" s="327"/>
      <c r="TBJ32" s="327"/>
      <c r="TBK32" s="327"/>
      <c r="TBL32" s="327"/>
      <c r="TBM32" s="327"/>
      <c r="TBN32" s="327"/>
      <c r="TBO32" s="327"/>
      <c r="TBP32" s="327"/>
      <c r="TBQ32" s="327"/>
      <c r="TBR32" s="327"/>
      <c r="TBS32" s="327"/>
      <c r="TBT32" s="327"/>
      <c r="TBU32" s="327"/>
      <c r="TBV32" s="327"/>
      <c r="TBW32" s="327"/>
      <c r="TBX32" s="327"/>
      <c r="TBY32" s="327"/>
      <c r="TBZ32" s="327"/>
      <c r="TCA32" s="327"/>
      <c r="TCB32" s="327"/>
      <c r="TCC32" s="327"/>
      <c r="TCD32" s="327"/>
      <c r="TCE32" s="327"/>
      <c r="TCF32" s="327"/>
      <c r="TCG32" s="327"/>
      <c r="TCH32" s="327"/>
      <c r="TCI32" s="327"/>
      <c r="TCJ32" s="327"/>
      <c r="TCK32" s="327"/>
      <c r="TCL32" s="327"/>
      <c r="TCM32" s="327"/>
      <c r="TCN32" s="327"/>
      <c r="TCO32" s="327"/>
      <c r="TCP32" s="327"/>
      <c r="TCQ32" s="327"/>
      <c r="TCR32" s="327"/>
      <c r="TCS32" s="327"/>
      <c r="TCT32" s="327"/>
      <c r="TCU32" s="327"/>
      <c r="TCV32" s="327"/>
      <c r="TCW32" s="327"/>
      <c r="TCX32" s="327"/>
      <c r="TCY32" s="327"/>
      <c r="TCZ32" s="327"/>
      <c r="TDA32" s="327"/>
      <c r="TDB32" s="327"/>
      <c r="TDC32" s="327"/>
      <c r="TDD32" s="327"/>
      <c r="TDE32" s="327"/>
      <c r="TDF32" s="327"/>
      <c r="TDG32" s="327"/>
      <c r="TDH32" s="327"/>
      <c r="TDI32" s="327"/>
      <c r="TDJ32" s="327"/>
      <c r="TDK32" s="327"/>
      <c r="TDL32" s="327"/>
      <c r="TDM32" s="327"/>
      <c r="TDN32" s="327"/>
      <c r="TDO32" s="327"/>
      <c r="TDP32" s="327"/>
      <c r="TDQ32" s="327"/>
      <c r="TDR32" s="327"/>
      <c r="TDS32" s="327"/>
      <c r="TDT32" s="327"/>
      <c r="TDU32" s="327"/>
      <c r="TDV32" s="327"/>
      <c r="TDW32" s="327"/>
      <c r="TDX32" s="327"/>
      <c r="TDY32" s="327"/>
      <c r="TDZ32" s="327"/>
      <c r="TEA32" s="327"/>
      <c r="TEB32" s="327"/>
      <c r="TEC32" s="327"/>
      <c r="TED32" s="327"/>
      <c r="TEE32" s="327"/>
      <c r="TEF32" s="327"/>
      <c r="TEG32" s="327"/>
      <c r="TEH32" s="327"/>
      <c r="TEI32" s="327"/>
      <c r="TEJ32" s="327"/>
      <c r="TEK32" s="327"/>
      <c r="TEL32" s="327"/>
      <c r="TEM32" s="327"/>
      <c r="TEN32" s="327"/>
      <c r="TEO32" s="327"/>
      <c r="TEP32" s="327"/>
      <c r="TEQ32" s="327"/>
      <c r="TER32" s="327"/>
      <c r="TES32" s="327"/>
      <c r="TET32" s="327"/>
      <c r="TEU32" s="327"/>
      <c r="TEV32" s="327"/>
      <c r="TEW32" s="327"/>
      <c r="TEX32" s="327"/>
      <c r="TEY32" s="327"/>
      <c r="TEZ32" s="327"/>
      <c r="TFA32" s="327"/>
      <c r="TFB32" s="327"/>
      <c r="TFC32" s="327"/>
      <c r="TFD32" s="327"/>
      <c r="TFE32" s="327"/>
      <c r="TFF32" s="327"/>
      <c r="TFG32" s="327"/>
      <c r="TFH32" s="327"/>
      <c r="TFI32" s="327"/>
      <c r="TFJ32" s="327"/>
      <c r="TFK32" s="327"/>
      <c r="TFL32" s="327"/>
      <c r="TFM32" s="327"/>
      <c r="TFN32" s="327"/>
      <c r="TFO32" s="327"/>
      <c r="TFP32" s="327"/>
      <c r="TFQ32" s="327"/>
      <c r="TFR32" s="327"/>
      <c r="TFS32" s="327"/>
      <c r="TFT32" s="327"/>
      <c r="TFU32" s="327"/>
      <c r="TFV32" s="327"/>
      <c r="TFW32" s="327"/>
      <c r="TFX32" s="327"/>
      <c r="TFY32" s="327"/>
      <c r="TFZ32" s="327"/>
      <c r="TGA32" s="327"/>
      <c r="TGB32" s="327"/>
      <c r="TGC32" s="327"/>
      <c r="TGD32" s="327"/>
      <c r="TGE32" s="327"/>
      <c r="TGF32" s="327"/>
      <c r="TGG32" s="327"/>
      <c r="TGH32" s="327"/>
      <c r="TGI32" s="327"/>
      <c r="TGJ32" s="327"/>
      <c r="TGK32" s="327"/>
      <c r="TGL32" s="327"/>
      <c r="TGM32" s="327"/>
      <c r="TGN32" s="327"/>
      <c r="TGO32" s="327"/>
      <c r="TGP32" s="327"/>
      <c r="TGQ32" s="327"/>
      <c r="TGR32" s="327"/>
      <c r="TGS32" s="327"/>
      <c r="TGT32" s="327"/>
      <c r="TGU32" s="327"/>
      <c r="TGV32" s="327"/>
      <c r="TGW32" s="327"/>
      <c r="TGX32" s="327"/>
      <c r="TGY32" s="327"/>
      <c r="TGZ32" s="327"/>
      <c r="THA32" s="327"/>
      <c r="THB32" s="327"/>
      <c r="THC32" s="327"/>
      <c r="THD32" s="327"/>
      <c r="THE32" s="327"/>
      <c r="THF32" s="327"/>
      <c r="THG32" s="327"/>
      <c r="THH32" s="327"/>
      <c r="THI32" s="327"/>
      <c r="THJ32" s="327"/>
      <c r="THK32" s="327"/>
      <c r="THL32" s="327"/>
      <c r="THM32" s="327"/>
      <c r="THN32" s="327"/>
      <c r="THO32" s="327"/>
      <c r="THP32" s="327"/>
      <c r="THQ32" s="327"/>
      <c r="THR32" s="327"/>
      <c r="THS32" s="327"/>
      <c r="THT32" s="327"/>
      <c r="THU32" s="327"/>
      <c r="THV32" s="327"/>
      <c r="THW32" s="327"/>
      <c r="THX32" s="327"/>
      <c r="THY32" s="327"/>
      <c r="THZ32" s="327"/>
      <c r="TIA32" s="327"/>
      <c r="TIB32" s="327"/>
      <c r="TIC32" s="327"/>
      <c r="TID32" s="327"/>
      <c r="TIE32" s="327"/>
      <c r="TIF32" s="327"/>
      <c r="TIG32" s="327"/>
      <c r="TIH32" s="327"/>
      <c r="TII32" s="327"/>
      <c r="TIJ32" s="327"/>
      <c r="TIK32" s="327"/>
      <c r="TIL32" s="327"/>
      <c r="TIM32" s="327"/>
      <c r="TIN32" s="327"/>
      <c r="TIO32" s="327"/>
      <c r="TIP32" s="327"/>
      <c r="TIQ32" s="327"/>
      <c r="TIR32" s="327"/>
      <c r="TIS32" s="327"/>
      <c r="TIT32" s="327"/>
      <c r="TIU32" s="327"/>
      <c r="TIV32" s="327"/>
      <c r="TIW32" s="327"/>
      <c r="TIX32" s="327"/>
      <c r="TIY32" s="327"/>
      <c r="TIZ32" s="327"/>
      <c r="TJA32" s="327"/>
      <c r="TJB32" s="327"/>
      <c r="TJC32" s="327"/>
      <c r="TJD32" s="327"/>
      <c r="TJE32" s="327"/>
      <c r="TJF32" s="327"/>
      <c r="TJG32" s="327"/>
      <c r="TJH32" s="327"/>
      <c r="TJI32" s="327"/>
      <c r="TJJ32" s="327"/>
      <c r="TJK32" s="327"/>
      <c r="TJL32" s="327"/>
      <c r="TJM32" s="327"/>
      <c r="TJN32" s="327"/>
      <c r="TJO32" s="327"/>
      <c r="TJP32" s="327"/>
      <c r="TJQ32" s="327"/>
      <c r="TJR32" s="327"/>
      <c r="TJS32" s="327"/>
      <c r="TJT32" s="327"/>
      <c r="TJU32" s="327"/>
      <c r="TJV32" s="327"/>
      <c r="TJW32" s="327"/>
      <c r="TJX32" s="327"/>
      <c r="TJY32" s="327"/>
      <c r="TJZ32" s="327"/>
      <c r="TKA32" s="327"/>
      <c r="TKB32" s="327"/>
      <c r="TKC32" s="327"/>
      <c r="TKD32" s="327"/>
      <c r="TKE32" s="327"/>
      <c r="TKF32" s="327"/>
      <c r="TKG32" s="327"/>
      <c r="TKH32" s="327"/>
      <c r="TKI32" s="327"/>
      <c r="TKJ32" s="327"/>
      <c r="TKK32" s="327"/>
      <c r="TKL32" s="327"/>
      <c r="TKM32" s="327"/>
      <c r="TKN32" s="327"/>
      <c r="TKO32" s="327"/>
      <c r="TKP32" s="327"/>
      <c r="TKQ32" s="327"/>
      <c r="TKR32" s="327"/>
      <c r="TKS32" s="327"/>
      <c r="TKT32" s="327"/>
      <c r="TKU32" s="327"/>
      <c r="TKV32" s="327"/>
      <c r="TKW32" s="327"/>
      <c r="TKX32" s="327"/>
      <c r="TKY32" s="327"/>
      <c r="TKZ32" s="327"/>
      <c r="TLA32" s="327"/>
      <c r="TLB32" s="327"/>
      <c r="TLC32" s="327"/>
      <c r="TLD32" s="327"/>
      <c r="TLE32" s="327"/>
      <c r="TLF32" s="327"/>
      <c r="TLG32" s="327"/>
      <c r="TLH32" s="327"/>
      <c r="TLI32" s="327"/>
      <c r="TLJ32" s="327"/>
      <c r="TLK32" s="327"/>
      <c r="TLL32" s="327"/>
      <c r="TLM32" s="327"/>
      <c r="TLN32" s="327"/>
      <c r="TLO32" s="327"/>
      <c r="TLP32" s="327"/>
      <c r="TLQ32" s="327"/>
      <c r="TLR32" s="327"/>
      <c r="TLS32" s="327"/>
      <c r="TLT32" s="327"/>
      <c r="TLU32" s="327"/>
      <c r="TLV32" s="327"/>
      <c r="TLW32" s="327"/>
      <c r="TLX32" s="327"/>
      <c r="TLY32" s="327"/>
      <c r="TLZ32" s="327"/>
      <c r="TMA32" s="327"/>
      <c r="TMB32" s="327"/>
      <c r="TMC32" s="327"/>
      <c r="TMD32" s="327"/>
      <c r="TME32" s="327"/>
      <c r="TMF32" s="327"/>
      <c r="TMG32" s="327"/>
      <c r="TMH32" s="327"/>
      <c r="TMI32" s="327"/>
      <c r="TMJ32" s="327"/>
      <c r="TMK32" s="327"/>
      <c r="TML32" s="327"/>
      <c r="TMM32" s="327"/>
      <c r="TMN32" s="327"/>
      <c r="TMO32" s="327"/>
      <c r="TMP32" s="327"/>
      <c r="TMQ32" s="327"/>
      <c r="TMR32" s="327"/>
      <c r="TMS32" s="327"/>
      <c r="TMT32" s="327"/>
      <c r="TMU32" s="327"/>
      <c r="TMV32" s="327"/>
      <c r="TMW32" s="327"/>
      <c r="TMX32" s="327"/>
      <c r="TMY32" s="327"/>
      <c r="TMZ32" s="327"/>
      <c r="TNA32" s="327"/>
      <c r="TNB32" s="327"/>
      <c r="TNC32" s="327"/>
      <c r="TND32" s="327"/>
      <c r="TNE32" s="327"/>
      <c r="TNF32" s="327"/>
      <c r="TNG32" s="327"/>
      <c r="TNH32" s="327"/>
      <c r="TNI32" s="327"/>
      <c r="TNJ32" s="327"/>
      <c r="TNK32" s="327"/>
      <c r="TNL32" s="327"/>
      <c r="TNM32" s="327"/>
      <c r="TNN32" s="327"/>
      <c r="TNO32" s="327"/>
      <c r="TNP32" s="327"/>
      <c r="TNQ32" s="327"/>
      <c r="TNR32" s="327"/>
      <c r="TNS32" s="327"/>
      <c r="TNT32" s="327"/>
      <c r="TNU32" s="327"/>
      <c r="TNV32" s="327"/>
      <c r="TNW32" s="327"/>
      <c r="TNX32" s="327"/>
      <c r="TNY32" s="327"/>
      <c r="TNZ32" s="327"/>
      <c r="TOA32" s="327"/>
      <c r="TOB32" s="327"/>
      <c r="TOC32" s="327"/>
      <c r="TOD32" s="327"/>
      <c r="TOE32" s="327"/>
      <c r="TOF32" s="327"/>
      <c r="TOG32" s="327"/>
      <c r="TOH32" s="327"/>
      <c r="TOI32" s="327"/>
      <c r="TOJ32" s="327"/>
      <c r="TOK32" s="327"/>
      <c r="TOL32" s="327"/>
      <c r="TOM32" s="327"/>
      <c r="TON32" s="327"/>
      <c r="TOO32" s="327"/>
      <c r="TOP32" s="327"/>
      <c r="TOQ32" s="327"/>
      <c r="TOR32" s="327"/>
      <c r="TOS32" s="327"/>
      <c r="TOT32" s="327"/>
      <c r="TOU32" s="327"/>
      <c r="TOV32" s="327"/>
      <c r="TOW32" s="327"/>
      <c r="TOX32" s="327"/>
      <c r="TOY32" s="327"/>
      <c r="TOZ32" s="327"/>
      <c r="TPA32" s="327"/>
      <c r="TPB32" s="327"/>
      <c r="TPC32" s="327"/>
      <c r="TPD32" s="327"/>
      <c r="TPE32" s="327"/>
      <c r="TPF32" s="327"/>
      <c r="TPG32" s="327"/>
      <c r="TPH32" s="327"/>
      <c r="TPI32" s="327"/>
      <c r="TPJ32" s="327"/>
      <c r="TPK32" s="327"/>
      <c r="TPL32" s="327"/>
      <c r="TPM32" s="327"/>
      <c r="TPN32" s="327"/>
      <c r="TPO32" s="327"/>
      <c r="TPP32" s="327"/>
      <c r="TPQ32" s="327"/>
      <c r="TPR32" s="327"/>
      <c r="TPS32" s="327"/>
      <c r="TPT32" s="327"/>
      <c r="TPU32" s="327"/>
      <c r="TPV32" s="327"/>
      <c r="TPW32" s="327"/>
      <c r="TPX32" s="327"/>
      <c r="TPY32" s="327"/>
      <c r="TPZ32" s="327"/>
      <c r="TQA32" s="327"/>
      <c r="TQB32" s="327"/>
      <c r="TQC32" s="327"/>
      <c r="TQD32" s="327"/>
      <c r="TQE32" s="327"/>
      <c r="TQF32" s="327"/>
      <c r="TQG32" s="327"/>
      <c r="TQH32" s="327"/>
      <c r="TQI32" s="327"/>
      <c r="TQJ32" s="327"/>
      <c r="TQK32" s="327"/>
      <c r="TQL32" s="327"/>
      <c r="TQM32" s="327"/>
      <c r="TQN32" s="327"/>
      <c r="TQO32" s="327"/>
      <c r="TQP32" s="327"/>
      <c r="TQQ32" s="327"/>
      <c r="TQR32" s="327"/>
      <c r="TQS32" s="327"/>
      <c r="TQT32" s="327"/>
      <c r="TQU32" s="327"/>
      <c r="TQV32" s="327"/>
      <c r="TQW32" s="327"/>
      <c r="TQX32" s="327"/>
      <c r="TQY32" s="327"/>
      <c r="TQZ32" s="327"/>
      <c r="TRA32" s="327"/>
      <c r="TRB32" s="327"/>
      <c r="TRC32" s="327"/>
      <c r="TRD32" s="327"/>
      <c r="TRE32" s="327"/>
      <c r="TRF32" s="327"/>
      <c r="TRG32" s="327"/>
      <c r="TRH32" s="327"/>
      <c r="TRI32" s="327"/>
      <c r="TRJ32" s="327"/>
      <c r="TRK32" s="327"/>
      <c r="TRL32" s="327"/>
      <c r="TRM32" s="327"/>
      <c r="TRN32" s="327"/>
      <c r="TRO32" s="327"/>
      <c r="TRP32" s="327"/>
      <c r="TRQ32" s="327"/>
      <c r="TRR32" s="327"/>
      <c r="TRS32" s="327"/>
      <c r="TRT32" s="327"/>
      <c r="TRU32" s="327"/>
      <c r="TRV32" s="327"/>
      <c r="TRW32" s="327"/>
      <c r="TRX32" s="327"/>
      <c r="TRY32" s="327"/>
      <c r="TRZ32" s="327"/>
      <c r="TSA32" s="327"/>
      <c r="TSB32" s="327"/>
      <c r="TSC32" s="327"/>
      <c r="TSD32" s="327"/>
      <c r="TSE32" s="327"/>
      <c r="TSF32" s="327"/>
      <c r="TSG32" s="327"/>
      <c r="TSH32" s="327"/>
      <c r="TSI32" s="327"/>
      <c r="TSJ32" s="327"/>
      <c r="TSK32" s="327"/>
      <c r="TSL32" s="327"/>
      <c r="TSM32" s="327"/>
      <c r="TSN32" s="327"/>
      <c r="TSO32" s="327"/>
      <c r="TSP32" s="327"/>
      <c r="TSQ32" s="327"/>
      <c r="TSR32" s="327"/>
      <c r="TSS32" s="327"/>
      <c r="TST32" s="327"/>
      <c r="TSU32" s="327"/>
      <c r="TSV32" s="327"/>
      <c r="TSW32" s="327"/>
      <c r="TSX32" s="327"/>
      <c r="TSY32" s="327"/>
      <c r="TSZ32" s="327"/>
      <c r="TTA32" s="327"/>
      <c r="TTB32" s="327"/>
      <c r="TTC32" s="327"/>
      <c r="TTD32" s="327"/>
      <c r="TTE32" s="327"/>
      <c r="TTF32" s="327"/>
      <c r="TTG32" s="327"/>
      <c r="TTH32" s="327"/>
      <c r="TTI32" s="327"/>
      <c r="TTJ32" s="327"/>
      <c r="TTK32" s="327"/>
      <c r="TTL32" s="327"/>
      <c r="TTM32" s="327"/>
      <c r="TTN32" s="327"/>
      <c r="TTO32" s="327"/>
      <c r="TTP32" s="327"/>
      <c r="TTQ32" s="327"/>
      <c r="TTR32" s="327"/>
      <c r="TTS32" s="327"/>
      <c r="TTT32" s="327"/>
      <c r="TTU32" s="327"/>
      <c r="TTV32" s="327"/>
      <c r="TTW32" s="327"/>
      <c r="TTX32" s="327"/>
      <c r="TTY32" s="327"/>
      <c r="TTZ32" s="327"/>
      <c r="TUA32" s="327"/>
      <c r="TUB32" s="327"/>
      <c r="TUC32" s="327"/>
      <c r="TUD32" s="327"/>
      <c r="TUE32" s="327"/>
      <c r="TUF32" s="327"/>
      <c r="TUG32" s="327"/>
      <c r="TUH32" s="327"/>
      <c r="TUI32" s="327"/>
      <c r="TUJ32" s="327"/>
      <c r="TUK32" s="327"/>
      <c r="TUL32" s="327"/>
      <c r="TUM32" s="327"/>
      <c r="TUN32" s="327"/>
      <c r="TUO32" s="327"/>
      <c r="TUP32" s="327"/>
      <c r="TUQ32" s="327"/>
      <c r="TUR32" s="327"/>
      <c r="TUS32" s="327"/>
      <c r="TUT32" s="327"/>
      <c r="TUU32" s="327"/>
      <c r="TUV32" s="327"/>
      <c r="TUW32" s="327"/>
      <c r="TUX32" s="327"/>
      <c r="TUY32" s="327"/>
      <c r="TUZ32" s="327"/>
      <c r="TVA32" s="327"/>
      <c r="TVB32" s="327"/>
      <c r="TVC32" s="327"/>
      <c r="TVD32" s="327"/>
      <c r="TVE32" s="327"/>
      <c r="TVF32" s="327"/>
      <c r="TVG32" s="327"/>
      <c r="TVH32" s="327"/>
      <c r="TVI32" s="327"/>
      <c r="TVJ32" s="327"/>
      <c r="TVK32" s="327"/>
      <c r="TVL32" s="327"/>
      <c r="TVM32" s="327"/>
      <c r="TVN32" s="327"/>
      <c r="TVO32" s="327"/>
      <c r="TVP32" s="327"/>
      <c r="TVQ32" s="327"/>
      <c r="TVR32" s="327"/>
      <c r="TVS32" s="327"/>
      <c r="TVT32" s="327"/>
      <c r="TVU32" s="327"/>
      <c r="TVV32" s="327"/>
      <c r="TVW32" s="327"/>
      <c r="TVX32" s="327"/>
      <c r="TVY32" s="327"/>
      <c r="TVZ32" s="327"/>
      <c r="TWA32" s="327"/>
      <c r="TWB32" s="327"/>
      <c r="TWC32" s="327"/>
      <c r="TWD32" s="327"/>
      <c r="TWE32" s="327"/>
      <c r="TWF32" s="327"/>
      <c r="TWG32" s="327"/>
      <c r="TWH32" s="327"/>
      <c r="TWI32" s="327"/>
      <c r="TWJ32" s="327"/>
      <c r="TWK32" s="327"/>
      <c r="TWL32" s="327"/>
      <c r="TWM32" s="327"/>
      <c r="TWN32" s="327"/>
      <c r="TWO32" s="327"/>
      <c r="TWP32" s="327"/>
      <c r="TWQ32" s="327"/>
      <c r="TWR32" s="327"/>
      <c r="TWS32" s="327"/>
      <c r="TWT32" s="327"/>
      <c r="TWU32" s="327"/>
      <c r="TWV32" s="327"/>
      <c r="TWW32" s="327"/>
      <c r="TWX32" s="327"/>
      <c r="TWY32" s="327"/>
      <c r="TWZ32" s="327"/>
      <c r="TXA32" s="327"/>
      <c r="TXB32" s="327"/>
      <c r="TXC32" s="327"/>
      <c r="TXD32" s="327"/>
      <c r="TXE32" s="327"/>
      <c r="TXF32" s="327"/>
      <c r="TXG32" s="327"/>
      <c r="TXH32" s="327"/>
      <c r="TXI32" s="327"/>
      <c r="TXJ32" s="327"/>
      <c r="TXK32" s="327"/>
      <c r="TXL32" s="327"/>
      <c r="TXM32" s="327"/>
      <c r="TXN32" s="327"/>
      <c r="TXO32" s="327"/>
      <c r="TXP32" s="327"/>
      <c r="TXQ32" s="327"/>
      <c r="TXR32" s="327"/>
      <c r="TXS32" s="327"/>
      <c r="TXT32" s="327"/>
      <c r="TXU32" s="327"/>
      <c r="TXV32" s="327"/>
      <c r="TXW32" s="327"/>
      <c r="TXX32" s="327"/>
      <c r="TXY32" s="327"/>
      <c r="TXZ32" s="327"/>
      <c r="TYA32" s="327"/>
      <c r="TYB32" s="327"/>
      <c r="TYC32" s="327"/>
      <c r="TYD32" s="327"/>
      <c r="TYE32" s="327"/>
      <c r="TYF32" s="327"/>
      <c r="TYG32" s="327"/>
      <c r="TYH32" s="327"/>
      <c r="TYI32" s="327"/>
      <c r="TYJ32" s="327"/>
      <c r="TYK32" s="327"/>
      <c r="TYL32" s="327"/>
      <c r="TYM32" s="327"/>
      <c r="TYN32" s="327"/>
      <c r="TYO32" s="327"/>
      <c r="TYP32" s="327"/>
      <c r="TYQ32" s="327"/>
      <c r="TYR32" s="327"/>
      <c r="TYS32" s="327"/>
      <c r="TYT32" s="327"/>
      <c r="TYU32" s="327"/>
      <c r="TYV32" s="327"/>
      <c r="TYW32" s="327"/>
      <c r="TYX32" s="327"/>
      <c r="TYY32" s="327"/>
      <c r="TYZ32" s="327"/>
      <c r="TZA32" s="327"/>
      <c r="TZB32" s="327"/>
      <c r="TZC32" s="327"/>
      <c r="TZD32" s="327"/>
      <c r="TZE32" s="327"/>
      <c r="TZF32" s="327"/>
      <c r="TZG32" s="327"/>
      <c r="TZH32" s="327"/>
      <c r="TZI32" s="327"/>
      <c r="TZJ32" s="327"/>
      <c r="TZK32" s="327"/>
      <c r="TZL32" s="327"/>
      <c r="TZM32" s="327"/>
      <c r="TZN32" s="327"/>
      <c r="TZO32" s="327"/>
      <c r="TZP32" s="327"/>
      <c r="TZQ32" s="327"/>
      <c r="TZR32" s="327"/>
      <c r="TZS32" s="327"/>
      <c r="TZT32" s="327"/>
      <c r="TZU32" s="327"/>
      <c r="TZV32" s="327"/>
      <c r="TZW32" s="327"/>
      <c r="TZX32" s="327"/>
      <c r="TZY32" s="327"/>
      <c r="TZZ32" s="327"/>
      <c r="UAA32" s="327"/>
      <c r="UAB32" s="327"/>
      <c r="UAC32" s="327"/>
      <c r="UAD32" s="327"/>
      <c r="UAE32" s="327"/>
      <c r="UAF32" s="327"/>
      <c r="UAG32" s="327"/>
      <c r="UAH32" s="327"/>
      <c r="UAI32" s="327"/>
      <c r="UAJ32" s="327"/>
      <c r="UAK32" s="327"/>
      <c r="UAL32" s="327"/>
      <c r="UAM32" s="327"/>
      <c r="UAN32" s="327"/>
      <c r="UAO32" s="327"/>
      <c r="UAP32" s="327"/>
      <c r="UAQ32" s="327"/>
      <c r="UAR32" s="327"/>
      <c r="UAS32" s="327"/>
      <c r="UAT32" s="327"/>
      <c r="UAU32" s="327"/>
      <c r="UAV32" s="327"/>
      <c r="UAW32" s="327"/>
      <c r="UAX32" s="327"/>
      <c r="UAY32" s="327"/>
      <c r="UAZ32" s="327"/>
      <c r="UBA32" s="327"/>
      <c r="UBB32" s="327"/>
      <c r="UBC32" s="327"/>
      <c r="UBD32" s="327"/>
      <c r="UBE32" s="327"/>
      <c r="UBF32" s="327"/>
      <c r="UBG32" s="327"/>
      <c r="UBH32" s="327"/>
      <c r="UBI32" s="327"/>
      <c r="UBJ32" s="327"/>
      <c r="UBK32" s="327"/>
      <c r="UBL32" s="327"/>
      <c r="UBM32" s="327"/>
      <c r="UBN32" s="327"/>
      <c r="UBO32" s="327"/>
      <c r="UBP32" s="327"/>
      <c r="UBQ32" s="327"/>
      <c r="UBR32" s="327"/>
      <c r="UBS32" s="327"/>
      <c r="UBT32" s="327"/>
      <c r="UBU32" s="327"/>
      <c r="UBV32" s="327"/>
      <c r="UBW32" s="327"/>
      <c r="UBX32" s="327"/>
      <c r="UBY32" s="327"/>
      <c r="UBZ32" s="327"/>
      <c r="UCA32" s="327"/>
      <c r="UCB32" s="327"/>
      <c r="UCC32" s="327"/>
      <c r="UCD32" s="327"/>
      <c r="UCE32" s="327"/>
      <c r="UCF32" s="327"/>
      <c r="UCG32" s="327"/>
      <c r="UCH32" s="327"/>
      <c r="UCI32" s="327"/>
      <c r="UCJ32" s="327"/>
      <c r="UCK32" s="327"/>
      <c r="UCL32" s="327"/>
      <c r="UCM32" s="327"/>
      <c r="UCN32" s="327"/>
      <c r="UCO32" s="327"/>
      <c r="UCP32" s="327"/>
      <c r="UCQ32" s="327"/>
      <c r="UCR32" s="327"/>
      <c r="UCS32" s="327"/>
      <c r="UCT32" s="327"/>
      <c r="UCU32" s="327"/>
      <c r="UCV32" s="327"/>
      <c r="UCW32" s="327"/>
      <c r="UCX32" s="327"/>
      <c r="UCY32" s="327"/>
      <c r="UCZ32" s="327"/>
      <c r="UDA32" s="327"/>
      <c r="UDB32" s="327"/>
      <c r="UDC32" s="327"/>
      <c r="UDD32" s="327"/>
      <c r="UDE32" s="327"/>
      <c r="UDF32" s="327"/>
      <c r="UDG32" s="327"/>
      <c r="UDH32" s="327"/>
      <c r="UDI32" s="327"/>
      <c r="UDJ32" s="327"/>
      <c r="UDK32" s="327"/>
      <c r="UDL32" s="327"/>
      <c r="UDM32" s="327"/>
      <c r="UDN32" s="327"/>
      <c r="UDO32" s="327"/>
      <c r="UDP32" s="327"/>
      <c r="UDQ32" s="327"/>
      <c r="UDR32" s="327"/>
      <c r="UDS32" s="327"/>
      <c r="UDT32" s="327"/>
      <c r="UDU32" s="327"/>
      <c r="UDV32" s="327"/>
      <c r="UDW32" s="327"/>
      <c r="UDX32" s="327"/>
      <c r="UDY32" s="327"/>
      <c r="UDZ32" s="327"/>
      <c r="UEA32" s="327"/>
      <c r="UEB32" s="327"/>
      <c r="UEC32" s="327"/>
      <c r="UED32" s="327"/>
      <c r="UEE32" s="327"/>
      <c r="UEF32" s="327"/>
      <c r="UEG32" s="327"/>
      <c r="UEH32" s="327"/>
      <c r="UEI32" s="327"/>
      <c r="UEJ32" s="327"/>
      <c r="UEK32" s="327"/>
      <c r="UEL32" s="327"/>
      <c r="UEM32" s="327"/>
      <c r="UEN32" s="327"/>
      <c r="UEO32" s="327"/>
      <c r="UEP32" s="327"/>
      <c r="UEQ32" s="327"/>
      <c r="UER32" s="327"/>
      <c r="UES32" s="327"/>
      <c r="UET32" s="327"/>
      <c r="UEU32" s="327"/>
      <c r="UEV32" s="327"/>
      <c r="UEW32" s="327"/>
      <c r="UEX32" s="327"/>
      <c r="UEY32" s="327"/>
      <c r="UEZ32" s="327"/>
      <c r="UFA32" s="327"/>
      <c r="UFB32" s="327"/>
      <c r="UFC32" s="327"/>
      <c r="UFD32" s="327"/>
      <c r="UFE32" s="327"/>
      <c r="UFF32" s="327"/>
      <c r="UFG32" s="327"/>
      <c r="UFH32" s="327"/>
      <c r="UFI32" s="327"/>
      <c r="UFJ32" s="327"/>
      <c r="UFK32" s="327"/>
      <c r="UFL32" s="327"/>
      <c r="UFM32" s="327"/>
      <c r="UFN32" s="327"/>
      <c r="UFO32" s="327"/>
      <c r="UFP32" s="327"/>
      <c r="UFQ32" s="327"/>
      <c r="UFR32" s="327"/>
      <c r="UFS32" s="327"/>
      <c r="UFT32" s="327"/>
      <c r="UFU32" s="327"/>
      <c r="UFV32" s="327"/>
      <c r="UFW32" s="327"/>
      <c r="UFX32" s="327"/>
      <c r="UFY32" s="327"/>
      <c r="UFZ32" s="327"/>
      <c r="UGA32" s="327"/>
      <c r="UGB32" s="327"/>
      <c r="UGC32" s="327"/>
      <c r="UGD32" s="327"/>
      <c r="UGE32" s="327"/>
      <c r="UGF32" s="327"/>
      <c r="UGG32" s="327"/>
      <c r="UGH32" s="327"/>
      <c r="UGI32" s="327"/>
      <c r="UGJ32" s="327"/>
      <c r="UGK32" s="327"/>
      <c r="UGL32" s="327"/>
      <c r="UGM32" s="327"/>
      <c r="UGN32" s="327"/>
      <c r="UGO32" s="327"/>
      <c r="UGP32" s="327"/>
      <c r="UGQ32" s="327"/>
      <c r="UGR32" s="327"/>
      <c r="UGS32" s="327"/>
      <c r="UGT32" s="327"/>
      <c r="UGU32" s="327"/>
      <c r="UGV32" s="327"/>
      <c r="UGW32" s="327"/>
      <c r="UGX32" s="327"/>
      <c r="UGY32" s="327"/>
      <c r="UGZ32" s="327"/>
      <c r="UHA32" s="327"/>
      <c r="UHB32" s="327"/>
      <c r="UHC32" s="327"/>
      <c r="UHD32" s="327"/>
      <c r="UHE32" s="327"/>
      <c r="UHF32" s="327"/>
      <c r="UHG32" s="327"/>
      <c r="UHH32" s="327"/>
      <c r="UHI32" s="327"/>
      <c r="UHJ32" s="327"/>
      <c r="UHK32" s="327"/>
      <c r="UHL32" s="327"/>
      <c r="UHM32" s="327"/>
      <c r="UHN32" s="327"/>
      <c r="UHO32" s="327"/>
      <c r="UHP32" s="327"/>
      <c r="UHQ32" s="327"/>
      <c r="UHR32" s="327"/>
      <c r="UHS32" s="327"/>
      <c r="UHT32" s="327"/>
      <c r="UHU32" s="327"/>
      <c r="UHV32" s="327"/>
      <c r="UHW32" s="327"/>
      <c r="UHX32" s="327"/>
      <c r="UHY32" s="327"/>
      <c r="UHZ32" s="327"/>
      <c r="UIA32" s="327"/>
      <c r="UIB32" s="327"/>
      <c r="UIC32" s="327"/>
      <c r="UID32" s="327"/>
      <c r="UIE32" s="327"/>
      <c r="UIF32" s="327"/>
      <c r="UIG32" s="327"/>
      <c r="UIH32" s="327"/>
      <c r="UII32" s="327"/>
      <c r="UIJ32" s="327"/>
      <c r="UIK32" s="327"/>
      <c r="UIL32" s="327"/>
      <c r="UIM32" s="327"/>
      <c r="UIN32" s="327"/>
      <c r="UIO32" s="327"/>
      <c r="UIP32" s="327"/>
      <c r="UIQ32" s="327"/>
      <c r="UIR32" s="327"/>
      <c r="UIS32" s="327"/>
      <c r="UIT32" s="327"/>
      <c r="UIU32" s="327"/>
      <c r="UIV32" s="327"/>
      <c r="UIW32" s="327"/>
      <c r="UIX32" s="327"/>
      <c r="UIY32" s="327"/>
      <c r="UIZ32" s="327"/>
      <c r="UJA32" s="327"/>
      <c r="UJB32" s="327"/>
      <c r="UJC32" s="327"/>
      <c r="UJD32" s="327"/>
      <c r="UJE32" s="327"/>
      <c r="UJF32" s="327"/>
      <c r="UJG32" s="327"/>
      <c r="UJH32" s="327"/>
      <c r="UJI32" s="327"/>
      <c r="UJJ32" s="327"/>
      <c r="UJK32" s="327"/>
      <c r="UJL32" s="327"/>
      <c r="UJM32" s="327"/>
      <c r="UJN32" s="327"/>
      <c r="UJO32" s="327"/>
      <c r="UJP32" s="327"/>
      <c r="UJQ32" s="327"/>
      <c r="UJR32" s="327"/>
      <c r="UJS32" s="327"/>
      <c r="UJT32" s="327"/>
      <c r="UJU32" s="327"/>
      <c r="UJV32" s="327"/>
      <c r="UJW32" s="327"/>
      <c r="UJX32" s="327"/>
      <c r="UJY32" s="327"/>
      <c r="UJZ32" s="327"/>
      <c r="UKA32" s="327"/>
      <c r="UKB32" s="327"/>
      <c r="UKC32" s="327"/>
      <c r="UKD32" s="327"/>
      <c r="UKE32" s="327"/>
      <c r="UKF32" s="327"/>
      <c r="UKG32" s="327"/>
      <c r="UKH32" s="327"/>
      <c r="UKI32" s="327"/>
      <c r="UKJ32" s="327"/>
      <c r="UKK32" s="327"/>
      <c r="UKL32" s="327"/>
      <c r="UKM32" s="327"/>
      <c r="UKN32" s="327"/>
      <c r="UKO32" s="327"/>
      <c r="UKP32" s="327"/>
      <c r="UKQ32" s="327"/>
      <c r="UKR32" s="327"/>
      <c r="UKS32" s="327"/>
      <c r="UKT32" s="327"/>
      <c r="UKU32" s="327"/>
      <c r="UKV32" s="327"/>
      <c r="UKW32" s="327"/>
      <c r="UKX32" s="327"/>
      <c r="UKY32" s="327"/>
      <c r="UKZ32" s="327"/>
      <c r="ULA32" s="327"/>
      <c r="ULB32" s="327"/>
      <c r="ULC32" s="327"/>
      <c r="ULD32" s="327"/>
      <c r="ULE32" s="327"/>
      <c r="ULF32" s="327"/>
      <c r="ULG32" s="327"/>
      <c r="ULH32" s="327"/>
      <c r="ULI32" s="327"/>
      <c r="ULJ32" s="327"/>
      <c r="ULK32" s="327"/>
      <c r="ULL32" s="327"/>
      <c r="ULM32" s="327"/>
      <c r="ULN32" s="327"/>
      <c r="ULO32" s="327"/>
      <c r="ULP32" s="327"/>
      <c r="ULQ32" s="327"/>
      <c r="ULR32" s="327"/>
      <c r="ULS32" s="327"/>
      <c r="ULT32" s="327"/>
      <c r="ULU32" s="327"/>
      <c r="ULV32" s="327"/>
      <c r="ULW32" s="327"/>
      <c r="ULX32" s="327"/>
      <c r="ULY32" s="327"/>
      <c r="ULZ32" s="327"/>
      <c r="UMA32" s="327"/>
      <c r="UMB32" s="327"/>
      <c r="UMC32" s="327"/>
      <c r="UMD32" s="327"/>
      <c r="UME32" s="327"/>
      <c r="UMF32" s="327"/>
      <c r="UMG32" s="327"/>
      <c r="UMH32" s="327"/>
      <c r="UMI32" s="327"/>
      <c r="UMJ32" s="327"/>
      <c r="UMK32" s="327"/>
      <c r="UML32" s="327"/>
      <c r="UMM32" s="327"/>
      <c r="UMN32" s="327"/>
      <c r="UMO32" s="327"/>
      <c r="UMP32" s="327"/>
      <c r="UMQ32" s="327"/>
      <c r="UMR32" s="327"/>
      <c r="UMS32" s="327"/>
      <c r="UMT32" s="327"/>
      <c r="UMU32" s="327"/>
      <c r="UMV32" s="327"/>
      <c r="UMW32" s="327"/>
      <c r="UMX32" s="327"/>
      <c r="UMY32" s="327"/>
      <c r="UMZ32" s="327"/>
      <c r="UNA32" s="327"/>
      <c r="UNB32" s="327"/>
      <c r="UNC32" s="327"/>
      <c r="UND32" s="327"/>
      <c r="UNE32" s="327"/>
      <c r="UNF32" s="327"/>
      <c r="UNG32" s="327"/>
      <c r="UNH32" s="327"/>
      <c r="UNI32" s="327"/>
      <c r="UNJ32" s="327"/>
      <c r="UNK32" s="327"/>
      <c r="UNL32" s="327"/>
      <c r="UNM32" s="327"/>
      <c r="UNN32" s="327"/>
      <c r="UNO32" s="327"/>
      <c r="UNP32" s="327"/>
      <c r="UNQ32" s="327"/>
      <c r="UNR32" s="327"/>
      <c r="UNS32" s="327"/>
      <c r="UNT32" s="327"/>
      <c r="UNU32" s="327"/>
      <c r="UNV32" s="327"/>
      <c r="UNW32" s="327"/>
      <c r="UNX32" s="327"/>
      <c r="UNY32" s="327"/>
      <c r="UNZ32" s="327"/>
      <c r="UOA32" s="327"/>
      <c r="UOB32" s="327"/>
      <c r="UOC32" s="327"/>
      <c r="UOD32" s="327"/>
      <c r="UOE32" s="327"/>
      <c r="UOF32" s="327"/>
      <c r="UOG32" s="327"/>
      <c r="UOH32" s="327"/>
      <c r="UOI32" s="327"/>
      <c r="UOJ32" s="327"/>
      <c r="UOK32" s="327"/>
      <c r="UOL32" s="327"/>
      <c r="UOM32" s="327"/>
      <c r="UON32" s="327"/>
      <c r="UOO32" s="327"/>
      <c r="UOP32" s="327"/>
      <c r="UOQ32" s="327"/>
      <c r="UOR32" s="327"/>
      <c r="UOS32" s="327"/>
      <c r="UOT32" s="327"/>
      <c r="UOU32" s="327"/>
      <c r="UOV32" s="327"/>
      <c r="UOW32" s="327"/>
      <c r="UOX32" s="327"/>
      <c r="UOY32" s="327"/>
      <c r="UOZ32" s="327"/>
      <c r="UPA32" s="327"/>
      <c r="UPB32" s="327"/>
      <c r="UPC32" s="327"/>
      <c r="UPD32" s="327"/>
      <c r="UPE32" s="327"/>
      <c r="UPF32" s="327"/>
      <c r="UPG32" s="327"/>
      <c r="UPH32" s="327"/>
      <c r="UPI32" s="327"/>
      <c r="UPJ32" s="327"/>
      <c r="UPK32" s="327"/>
      <c r="UPL32" s="327"/>
      <c r="UPM32" s="327"/>
      <c r="UPN32" s="327"/>
      <c r="UPO32" s="327"/>
      <c r="UPP32" s="327"/>
      <c r="UPQ32" s="327"/>
      <c r="UPR32" s="327"/>
      <c r="UPS32" s="327"/>
      <c r="UPT32" s="327"/>
      <c r="UPU32" s="327"/>
      <c r="UPV32" s="327"/>
      <c r="UPW32" s="327"/>
      <c r="UPX32" s="327"/>
      <c r="UPY32" s="327"/>
      <c r="UPZ32" s="327"/>
      <c r="UQA32" s="327"/>
      <c r="UQB32" s="327"/>
      <c r="UQC32" s="327"/>
      <c r="UQD32" s="327"/>
      <c r="UQE32" s="327"/>
      <c r="UQF32" s="327"/>
      <c r="UQG32" s="327"/>
      <c r="UQH32" s="327"/>
      <c r="UQI32" s="327"/>
      <c r="UQJ32" s="327"/>
      <c r="UQK32" s="327"/>
      <c r="UQL32" s="327"/>
      <c r="UQM32" s="327"/>
      <c r="UQN32" s="327"/>
      <c r="UQO32" s="327"/>
      <c r="UQP32" s="327"/>
      <c r="UQQ32" s="327"/>
      <c r="UQR32" s="327"/>
      <c r="UQS32" s="327"/>
      <c r="UQT32" s="327"/>
      <c r="UQU32" s="327"/>
      <c r="UQV32" s="327"/>
      <c r="UQW32" s="327"/>
      <c r="UQX32" s="327"/>
      <c r="UQY32" s="327"/>
      <c r="UQZ32" s="327"/>
      <c r="URA32" s="327"/>
      <c r="URB32" s="327"/>
      <c r="URC32" s="327"/>
      <c r="URD32" s="327"/>
      <c r="URE32" s="327"/>
      <c r="URF32" s="327"/>
      <c r="URG32" s="327"/>
      <c r="URH32" s="327"/>
      <c r="URI32" s="327"/>
      <c r="URJ32" s="327"/>
      <c r="URK32" s="327"/>
      <c r="URL32" s="327"/>
      <c r="URM32" s="327"/>
      <c r="URN32" s="327"/>
      <c r="URO32" s="327"/>
      <c r="URP32" s="327"/>
      <c r="URQ32" s="327"/>
      <c r="URR32" s="327"/>
      <c r="URS32" s="327"/>
      <c r="URT32" s="327"/>
      <c r="URU32" s="327"/>
      <c r="URV32" s="327"/>
      <c r="URW32" s="327"/>
      <c r="URX32" s="327"/>
      <c r="URY32" s="327"/>
      <c r="URZ32" s="327"/>
      <c r="USA32" s="327"/>
      <c r="USB32" s="327"/>
      <c r="USC32" s="327"/>
      <c r="USD32" s="327"/>
      <c r="USE32" s="327"/>
      <c r="USF32" s="327"/>
      <c r="USG32" s="327"/>
      <c r="USH32" s="327"/>
      <c r="USI32" s="327"/>
      <c r="USJ32" s="327"/>
      <c r="USK32" s="327"/>
      <c r="USL32" s="327"/>
      <c r="USM32" s="327"/>
      <c r="USN32" s="327"/>
      <c r="USO32" s="327"/>
      <c r="USP32" s="327"/>
      <c r="USQ32" s="327"/>
      <c r="USR32" s="327"/>
      <c r="USS32" s="327"/>
      <c r="UST32" s="327"/>
      <c r="USU32" s="327"/>
      <c r="USV32" s="327"/>
      <c r="USW32" s="327"/>
      <c r="USX32" s="327"/>
      <c r="USY32" s="327"/>
      <c r="USZ32" s="327"/>
      <c r="UTA32" s="327"/>
      <c r="UTB32" s="327"/>
      <c r="UTC32" s="327"/>
      <c r="UTD32" s="327"/>
      <c r="UTE32" s="327"/>
      <c r="UTF32" s="327"/>
      <c r="UTG32" s="327"/>
      <c r="UTH32" s="327"/>
      <c r="UTI32" s="327"/>
      <c r="UTJ32" s="327"/>
      <c r="UTK32" s="327"/>
      <c r="UTL32" s="327"/>
      <c r="UTM32" s="327"/>
      <c r="UTN32" s="327"/>
      <c r="UTO32" s="327"/>
      <c r="UTP32" s="327"/>
      <c r="UTQ32" s="327"/>
      <c r="UTR32" s="327"/>
      <c r="UTS32" s="327"/>
      <c r="UTT32" s="327"/>
      <c r="UTU32" s="327"/>
      <c r="UTV32" s="327"/>
      <c r="UTW32" s="327"/>
      <c r="UTX32" s="327"/>
      <c r="UTY32" s="327"/>
      <c r="UTZ32" s="327"/>
      <c r="UUA32" s="327"/>
      <c r="UUB32" s="327"/>
      <c r="UUC32" s="327"/>
      <c r="UUD32" s="327"/>
      <c r="UUE32" s="327"/>
      <c r="UUF32" s="327"/>
      <c r="UUG32" s="327"/>
      <c r="UUH32" s="327"/>
      <c r="UUI32" s="327"/>
      <c r="UUJ32" s="327"/>
      <c r="UUK32" s="327"/>
      <c r="UUL32" s="327"/>
      <c r="UUM32" s="327"/>
      <c r="UUN32" s="327"/>
      <c r="UUO32" s="327"/>
      <c r="UUP32" s="327"/>
      <c r="UUQ32" s="327"/>
      <c r="UUR32" s="327"/>
      <c r="UUS32" s="327"/>
      <c r="UUT32" s="327"/>
      <c r="UUU32" s="327"/>
      <c r="UUV32" s="327"/>
      <c r="UUW32" s="327"/>
      <c r="UUX32" s="327"/>
      <c r="UUY32" s="327"/>
      <c r="UUZ32" s="327"/>
      <c r="UVA32" s="327"/>
      <c r="UVB32" s="327"/>
      <c r="UVC32" s="327"/>
      <c r="UVD32" s="327"/>
      <c r="UVE32" s="327"/>
      <c r="UVF32" s="327"/>
      <c r="UVG32" s="327"/>
      <c r="UVH32" s="327"/>
      <c r="UVI32" s="327"/>
      <c r="UVJ32" s="327"/>
      <c r="UVK32" s="327"/>
      <c r="UVL32" s="327"/>
      <c r="UVM32" s="327"/>
      <c r="UVN32" s="327"/>
      <c r="UVO32" s="327"/>
      <c r="UVP32" s="327"/>
      <c r="UVQ32" s="327"/>
      <c r="UVR32" s="327"/>
      <c r="UVS32" s="327"/>
      <c r="UVT32" s="327"/>
      <c r="UVU32" s="327"/>
      <c r="UVV32" s="327"/>
      <c r="UVW32" s="327"/>
      <c r="UVX32" s="327"/>
      <c r="UVY32" s="327"/>
      <c r="UVZ32" s="327"/>
      <c r="UWA32" s="327"/>
      <c r="UWB32" s="327"/>
      <c r="UWC32" s="327"/>
      <c r="UWD32" s="327"/>
      <c r="UWE32" s="327"/>
      <c r="UWF32" s="327"/>
      <c r="UWG32" s="327"/>
      <c r="UWH32" s="327"/>
      <c r="UWI32" s="327"/>
      <c r="UWJ32" s="327"/>
      <c r="UWK32" s="327"/>
      <c r="UWL32" s="327"/>
      <c r="UWM32" s="327"/>
      <c r="UWN32" s="327"/>
      <c r="UWO32" s="327"/>
      <c r="UWP32" s="327"/>
      <c r="UWQ32" s="327"/>
      <c r="UWR32" s="327"/>
      <c r="UWS32" s="327"/>
      <c r="UWT32" s="327"/>
      <c r="UWU32" s="327"/>
      <c r="UWV32" s="327"/>
      <c r="UWW32" s="327"/>
      <c r="UWX32" s="327"/>
      <c r="UWY32" s="327"/>
      <c r="UWZ32" s="327"/>
      <c r="UXA32" s="327"/>
      <c r="UXB32" s="327"/>
      <c r="UXC32" s="327"/>
      <c r="UXD32" s="327"/>
      <c r="UXE32" s="327"/>
      <c r="UXF32" s="327"/>
      <c r="UXG32" s="327"/>
      <c r="UXH32" s="327"/>
      <c r="UXI32" s="327"/>
      <c r="UXJ32" s="327"/>
      <c r="UXK32" s="327"/>
      <c r="UXL32" s="327"/>
      <c r="UXM32" s="327"/>
      <c r="UXN32" s="327"/>
      <c r="UXO32" s="327"/>
      <c r="UXP32" s="327"/>
      <c r="UXQ32" s="327"/>
      <c r="UXR32" s="327"/>
      <c r="UXS32" s="327"/>
      <c r="UXT32" s="327"/>
      <c r="UXU32" s="327"/>
      <c r="UXV32" s="327"/>
      <c r="UXW32" s="327"/>
      <c r="UXX32" s="327"/>
      <c r="UXY32" s="327"/>
      <c r="UXZ32" s="327"/>
      <c r="UYA32" s="327"/>
      <c r="UYB32" s="327"/>
      <c r="UYC32" s="327"/>
      <c r="UYD32" s="327"/>
      <c r="UYE32" s="327"/>
      <c r="UYF32" s="327"/>
      <c r="UYG32" s="327"/>
      <c r="UYH32" s="327"/>
      <c r="UYI32" s="327"/>
      <c r="UYJ32" s="327"/>
      <c r="UYK32" s="327"/>
      <c r="UYL32" s="327"/>
      <c r="UYM32" s="327"/>
      <c r="UYN32" s="327"/>
      <c r="UYO32" s="327"/>
      <c r="UYP32" s="327"/>
      <c r="UYQ32" s="327"/>
      <c r="UYR32" s="327"/>
      <c r="UYS32" s="327"/>
      <c r="UYT32" s="327"/>
      <c r="UYU32" s="327"/>
      <c r="UYV32" s="327"/>
      <c r="UYW32" s="327"/>
      <c r="UYX32" s="327"/>
      <c r="UYY32" s="327"/>
      <c r="UYZ32" s="327"/>
      <c r="UZA32" s="327"/>
      <c r="UZB32" s="327"/>
      <c r="UZC32" s="327"/>
      <c r="UZD32" s="327"/>
      <c r="UZE32" s="327"/>
      <c r="UZF32" s="327"/>
      <c r="UZG32" s="327"/>
      <c r="UZH32" s="327"/>
      <c r="UZI32" s="327"/>
      <c r="UZJ32" s="327"/>
      <c r="UZK32" s="327"/>
      <c r="UZL32" s="327"/>
      <c r="UZM32" s="327"/>
      <c r="UZN32" s="327"/>
      <c r="UZO32" s="327"/>
      <c r="UZP32" s="327"/>
      <c r="UZQ32" s="327"/>
      <c r="UZR32" s="327"/>
      <c r="UZS32" s="327"/>
      <c r="UZT32" s="327"/>
      <c r="UZU32" s="327"/>
      <c r="UZV32" s="327"/>
      <c r="UZW32" s="327"/>
      <c r="UZX32" s="327"/>
      <c r="UZY32" s="327"/>
      <c r="UZZ32" s="327"/>
      <c r="VAA32" s="327"/>
      <c r="VAB32" s="327"/>
      <c r="VAC32" s="327"/>
      <c r="VAD32" s="327"/>
      <c r="VAE32" s="327"/>
      <c r="VAF32" s="327"/>
      <c r="VAG32" s="327"/>
      <c r="VAH32" s="327"/>
      <c r="VAI32" s="327"/>
      <c r="VAJ32" s="327"/>
      <c r="VAK32" s="327"/>
      <c r="VAL32" s="327"/>
      <c r="VAM32" s="327"/>
      <c r="VAN32" s="327"/>
      <c r="VAO32" s="327"/>
      <c r="VAP32" s="327"/>
      <c r="VAQ32" s="327"/>
      <c r="VAR32" s="327"/>
      <c r="VAS32" s="327"/>
      <c r="VAT32" s="327"/>
      <c r="VAU32" s="327"/>
      <c r="VAV32" s="327"/>
      <c r="VAW32" s="327"/>
      <c r="VAX32" s="327"/>
      <c r="VAY32" s="327"/>
      <c r="VAZ32" s="327"/>
      <c r="VBA32" s="327"/>
      <c r="VBB32" s="327"/>
      <c r="VBC32" s="327"/>
      <c r="VBD32" s="327"/>
      <c r="VBE32" s="327"/>
      <c r="VBF32" s="327"/>
      <c r="VBG32" s="327"/>
      <c r="VBH32" s="327"/>
      <c r="VBI32" s="327"/>
      <c r="VBJ32" s="327"/>
      <c r="VBK32" s="327"/>
      <c r="VBL32" s="327"/>
      <c r="VBM32" s="327"/>
      <c r="VBN32" s="327"/>
      <c r="VBO32" s="327"/>
      <c r="VBP32" s="327"/>
      <c r="VBQ32" s="327"/>
      <c r="VBR32" s="327"/>
      <c r="VBS32" s="327"/>
      <c r="VBT32" s="327"/>
      <c r="VBU32" s="327"/>
      <c r="VBV32" s="327"/>
      <c r="VBW32" s="327"/>
      <c r="VBX32" s="327"/>
      <c r="VBY32" s="327"/>
      <c r="VBZ32" s="327"/>
      <c r="VCA32" s="327"/>
      <c r="VCB32" s="327"/>
      <c r="VCC32" s="327"/>
      <c r="VCD32" s="327"/>
      <c r="VCE32" s="327"/>
      <c r="VCF32" s="327"/>
      <c r="VCG32" s="327"/>
      <c r="VCH32" s="327"/>
      <c r="VCI32" s="327"/>
      <c r="VCJ32" s="327"/>
      <c r="VCK32" s="327"/>
      <c r="VCL32" s="327"/>
      <c r="VCM32" s="327"/>
      <c r="VCN32" s="327"/>
      <c r="VCO32" s="327"/>
      <c r="VCP32" s="327"/>
      <c r="VCQ32" s="327"/>
      <c r="VCR32" s="327"/>
      <c r="VCS32" s="327"/>
      <c r="VCT32" s="327"/>
      <c r="VCU32" s="327"/>
      <c r="VCV32" s="327"/>
      <c r="VCW32" s="327"/>
      <c r="VCX32" s="327"/>
      <c r="VCY32" s="327"/>
      <c r="VCZ32" s="327"/>
      <c r="VDA32" s="327"/>
      <c r="VDB32" s="327"/>
      <c r="VDC32" s="327"/>
      <c r="VDD32" s="327"/>
      <c r="VDE32" s="327"/>
      <c r="VDF32" s="327"/>
      <c r="VDG32" s="327"/>
      <c r="VDH32" s="327"/>
      <c r="VDI32" s="327"/>
      <c r="VDJ32" s="327"/>
      <c r="VDK32" s="327"/>
      <c r="VDL32" s="327"/>
      <c r="VDM32" s="327"/>
      <c r="VDN32" s="327"/>
      <c r="VDO32" s="327"/>
      <c r="VDP32" s="327"/>
      <c r="VDQ32" s="327"/>
      <c r="VDR32" s="327"/>
      <c r="VDS32" s="327"/>
      <c r="VDT32" s="327"/>
      <c r="VDU32" s="327"/>
      <c r="VDV32" s="327"/>
      <c r="VDW32" s="327"/>
      <c r="VDX32" s="327"/>
      <c r="VDY32" s="327"/>
      <c r="VDZ32" s="327"/>
      <c r="VEA32" s="327"/>
      <c r="VEB32" s="327"/>
      <c r="VEC32" s="327"/>
      <c r="VED32" s="327"/>
      <c r="VEE32" s="327"/>
      <c r="VEF32" s="327"/>
      <c r="VEG32" s="327"/>
      <c r="VEH32" s="327"/>
      <c r="VEI32" s="327"/>
      <c r="VEJ32" s="327"/>
      <c r="VEK32" s="327"/>
      <c r="VEL32" s="327"/>
      <c r="VEM32" s="327"/>
      <c r="VEN32" s="327"/>
      <c r="VEO32" s="327"/>
      <c r="VEP32" s="327"/>
      <c r="VEQ32" s="327"/>
      <c r="VER32" s="327"/>
      <c r="VES32" s="327"/>
      <c r="VET32" s="327"/>
      <c r="VEU32" s="327"/>
      <c r="VEV32" s="327"/>
      <c r="VEW32" s="327"/>
      <c r="VEX32" s="327"/>
      <c r="VEY32" s="327"/>
      <c r="VEZ32" s="327"/>
      <c r="VFA32" s="327"/>
      <c r="VFB32" s="327"/>
      <c r="VFC32" s="327"/>
      <c r="VFD32" s="327"/>
      <c r="VFE32" s="327"/>
      <c r="VFF32" s="327"/>
      <c r="VFG32" s="327"/>
      <c r="VFH32" s="327"/>
      <c r="VFI32" s="327"/>
      <c r="VFJ32" s="327"/>
      <c r="VFK32" s="327"/>
      <c r="VFL32" s="327"/>
      <c r="VFM32" s="327"/>
      <c r="VFN32" s="327"/>
      <c r="VFO32" s="327"/>
      <c r="VFP32" s="327"/>
      <c r="VFQ32" s="327"/>
      <c r="VFR32" s="327"/>
      <c r="VFS32" s="327"/>
      <c r="VFT32" s="327"/>
      <c r="VFU32" s="327"/>
      <c r="VFV32" s="327"/>
      <c r="VFW32" s="327"/>
      <c r="VFX32" s="327"/>
      <c r="VFY32" s="327"/>
      <c r="VFZ32" s="327"/>
      <c r="VGA32" s="327"/>
      <c r="VGB32" s="327"/>
      <c r="VGC32" s="327"/>
      <c r="VGD32" s="327"/>
      <c r="VGE32" s="327"/>
      <c r="VGF32" s="327"/>
      <c r="VGG32" s="327"/>
      <c r="VGH32" s="327"/>
      <c r="VGI32" s="327"/>
      <c r="VGJ32" s="327"/>
      <c r="VGK32" s="327"/>
      <c r="VGL32" s="327"/>
      <c r="VGM32" s="327"/>
      <c r="VGN32" s="327"/>
      <c r="VGO32" s="327"/>
      <c r="VGP32" s="327"/>
      <c r="VGQ32" s="327"/>
      <c r="VGR32" s="327"/>
      <c r="VGS32" s="327"/>
      <c r="VGT32" s="327"/>
      <c r="VGU32" s="327"/>
      <c r="VGV32" s="327"/>
      <c r="VGW32" s="327"/>
      <c r="VGX32" s="327"/>
      <c r="VGY32" s="327"/>
      <c r="VGZ32" s="327"/>
      <c r="VHA32" s="327"/>
      <c r="VHB32" s="327"/>
      <c r="VHC32" s="327"/>
      <c r="VHD32" s="327"/>
      <c r="VHE32" s="327"/>
      <c r="VHF32" s="327"/>
      <c r="VHG32" s="327"/>
      <c r="VHH32" s="327"/>
      <c r="VHI32" s="327"/>
      <c r="VHJ32" s="327"/>
      <c r="VHK32" s="327"/>
      <c r="VHL32" s="327"/>
      <c r="VHM32" s="327"/>
      <c r="VHN32" s="327"/>
      <c r="VHO32" s="327"/>
      <c r="VHP32" s="327"/>
      <c r="VHQ32" s="327"/>
      <c r="VHR32" s="327"/>
      <c r="VHS32" s="327"/>
      <c r="VHT32" s="327"/>
      <c r="VHU32" s="327"/>
      <c r="VHV32" s="327"/>
      <c r="VHW32" s="327"/>
      <c r="VHX32" s="327"/>
      <c r="VHY32" s="327"/>
      <c r="VHZ32" s="327"/>
      <c r="VIA32" s="327"/>
      <c r="VIB32" s="327"/>
      <c r="VIC32" s="327"/>
      <c r="VID32" s="327"/>
      <c r="VIE32" s="327"/>
      <c r="VIF32" s="327"/>
      <c r="VIG32" s="327"/>
      <c r="VIH32" s="327"/>
      <c r="VII32" s="327"/>
      <c r="VIJ32" s="327"/>
      <c r="VIK32" s="327"/>
      <c r="VIL32" s="327"/>
      <c r="VIM32" s="327"/>
      <c r="VIN32" s="327"/>
      <c r="VIO32" s="327"/>
      <c r="VIP32" s="327"/>
      <c r="VIQ32" s="327"/>
      <c r="VIR32" s="327"/>
      <c r="VIS32" s="327"/>
      <c r="VIT32" s="327"/>
      <c r="VIU32" s="327"/>
      <c r="VIV32" s="327"/>
      <c r="VIW32" s="327"/>
      <c r="VIX32" s="327"/>
      <c r="VIY32" s="327"/>
      <c r="VIZ32" s="327"/>
      <c r="VJA32" s="327"/>
      <c r="VJB32" s="327"/>
      <c r="VJC32" s="327"/>
      <c r="VJD32" s="327"/>
      <c r="VJE32" s="327"/>
      <c r="VJF32" s="327"/>
      <c r="VJG32" s="327"/>
      <c r="VJH32" s="327"/>
      <c r="VJI32" s="327"/>
      <c r="VJJ32" s="327"/>
      <c r="VJK32" s="327"/>
      <c r="VJL32" s="327"/>
      <c r="VJM32" s="327"/>
      <c r="VJN32" s="327"/>
      <c r="VJO32" s="327"/>
      <c r="VJP32" s="327"/>
      <c r="VJQ32" s="327"/>
      <c r="VJR32" s="327"/>
      <c r="VJS32" s="327"/>
      <c r="VJT32" s="327"/>
      <c r="VJU32" s="327"/>
      <c r="VJV32" s="327"/>
      <c r="VJW32" s="327"/>
      <c r="VJX32" s="327"/>
      <c r="VJY32" s="327"/>
      <c r="VJZ32" s="327"/>
      <c r="VKA32" s="327"/>
      <c r="VKB32" s="327"/>
      <c r="VKC32" s="327"/>
      <c r="VKD32" s="327"/>
      <c r="VKE32" s="327"/>
      <c r="VKF32" s="327"/>
      <c r="VKG32" s="327"/>
      <c r="VKH32" s="327"/>
      <c r="VKI32" s="327"/>
      <c r="VKJ32" s="327"/>
      <c r="VKK32" s="327"/>
      <c r="VKL32" s="327"/>
      <c r="VKM32" s="327"/>
      <c r="VKN32" s="327"/>
      <c r="VKO32" s="327"/>
      <c r="VKP32" s="327"/>
      <c r="VKQ32" s="327"/>
      <c r="VKR32" s="327"/>
      <c r="VKS32" s="327"/>
      <c r="VKT32" s="327"/>
      <c r="VKU32" s="327"/>
      <c r="VKV32" s="327"/>
      <c r="VKW32" s="327"/>
      <c r="VKX32" s="327"/>
      <c r="VKY32" s="327"/>
      <c r="VKZ32" s="327"/>
      <c r="VLA32" s="327"/>
      <c r="VLB32" s="327"/>
      <c r="VLC32" s="327"/>
      <c r="VLD32" s="327"/>
      <c r="VLE32" s="327"/>
      <c r="VLF32" s="327"/>
      <c r="VLG32" s="327"/>
      <c r="VLH32" s="327"/>
      <c r="VLI32" s="327"/>
      <c r="VLJ32" s="327"/>
      <c r="VLK32" s="327"/>
      <c r="VLL32" s="327"/>
      <c r="VLM32" s="327"/>
      <c r="VLN32" s="327"/>
      <c r="VLO32" s="327"/>
      <c r="VLP32" s="327"/>
      <c r="VLQ32" s="327"/>
      <c r="VLR32" s="327"/>
      <c r="VLS32" s="327"/>
      <c r="VLT32" s="327"/>
      <c r="VLU32" s="327"/>
      <c r="VLV32" s="327"/>
      <c r="VLW32" s="327"/>
      <c r="VLX32" s="327"/>
      <c r="VLY32" s="327"/>
      <c r="VLZ32" s="327"/>
      <c r="VMA32" s="327"/>
      <c r="VMB32" s="327"/>
      <c r="VMC32" s="327"/>
      <c r="VMD32" s="327"/>
      <c r="VME32" s="327"/>
      <c r="VMF32" s="327"/>
      <c r="VMG32" s="327"/>
      <c r="VMH32" s="327"/>
      <c r="VMI32" s="327"/>
      <c r="VMJ32" s="327"/>
      <c r="VMK32" s="327"/>
      <c r="VML32" s="327"/>
      <c r="VMM32" s="327"/>
      <c r="VMN32" s="327"/>
      <c r="VMO32" s="327"/>
      <c r="VMP32" s="327"/>
      <c r="VMQ32" s="327"/>
      <c r="VMR32" s="327"/>
      <c r="VMS32" s="327"/>
      <c r="VMT32" s="327"/>
      <c r="VMU32" s="327"/>
      <c r="VMV32" s="327"/>
      <c r="VMW32" s="327"/>
      <c r="VMX32" s="327"/>
      <c r="VMY32" s="327"/>
      <c r="VMZ32" s="327"/>
      <c r="VNA32" s="327"/>
      <c r="VNB32" s="327"/>
      <c r="VNC32" s="327"/>
      <c r="VND32" s="327"/>
      <c r="VNE32" s="327"/>
      <c r="VNF32" s="327"/>
      <c r="VNG32" s="327"/>
      <c r="VNH32" s="327"/>
      <c r="VNI32" s="327"/>
      <c r="VNJ32" s="327"/>
      <c r="VNK32" s="327"/>
      <c r="VNL32" s="327"/>
      <c r="VNM32" s="327"/>
      <c r="VNN32" s="327"/>
      <c r="VNO32" s="327"/>
      <c r="VNP32" s="327"/>
      <c r="VNQ32" s="327"/>
      <c r="VNR32" s="327"/>
      <c r="VNS32" s="327"/>
      <c r="VNT32" s="327"/>
      <c r="VNU32" s="327"/>
      <c r="VNV32" s="327"/>
      <c r="VNW32" s="327"/>
      <c r="VNX32" s="327"/>
      <c r="VNY32" s="327"/>
      <c r="VNZ32" s="327"/>
      <c r="VOA32" s="327"/>
      <c r="VOB32" s="327"/>
      <c r="VOC32" s="327"/>
      <c r="VOD32" s="327"/>
      <c r="VOE32" s="327"/>
      <c r="VOF32" s="327"/>
      <c r="VOG32" s="327"/>
      <c r="VOH32" s="327"/>
      <c r="VOI32" s="327"/>
      <c r="VOJ32" s="327"/>
      <c r="VOK32" s="327"/>
      <c r="VOL32" s="327"/>
      <c r="VOM32" s="327"/>
      <c r="VON32" s="327"/>
      <c r="VOO32" s="327"/>
      <c r="VOP32" s="327"/>
      <c r="VOQ32" s="327"/>
      <c r="VOR32" s="327"/>
      <c r="VOS32" s="327"/>
      <c r="VOT32" s="327"/>
      <c r="VOU32" s="327"/>
      <c r="VOV32" s="327"/>
      <c r="VOW32" s="327"/>
      <c r="VOX32" s="327"/>
      <c r="VOY32" s="327"/>
      <c r="VOZ32" s="327"/>
      <c r="VPA32" s="327"/>
      <c r="VPB32" s="327"/>
      <c r="VPC32" s="327"/>
      <c r="VPD32" s="327"/>
      <c r="VPE32" s="327"/>
      <c r="VPF32" s="327"/>
      <c r="VPG32" s="327"/>
      <c r="VPH32" s="327"/>
      <c r="VPI32" s="327"/>
      <c r="VPJ32" s="327"/>
      <c r="VPK32" s="327"/>
      <c r="VPL32" s="327"/>
      <c r="VPM32" s="327"/>
      <c r="VPN32" s="327"/>
      <c r="VPO32" s="327"/>
      <c r="VPP32" s="327"/>
      <c r="VPQ32" s="327"/>
      <c r="VPR32" s="327"/>
      <c r="VPS32" s="327"/>
      <c r="VPT32" s="327"/>
      <c r="VPU32" s="327"/>
      <c r="VPV32" s="327"/>
      <c r="VPW32" s="327"/>
      <c r="VPX32" s="327"/>
      <c r="VPY32" s="327"/>
      <c r="VPZ32" s="327"/>
      <c r="VQA32" s="327"/>
      <c r="VQB32" s="327"/>
      <c r="VQC32" s="327"/>
      <c r="VQD32" s="327"/>
      <c r="VQE32" s="327"/>
      <c r="VQF32" s="327"/>
      <c r="VQG32" s="327"/>
      <c r="VQH32" s="327"/>
      <c r="VQI32" s="327"/>
      <c r="VQJ32" s="327"/>
      <c r="VQK32" s="327"/>
      <c r="VQL32" s="327"/>
      <c r="VQM32" s="327"/>
      <c r="VQN32" s="327"/>
      <c r="VQO32" s="327"/>
      <c r="VQP32" s="327"/>
      <c r="VQQ32" s="327"/>
      <c r="VQR32" s="327"/>
      <c r="VQS32" s="327"/>
      <c r="VQT32" s="327"/>
      <c r="VQU32" s="327"/>
      <c r="VQV32" s="327"/>
      <c r="VQW32" s="327"/>
      <c r="VQX32" s="327"/>
      <c r="VQY32" s="327"/>
      <c r="VQZ32" s="327"/>
      <c r="VRA32" s="327"/>
      <c r="VRB32" s="327"/>
      <c r="VRC32" s="327"/>
      <c r="VRD32" s="327"/>
      <c r="VRE32" s="327"/>
      <c r="VRF32" s="327"/>
      <c r="VRG32" s="327"/>
      <c r="VRH32" s="327"/>
      <c r="VRI32" s="327"/>
      <c r="VRJ32" s="327"/>
      <c r="VRK32" s="327"/>
      <c r="VRL32" s="327"/>
      <c r="VRM32" s="327"/>
      <c r="VRN32" s="327"/>
      <c r="VRO32" s="327"/>
      <c r="VRP32" s="327"/>
      <c r="VRQ32" s="327"/>
      <c r="VRR32" s="327"/>
      <c r="VRS32" s="327"/>
      <c r="VRT32" s="327"/>
      <c r="VRU32" s="327"/>
      <c r="VRV32" s="327"/>
      <c r="VRW32" s="327"/>
      <c r="VRX32" s="327"/>
      <c r="VRY32" s="327"/>
      <c r="VRZ32" s="327"/>
      <c r="VSA32" s="327"/>
      <c r="VSB32" s="327"/>
      <c r="VSC32" s="327"/>
      <c r="VSD32" s="327"/>
      <c r="VSE32" s="327"/>
      <c r="VSF32" s="327"/>
      <c r="VSG32" s="327"/>
      <c r="VSH32" s="327"/>
      <c r="VSI32" s="327"/>
      <c r="VSJ32" s="327"/>
      <c r="VSK32" s="327"/>
      <c r="VSL32" s="327"/>
      <c r="VSM32" s="327"/>
      <c r="VSN32" s="327"/>
      <c r="VSO32" s="327"/>
      <c r="VSP32" s="327"/>
      <c r="VSQ32" s="327"/>
      <c r="VSR32" s="327"/>
      <c r="VSS32" s="327"/>
      <c r="VST32" s="327"/>
      <c r="VSU32" s="327"/>
      <c r="VSV32" s="327"/>
      <c r="VSW32" s="327"/>
      <c r="VSX32" s="327"/>
      <c r="VSY32" s="327"/>
      <c r="VSZ32" s="327"/>
      <c r="VTA32" s="327"/>
      <c r="VTB32" s="327"/>
      <c r="VTC32" s="327"/>
      <c r="VTD32" s="327"/>
      <c r="VTE32" s="327"/>
      <c r="VTF32" s="327"/>
      <c r="VTG32" s="327"/>
      <c r="VTH32" s="327"/>
      <c r="VTI32" s="327"/>
      <c r="VTJ32" s="327"/>
      <c r="VTK32" s="327"/>
      <c r="VTL32" s="327"/>
      <c r="VTM32" s="327"/>
      <c r="VTN32" s="327"/>
      <c r="VTO32" s="327"/>
      <c r="VTP32" s="327"/>
      <c r="VTQ32" s="327"/>
      <c r="VTR32" s="327"/>
      <c r="VTS32" s="327"/>
      <c r="VTT32" s="327"/>
      <c r="VTU32" s="327"/>
      <c r="VTV32" s="327"/>
      <c r="VTW32" s="327"/>
      <c r="VTX32" s="327"/>
      <c r="VTY32" s="327"/>
      <c r="VTZ32" s="327"/>
      <c r="VUA32" s="327"/>
      <c r="VUB32" s="327"/>
      <c r="VUC32" s="327"/>
      <c r="VUD32" s="327"/>
      <c r="VUE32" s="327"/>
      <c r="VUF32" s="327"/>
      <c r="VUG32" s="327"/>
      <c r="VUH32" s="327"/>
      <c r="VUI32" s="327"/>
      <c r="VUJ32" s="327"/>
      <c r="VUK32" s="327"/>
      <c r="VUL32" s="327"/>
      <c r="VUM32" s="327"/>
      <c r="VUN32" s="327"/>
      <c r="VUO32" s="327"/>
      <c r="VUP32" s="327"/>
      <c r="VUQ32" s="327"/>
      <c r="VUR32" s="327"/>
      <c r="VUS32" s="327"/>
      <c r="VUT32" s="327"/>
      <c r="VUU32" s="327"/>
      <c r="VUV32" s="327"/>
      <c r="VUW32" s="327"/>
      <c r="VUX32" s="327"/>
      <c r="VUY32" s="327"/>
      <c r="VUZ32" s="327"/>
      <c r="VVA32" s="327"/>
      <c r="VVB32" s="327"/>
      <c r="VVC32" s="327"/>
      <c r="VVD32" s="327"/>
      <c r="VVE32" s="327"/>
      <c r="VVF32" s="327"/>
      <c r="VVG32" s="327"/>
      <c r="VVH32" s="327"/>
      <c r="VVI32" s="327"/>
      <c r="VVJ32" s="327"/>
      <c r="VVK32" s="327"/>
      <c r="VVL32" s="327"/>
      <c r="VVM32" s="327"/>
      <c r="VVN32" s="327"/>
      <c r="VVO32" s="327"/>
      <c r="VVP32" s="327"/>
      <c r="VVQ32" s="327"/>
      <c r="VVR32" s="327"/>
      <c r="VVS32" s="327"/>
      <c r="VVT32" s="327"/>
      <c r="VVU32" s="327"/>
      <c r="VVV32" s="327"/>
      <c r="VVW32" s="327"/>
      <c r="VVX32" s="327"/>
      <c r="VVY32" s="327"/>
      <c r="VVZ32" s="327"/>
      <c r="VWA32" s="327"/>
      <c r="VWB32" s="327"/>
      <c r="VWC32" s="327"/>
      <c r="VWD32" s="327"/>
      <c r="VWE32" s="327"/>
      <c r="VWF32" s="327"/>
      <c r="VWG32" s="327"/>
      <c r="VWH32" s="327"/>
      <c r="VWI32" s="327"/>
      <c r="VWJ32" s="327"/>
      <c r="VWK32" s="327"/>
      <c r="VWL32" s="327"/>
      <c r="VWM32" s="327"/>
      <c r="VWN32" s="327"/>
      <c r="VWO32" s="327"/>
      <c r="VWP32" s="327"/>
      <c r="VWQ32" s="327"/>
      <c r="VWR32" s="327"/>
      <c r="VWS32" s="327"/>
      <c r="VWT32" s="327"/>
      <c r="VWU32" s="327"/>
      <c r="VWV32" s="327"/>
      <c r="VWW32" s="327"/>
      <c r="VWX32" s="327"/>
      <c r="VWY32" s="327"/>
      <c r="VWZ32" s="327"/>
      <c r="VXA32" s="327"/>
      <c r="VXB32" s="327"/>
      <c r="VXC32" s="327"/>
      <c r="VXD32" s="327"/>
      <c r="VXE32" s="327"/>
      <c r="VXF32" s="327"/>
      <c r="VXG32" s="327"/>
      <c r="VXH32" s="327"/>
      <c r="VXI32" s="327"/>
      <c r="VXJ32" s="327"/>
      <c r="VXK32" s="327"/>
      <c r="VXL32" s="327"/>
      <c r="VXM32" s="327"/>
      <c r="VXN32" s="327"/>
      <c r="VXO32" s="327"/>
      <c r="VXP32" s="327"/>
      <c r="VXQ32" s="327"/>
      <c r="VXR32" s="327"/>
      <c r="VXS32" s="327"/>
      <c r="VXT32" s="327"/>
      <c r="VXU32" s="327"/>
      <c r="VXV32" s="327"/>
      <c r="VXW32" s="327"/>
      <c r="VXX32" s="327"/>
      <c r="VXY32" s="327"/>
      <c r="VXZ32" s="327"/>
      <c r="VYA32" s="327"/>
      <c r="VYB32" s="327"/>
      <c r="VYC32" s="327"/>
      <c r="VYD32" s="327"/>
      <c r="VYE32" s="327"/>
      <c r="VYF32" s="327"/>
      <c r="VYG32" s="327"/>
      <c r="VYH32" s="327"/>
      <c r="VYI32" s="327"/>
      <c r="VYJ32" s="327"/>
      <c r="VYK32" s="327"/>
      <c r="VYL32" s="327"/>
      <c r="VYM32" s="327"/>
      <c r="VYN32" s="327"/>
      <c r="VYO32" s="327"/>
      <c r="VYP32" s="327"/>
      <c r="VYQ32" s="327"/>
      <c r="VYR32" s="327"/>
      <c r="VYS32" s="327"/>
      <c r="VYT32" s="327"/>
      <c r="VYU32" s="327"/>
      <c r="VYV32" s="327"/>
      <c r="VYW32" s="327"/>
      <c r="VYX32" s="327"/>
      <c r="VYY32" s="327"/>
      <c r="VYZ32" s="327"/>
      <c r="VZA32" s="327"/>
      <c r="VZB32" s="327"/>
      <c r="VZC32" s="327"/>
      <c r="VZD32" s="327"/>
      <c r="VZE32" s="327"/>
      <c r="VZF32" s="327"/>
      <c r="VZG32" s="327"/>
      <c r="VZH32" s="327"/>
      <c r="VZI32" s="327"/>
      <c r="VZJ32" s="327"/>
      <c r="VZK32" s="327"/>
      <c r="VZL32" s="327"/>
      <c r="VZM32" s="327"/>
      <c r="VZN32" s="327"/>
      <c r="VZO32" s="327"/>
      <c r="VZP32" s="327"/>
      <c r="VZQ32" s="327"/>
      <c r="VZR32" s="327"/>
      <c r="VZS32" s="327"/>
      <c r="VZT32" s="327"/>
      <c r="VZU32" s="327"/>
      <c r="VZV32" s="327"/>
      <c r="VZW32" s="327"/>
      <c r="VZX32" s="327"/>
      <c r="VZY32" s="327"/>
      <c r="VZZ32" s="327"/>
      <c r="WAA32" s="327"/>
      <c r="WAB32" s="327"/>
      <c r="WAC32" s="327"/>
      <c r="WAD32" s="327"/>
      <c r="WAE32" s="327"/>
      <c r="WAF32" s="327"/>
      <c r="WAG32" s="327"/>
      <c r="WAH32" s="327"/>
      <c r="WAI32" s="327"/>
      <c r="WAJ32" s="327"/>
      <c r="WAK32" s="327"/>
      <c r="WAL32" s="327"/>
      <c r="WAM32" s="327"/>
      <c r="WAN32" s="327"/>
      <c r="WAO32" s="327"/>
      <c r="WAP32" s="327"/>
      <c r="WAQ32" s="327"/>
      <c r="WAR32" s="327"/>
      <c r="WAS32" s="327"/>
      <c r="WAT32" s="327"/>
      <c r="WAU32" s="327"/>
      <c r="WAV32" s="327"/>
      <c r="WAW32" s="327"/>
      <c r="WAX32" s="327"/>
      <c r="WAY32" s="327"/>
      <c r="WAZ32" s="327"/>
      <c r="WBA32" s="327"/>
      <c r="WBB32" s="327"/>
      <c r="WBC32" s="327"/>
      <c r="WBD32" s="327"/>
      <c r="WBE32" s="327"/>
      <c r="WBF32" s="327"/>
      <c r="WBG32" s="327"/>
      <c r="WBH32" s="327"/>
      <c r="WBI32" s="327"/>
      <c r="WBJ32" s="327"/>
      <c r="WBK32" s="327"/>
      <c r="WBL32" s="327"/>
      <c r="WBM32" s="327"/>
      <c r="WBN32" s="327"/>
      <c r="WBO32" s="327"/>
      <c r="WBP32" s="327"/>
      <c r="WBQ32" s="327"/>
      <c r="WBR32" s="327"/>
      <c r="WBS32" s="327"/>
      <c r="WBT32" s="327"/>
      <c r="WBU32" s="327"/>
      <c r="WBV32" s="327"/>
      <c r="WBW32" s="327"/>
      <c r="WBX32" s="327"/>
      <c r="WBY32" s="327"/>
      <c r="WBZ32" s="327"/>
      <c r="WCA32" s="327"/>
      <c r="WCB32" s="327"/>
      <c r="WCC32" s="327"/>
      <c r="WCD32" s="327"/>
      <c r="WCE32" s="327"/>
      <c r="WCF32" s="327"/>
      <c r="WCG32" s="327"/>
      <c r="WCH32" s="327"/>
      <c r="WCI32" s="327"/>
      <c r="WCJ32" s="327"/>
      <c r="WCK32" s="327"/>
      <c r="WCL32" s="327"/>
      <c r="WCM32" s="327"/>
      <c r="WCN32" s="327"/>
      <c r="WCO32" s="327"/>
      <c r="WCP32" s="327"/>
      <c r="WCQ32" s="327"/>
      <c r="WCR32" s="327"/>
      <c r="WCS32" s="327"/>
      <c r="WCT32" s="327"/>
      <c r="WCU32" s="327"/>
      <c r="WCV32" s="327"/>
      <c r="WCW32" s="327"/>
      <c r="WCX32" s="327"/>
      <c r="WCY32" s="327"/>
      <c r="WCZ32" s="327"/>
      <c r="WDA32" s="327"/>
      <c r="WDB32" s="327"/>
      <c r="WDC32" s="327"/>
      <c r="WDD32" s="327"/>
      <c r="WDE32" s="327"/>
      <c r="WDF32" s="327"/>
      <c r="WDG32" s="327"/>
      <c r="WDH32" s="327"/>
      <c r="WDI32" s="327"/>
      <c r="WDJ32" s="327"/>
      <c r="WDK32" s="327"/>
      <c r="WDL32" s="327"/>
      <c r="WDM32" s="327"/>
      <c r="WDN32" s="327"/>
      <c r="WDO32" s="327"/>
      <c r="WDP32" s="327"/>
      <c r="WDQ32" s="327"/>
      <c r="WDR32" s="327"/>
      <c r="WDS32" s="327"/>
      <c r="WDT32" s="327"/>
      <c r="WDU32" s="327"/>
      <c r="WDV32" s="327"/>
      <c r="WDW32" s="327"/>
      <c r="WDX32" s="327"/>
      <c r="WDY32" s="327"/>
      <c r="WDZ32" s="327"/>
      <c r="WEA32" s="327"/>
      <c r="WEB32" s="327"/>
      <c r="WEC32" s="327"/>
      <c r="WED32" s="327"/>
      <c r="WEE32" s="327"/>
      <c r="WEF32" s="327"/>
      <c r="WEG32" s="327"/>
      <c r="WEH32" s="327"/>
      <c r="WEI32" s="327"/>
      <c r="WEJ32" s="327"/>
      <c r="WEK32" s="327"/>
      <c r="WEL32" s="327"/>
      <c r="WEM32" s="327"/>
      <c r="WEN32" s="327"/>
      <c r="WEO32" s="327"/>
      <c r="WEP32" s="327"/>
      <c r="WEQ32" s="327"/>
      <c r="WER32" s="327"/>
      <c r="WES32" s="327"/>
      <c r="WET32" s="327"/>
      <c r="WEU32" s="327"/>
      <c r="WEV32" s="327"/>
      <c r="WEW32" s="327"/>
      <c r="WEX32" s="327"/>
      <c r="WEY32" s="327"/>
      <c r="WEZ32" s="327"/>
      <c r="WFA32" s="327"/>
      <c r="WFB32" s="327"/>
      <c r="WFC32" s="327"/>
      <c r="WFD32" s="327"/>
      <c r="WFE32" s="327"/>
      <c r="WFF32" s="327"/>
      <c r="WFG32" s="327"/>
      <c r="WFH32" s="327"/>
      <c r="WFI32" s="327"/>
      <c r="WFJ32" s="327"/>
      <c r="WFK32" s="327"/>
      <c r="WFL32" s="327"/>
      <c r="WFM32" s="327"/>
      <c r="WFN32" s="327"/>
      <c r="WFO32" s="327"/>
      <c r="WFP32" s="327"/>
      <c r="WFQ32" s="327"/>
      <c r="WFR32" s="327"/>
      <c r="WFS32" s="327"/>
      <c r="WFT32" s="327"/>
      <c r="WFU32" s="327"/>
      <c r="WFV32" s="327"/>
      <c r="WFW32" s="327"/>
      <c r="WFX32" s="327"/>
      <c r="WFY32" s="327"/>
      <c r="WFZ32" s="327"/>
      <c r="WGA32" s="327"/>
      <c r="WGB32" s="327"/>
      <c r="WGC32" s="327"/>
      <c r="WGD32" s="327"/>
      <c r="WGE32" s="327"/>
      <c r="WGF32" s="327"/>
      <c r="WGG32" s="327"/>
      <c r="WGH32" s="327"/>
      <c r="WGI32" s="327"/>
      <c r="WGJ32" s="327"/>
      <c r="WGK32" s="327"/>
      <c r="WGL32" s="327"/>
      <c r="WGM32" s="327"/>
      <c r="WGN32" s="327"/>
      <c r="WGO32" s="327"/>
      <c r="WGP32" s="327"/>
      <c r="WGQ32" s="327"/>
      <c r="WGR32" s="327"/>
      <c r="WGS32" s="327"/>
      <c r="WGT32" s="327"/>
      <c r="WGU32" s="327"/>
      <c r="WGV32" s="327"/>
      <c r="WGW32" s="327"/>
      <c r="WGX32" s="327"/>
      <c r="WGY32" s="327"/>
      <c r="WGZ32" s="327"/>
      <c r="WHA32" s="327"/>
      <c r="WHB32" s="327"/>
      <c r="WHC32" s="327"/>
      <c r="WHD32" s="327"/>
      <c r="WHE32" s="327"/>
      <c r="WHF32" s="327"/>
      <c r="WHG32" s="327"/>
      <c r="WHH32" s="327"/>
      <c r="WHI32" s="327"/>
      <c r="WHJ32" s="327"/>
      <c r="WHK32" s="327"/>
      <c r="WHL32" s="327"/>
      <c r="WHM32" s="327"/>
      <c r="WHN32" s="327"/>
      <c r="WHO32" s="327"/>
      <c r="WHP32" s="327"/>
      <c r="WHQ32" s="327"/>
      <c r="WHR32" s="327"/>
      <c r="WHS32" s="327"/>
      <c r="WHT32" s="327"/>
      <c r="WHU32" s="327"/>
      <c r="WHV32" s="327"/>
      <c r="WHW32" s="327"/>
      <c r="WHX32" s="327"/>
      <c r="WHY32" s="327"/>
      <c r="WHZ32" s="327"/>
      <c r="WIA32" s="327"/>
      <c r="WIB32" s="327"/>
      <c r="WIC32" s="327"/>
      <c r="WID32" s="327"/>
      <c r="WIE32" s="327"/>
      <c r="WIF32" s="327"/>
      <c r="WIG32" s="327"/>
      <c r="WIH32" s="327"/>
      <c r="WII32" s="327"/>
      <c r="WIJ32" s="327"/>
      <c r="WIK32" s="327"/>
      <c r="WIL32" s="327"/>
      <c r="WIM32" s="327"/>
      <c r="WIN32" s="327"/>
      <c r="WIO32" s="327"/>
      <c r="WIP32" s="327"/>
      <c r="WIQ32" s="327"/>
      <c r="WIR32" s="327"/>
      <c r="WIS32" s="327"/>
      <c r="WIT32" s="327"/>
      <c r="WIU32" s="327"/>
      <c r="WIV32" s="327"/>
      <c r="WIW32" s="327"/>
      <c r="WIX32" s="327"/>
      <c r="WIY32" s="327"/>
      <c r="WIZ32" s="327"/>
      <c r="WJA32" s="327"/>
      <c r="WJB32" s="327"/>
      <c r="WJC32" s="327"/>
      <c r="WJD32" s="327"/>
      <c r="WJE32" s="327"/>
      <c r="WJF32" s="327"/>
      <c r="WJG32" s="327"/>
      <c r="WJH32" s="327"/>
      <c r="WJI32" s="327"/>
      <c r="WJJ32" s="327"/>
      <c r="WJK32" s="327"/>
      <c r="WJL32" s="327"/>
      <c r="WJM32" s="327"/>
      <c r="WJN32" s="327"/>
      <c r="WJO32" s="327"/>
      <c r="WJP32" s="327"/>
      <c r="WJQ32" s="327"/>
      <c r="WJR32" s="327"/>
      <c r="WJS32" s="327"/>
      <c r="WJT32" s="327"/>
      <c r="WJU32" s="327"/>
      <c r="WJV32" s="327"/>
      <c r="WJW32" s="327"/>
      <c r="WJX32" s="327"/>
      <c r="WJY32" s="327"/>
      <c r="WJZ32" s="327"/>
      <c r="WKA32" s="327"/>
      <c r="WKB32" s="327"/>
      <c r="WKC32" s="327"/>
      <c r="WKD32" s="327"/>
      <c r="WKE32" s="327"/>
      <c r="WKF32" s="327"/>
      <c r="WKG32" s="327"/>
      <c r="WKH32" s="327"/>
      <c r="WKI32" s="327"/>
      <c r="WKJ32" s="327"/>
      <c r="WKK32" s="327"/>
      <c r="WKL32" s="327"/>
      <c r="WKM32" s="327"/>
      <c r="WKN32" s="327"/>
      <c r="WKO32" s="327"/>
      <c r="WKP32" s="327"/>
      <c r="WKQ32" s="327"/>
      <c r="WKR32" s="327"/>
      <c r="WKS32" s="327"/>
      <c r="WKT32" s="327"/>
      <c r="WKU32" s="327"/>
      <c r="WKV32" s="327"/>
      <c r="WKW32" s="327"/>
      <c r="WKX32" s="327"/>
      <c r="WKY32" s="327"/>
      <c r="WKZ32" s="327"/>
      <c r="WLA32" s="327"/>
      <c r="WLB32" s="327"/>
      <c r="WLC32" s="327"/>
      <c r="WLD32" s="327"/>
      <c r="WLE32" s="327"/>
      <c r="WLF32" s="327"/>
      <c r="WLG32" s="327"/>
      <c r="WLH32" s="327"/>
      <c r="WLI32" s="327"/>
      <c r="WLJ32" s="327"/>
      <c r="WLK32" s="327"/>
      <c r="WLL32" s="327"/>
      <c r="WLM32" s="327"/>
      <c r="WLN32" s="327"/>
      <c r="WLO32" s="327"/>
      <c r="WLP32" s="327"/>
      <c r="WLQ32" s="327"/>
      <c r="WLR32" s="327"/>
      <c r="WLS32" s="327"/>
      <c r="WLT32" s="327"/>
      <c r="WLU32" s="327"/>
      <c r="WLV32" s="327"/>
      <c r="WLW32" s="327"/>
      <c r="WLX32" s="327"/>
      <c r="WLY32" s="327"/>
      <c r="WLZ32" s="327"/>
      <c r="WMA32" s="327"/>
      <c r="WMB32" s="327"/>
      <c r="WMC32" s="327"/>
      <c r="WMD32" s="327"/>
      <c r="WME32" s="327"/>
      <c r="WMF32" s="327"/>
      <c r="WMG32" s="327"/>
      <c r="WMH32" s="327"/>
      <c r="WMI32" s="327"/>
      <c r="WMJ32" s="327"/>
      <c r="WMK32" s="327"/>
      <c r="WML32" s="327"/>
      <c r="WMM32" s="327"/>
      <c r="WMN32" s="327"/>
      <c r="WMO32" s="327"/>
      <c r="WMP32" s="327"/>
      <c r="WMQ32" s="327"/>
      <c r="WMR32" s="327"/>
      <c r="WMS32" s="327"/>
      <c r="WMT32" s="327"/>
      <c r="WMU32" s="327"/>
      <c r="WMV32" s="327"/>
      <c r="WMW32" s="327"/>
      <c r="WMX32" s="327"/>
      <c r="WMY32" s="327"/>
      <c r="WMZ32" s="327"/>
      <c r="WNA32" s="327"/>
      <c r="WNB32" s="327"/>
      <c r="WNC32" s="327"/>
      <c r="WND32" s="327"/>
      <c r="WNE32" s="327"/>
      <c r="WNF32" s="327"/>
      <c r="WNG32" s="327"/>
      <c r="WNH32" s="327"/>
      <c r="WNI32" s="327"/>
      <c r="WNJ32" s="327"/>
      <c r="WNK32" s="327"/>
      <c r="WNL32" s="327"/>
      <c r="WNM32" s="327"/>
      <c r="WNN32" s="327"/>
      <c r="WNO32" s="327"/>
      <c r="WNP32" s="327"/>
      <c r="WNQ32" s="327"/>
      <c r="WNR32" s="327"/>
      <c r="WNS32" s="327"/>
      <c r="WNT32" s="327"/>
      <c r="WNU32" s="327"/>
      <c r="WNV32" s="327"/>
      <c r="WNW32" s="327"/>
      <c r="WNX32" s="327"/>
      <c r="WNY32" s="327"/>
      <c r="WNZ32" s="327"/>
      <c r="WOA32" s="327"/>
      <c r="WOB32" s="327"/>
      <c r="WOC32" s="327"/>
      <c r="WOD32" s="327"/>
      <c r="WOE32" s="327"/>
      <c r="WOF32" s="327"/>
      <c r="WOG32" s="327"/>
      <c r="WOH32" s="327"/>
      <c r="WOI32" s="327"/>
      <c r="WOJ32" s="327"/>
      <c r="WOK32" s="327"/>
      <c r="WOL32" s="327"/>
      <c r="WOM32" s="327"/>
      <c r="WON32" s="327"/>
      <c r="WOO32" s="327"/>
      <c r="WOP32" s="327"/>
      <c r="WOQ32" s="327"/>
      <c r="WOR32" s="327"/>
      <c r="WOS32" s="327"/>
      <c r="WOT32" s="327"/>
      <c r="WOU32" s="327"/>
      <c r="WOV32" s="327"/>
      <c r="WOW32" s="327"/>
      <c r="WOX32" s="327"/>
      <c r="WOY32" s="327"/>
      <c r="WOZ32" s="327"/>
      <c r="WPA32" s="327"/>
      <c r="WPB32" s="327"/>
      <c r="WPC32" s="327"/>
      <c r="WPD32" s="327"/>
      <c r="WPE32" s="327"/>
      <c r="WPF32" s="327"/>
      <c r="WPG32" s="327"/>
      <c r="WPH32" s="327"/>
      <c r="WPI32" s="327"/>
      <c r="WPJ32" s="327"/>
      <c r="WPK32" s="327"/>
      <c r="WPL32" s="327"/>
      <c r="WPM32" s="327"/>
      <c r="WPN32" s="327"/>
      <c r="WPO32" s="327"/>
      <c r="WPP32" s="327"/>
      <c r="WPQ32" s="327"/>
      <c r="WPR32" s="327"/>
      <c r="WPS32" s="327"/>
      <c r="WPT32" s="327"/>
      <c r="WPU32" s="327"/>
      <c r="WPV32" s="327"/>
      <c r="WPW32" s="327"/>
      <c r="WPX32" s="327"/>
      <c r="WPY32" s="327"/>
      <c r="WPZ32" s="327"/>
      <c r="WQA32" s="327"/>
      <c r="WQB32" s="327"/>
      <c r="WQC32" s="327"/>
      <c r="WQD32" s="327"/>
      <c r="WQE32" s="327"/>
      <c r="WQF32" s="327"/>
      <c r="WQG32" s="327"/>
      <c r="WQH32" s="327"/>
      <c r="WQI32" s="327"/>
      <c r="WQJ32" s="327"/>
      <c r="WQK32" s="327"/>
      <c r="WQL32" s="327"/>
      <c r="WQM32" s="327"/>
      <c r="WQN32" s="327"/>
      <c r="WQO32" s="327"/>
      <c r="WQP32" s="327"/>
      <c r="WQQ32" s="327"/>
      <c r="WQR32" s="327"/>
      <c r="WQS32" s="327"/>
      <c r="WQT32" s="327"/>
      <c r="WQU32" s="327"/>
      <c r="WQV32" s="327"/>
      <c r="WQW32" s="327"/>
      <c r="WQX32" s="327"/>
      <c r="WQY32" s="327"/>
      <c r="WQZ32" s="327"/>
      <c r="WRA32" s="327"/>
      <c r="WRB32" s="327"/>
      <c r="WRC32" s="327"/>
      <c r="WRD32" s="327"/>
      <c r="WRE32" s="327"/>
      <c r="WRF32" s="327"/>
      <c r="WRG32" s="327"/>
      <c r="WRH32" s="327"/>
      <c r="WRI32" s="327"/>
      <c r="WRJ32" s="327"/>
      <c r="WRK32" s="327"/>
      <c r="WRL32" s="327"/>
      <c r="WRM32" s="327"/>
      <c r="WRN32" s="327"/>
      <c r="WRO32" s="327"/>
      <c r="WRP32" s="327"/>
      <c r="WRQ32" s="327"/>
      <c r="WRR32" s="327"/>
      <c r="WRS32" s="327"/>
      <c r="WRT32" s="327"/>
      <c r="WRU32" s="327"/>
      <c r="WRV32" s="327"/>
      <c r="WRW32" s="327"/>
      <c r="WRX32" s="327"/>
      <c r="WRY32" s="327"/>
      <c r="WRZ32" s="327"/>
      <c r="WSA32" s="327"/>
      <c r="WSB32" s="327"/>
      <c r="WSC32" s="327"/>
      <c r="WSD32" s="327"/>
      <c r="WSE32" s="327"/>
      <c r="WSF32" s="327"/>
      <c r="WSG32" s="327"/>
      <c r="WSH32" s="327"/>
      <c r="WSI32" s="327"/>
      <c r="WSJ32" s="327"/>
      <c r="WSK32" s="327"/>
      <c r="WSL32" s="327"/>
      <c r="WSM32" s="327"/>
      <c r="WSN32" s="327"/>
      <c r="WSO32" s="327"/>
      <c r="WSP32" s="327"/>
      <c r="WSQ32" s="327"/>
      <c r="WSR32" s="327"/>
      <c r="WSS32" s="327"/>
      <c r="WST32" s="327"/>
      <c r="WSU32" s="327"/>
      <c r="WSV32" s="327"/>
      <c r="WSW32" s="327"/>
      <c r="WSX32" s="327"/>
      <c r="WSY32" s="327"/>
      <c r="WSZ32" s="327"/>
      <c r="WTA32" s="327"/>
      <c r="WTB32" s="327"/>
      <c r="WTC32" s="327"/>
      <c r="WTD32" s="327"/>
      <c r="WTE32" s="327"/>
      <c r="WTF32" s="327"/>
      <c r="WTG32" s="327"/>
      <c r="WTH32" s="327"/>
      <c r="WTI32" s="327"/>
      <c r="WTJ32" s="327"/>
      <c r="WTK32" s="327"/>
      <c r="WTL32" s="327"/>
      <c r="WTM32" s="327"/>
      <c r="WTN32" s="327"/>
      <c r="WTO32" s="327"/>
      <c r="WTP32" s="327"/>
      <c r="WTQ32" s="327"/>
      <c r="WTR32" s="327"/>
      <c r="WTS32" s="327"/>
      <c r="WTT32" s="327"/>
      <c r="WTU32" s="327"/>
      <c r="WTV32" s="327"/>
      <c r="WTW32" s="327"/>
      <c r="WTX32" s="327"/>
      <c r="WTY32" s="327"/>
      <c r="WTZ32" s="327"/>
      <c r="WUA32" s="327"/>
      <c r="WUB32" s="327"/>
      <c r="WUC32" s="327"/>
      <c r="WUD32" s="327"/>
      <c r="WUE32" s="327"/>
      <c r="WUF32" s="327"/>
      <c r="WUG32" s="327"/>
      <c r="WUH32" s="327"/>
      <c r="WUI32" s="327"/>
      <c r="WUJ32" s="327"/>
      <c r="WUK32" s="327"/>
      <c r="WUL32" s="327"/>
      <c r="WUM32" s="327"/>
      <c r="WUN32" s="327"/>
      <c r="WUO32" s="327"/>
      <c r="WUP32" s="327"/>
      <c r="WUQ32" s="327"/>
      <c r="WUR32" s="327"/>
      <c r="WUS32" s="327"/>
      <c r="WUT32" s="327"/>
      <c r="WUU32" s="327"/>
      <c r="WUV32" s="327"/>
      <c r="WUW32" s="327"/>
      <c r="WUX32" s="327"/>
      <c r="WUY32" s="327"/>
      <c r="WUZ32" s="327"/>
      <c r="WVA32" s="327"/>
      <c r="WVB32" s="327"/>
      <c r="WVC32" s="327"/>
      <c r="WVD32" s="327"/>
      <c r="WVE32" s="327"/>
      <c r="WVF32" s="327"/>
      <c r="WVG32" s="327"/>
      <c r="WVH32" s="327"/>
      <c r="WVI32" s="327"/>
      <c r="WVJ32" s="327"/>
      <c r="WVK32" s="327"/>
      <c r="WVL32" s="327"/>
      <c r="WVM32" s="327"/>
      <c r="WVN32" s="327"/>
      <c r="WVO32" s="327"/>
      <c r="WVP32" s="327"/>
      <c r="WVQ32" s="327"/>
      <c r="WVR32" s="327"/>
      <c r="WVS32" s="327"/>
      <c r="WVT32" s="327"/>
      <c r="WVU32" s="327"/>
      <c r="WVV32" s="327"/>
      <c r="WVW32" s="327"/>
      <c r="WVX32" s="327"/>
      <c r="WVY32" s="327"/>
      <c r="WVZ32" s="327"/>
      <c r="WWA32" s="327"/>
      <c r="WWB32" s="327"/>
      <c r="WWC32" s="327"/>
      <c r="WWD32" s="327"/>
      <c r="WWE32" s="327"/>
      <c r="WWF32" s="327"/>
      <c r="WWG32" s="327"/>
      <c r="WWH32" s="327"/>
      <c r="WWI32" s="327"/>
      <c r="WWJ32" s="327"/>
      <c r="WWK32" s="327"/>
      <c r="WWL32" s="327"/>
      <c r="WWM32" s="327"/>
      <c r="WWN32" s="327"/>
      <c r="WWO32" s="327"/>
      <c r="WWP32" s="327"/>
      <c r="WWQ32" s="327"/>
      <c r="WWR32" s="327"/>
      <c r="WWS32" s="327"/>
      <c r="WWT32" s="327"/>
      <c r="WWU32" s="327"/>
      <c r="WWV32" s="327"/>
      <c r="WWW32" s="327"/>
      <c r="WWX32" s="327"/>
      <c r="WWY32" s="327"/>
      <c r="WWZ32" s="327"/>
      <c r="WXA32" s="327"/>
      <c r="WXB32" s="327"/>
      <c r="WXC32" s="327"/>
      <c r="WXD32" s="327"/>
      <c r="WXE32" s="327"/>
      <c r="WXF32" s="327"/>
      <c r="WXG32" s="327"/>
      <c r="WXH32" s="327"/>
      <c r="WXI32" s="327"/>
      <c r="WXJ32" s="327"/>
      <c r="WXK32" s="327"/>
      <c r="WXL32" s="327"/>
      <c r="WXM32" s="327"/>
      <c r="WXN32" s="327"/>
      <c r="WXO32" s="327"/>
      <c r="WXP32" s="327"/>
      <c r="WXQ32" s="327"/>
      <c r="WXR32" s="327"/>
      <c r="WXS32" s="327"/>
      <c r="WXT32" s="327"/>
      <c r="WXU32" s="327"/>
      <c r="WXV32" s="327"/>
      <c r="WXW32" s="327"/>
      <c r="WXX32" s="327"/>
      <c r="WXY32" s="327"/>
      <c r="WXZ32" s="327"/>
      <c r="WYA32" s="327"/>
      <c r="WYB32" s="327"/>
      <c r="WYC32" s="327"/>
      <c r="WYD32" s="327"/>
      <c r="WYE32" s="327"/>
      <c r="WYF32" s="327"/>
      <c r="WYG32" s="327"/>
      <c r="WYH32" s="327"/>
      <c r="WYI32" s="327"/>
      <c r="WYJ32" s="327"/>
      <c r="WYK32" s="327"/>
      <c r="WYL32" s="327"/>
      <c r="WYM32" s="327"/>
      <c r="WYN32" s="327"/>
      <c r="WYO32" s="327"/>
      <c r="WYP32" s="327"/>
      <c r="WYQ32" s="327"/>
      <c r="WYR32" s="327"/>
      <c r="WYS32" s="327"/>
      <c r="WYT32" s="327"/>
      <c r="WYU32" s="327"/>
      <c r="WYV32" s="327"/>
      <c r="WYW32" s="327"/>
      <c r="WYX32" s="327"/>
      <c r="WYY32" s="327"/>
      <c r="WYZ32" s="327"/>
      <c r="WZA32" s="327"/>
      <c r="WZB32" s="327"/>
      <c r="WZC32" s="327"/>
      <c r="WZD32" s="327"/>
      <c r="WZE32" s="327"/>
      <c r="WZF32" s="327"/>
      <c r="WZG32" s="327"/>
      <c r="WZH32" s="327"/>
      <c r="WZI32" s="327"/>
      <c r="WZJ32" s="327"/>
      <c r="WZK32" s="327"/>
      <c r="WZL32" s="327"/>
      <c r="WZM32" s="327"/>
      <c r="WZN32" s="327"/>
      <c r="WZO32" s="327"/>
      <c r="WZP32" s="327"/>
      <c r="WZQ32" s="327"/>
      <c r="WZR32" s="327"/>
      <c r="WZS32" s="327"/>
      <c r="WZT32" s="327"/>
      <c r="WZU32" s="327"/>
      <c r="WZV32" s="327"/>
      <c r="WZW32" s="327"/>
      <c r="WZX32" s="327"/>
      <c r="WZY32" s="327"/>
      <c r="WZZ32" s="327"/>
      <c r="XAA32" s="327"/>
      <c r="XAB32" s="327"/>
      <c r="XAC32" s="327"/>
      <c r="XAD32" s="327"/>
      <c r="XAE32" s="327"/>
      <c r="XAF32" s="327"/>
      <c r="XAG32" s="327"/>
      <c r="XAH32" s="327"/>
      <c r="XAI32" s="327"/>
      <c r="XAJ32" s="327"/>
      <c r="XAK32" s="327"/>
      <c r="XAL32" s="327"/>
      <c r="XAM32" s="327"/>
      <c r="XAN32" s="327"/>
      <c r="XAO32" s="327"/>
      <c r="XAP32" s="327"/>
      <c r="XAQ32" s="327"/>
      <c r="XAR32" s="327"/>
      <c r="XAS32" s="327"/>
      <c r="XAT32" s="327"/>
      <c r="XAU32" s="327"/>
      <c r="XAV32" s="327"/>
      <c r="XAW32" s="327"/>
      <c r="XAX32" s="327"/>
      <c r="XAY32" s="327"/>
      <c r="XAZ32" s="327"/>
      <c r="XBA32" s="327"/>
      <c r="XBB32" s="327"/>
      <c r="XBC32" s="327"/>
      <c r="XBD32" s="327"/>
      <c r="XBE32" s="327"/>
      <c r="XBF32" s="327"/>
      <c r="XBG32" s="327"/>
      <c r="XBH32" s="327"/>
      <c r="XBI32" s="327"/>
      <c r="XBJ32" s="327"/>
      <c r="XBK32" s="327"/>
      <c r="XBL32" s="327"/>
      <c r="XBM32" s="327"/>
      <c r="XBN32" s="327"/>
      <c r="XBO32" s="327"/>
      <c r="XBP32" s="327"/>
      <c r="XBQ32" s="327"/>
      <c r="XBR32" s="327"/>
      <c r="XBS32" s="327"/>
      <c r="XBT32" s="327"/>
      <c r="XBU32" s="327"/>
      <c r="XBV32" s="327"/>
      <c r="XBW32" s="327"/>
      <c r="XBX32" s="327"/>
      <c r="XBY32" s="327"/>
      <c r="XBZ32" s="327"/>
      <c r="XCA32" s="327"/>
      <c r="XCB32" s="327"/>
      <c r="XCC32" s="327"/>
      <c r="XCD32" s="327"/>
      <c r="XCE32" s="327"/>
      <c r="XCF32" s="327"/>
      <c r="XCG32" s="327"/>
      <c r="XCH32" s="327"/>
      <c r="XCI32" s="327"/>
      <c r="XCJ32" s="327"/>
      <c r="XCK32" s="327"/>
      <c r="XCL32" s="327"/>
      <c r="XCM32" s="327"/>
      <c r="XCN32" s="327"/>
      <c r="XCO32" s="327"/>
      <c r="XCP32" s="327"/>
      <c r="XCQ32" s="327"/>
      <c r="XCR32" s="327"/>
      <c r="XCS32" s="327"/>
      <c r="XCT32" s="327"/>
      <c r="XCU32" s="327"/>
      <c r="XCV32" s="327"/>
      <c r="XCW32" s="327"/>
      <c r="XCX32" s="327"/>
      <c r="XCY32" s="327"/>
      <c r="XCZ32" s="327"/>
      <c r="XDA32" s="327"/>
      <c r="XDB32" s="327"/>
      <c r="XDC32" s="327"/>
      <c r="XDD32" s="327"/>
      <c r="XDE32" s="327"/>
      <c r="XDF32" s="327"/>
      <c r="XDG32" s="327"/>
      <c r="XDH32" s="327"/>
      <c r="XDI32" s="327"/>
      <c r="XDJ32" s="327"/>
      <c r="XDK32" s="327"/>
      <c r="XDL32" s="327"/>
      <c r="XDM32" s="327"/>
      <c r="XDN32" s="327"/>
      <c r="XDO32" s="327"/>
      <c r="XDP32" s="327"/>
      <c r="XDQ32" s="327"/>
      <c r="XDR32" s="327"/>
      <c r="XDS32" s="327"/>
      <c r="XDT32" s="327"/>
      <c r="XDU32" s="327"/>
      <c r="XDV32" s="327"/>
      <c r="XDW32" s="327"/>
      <c r="XDX32" s="327"/>
      <c r="XDY32" s="327"/>
      <c r="XDZ32" s="327"/>
      <c r="XEA32" s="327"/>
      <c r="XEB32" s="327"/>
      <c r="XEC32" s="327"/>
      <c r="XED32" s="327"/>
      <c r="XEE32" s="327"/>
      <c r="XEF32" s="327"/>
      <c r="XEG32" s="327"/>
      <c r="XEH32" s="327"/>
      <c r="XEI32" s="327"/>
      <c r="XEJ32" s="327"/>
      <c r="XEK32" s="327"/>
      <c r="XEL32" s="327"/>
      <c r="XEM32" s="327"/>
      <c r="XEN32" s="327"/>
      <c r="XEO32" s="327"/>
      <c r="XEP32" s="327"/>
      <c r="XEQ32" s="327"/>
      <c r="XER32" s="327"/>
      <c r="XES32" s="327"/>
      <c r="XET32" s="327"/>
      <c r="XEU32" s="327"/>
      <c r="XEV32" s="327"/>
      <c r="XEW32" s="327"/>
      <c r="XEX32" s="327"/>
      <c r="XEY32" s="327"/>
      <c r="XEZ32" s="327"/>
      <c r="XFA32" s="327"/>
    </row>
    <row r="33" spans="1:10" ht="23.25" customHeight="1">
      <c r="A33" s="333"/>
      <c r="B33" s="4"/>
      <c r="C33" s="330"/>
      <c r="D33" s="22"/>
      <c r="E33" s="5"/>
      <c r="F33" s="5"/>
      <c r="G33" s="5"/>
      <c r="H33" s="5"/>
      <c r="I33" s="5"/>
      <c r="J33" s="5"/>
    </row>
    <row r="34" spans="1:10" ht="18" customHeight="1">
      <c r="A34" s="6"/>
      <c r="B34" s="336"/>
      <c r="C34" s="335"/>
      <c r="D34" s="335"/>
      <c r="E34" s="335"/>
      <c r="F34" s="335"/>
      <c r="G34" s="335"/>
      <c r="H34" s="335"/>
      <c r="I34" s="335"/>
      <c r="J34" s="335"/>
    </row>
    <row r="35" spans="1:10" s="8" customFormat="1" ht="115.5" customHeight="1">
      <c r="A35" s="7"/>
      <c r="B35" s="388"/>
      <c r="C35" s="388"/>
      <c r="D35" s="388"/>
      <c r="E35" s="63"/>
      <c r="F35" s="63"/>
      <c r="G35" s="63"/>
      <c r="H35" s="63"/>
      <c r="I35" s="63"/>
      <c r="J35" s="63"/>
    </row>
    <row r="36" spans="1:10" ht="20.100000000000001" customHeight="1">
      <c r="A36" s="9"/>
      <c r="B36" s="25"/>
      <c r="C36" s="27"/>
      <c r="D36" s="25"/>
      <c r="E36" s="23"/>
      <c r="F36" s="23"/>
      <c r="G36" s="23"/>
      <c r="H36" s="23"/>
      <c r="I36" s="23"/>
      <c r="J36" s="24"/>
    </row>
    <row r="37" spans="1:10" ht="20.100000000000001" customHeight="1">
      <c r="A37" s="9"/>
      <c r="B37" s="26"/>
      <c r="C37" s="27"/>
      <c r="D37" s="25"/>
      <c r="E37" s="23"/>
      <c r="F37" s="23"/>
      <c r="G37" s="23"/>
      <c r="H37" s="23"/>
      <c r="I37" s="23"/>
      <c r="J37" s="24"/>
    </row>
    <row r="38" spans="1:10" ht="20.100000000000001" customHeight="1">
      <c r="A38" s="9"/>
      <c r="B38" s="26"/>
      <c r="C38" s="27"/>
      <c r="D38" s="25"/>
      <c r="E38" s="23"/>
      <c r="F38" s="23"/>
      <c r="G38" s="23"/>
      <c r="H38" s="23"/>
      <c r="I38" s="23"/>
      <c r="J38" s="24"/>
    </row>
    <row r="39" spans="1:10" ht="20.100000000000001" customHeight="1">
      <c r="A39" s="9"/>
      <c r="B39" s="26"/>
      <c r="C39" s="27"/>
      <c r="D39" s="25"/>
      <c r="E39" s="23"/>
      <c r="F39" s="23"/>
      <c r="G39" s="23"/>
      <c r="H39" s="23"/>
      <c r="I39" s="23"/>
      <c r="J39" s="24"/>
    </row>
    <row r="40" spans="1:10" ht="5.0999999999999996" customHeight="1">
      <c r="A40" s="9"/>
      <c r="B40" s="26"/>
      <c r="C40" s="27"/>
      <c r="D40" s="25"/>
      <c r="E40" s="23"/>
      <c r="F40" s="23"/>
      <c r="G40" s="23"/>
      <c r="H40" s="23"/>
      <c r="I40" s="23"/>
      <c r="J40" s="24"/>
    </row>
    <row r="41" spans="1:10" ht="20.100000000000001" customHeight="1">
      <c r="A41" s="9"/>
      <c r="B41" s="25"/>
      <c r="C41" s="27"/>
      <c r="D41" s="25"/>
      <c r="E41" s="23"/>
      <c r="F41" s="23"/>
      <c r="G41" s="23"/>
      <c r="H41" s="23"/>
      <c r="I41" s="23"/>
      <c r="J41" s="24"/>
    </row>
    <row r="42" spans="1:10" ht="20.100000000000001" customHeight="1">
      <c r="A42" s="9"/>
      <c r="B42" s="26"/>
      <c r="C42" s="27"/>
      <c r="D42" s="25"/>
      <c r="E42" s="23"/>
      <c r="F42" s="23"/>
      <c r="G42" s="23"/>
      <c r="H42" s="23"/>
      <c r="I42" s="23"/>
      <c r="J42" s="24"/>
    </row>
    <row r="43" spans="1:10" ht="20.100000000000001" customHeight="1">
      <c r="A43" s="9"/>
      <c r="B43" s="26"/>
      <c r="C43" s="27"/>
      <c r="D43" s="25"/>
      <c r="E43" s="23"/>
      <c r="F43" s="23"/>
      <c r="G43" s="23"/>
      <c r="H43" s="23"/>
      <c r="I43" s="23"/>
      <c r="J43" s="24"/>
    </row>
    <row r="44" spans="1:10" ht="20.100000000000001" customHeight="1">
      <c r="A44" s="9"/>
      <c r="B44" s="26"/>
      <c r="C44" s="27"/>
      <c r="D44" s="25"/>
      <c r="E44" s="23"/>
      <c r="F44" s="23"/>
      <c r="G44" s="23"/>
      <c r="H44" s="23"/>
      <c r="I44" s="23"/>
      <c r="J44" s="24"/>
    </row>
    <row r="45" spans="1:10" ht="5.0999999999999996" customHeight="1">
      <c r="A45" s="9"/>
      <c r="B45" s="26"/>
      <c r="C45" s="27"/>
      <c r="D45" s="25"/>
      <c r="E45" s="23"/>
      <c r="F45" s="23"/>
      <c r="G45" s="23"/>
      <c r="H45" s="23"/>
      <c r="I45" s="23"/>
      <c r="J45" s="24"/>
    </row>
    <row r="46" spans="1:10" ht="20.100000000000001" customHeight="1">
      <c r="A46" s="9"/>
      <c r="B46" s="25"/>
      <c r="C46" s="27"/>
      <c r="D46" s="25"/>
      <c r="E46" s="23"/>
      <c r="F46" s="23"/>
      <c r="G46" s="23"/>
      <c r="H46" s="23"/>
      <c r="I46" s="23"/>
      <c r="J46" s="24"/>
    </row>
    <row r="47" spans="1:10" ht="20.100000000000001" customHeight="1">
      <c r="A47" s="9"/>
      <c r="B47" s="26"/>
      <c r="C47" s="27"/>
      <c r="D47" s="25"/>
      <c r="E47" s="23"/>
      <c r="F47" s="23"/>
      <c r="G47" s="23"/>
      <c r="H47" s="23"/>
      <c r="I47" s="23"/>
      <c r="J47" s="24"/>
    </row>
    <row r="48" spans="1:10" ht="20.100000000000001" customHeight="1">
      <c r="A48" s="9"/>
      <c r="B48" s="26"/>
      <c r="C48" s="27"/>
      <c r="D48" s="25"/>
      <c r="E48" s="23"/>
      <c r="F48" s="23"/>
      <c r="G48" s="23"/>
      <c r="H48" s="23"/>
      <c r="I48" s="23"/>
      <c r="J48" s="24"/>
    </row>
    <row r="49" spans="1:10" ht="20.100000000000001" customHeight="1">
      <c r="A49" s="9"/>
      <c r="B49" s="26"/>
      <c r="C49" s="27"/>
      <c r="D49" s="25"/>
      <c r="E49" s="23"/>
      <c r="F49" s="23"/>
      <c r="G49" s="23"/>
      <c r="H49" s="23"/>
      <c r="I49" s="23"/>
      <c r="J49" s="24"/>
    </row>
    <row r="50" spans="1:10" ht="5.0999999999999996" customHeight="1">
      <c r="A50" s="9"/>
      <c r="B50" s="26"/>
      <c r="C50" s="27"/>
      <c r="D50" s="25"/>
      <c r="E50" s="23"/>
      <c r="F50" s="23"/>
      <c r="G50" s="23"/>
      <c r="H50" s="23"/>
      <c r="I50" s="23"/>
      <c r="J50" s="24"/>
    </row>
    <row r="51" spans="1:10" ht="20.100000000000001" customHeight="1">
      <c r="A51" s="9"/>
      <c r="B51" s="25"/>
      <c r="C51" s="27"/>
      <c r="D51" s="25"/>
      <c r="E51" s="23"/>
      <c r="F51" s="23"/>
      <c r="G51" s="23"/>
      <c r="H51" s="23"/>
      <c r="I51" s="23"/>
      <c r="J51" s="24"/>
    </row>
    <row r="52" spans="1:10" ht="20.100000000000001" customHeight="1">
      <c r="A52" s="9"/>
      <c r="B52" s="26"/>
      <c r="C52" s="27"/>
      <c r="D52" s="25"/>
      <c r="E52" s="23"/>
      <c r="F52" s="23"/>
      <c r="G52" s="23"/>
      <c r="H52" s="23"/>
      <c r="I52" s="23"/>
      <c r="J52" s="24"/>
    </row>
    <row r="53" spans="1:10" ht="20.100000000000001" customHeight="1">
      <c r="A53" s="9"/>
      <c r="B53" s="26"/>
      <c r="C53" s="27"/>
      <c r="D53" s="25"/>
      <c r="E53" s="23"/>
      <c r="F53" s="23"/>
      <c r="G53" s="23"/>
      <c r="H53" s="23"/>
      <c r="I53" s="23"/>
      <c r="J53" s="24"/>
    </row>
    <row r="54" spans="1:10" ht="20.100000000000001" customHeight="1">
      <c r="A54" s="9"/>
      <c r="B54" s="26"/>
      <c r="C54" s="27"/>
      <c r="D54" s="25"/>
      <c r="E54" s="23"/>
      <c r="F54" s="23"/>
      <c r="G54" s="23"/>
      <c r="H54" s="23"/>
      <c r="I54" s="23"/>
      <c r="J54" s="24"/>
    </row>
    <row r="55" spans="1:10" ht="5.0999999999999996" customHeight="1">
      <c r="A55" s="9"/>
      <c r="B55" s="26"/>
      <c r="C55" s="27"/>
      <c r="D55" s="25"/>
      <c r="E55" s="23"/>
      <c r="F55" s="23"/>
      <c r="G55" s="23"/>
      <c r="H55" s="23"/>
      <c r="I55" s="23"/>
      <c r="J55" s="24"/>
    </row>
    <row r="56" spans="1:10" ht="20.100000000000001" customHeight="1">
      <c r="A56" s="9"/>
      <c r="B56" s="25"/>
      <c r="C56" s="27"/>
      <c r="D56" s="25"/>
      <c r="E56" s="23"/>
      <c r="F56" s="23"/>
      <c r="G56" s="23"/>
      <c r="H56" s="23"/>
      <c r="I56" s="23"/>
      <c r="J56" s="24"/>
    </row>
    <row r="57" spans="1:10" ht="20.100000000000001" customHeight="1">
      <c r="A57" s="9"/>
      <c r="B57" s="26"/>
      <c r="C57" s="27"/>
      <c r="D57" s="25"/>
      <c r="E57" s="23"/>
      <c r="F57" s="23"/>
      <c r="G57" s="23"/>
      <c r="H57" s="23"/>
      <c r="I57" s="23"/>
      <c r="J57" s="24"/>
    </row>
    <row r="58" spans="1:10" ht="20.100000000000001" customHeight="1">
      <c r="A58" s="9"/>
      <c r="B58" s="26"/>
      <c r="C58" s="27"/>
      <c r="D58" s="25"/>
      <c r="E58" s="23"/>
      <c r="F58" s="23"/>
      <c r="G58" s="23"/>
      <c r="H58" s="23"/>
      <c r="I58" s="23"/>
      <c r="J58" s="24"/>
    </row>
    <row r="59" spans="1:10" ht="20.100000000000001" customHeight="1">
      <c r="A59" s="9"/>
      <c r="B59" s="26"/>
      <c r="C59" s="27"/>
      <c r="D59" s="25"/>
      <c r="E59" s="23"/>
      <c r="F59" s="23"/>
      <c r="G59" s="23"/>
      <c r="H59" s="23"/>
      <c r="I59" s="23"/>
      <c r="J59" s="24"/>
    </row>
    <row r="60" spans="1:10" ht="5.0999999999999996" customHeight="1">
      <c r="A60" s="9"/>
      <c r="B60" s="26"/>
      <c r="C60" s="27"/>
      <c r="D60" s="25"/>
      <c r="E60" s="23"/>
      <c r="F60" s="23"/>
      <c r="G60" s="23"/>
      <c r="H60" s="23"/>
      <c r="I60" s="23"/>
      <c r="J60" s="24"/>
    </row>
    <row r="61" spans="1:10" ht="20.100000000000001" customHeight="1">
      <c r="A61" s="9"/>
      <c r="B61" s="25"/>
      <c r="C61" s="27"/>
      <c r="D61" s="25"/>
      <c r="E61" s="23"/>
      <c r="F61" s="23"/>
      <c r="G61" s="23"/>
      <c r="H61" s="23"/>
      <c r="I61" s="23"/>
      <c r="J61" s="24"/>
    </row>
    <row r="63" spans="1:10" ht="18">
      <c r="B63" s="44"/>
    </row>
    <row r="64" spans="1:10" ht="18.75">
      <c r="B64" s="14"/>
    </row>
  </sheetData>
  <mergeCells count="2346">
    <mergeCell ref="XEC32:XEI32"/>
    <mergeCell ref="XEJ32:XEP32"/>
    <mergeCell ref="XEQ32:XEW32"/>
    <mergeCell ref="XEX32:XFA32"/>
    <mergeCell ref="B34:J34"/>
    <mergeCell ref="B35:D35"/>
    <mergeCell ref="XCM32:XCS32"/>
    <mergeCell ref="XCT32:XCZ32"/>
    <mergeCell ref="XDA32:XDG32"/>
    <mergeCell ref="XDH32:XDN32"/>
    <mergeCell ref="XDO32:XDU32"/>
    <mergeCell ref="XDV32:XEB32"/>
    <mergeCell ref="XAW32:XBC32"/>
    <mergeCell ref="XBD32:XBJ32"/>
    <mergeCell ref="XBK32:XBQ32"/>
    <mergeCell ref="XBR32:XBX32"/>
    <mergeCell ref="XBY32:XCE32"/>
    <mergeCell ref="XCF32:XCL32"/>
    <mergeCell ref="WZG32:WZM32"/>
    <mergeCell ref="WZN32:WZT32"/>
    <mergeCell ref="WZU32:XAA32"/>
    <mergeCell ref="XAB32:XAH32"/>
    <mergeCell ref="XAI32:XAO32"/>
    <mergeCell ref="XAP32:XAV32"/>
    <mergeCell ref="WXQ32:WXW32"/>
    <mergeCell ref="WXX32:WYD32"/>
    <mergeCell ref="WYE32:WYK32"/>
    <mergeCell ref="WYL32:WYR32"/>
    <mergeCell ref="WYS32:WYY32"/>
    <mergeCell ref="WYZ32:WZF32"/>
    <mergeCell ref="WWA32:WWG32"/>
    <mergeCell ref="WWH32:WWN32"/>
    <mergeCell ref="WWO32:WWU32"/>
    <mergeCell ref="WWV32:WXB32"/>
    <mergeCell ref="WXC32:WXI32"/>
    <mergeCell ref="WXJ32:WXP32"/>
    <mergeCell ref="WUK32:WUQ32"/>
    <mergeCell ref="WUR32:WUX32"/>
    <mergeCell ref="WUY32:WVE32"/>
    <mergeCell ref="WVF32:WVL32"/>
    <mergeCell ref="WVM32:WVS32"/>
    <mergeCell ref="WVT32:WVZ32"/>
    <mergeCell ref="WSU32:WTA32"/>
    <mergeCell ref="WTB32:WTH32"/>
    <mergeCell ref="WTI32:WTO32"/>
    <mergeCell ref="WTP32:WTV32"/>
    <mergeCell ref="WTW32:WUC32"/>
    <mergeCell ref="WUD32:WUJ32"/>
    <mergeCell ref="WRE32:WRK32"/>
    <mergeCell ref="WRL32:WRR32"/>
    <mergeCell ref="WRS32:WRY32"/>
    <mergeCell ref="WRZ32:WSF32"/>
    <mergeCell ref="WSG32:WSM32"/>
    <mergeCell ref="WSN32:WST32"/>
    <mergeCell ref="WPO32:WPU32"/>
    <mergeCell ref="WPV32:WQB32"/>
    <mergeCell ref="WQC32:WQI32"/>
    <mergeCell ref="WQJ32:WQP32"/>
    <mergeCell ref="WQQ32:WQW32"/>
    <mergeCell ref="WQX32:WRD32"/>
    <mergeCell ref="WNY32:WOE32"/>
    <mergeCell ref="WOF32:WOL32"/>
    <mergeCell ref="WOM32:WOS32"/>
    <mergeCell ref="WOT32:WOZ32"/>
    <mergeCell ref="WPA32:WPG32"/>
    <mergeCell ref="WPH32:WPN32"/>
    <mergeCell ref="WMI32:WMO32"/>
    <mergeCell ref="WMP32:WMV32"/>
    <mergeCell ref="WMW32:WNC32"/>
    <mergeCell ref="WND32:WNJ32"/>
    <mergeCell ref="WNK32:WNQ32"/>
    <mergeCell ref="WNR32:WNX32"/>
    <mergeCell ref="WKS32:WKY32"/>
    <mergeCell ref="WKZ32:WLF32"/>
    <mergeCell ref="WLG32:WLM32"/>
    <mergeCell ref="WLN32:WLT32"/>
    <mergeCell ref="WLU32:WMA32"/>
    <mergeCell ref="WMB32:WMH32"/>
    <mergeCell ref="WJC32:WJI32"/>
    <mergeCell ref="WJJ32:WJP32"/>
    <mergeCell ref="WJQ32:WJW32"/>
    <mergeCell ref="WJX32:WKD32"/>
    <mergeCell ref="WKE32:WKK32"/>
    <mergeCell ref="WKL32:WKR32"/>
    <mergeCell ref="WHM32:WHS32"/>
    <mergeCell ref="WHT32:WHZ32"/>
    <mergeCell ref="WIA32:WIG32"/>
    <mergeCell ref="WIH32:WIN32"/>
    <mergeCell ref="WIO32:WIU32"/>
    <mergeCell ref="WIV32:WJB32"/>
    <mergeCell ref="WFW32:WGC32"/>
    <mergeCell ref="WGD32:WGJ32"/>
    <mergeCell ref="WGK32:WGQ32"/>
    <mergeCell ref="WGR32:WGX32"/>
    <mergeCell ref="WGY32:WHE32"/>
    <mergeCell ref="WHF32:WHL32"/>
    <mergeCell ref="WEG32:WEM32"/>
    <mergeCell ref="WEN32:WET32"/>
    <mergeCell ref="WEU32:WFA32"/>
    <mergeCell ref="WFB32:WFH32"/>
    <mergeCell ref="WFI32:WFO32"/>
    <mergeCell ref="WFP32:WFV32"/>
    <mergeCell ref="WCQ32:WCW32"/>
    <mergeCell ref="WCX32:WDD32"/>
    <mergeCell ref="WDE32:WDK32"/>
    <mergeCell ref="WDL32:WDR32"/>
    <mergeCell ref="WDS32:WDY32"/>
    <mergeCell ref="WDZ32:WEF32"/>
    <mergeCell ref="WBA32:WBG32"/>
    <mergeCell ref="WBH32:WBN32"/>
    <mergeCell ref="WBO32:WBU32"/>
    <mergeCell ref="WBV32:WCB32"/>
    <mergeCell ref="WCC32:WCI32"/>
    <mergeCell ref="WCJ32:WCP32"/>
    <mergeCell ref="VZK32:VZQ32"/>
    <mergeCell ref="VZR32:VZX32"/>
    <mergeCell ref="VZY32:WAE32"/>
    <mergeCell ref="WAF32:WAL32"/>
    <mergeCell ref="WAM32:WAS32"/>
    <mergeCell ref="WAT32:WAZ32"/>
    <mergeCell ref="VXU32:VYA32"/>
    <mergeCell ref="VYB32:VYH32"/>
    <mergeCell ref="VYI32:VYO32"/>
    <mergeCell ref="VYP32:VYV32"/>
    <mergeCell ref="VYW32:VZC32"/>
    <mergeCell ref="VZD32:VZJ32"/>
    <mergeCell ref="VWE32:VWK32"/>
    <mergeCell ref="VWL32:VWR32"/>
    <mergeCell ref="VWS32:VWY32"/>
    <mergeCell ref="VWZ32:VXF32"/>
    <mergeCell ref="VXG32:VXM32"/>
    <mergeCell ref="VXN32:VXT32"/>
    <mergeCell ref="VUO32:VUU32"/>
    <mergeCell ref="VUV32:VVB32"/>
    <mergeCell ref="VVC32:VVI32"/>
    <mergeCell ref="VVJ32:VVP32"/>
    <mergeCell ref="VVQ32:VVW32"/>
    <mergeCell ref="VVX32:VWD32"/>
    <mergeCell ref="VSY32:VTE32"/>
    <mergeCell ref="VTF32:VTL32"/>
    <mergeCell ref="VTM32:VTS32"/>
    <mergeCell ref="VTT32:VTZ32"/>
    <mergeCell ref="VUA32:VUG32"/>
    <mergeCell ref="VUH32:VUN32"/>
    <mergeCell ref="VRI32:VRO32"/>
    <mergeCell ref="VRP32:VRV32"/>
    <mergeCell ref="VRW32:VSC32"/>
    <mergeCell ref="VSD32:VSJ32"/>
    <mergeCell ref="VSK32:VSQ32"/>
    <mergeCell ref="VSR32:VSX32"/>
    <mergeCell ref="VPS32:VPY32"/>
    <mergeCell ref="VPZ32:VQF32"/>
    <mergeCell ref="VQG32:VQM32"/>
    <mergeCell ref="VQN32:VQT32"/>
    <mergeCell ref="VQU32:VRA32"/>
    <mergeCell ref="VRB32:VRH32"/>
    <mergeCell ref="VOC32:VOI32"/>
    <mergeCell ref="VOJ32:VOP32"/>
    <mergeCell ref="VOQ32:VOW32"/>
    <mergeCell ref="VOX32:VPD32"/>
    <mergeCell ref="VPE32:VPK32"/>
    <mergeCell ref="VPL32:VPR32"/>
    <mergeCell ref="VMM32:VMS32"/>
    <mergeCell ref="VMT32:VMZ32"/>
    <mergeCell ref="VNA32:VNG32"/>
    <mergeCell ref="VNH32:VNN32"/>
    <mergeCell ref="VNO32:VNU32"/>
    <mergeCell ref="VNV32:VOB32"/>
    <mergeCell ref="VKW32:VLC32"/>
    <mergeCell ref="VLD32:VLJ32"/>
    <mergeCell ref="VLK32:VLQ32"/>
    <mergeCell ref="VLR32:VLX32"/>
    <mergeCell ref="VLY32:VME32"/>
    <mergeCell ref="VMF32:VML32"/>
    <mergeCell ref="VJG32:VJM32"/>
    <mergeCell ref="VJN32:VJT32"/>
    <mergeCell ref="VJU32:VKA32"/>
    <mergeCell ref="VKB32:VKH32"/>
    <mergeCell ref="VKI32:VKO32"/>
    <mergeCell ref="VKP32:VKV32"/>
    <mergeCell ref="VHQ32:VHW32"/>
    <mergeCell ref="VHX32:VID32"/>
    <mergeCell ref="VIE32:VIK32"/>
    <mergeCell ref="VIL32:VIR32"/>
    <mergeCell ref="VIS32:VIY32"/>
    <mergeCell ref="VIZ32:VJF32"/>
    <mergeCell ref="VGA32:VGG32"/>
    <mergeCell ref="VGH32:VGN32"/>
    <mergeCell ref="VGO32:VGU32"/>
    <mergeCell ref="VGV32:VHB32"/>
    <mergeCell ref="VHC32:VHI32"/>
    <mergeCell ref="VHJ32:VHP32"/>
    <mergeCell ref="VEK32:VEQ32"/>
    <mergeCell ref="VER32:VEX32"/>
    <mergeCell ref="VEY32:VFE32"/>
    <mergeCell ref="VFF32:VFL32"/>
    <mergeCell ref="VFM32:VFS32"/>
    <mergeCell ref="VFT32:VFZ32"/>
    <mergeCell ref="VCU32:VDA32"/>
    <mergeCell ref="VDB32:VDH32"/>
    <mergeCell ref="VDI32:VDO32"/>
    <mergeCell ref="VDP32:VDV32"/>
    <mergeCell ref="VDW32:VEC32"/>
    <mergeCell ref="VED32:VEJ32"/>
    <mergeCell ref="VBE32:VBK32"/>
    <mergeCell ref="VBL32:VBR32"/>
    <mergeCell ref="VBS32:VBY32"/>
    <mergeCell ref="VBZ32:VCF32"/>
    <mergeCell ref="VCG32:VCM32"/>
    <mergeCell ref="VCN32:VCT32"/>
    <mergeCell ref="UZO32:UZU32"/>
    <mergeCell ref="UZV32:VAB32"/>
    <mergeCell ref="VAC32:VAI32"/>
    <mergeCell ref="VAJ32:VAP32"/>
    <mergeCell ref="VAQ32:VAW32"/>
    <mergeCell ref="VAX32:VBD32"/>
    <mergeCell ref="UXY32:UYE32"/>
    <mergeCell ref="UYF32:UYL32"/>
    <mergeCell ref="UYM32:UYS32"/>
    <mergeCell ref="UYT32:UYZ32"/>
    <mergeCell ref="UZA32:UZG32"/>
    <mergeCell ref="UZH32:UZN32"/>
    <mergeCell ref="UWI32:UWO32"/>
    <mergeCell ref="UWP32:UWV32"/>
    <mergeCell ref="UWW32:UXC32"/>
    <mergeCell ref="UXD32:UXJ32"/>
    <mergeCell ref="UXK32:UXQ32"/>
    <mergeCell ref="UXR32:UXX32"/>
    <mergeCell ref="UUS32:UUY32"/>
    <mergeCell ref="UUZ32:UVF32"/>
    <mergeCell ref="UVG32:UVM32"/>
    <mergeCell ref="UVN32:UVT32"/>
    <mergeCell ref="UVU32:UWA32"/>
    <mergeCell ref="UWB32:UWH32"/>
    <mergeCell ref="UTC32:UTI32"/>
    <mergeCell ref="UTJ32:UTP32"/>
    <mergeCell ref="UTQ32:UTW32"/>
    <mergeCell ref="UTX32:UUD32"/>
    <mergeCell ref="UUE32:UUK32"/>
    <mergeCell ref="UUL32:UUR32"/>
    <mergeCell ref="URM32:URS32"/>
    <mergeCell ref="URT32:URZ32"/>
    <mergeCell ref="USA32:USG32"/>
    <mergeCell ref="USH32:USN32"/>
    <mergeCell ref="USO32:USU32"/>
    <mergeCell ref="USV32:UTB32"/>
    <mergeCell ref="UPW32:UQC32"/>
    <mergeCell ref="UQD32:UQJ32"/>
    <mergeCell ref="UQK32:UQQ32"/>
    <mergeCell ref="UQR32:UQX32"/>
    <mergeCell ref="UQY32:URE32"/>
    <mergeCell ref="URF32:URL32"/>
    <mergeCell ref="UOG32:UOM32"/>
    <mergeCell ref="UON32:UOT32"/>
    <mergeCell ref="UOU32:UPA32"/>
    <mergeCell ref="UPB32:UPH32"/>
    <mergeCell ref="UPI32:UPO32"/>
    <mergeCell ref="UPP32:UPV32"/>
    <mergeCell ref="UMQ32:UMW32"/>
    <mergeCell ref="UMX32:UND32"/>
    <mergeCell ref="UNE32:UNK32"/>
    <mergeCell ref="UNL32:UNR32"/>
    <mergeCell ref="UNS32:UNY32"/>
    <mergeCell ref="UNZ32:UOF32"/>
    <mergeCell ref="ULA32:ULG32"/>
    <mergeCell ref="ULH32:ULN32"/>
    <mergeCell ref="ULO32:ULU32"/>
    <mergeCell ref="ULV32:UMB32"/>
    <mergeCell ref="UMC32:UMI32"/>
    <mergeCell ref="UMJ32:UMP32"/>
    <mergeCell ref="UJK32:UJQ32"/>
    <mergeCell ref="UJR32:UJX32"/>
    <mergeCell ref="UJY32:UKE32"/>
    <mergeCell ref="UKF32:UKL32"/>
    <mergeCell ref="UKM32:UKS32"/>
    <mergeCell ref="UKT32:UKZ32"/>
    <mergeCell ref="UHU32:UIA32"/>
    <mergeCell ref="UIB32:UIH32"/>
    <mergeCell ref="UII32:UIO32"/>
    <mergeCell ref="UIP32:UIV32"/>
    <mergeCell ref="UIW32:UJC32"/>
    <mergeCell ref="UJD32:UJJ32"/>
    <mergeCell ref="UGE32:UGK32"/>
    <mergeCell ref="UGL32:UGR32"/>
    <mergeCell ref="UGS32:UGY32"/>
    <mergeCell ref="UGZ32:UHF32"/>
    <mergeCell ref="UHG32:UHM32"/>
    <mergeCell ref="UHN32:UHT32"/>
    <mergeCell ref="UEO32:UEU32"/>
    <mergeCell ref="UEV32:UFB32"/>
    <mergeCell ref="UFC32:UFI32"/>
    <mergeCell ref="UFJ32:UFP32"/>
    <mergeCell ref="UFQ32:UFW32"/>
    <mergeCell ref="UFX32:UGD32"/>
    <mergeCell ref="UCY32:UDE32"/>
    <mergeCell ref="UDF32:UDL32"/>
    <mergeCell ref="UDM32:UDS32"/>
    <mergeCell ref="UDT32:UDZ32"/>
    <mergeCell ref="UEA32:UEG32"/>
    <mergeCell ref="UEH32:UEN32"/>
    <mergeCell ref="UBI32:UBO32"/>
    <mergeCell ref="UBP32:UBV32"/>
    <mergeCell ref="UBW32:UCC32"/>
    <mergeCell ref="UCD32:UCJ32"/>
    <mergeCell ref="UCK32:UCQ32"/>
    <mergeCell ref="UCR32:UCX32"/>
    <mergeCell ref="TZS32:TZY32"/>
    <mergeCell ref="TZZ32:UAF32"/>
    <mergeCell ref="UAG32:UAM32"/>
    <mergeCell ref="UAN32:UAT32"/>
    <mergeCell ref="UAU32:UBA32"/>
    <mergeCell ref="UBB32:UBH32"/>
    <mergeCell ref="TYC32:TYI32"/>
    <mergeCell ref="TYJ32:TYP32"/>
    <mergeCell ref="TYQ32:TYW32"/>
    <mergeCell ref="TYX32:TZD32"/>
    <mergeCell ref="TZE32:TZK32"/>
    <mergeCell ref="TZL32:TZR32"/>
    <mergeCell ref="TWM32:TWS32"/>
    <mergeCell ref="TWT32:TWZ32"/>
    <mergeCell ref="TXA32:TXG32"/>
    <mergeCell ref="TXH32:TXN32"/>
    <mergeCell ref="TXO32:TXU32"/>
    <mergeCell ref="TXV32:TYB32"/>
    <mergeCell ref="TUW32:TVC32"/>
    <mergeCell ref="TVD32:TVJ32"/>
    <mergeCell ref="TVK32:TVQ32"/>
    <mergeCell ref="TVR32:TVX32"/>
    <mergeCell ref="TVY32:TWE32"/>
    <mergeCell ref="TWF32:TWL32"/>
    <mergeCell ref="TTG32:TTM32"/>
    <mergeCell ref="TTN32:TTT32"/>
    <mergeCell ref="TTU32:TUA32"/>
    <mergeCell ref="TUB32:TUH32"/>
    <mergeCell ref="TUI32:TUO32"/>
    <mergeCell ref="TUP32:TUV32"/>
    <mergeCell ref="TRQ32:TRW32"/>
    <mergeCell ref="TRX32:TSD32"/>
    <mergeCell ref="TSE32:TSK32"/>
    <mergeCell ref="TSL32:TSR32"/>
    <mergeCell ref="TSS32:TSY32"/>
    <mergeCell ref="TSZ32:TTF32"/>
    <mergeCell ref="TQA32:TQG32"/>
    <mergeCell ref="TQH32:TQN32"/>
    <mergeCell ref="TQO32:TQU32"/>
    <mergeCell ref="TQV32:TRB32"/>
    <mergeCell ref="TRC32:TRI32"/>
    <mergeCell ref="TRJ32:TRP32"/>
    <mergeCell ref="TOK32:TOQ32"/>
    <mergeCell ref="TOR32:TOX32"/>
    <mergeCell ref="TOY32:TPE32"/>
    <mergeCell ref="TPF32:TPL32"/>
    <mergeCell ref="TPM32:TPS32"/>
    <mergeCell ref="TPT32:TPZ32"/>
    <mergeCell ref="TMU32:TNA32"/>
    <mergeCell ref="TNB32:TNH32"/>
    <mergeCell ref="TNI32:TNO32"/>
    <mergeCell ref="TNP32:TNV32"/>
    <mergeCell ref="TNW32:TOC32"/>
    <mergeCell ref="TOD32:TOJ32"/>
    <mergeCell ref="TLE32:TLK32"/>
    <mergeCell ref="TLL32:TLR32"/>
    <mergeCell ref="TLS32:TLY32"/>
    <mergeCell ref="TLZ32:TMF32"/>
    <mergeCell ref="TMG32:TMM32"/>
    <mergeCell ref="TMN32:TMT32"/>
    <mergeCell ref="TJO32:TJU32"/>
    <mergeCell ref="TJV32:TKB32"/>
    <mergeCell ref="TKC32:TKI32"/>
    <mergeCell ref="TKJ32:TKP32"/>
    <mergeCell ref="TKQ32:TKW32"/>
    <mergeCell ref="TKX32:TLD32"/>
    <mergeCell ref="THY32:TIE32"/>
    <mergeCell ref="TIF32:TIL32"/>
    <mergeCell ref="TIM32:TIS32"/>
    <mergeCell ref="TIT32:TIZ32"/>
    <mergeCell ref="TJA32:TJG32"/>
    <mergeCell ref="TJH32:TJN32"/>
    <mergeCell ref="TGI32:TGO32"/>
    <mergeCell ref="TGP32:TGV32"/>
    <mergeCell ref="TGW32:THC32"/>
    <mergeCell ref="THD32:THJ32"/>
    <mergeCell ref="THK32:THQ32"/>
    <mergeCell ref="THR32:THX32"/>
    <mergeCell ref="TES32:TEY32"/>
    <mergeCell ref="TEZ32:TFF32"/>
    <mergeCell ref="TFG32:TFM32"/>
    <mergeCell ref="TFN32:TFT32"/>
    <mergeCell ref="TFU32:TGA32"/>
    <mergeCell ref="TGB32:TGH32"/>
    <mergeCell ref="TDC32:TDI32"/>
    <mergeCell ref="TDJ32:TDP32"/>
    <mergeCell ref="TDQ32:TDW32"/>
    <mergeCell ref="TDX32:TED32"/>
    <mergeCell ref="TEE32:TEK32"/>
    <mergeCell ref="TEL32:TER32"/>
    <mergeCell ref="TBM32:TBS32"/>
    <mergeCell ref="TBT32:TBZ32"/>
    <mergeCell ref="TCA32:TCG32"/>
    <mergeCell ref="TCH32:TCN32"/>
    <mergeCell ref="TCO32:TCU32"/>
    <mergeCell ref="TCV32:TDB32"/>
    <mergeCell ref="SZW32:TAC32"/>
    <mergeCell ref="TAD32:TAJ32"/>
    <mergeCell ref="TAK32:TAQ32"/>
    <mergeCell ref="TAR32:TAX32"/>
    <mergeCell ref="TAY32:TBE32"/>
    <mergeCell ref="TBF32:TBL32"/>
    <mergeCell ref="SYG32:SYM32"/>
    <mergeCell ref="SYN32:SYT32"/>
    <mergeCell ref="SYU32:SZA32"/>
    <mergeCell ref="SZB32:SZH32"/>
    <mergeCell ref="SZI32:SZO32"/>
    <mergeCell ref="SZP32:SZV32"/>
    <mergeCell ref="SWQ32:SWW32"/>
    <mergeCell ref="SWX32:SXD32"/>
    <mergeCell ref="SXE32:SXK32"/>
    <mergeCell ref="SXL32:SXR32"/>
    <mergeCell ref="SXS32:SXY32"/>
    <mergeCell ref="SXZ32:SYF32"/>
    <mergeCell ref="SVA32:SVG32"/>
    <mergeCell ref="SVH32:SVN32"/>
    <mergeCell ref="SVO32:SVU32"/>
    <mergeCell ref="SVV32:SWB32"/>
    <mergeCell ref="SWC32:SWI32"/>
    <mergeCell ref="SWJ32:SWP32"/>
    <mergeCell ref="STK32:STQ32"/>
    <mergeCell ref="STR32:STX32"/>
    <mergeCell ref="STY32:SUE32"/>
    <mergeCell ref="SUF32:SUL32"/>
    <mergeCell ref="SUM32:SUS32"/>
    <mergeCell ref="SUT32:SUZ32"/>
    <mergeCell ref="SRU32:SSA32"/>
    <mergeCell ref="SSB32:SSH32"/>
    <mergeCell ref="SSI32:SSO32"/>
    <mergeCell ref="SSP32:SSV32"/>
    <mergeCell ref="SSW32:STC32"/>
    <mergeCell ref="STD32:STJ32"/>
    <mergeCell ref="SQE32:SQK32"/>
    <mergeCell ref="SQL32:SQR32"/>
    <mergeCell ref="SQS32:SQY32"/>
    <mergeCell ref="SQZ32:SRF32"/>
    <mergeCell ref="SRG32:SRM32"/>
    <mergeCell ref="SRN32:SRT32"/>
    <mergeCell ref="SOO32:SOU32"/>
    <mergeCell ref="SOV32:SPB32"/>
    <mergeCell ref="SPC32:SPI32"/>
    <mergeCell ref="SPJ32:SPP32"/>
    <mergeCell ref="SPQ32:SPW32"/>
    <mergeCell ref="SPX32:SQD32"/>
    <mergeCell ref="SMY32:SNE32"/>
    <mergeCell ref="SNF32:SNL32"/>
    <mergeCell ref="SNM32:SNS32"/>
    <mergeCell ref="SNT32:SNZ32"/>
    <mergeCell ref="SOA32:SOG32"/>
    <mergeCell ref="SOH32:SON32"/>
    <mergeCell ref="SLI32:SLO32"/>
    <mergeCell ref="SLP32:SLV32"/>
    <mergeCell ref="SLW32:SMC32"/>
    <mergeCell ref="SMD32:SMJ32"/>
    <mergeCell ref="SMK32:SMQ32"/>
    <mergeCell ref="SMR32:SMX32"/>
    <mergeCell ref="SJS32:SJY32"/>
    <mergeCell ref="SJZ32:SKF32"/>
    <mergeCell ref="SKG32:SKM32"/>
    <mergeCell ref="SKN32:SKT32"/>
    <mergeCell ref="SKU32:SLA32"/>
    <mergeCell ref="SLB32:SLH32"/>
    <mergeCell ref="SIC32:SII32"/>
    <mergeCell ref="SIJ32:SIP32"/>
    <mergeCell ref="SIQ32:SIW32"/>
    <mergeCell ref="SIX32:SJD32"/>
    <mergeCell ref="SJE32:SJK32"/>
    <mergeCell ref="SJL32:SJR32"/>
    <mergeCell ref="SGM32:SGS32"/>
    <mergeCell ref="SGT32:SGZ32"/>
    <mergeCell ref="SHA32:SHG32"/>
    <mergeCell ref="SHH32:SHN32"/>
    <mergeCell ref="SHO32:SHU32"/>
    <mergeCell ref="SHV32:SIB32"/>
    <mergeCell ref="SEW32:SFC32"/>
    <mergeCell ref="SFD32:SFJ32"/>
    <mergeCell ref="SFK32:SFQ32"/>
    <mergeCell ref="SFR32:SFX32"/>
    <mergeCell ref="SFY32:SGE32"/>
    <mergeCell ref="SGF32:SGL32"/>
    <mergeCell ref="SDG32:SDM32"/>
    <mergeCell ref="SDN32:SDT32"/>
    <mergeCell ref="SDU32:SEA32"/>
    <mergeCell ref="SEB32:SEH32"/>
    <mergeCell ref="SEI32:SEO32"/>
    <mergeCell ref="SEP32:SEV32"/>
    <mergeCell ref="SBQ32:SBW32"/>
    <mergeCell ref="SBX32:SCD32"/>
    <mergeCell ref="SCE32:SCK32"/>
    <mergeCell ref="SCL32:SCR32"/>
    <mergeCell ref="SCS32:SCY32"/>
    <mergeCell ref="SCZ32:SDF32"/>
    <mergeCell ref="SAA32:SAG32"/>
    <mergeCell ref="SAH32:SAN32"/>
    <mergeCell ref="SAO32:SAU32"/>
    <mergeCell ref="SAV32:SBB32"/>
    <mergeCell ref="SBC32:SBI32"/>
    <mergeCell ref="SBJ32:SBP32"/>
    <mergeCell ref="RYK32:RYQ32"/>
    <mergeCell ref="RYR32:RYX32"/>
    <mergeCell ref="RYY32:RZE32"/>
    <mergeCell ref="RZF32:RZL32"/>
    <mergeCell ref="RZM32:RZS32"/>
    <mergeCell ref="RZT32:RZZ32"/>
    <mergeCell ref="RWU32:RXA32"/>
    <mergeCell ref="RXB32:RXH32"/>
    <mergeCell ref="RXI32:RXO32"/>
    <mergeCell ref="RXP32:RXV32"/>
    <mergeCell ref="RXW32:RYC32"/>
    <mergeCell ref="RYD32:RYJ32"/>
    <mergeCell ref="RVE32:RVK32"/>
    <mergeCell ref="RVL32:RVR32"/>
    <mergeCell ref="RVS32:RVY32"/>
    <mergeCell ref="RVZ32:RWF32"/>
    <mergeCell ref="RWG32:RWM32"/>
    <mergeCell ref="RWN32:RWT32"/>
    <mergeCell ref="RTO32:RTU32"/>
    <mergeCell ref="RTV32:RUB32"/>
    <mergeCell ref="RUC32:RUI32"/>
    <mergeCell ref="RUJ32:RUP32"/>
    <mergeCell ref="RUQ32:RUW32"/>
    <mergeCell ref="RUX32:RVD32"/>
    <mergeCell ref="RRY32:RSE32"/>
    <mergeCell ref="RSF32:RSL32"/>
    <mergeCell ref="RSM32:RSS32"/>
    <mergeCell ref="RST32:RSZ32"/>
    <mergeCell ref="RTA32:RTG32"/>
    <mergeCell ref="RTH32:RTN32"/>
    <mergeCell ref="RQI32:RQO32"/>
    <mergeCell ref="RQP32:RQV32"/>
    <mergeCell ref="RQW32:RRC32"/>
    <mergeCell ref="RRD32:RRJ32"/>
    <mergeCell ref="RRK32:RRQ32"/>
    <mergeCell ref="RRR32:RRX32"/>
    <mergeCell ref="ROS32:ROY32"/>
    <mergeCell ref="ROZ32:RPF32"/>
    <mergeCell ref="RPG32:RPM32"/>
    <mergeCell ref="RPN32:RPT32"/>
    <mergeCell ref="RPU32:RQA32"/>
    <mergeCell ref="RQB32:RQH32"/>
    <mergeCell ref="RNC32:RNI32"/>
    <mergeCell ref="RNJ32:RNP32"/>
    <mergeCell ref="RNQ32:RNW32"/>
    <mergeCell ref="RNX32:ROD32"/>
    <mergeCell ref="ROE32:ROK32"/>
    <mergeCell ref="ROL32:ROR32"/>
    <mergeCell ref="RLM32:RLS32"/>
    <mergeCell ref="RLT32:RLZ32"/>
    <mergeCell ref="RMA32:RMG32"/>
    <mergeCell ref="RMH32:RMN32"/>
    <mergeCell ref="RMO32:RMU32"/>
    <mergeCell ref="RMV32:RNB32"/>
    <mergeCell ref="RJW32:RKC32"/>
    <mergeCell ref="RKD32:RKJ32"/>
    <mergeCell ref="RKK32:RKQ32"/>
    <mergeCell ref="RKR32:RKX32"/>
    <mergeCell ref="RKY32:RLE32"/>
    <mergeCell ref="RLF32:RLL32"/>
    <mergeCell ref="RIG32:RIM32"/>
    <mergeCell ref="RIN32:RIT32"/>
    <mergeCell ref="RIU32:RJA32"/>
    <mergeCell ref="RJB32:RJH32"/>
    <mergeCell ref="RJI32:RJO32"/>
    <mergeCell ref="RJP32:RJV32"/>
    <mergeCell ref="RGQ32:RGW32"/>
    <mergeCell ref="RGX32:RHD32"/>
    <mergeCell ref="RHE32:RHK32"/>
    <mergeCell ref="RHL32:RHR32"/>
    <mergeCell ref="RHS32:RHY32"/>
    <mergeCell ref="RHZ32:RIF32"/>
    <mergeCell ref="RFA32:RFG32"/>
    <mergeCell ref="RFH32:RFN32"/>
    <mergeCell ref="RFO32:RFU32"/>
    <mergeCell ref="RFV32:RGB32"/>
    <mergeCell ref="RGC32:RGI32"/>
    <mergeCell ref="RGJ32:RGP32"/>
    <mergeCell ref="RDK32:RDQ32"/>
    <mergeCell ref="RDR32:RDX32"/>
    <mergeCell ref="RDY32:REE32"/>
    <mergeCell ref="REF32:REL32"/>
    <mergeCell ref="REM32:RES32"/>
    <mergeCell ref="RET32:REZ32"/>
    <mergeCell ref="RBU32:RCA32"/>
    <mergeCell ref="RCB32:RCH32"/>
    <mergeCell ref="RCI32:RCO32"/>
    <mergeCell ref="RCP32:RCV32"/>
    <mergeCell ref="RCW32:RDC32"/>
    <mergeCell ref="RDD32:RDJ32"/>
    <mergeCell ref="RAE32:RAK32"/>
    <mergeCell ref="RAL32:RAR32"/>
    <mergeCell ref="RAS32:RAY32"/>
    <mergeCell ref="RAZ32:RBF32"/>
    <mergeCell ref="RBG32:RBM32"/>
    <mergeCell ref="RBN32:RBT32"/>
    <mergeCell ref="QYO32:QYU32"/>
    <mergeCell ref="QYV32:QZB32"/>
    <mergeCell ref="QZC32:QZI32"/>
    <mergeCell ref="QZJ32:QZP32"/>
    <mergeCell ref="QZQ32:QZW32"/>
    <mergeCell ref="QZX32:RAD32"/>
    <mergeCell ref="QWY32:QXE32"/>
    <mergeCell ref="QXF32:QXL32"/>
    <mergeCell ref="QXM32:QXS32"/>
    <mergeCell ref="QXT32:QXZ32"/>
    <mergeCell ref="QYA32:QYG32"/>
    <mergeCell ref="QYH32:QYN32"/>
    <mergeCell ref="QVI32:QVO32"/>
    <mergeCell ref="QVP32:QVV32"/>
    <mergeCell ref="QVW32:QWC32"/>
    <mergeCell ref="QWD32:QWJ32"/>
    <mergeCell ref="QWK32:QWQ32"/>
    <mergeCell ref="QWR32:QWX32"/>
    <mergeCell ref="QTS32:QTY32"/>
    <mergeCell ref="QTZ32:QUF32"/>
    <mergeCell ref="QUG32:QUM32"/>
    <mergeCell ref="QUN32:QUT32"/>
    <mergeCell ref="QUU32:QVA32"/>
    <mergeCell ref="QVB32:QVH32"/>
    <mergeCell ref="QSC32:QSI32"/>
    <mergeCell ref="QSJ32:QSP32"/>
    <mergeCell ref="QSQ32:QSW32"/>
    <mergeCell ref="QSX32:QTD32"/>
    <mergeCell ref="QTE32:QTK32"/>
    <mergeCell ref="QTL32:QTR32"/>
    <mergeCell ref="QQM32:QQS32"/>
    <mergeCell ref="QQT32:QQZ32"/>
    <mergeCell ref="QRA32:QRG32"/>
    <mergeCell ref="QRH32:QRN32"/>
    <mergeCell ref="QRO32:QRU32"/>
    <mergeCell ref="QRV32:QSB32"/>
    <mergeCell ref="QOW32:QPC32"/>
    <mergeCell ref="QPD32:QPJ32"/>
    <mergeCell ref="QPK32:QPQ32"/>
    <mergeCell ref="QPR32:QPX32"/>
    <mergeCell ref="QPY32:QQE32"/>
    <mergeCell ref="QQF32:QQL32"/>
    <mergeCell ref="QNG32:QNM32"/>
    <mergeCell ref="QNN32:QNT32"/>
    <mergeCell ref="QNU32:QOA32"/>
    <mergeCell ref="QOB32:QOH32"/>
    <mergeCell ref="QOI32:QOO32"/>
    <mergeCell ref="QOP32:QOV32"/>
    <mergeCell ref="QLQ32:QLW32"/>
    <mergeCell ref="QLX32:QMD32"/>
    <mergeCell ref="QME32:QMK32"/>
    <mergeCell ref="QML32:QMR32"/>
    <mergeCell ref="QMS32:QMY32"/>
    <mergeCell ref="QMZ32:QNF32"/>
    <mergeCell ref="QKA32:QKG32"/>
    <mergeCell ref="QKH32:QKN32"/>
    <mergeCell ref="QKO32:QKU32"/>
    <mergeCell ref="QKV32:QLB32"/>
    <mergeCell ref="QLC32:QLI32"/>
    <mergeCell ref="QLJ32:QLP32"/>
    <mergeCell ref="QIK32:QIQ32"/>
    <mergeCell ref="QIR32:QIX32"/>
    <mergeCell ref="QIY32:QJE32"/>
    <mergeCell ref="QJF32:QJL32"/>
    <mergeCell ref="QJM32:QJS32"/>
    <mergeCell ref="QJT32:QJZ32"/>
    <mergeCell ref="QGU32:QHA32"/>
    <mergeCell ref="QHB32:QHH32"/>
    <mergeCell ref="QHI32:QHO32"/>
    <mergeCell ref="QHP32:QHV32"/>
    <mergeCell ref="QHW32:QIC32"/>
    <mergeCell ref="QID32:QIJ32"/>
    <mergeCell ref="QFE32:QFK32"/>
    <mergeCell ref="QFL32:QFR32"/>
    <mergeCell ref="QFS32:QFY32"/>
    <mergeCell ref="QFZ32:QGF32"/>
    <mergeCell ref="QGG32:QGM32"/>
    <mergeCell ref="QGN32:QGT32"/>
    <mergeCell ref="QDO32:QDU32"/>
    <mergeCell ref="QDV32:QEB32"/>
    <mergeCell ref="QEC32:QEI32"/>
    <mergeCell ref="QEJ32:QEP32"/>
    <mergeCell ref="QEQ32:QEW32"/>
    <mergeCell ref="QEX32:QFD32"/>
    <mergeCell ref="QBY32:QCE32"/>
    <mergeCell ref="QCF32:QCL32"/>
    <mergeCell ref="QCM32:QCS32"/>
    <mergeCell ref="QCT32:QCZ32"/>
    <mergeCell ref="QDA32:QDG32"/>
    <mergeCell ref="QDH32:QDN32"/>
    <mergeCell ref="QAI32:QAO32"/>
    <mergeCell ref="QAP32:QAV32"/>
    <mergeCell ref="QAW32:QBC32"/>
    <mergeCell ref="QBD32:QBJ32"/>
    <mergeCell ref="QBK32:QBQ32"/>
    <mergeCell ref="QBR32:QBX32"/>
    <mergeCell ref="PYS32:PYY32"/>
    <mergeCell ref="PYZ32:PZF32"/>
    <mergeCell ref="PZG32:PZM32"/>
    <mergeCell ref="PZN32:PZT32"/>
    <mergeCell ref="PZU32:QAA32"/>
    <mergeCell ref="QAB32:QAH32"/>
    <mergeCell ref="PXC32:PXI32"/>
    <mergeCell ref="PXJ32:PXP32"/>
    <mergeCell ref="PXQ32:PXW32"/>
    <mergeCell ref="PXX32:PYD32"/>
    <mergeCell ref="PYE32:PYK32"/>
    <mergeCell ref="PYL32:PYR32"/>
    <mergeCell ref="PVM32:PVS32"/>
    <mergeCell ref="PVT32:PVZ32"/>
    <mergeCell ref="PWA32:PWG32"/>
    <mergeCell ref="PWH32:PWN32"/>
    <mergeCell ref="PWO32:PWU32"/>
    <mergeCell ref="PWV32:PXB32"/>
    <mergeCell ref="PTW32:PUC32"/>
    <mergeCell ref="PUD32:PUJ32"/>
    <mergeCell ref="PUK32:PUQ32"/>
    <mergeCell ref="PUR32:PUX32"/>
    <mergeCell ref="PUY32:PVE32"/>
    <mergeCell ref="PVF32:PVL32"/>
    <mergeCell ref="PSG32:PSM32"/>
    <mergeCell ref="PSN32:PST32"/>
    <mergeCell ref="PSU32:PTA32"/>
    <mergeCell ref="PTB32:PTH32"/>
    <mergeCell ref="PTI32:PTO32"/>
    <mergeCell ref="PTP32:PTV32"/>
    <mergeCell ref="PQQ32:PQW32"/>
    <mergeCell ref="PQX32:PRD32"/>
    <mergeCell ref="PRE32:PRK32"/>
    <mergeCell ref="PRL32:PRR32"/>
    <mergeCell ref="PRS32:PRY32"/>
    <mergeCell ref="PRZ32:PSF32"/>
    <mergeCell ref="PPA32:PPG32"/>
    <mergeCell ref="PPH32:PPN32"/>
    <mergeCell ref="PPO32:PPU32"/>
    <mergeCell ref="PPV32:PQB32"/>
    <mergeCell ref="PQC32:PQI32"/>
    <mergeCell ref="PQJ32:PQP32"/>
    <mergeCell ref="PNK32:PNQ32"/>
    <mergeCell ref="PNR32:PNX32"/>
    <mergeCell ref="PNY32:POE32"/>
    <mergeCell ref="POF32:POL32"/>
    <mergeCell ref="POM32:POS32"/>
    <mergeCell ref="POT32:POZ32"/>
    <mergeCell ref="PLU32:PMA32"/>
    <mergeCell ref="PMB32:PMH32"/>
    <mergeCell ref="PMI32:PMO32"/>
    <mergeCell ref="PMP32:PMV32"/>
    <mergeCell ref="PMW32:PNC32"/>
    <mergeCell ref="PND32:PNJ32"/>
    <mergeCell ref="PKE32:PKK32"/>
    <mergeCell ref="PKL32:PKR32"/>
    <mergeCell ref="PKS32:PKY32"/>
    <mergeCell ref="PKZ32:PLF32"/>
    <mergeCell ref="PLG32:PLM32"/>
    <mergeCell ref="PLN32:PLT32"/>
    <mergeCell ref="PIO32:PIU32"/>
    <mergeCell ref="PIV32:PJB32"/>
    <mergeCell ref="PJC32:PJI32"/>
    <mergeCell ref="PJJ32:PJP32"/>
    <mergeCell ref="PJQ32:PJW32"/>
    <mergeCell ref="PJX32:PKD32"/>
    <mergeCell ref="PGY32:PHE32"/>
    <mergeCell ref="PHF32:PHL32"/>
    <mergeCell ref="PHM32:PHS32"/>
    <mergeCell ref="PHT32:PHZ32"/>
    <mergeCell ref="PIA32:PIG32"/>
    <mergeCell ref="PIH32:PIN32"/>
    <mergeCell ref="PFI32:PFO32"/>
    <mergeCell ref="PFP32:PFV32"/>
    <mergeCell ref="PFW32:PGC32"/>
    <mergeCell ref="PGD32:PGJ32"/>
    <mergeCell ref="PGK32:PGQ32"/>
    <mergeCell ref="PGR32:PGX32"/>
    <mergeCell ref="PDS32:PDY32"/>
    <mergeCell ref="PDZ32:PEF32"/>
    <mergeCell ref="PEG32:PEM32"/>
    <mergeCell ref="PEN32:PET32"/>
    <mergeCell ref="PEU32:PFA32"/>
    <mergeCell ref="PFB32:PFH32"/>
    <mergeCell ref="PCC32:PCI32"/>
    <mergeCell ref="PCJ32:PCP32"/>
    <mergeCell ref="PCQ32:PCW32"/>
    <mergeCell ref="PCX32:PDD32"/>
    <mergeCell ref="PDE32:PDK32"/>
    <mergeCell ref="PDL32:PDR32"/>
    <mergeCell ref="PAM32:PAS32"/>
    <mergeCell ref="PAT32:PAZ32"/>
    <mergeCell ref="PBA32:PBG32"/>
    <mergeCell ref="PBH32:PBN32"/>
    <mergeCell ref="PBO32:PBU32"/>
    <mergeCell ref="PBV32:PCB32"/>
    <mergeCell ref="OYW32:OZC32"/>
    <mergeCell ref="OZD32:OZJ32"/>
    <mergeCell ref="OZK32:OZQ32"/>
    <mergeCell ref="OZR32:OZX32"/>
    <mergeCell ref="OZY32:PAE32"/>
    <mergeCell ref="PAF32:PAL32"/>
    <mergeCell ref="OXG32:OXM32"/>
    <mergeCell ref="OXN32:OXT32"/>
    <mergeCell ref="OXU32:OYA32"/>
    <mergeCell ref="OYB32:OYH32"/>
    <mergeCell ref="OYI32:OYO32"/>
    <mergeCell ref="OYP32:OYV32"/>
    <mergeCell ref="OVQ32:OVW32"/>
    <mergeCell ref="OVX32:OWD32"/>
    <mergeCell ref="OWE32:OWK32"/>
    <mergeCell ref="OWL32:OWR32"/>
    <mergeCell ref="OWS32:OWY32"/>
    <mergeCell ref="OWZ32:OXF32"/>
    <mergeCell ref="OUA32:OUG32"/>
    <mergeCell ref="OUH32:OUN32"/>
    <mergeCell ref="OUO32:OUU32"/>
    <mergeCell ref="OUV32:OVB32"/>
    <mergeCell ref="OVC32:OVI32"/>
    <mergeCell ref="OVJ32:OVP32"/>
    <mergeCell ref="OSK32:OSQ32"/>
    <mergeCell ref="OSR32:OSX32"/>
    <mergeCell ref="OSY32:OTE32"/>
    <mergeCell ref="OTF32:OTL32"/>
    <mergeCell ref="OTM32:OTS32"/>
    <mergeCell ref="OTT32:OTZ32"/>
    <mergeCell ref="OQU32:ORA32"/>
    <mergeCell ref="ORB32:ORH32"/>
    <mergeCell ref="ORI32:ORO32"/>
    <mergeCell ref="ORP32:ORV32"/>
    <mergeCell ref="ORW32:OSC32"/>
    <mergeCell ref="OSD32:OSJ32"/>
    <mergeCell ref="OPE32:OPK32"/>
    <mergeCell ref="OPL32:OPR32"/>
    <mergeCell ref="OPS32:OPY32"/>
    <mergeCell ref="OPZ32:OQF32"/>
    <mergeCell ref="OQG32:OQM32"/>
    <mergeCell ref="OQN32:OQT32"/>
    <mergeCell ref="ONO32:ONU32"/>
    <mergeCell ref="ONV32:OOB32"/>
    <mergeCell ref="OOC32:OOI32"/>
    <mergeCell ref="OOJ32:OOP32"/>
    <mergeCell ref="OOQ32:OOW32"/>
    <mergeCell ref="OOX32:OPD32"/>
    <mergeCell ref="OLY32:OME32"/>
    <mergeCell ref="OMF32:OML32"/>
    <mergeCell ref="OMM32:OMS32"/>
    <mergeCell ref="OMT32:OMZ32"/>
    <mergeCell ref="ONA32:ONG32"/>
    <mergeCell ref="ONH32:ONN32"/>
    <mergeCell ref="OKI32:OKO32"/>
    <mergeCell ref="OKP32:OKV32"/>
    <mergeCell ref="OKW32:OLC32"/>
    <mergeCell ref="OLD32:OLJ32"/>
    <mergeCell ref="OLK32:OLQ32"/>
    <mergeCell ref="OLR32:OLX32"/>
    <mergeCell ref="OIS32:OIY32"/>
    <mergeCell ref="OIZ32:OJF32"/>
    <mergeCell ref="OJG32:OJM32"/>
    <mergeCell ref="OJN32:OJT32"/>
    <mergeCell ref="OJU32:OKA32"/>
    <mergeCell ref="OKB32:OKH32"/>
    <mergeCell ref="OHC32:OHI32"/>
    <mergeCell ref="OHJ32:OHP32"/>
    <mergeCell ref="OHQ32:OHW32"/>
    <mergeCell ref="OHX32:OID32"/>
    <mergeCell ref="OIE32:OIK32"/>
    <mergeCell ref="OIL32:OIR32"/>
    <mergeCell ref="OFM32:OFS32"/>
    <mergeCell ref="OFT32:OFZ32"/>
    <mergeCell ref="OGA32:OGG32"/>
    <mergeCell ref="OGH32:OGN32"/>
    <mergeCell ref="OGO32:OGU32"/>
    <mergeCell ref="OGV32:OHB32"/>
    <mergeCell ref="ODW32:OEC32"/>
    <mergeCell ref="OED32:OEJ32"/>
    <mergeCell ref="OEK32:OEQ32"/>
    <mergeCell ref="OER32:OEX32"/>
    <mergeCell ref="OEY32:OFE32"/>
    <mergeCell ref="OFF32:OFL32"/>
    <mergeCell ref="OCG32:OCM32"/>
    <mergeCell ref="OCN32:OCT32"/>
    <mergeCell ref="OCU32:ODA32"/>
    <mergeCell ref="ODB32:ODH32"/>
    <mergeCell ref="ODI32:ODO32"/>
    <mergeCell ref="ODP32:ODV32"/>
    <mergeCell ref="OAQ32:OAW32"/>
    <mergeCell ref="OAX32:OBD32"/>
    <mergeCell ref="OBE32:OBK32"/>
    <mergeCell ref="OBL32:OBR32"/>
    <mergeCell ref="OBS32:OBY32"/>
    <mergeCell ref="OBZ32:OCF32"/>
    <mergeCell ref="NZA32:NZG32"/>
    <mergeCell ref="NZH32:NZN32"/>
    <mergeCell ref="NZO32:NZU32"/>
    <mergeCell ref="NZV32:OAB32"/>
    <mergeCell ref="OAC32:OAI32"/>
    <mergeCell ref="OAJ32:OAP32"/>
    <mergeCell ref="NXK32:NXQ32"/>
    <mergeCell ref="NXR32:NXX32"/>
    <mergeCell ref="NXY32:NYE32"/>
    <mergeCell ref="NYF32:NYL32"/>
    <mergeCell ref="NYM32:NYS32"/>
    <mergeCell ref="NYT32:NYZ32"/>
    <mergeCell ref="NVU32:NWA32"/>
    <mergeCell ref="NWB32:NWH32"/>
    <mergeCell ref="NWI32:NWO32"/>
    <mergeCell ref="NWP32:NWV32"/>
    <mergeCell ref="NWW32:NXC32"/>
    <mergeCell ref="NXD32:NXJ32"/>
    <mergeCell ref="NUE32:NUK32"/>
    <mergeCell ref="NUL32:NUR32"/>
    <mergeCell ref="NUS32:NUY32"/>
    <mergeCell ref="NUZ32:NVF32"/>
    <mergeCell ref="NVG32:NVM32"/>
    <mergeCell ref="NVN32:NVT32"/>
    <mergeCell ref="NSO32:NSU32"/>
    <mergeCell ref="NSV32:NTB32"/>
    <mergeCell ref="NTC32:NTI32"/>
    <mergeCell ref="NTJ32:NTP32"/>
    <mergeCell ref="NTQ32:NTW32"/>
    <mergeCell ref="NTX32:NUD32"/>
    <mergeCell ref="NQY32:NRE32"/>
    <mergeCell ref="NRF32:NRL32"/>
    <mergeCell ref="NRM32:NRS32"/>
    <mergeCell ref="NRT32:NRZ32"/>
    <mergeCell ref="NSA32:NSG32"/>
    <mergeCell ref="NSH32:NSN32"/>
    <mergeCell ref="NPI32:NPO32"/>
    <mergeCell ref="NPP32:NPV32"/>
    <mergeCell ref="NPW32:NQC32"/>
    <mergeCell ref="NQD32:NQJ32"/>
    <mergeCell ref="NQK32:NQQ32"/>
    <mergeCell ref="NQR32:NQX32"/>
    <mergeCell ref="NNS32:NNY32"/>
    <mergeCell ref="NNZ32:NOF32"/>
    <mergeCell ref="NOG32:NOM32"/>
    <mergeCell ref="NON32:NOT32"/>
    <mergeCell ref="NOU32:NPA32"/>
    <mergeCell ref="NPB32:NPH32"/>
    <mergeCell ref="NMC32:NMI32"/>
    <mergeCell ref="NMJ32:NMP32"/>
    <mergeCell ref="NMQ32:NMW32"/>
    <mergeCell ref="NMX32:NND32"/>
    <mergeCell ref="NNE32:NNK32"/>
    <mergeCell ref="NNL32:NNR32"/>
    <mergeCell ref="NKM32:NKS32"/>
    <mergeCell ref="NKT32:NKZ32"/>
    <mergeCell ref="NLA32:NLG32"/>
    <mergeCell ref="NLH32:NLN32"/>
    <mergeCell ref="NLO32:NLU32"/>
    <mergeCell ref="NLV32:NMB32"/>
    <mergeCell ref="NIW32:NJC32"/>
    <mergeCell ref="NJD32:NJJ32"/>
    <mergeCell ref="NJK32:NJQ32"/>
    <mergeCell ref="NJR32:NJX32"/>
    <mergeCell ref="NJY32:NKE32"/>
    <mergeCell ref="NKF32:NKL32"/>
    <mergeCell ref="NHG32:NHM32"/>
    <mergeCell ref="NHN32:NHT32"/>
    <mergeCell ref="NHU32:NIA32"/>
    <mergeCell ref="NIB32:NIH32"/>
    <mergeCell ref="NII32:NIO32"/>
    <mergeCell ref="NIP32:NIV32"/>
    <mergeCell ref="NFQ32:NFW32"/>
    <mergeCell ref="NFX32:NGD32"/>
    <mergeCell ref="NGE32:NGK32"/>
    <mergeCell ref="NGL32:NGR32"/>
    <mergeCell ref="NGS32:NGY32"/>
    <mergeCell ref="NGZ32:NHF32"/>
    <mergeCell ref="NEA32:NEG32"/>
    <mergeCell ref="NEH32:NEN32"/>
    <mergeCell ref="NEO32:NEU32"/>
    <mergeCell ref="NEV32:NFB32"/>
    <mergeCell ref="NFC32:NFI32"/>
    <mergeCell ref="NFJ32:NFP32"/>
    <mergeCell ref="NCK32:NCQ32"/>
    <mergeCell ref="NCR32:NCX32"/>
    <mergeCell ref="NCY32:NDE32"/>
    <mergeCell ref="NDF32:NDL32"/>
    <mergeCell ref="NDM32:NDS32"/>
    <mergeCell ref="NDT32:NDZ32"/>
    <mergeCell ref="NAU32:NBA32"/>
    <mergeCell ref="NBB32:NBH32"/>
    <mergeCell ref="NBI32:NBO32"/>
    <mergeCell ref="NBP32:NBV32"/>
    <mergeCell ref="NBW32:NCC32"/>
    <mergeCell ref="NCD32:NCJ32"/>
    <mergeCell ref="MZE32:MZK32"/>
    <mergeCell ref="MZL32:MZR32"/>
    <mergeCell ref="MZS32:MZY32"/>
    <mergeCell ref="MZZ32:NAF32"/>
    <mergeCell ref="NAG32:NAM32"/>
    <mergeCell ref="NAN32:NAT32"/>
    <mergeCell ref="MXO32:MXU32"/>
    <mergeCell ref="MXV32:MYB32"/>
    <mergeCell ref="MYC32:MYI32"/>
    <mergeCell ref="MYJ32:MYP32"/>
    <mergeCell ref="MYQ32:MYW32"/>
    <mergeCell ref="MYX32:MZD32"/>
    <mergeCell ref="MVY32:MWE32"/>
    <mergeCell ref="MWF32:MWL32"/>
    <mergeCell ref="MWM32:MWS32"/>
    <mergeCell ref="MWT32:MWZ32"/>
    <mergeCell ref="MXA32:MXG32"/>
    <mergeCell ref="MXH32:MXN32"/>
    <mergeCell ref="MUI32:MUO32"/>
    <mergeCell ref="MUP32:MUV32"/>
    <mergeCell ref="MUW32:MVC32"/>
    <mergeCell ref="MVD32:MVJ32"/>
    <mergeCell ref="MVK32:MVQ32"/>
    <mergeCell ref="MVR32:MVX32"/>
    <mergeCell ref="MSS32:MSY32"/>
    <mergeCell ref="MSZ32:MTF32"/>
    <mergeCell ref="MTG32:MTM32"/>
    <mergeCell ref="MTN32:MTT32"/>
    <mergeCell ref="MTU32:MUA32"/>
    <mergeCell ref="MUB32:MUH32"/>
    <mergeCell ref="MRC32:MRI32"/>
    <mergeCell ref="MRJ32:MRP32"/>
    <mergeCell ref="MRQ32:MRW32"/>
    <mergeCell ref="MRX32:MSD32"/>
    <mergeCell ref="MSE32:MSK32"/>
    <mergeCell ref="MSL32:MSR32"/>
    <mergeCell ref="MPM32:MPS32"/>
    <mergeCell ref="MPT32:MPZ32"/>
    <mergeCell ref="MQA32:MQG32"/>
    <mergeCell ref="MQH32:MQN32"/>
    <mergeCell ref="MQO32:MQU32"/>
    <mergeCell ref="MQV32:MRB32"/>
    <mergeCell ref="MNW32:MOC32"/>
    <mergeCell ref="MOD32:MOJ32"/>
    <mergeCell ref="MOK32:MOQ32"/>
    <mergeCell ref="MOR32:MOX32"/>
    <mergeCell ref="MOY32:MPE32"/>
    <mergeCell ref="MPF32:MPL32"/>
    <mergeCell ref="MMG32:MMM32"/>
    <mergeCell ref="MMN32:MMT32"/>
    <mergeCell ref="MMU32:MNA32"/>
    <mergeCell ref="MNB32:MNH32"/>
    <mergeCell ref="MNI32:MNO32"/>
    <mergeCell ref="MNP32:MNV32"/>
    <mergeCell ref="MKQ32:MKW32"/>
    <mergeCell ref="MKX32:MLD32"/>
    <mergeCell ref="MLE32:MLK32"/>
    <mergeCell ref="MLL32:MLR32"/>
    <mergeCell ref="MLS32:MLY32"/>
    <mergeCell ref="MLZ32:MMF32"/>
    <mergeCell ref="MJA32:MJG32"/>
    <mergeCell ref="MJH32:MJN32"/>
    <mergeCell ref="MJO32:MJU32"/>
    <mergeCell ref="MJV32:MKB32"/>
    <mergeCell ref="MKC32:MKI32"/>
    <mergeCell ref="MKJ32:MKP32"/>
    <mergeCell ref="MHK32:MHQ32"/>
    <mergeCell ref="MHR32:MHX32"/>
    <mergeCell ref="MHY32:MIE32"/>
    <mergeCell ref="MIF32:MIL32"/>
    <mergeCell ref="MIM32:MIS32"/>
    <mergeCell ref="MIT32:MIZ32"/>
    <mergeCell ref="MFU32:MGA32"/>
    <mergeCell ref="MGB32:MGH32"/>
    <mergeCell ref="MGI32:MGO32"/>
    <mergeCell ref="MGP32:MGV32"/>
    <mergeCell ref="MGW32:MHC32"/>
    <mergeCell ref="MHD32:MHJ32"/>
    <mergeCell ref="MEE32:MEK32"/>
    <mergeCell ref="MEL32:MER32"/>
    <mergeCell ref="MES32:MEY32"/>
    <mergeCell ref="MEZ32:MFF32"/>
    <mergeCell ref="MFG32:MFM32"/>
    <mergeCell ref="MFN32:MFT32"/>
    <mergeCell ref="MCO32:MCU32"/>
    <mergeCell ref="MCV32:MDB32"/>
    <mergeCell ref="MDC32:MDI32"/>
    <mergeCell ref="MDJ32:MDP32"/>
    <mergeCell ref="MDQ32:MDW32"/>
    <mergeCell ref="MDX32:MED32"/>
    <mergeCell ref="MAY32:MBE32"/>
    <mergeCell ref="MBF32:MBL32"/>
    <mergeCell ref="MBM32:MBS32"/>
    <mergeCell ref="MBT32:MBZ32"/>
    <mergeCell ref="MCA32:MCG32"/>
    <mergeCell ref="MCH32:MCN32"/>
    <mergeCell ref="LZI32:LZO32"/>
    <mergeCell ref="LZP32:LZV32"/>
    <mergeCell ref="LZW32:MAC32"/>
    <mergeCell ref="MAD32:MAJ32"/>
    <mergeCell ref="MAK32:MAQ32"/>
    <mergeCell ref="MAR32:MAX32"/>
    <mergeCell ref="LXS32:LXY32"/>
    <mergeCell ref="LXZ32:LYF32"/>
    <mergeCell ref="LYG32:LYM32"/>
    <mergeCell ref="LYN32:LYT32"/>
    <mergeCell ref="LYU32:LZA32"/>
    <mergeCell ref="LZB32:LZH32"/>
    <mergeCell ref="LWC32:LWI32"/>
    <mergeCell ref="LWJ32:LWP32"/>
    <mergeCell ref="LWQ32:LWW32"/>
    <mergeCell ref="LWX32:LXD32"/>
    <mergeCell ref="LXE32:LXK32"/>
    <mergeCell ref="LXL32:LXR32"/>
    <mergeCell ref="LUM32:LUS32"/>
    <mergeCell ref="LUT32:LUZ32"/>
    <mergeCell ref="LVA32:LVG32"/>
    <mergeCell ref="LVH32:LVN32"/>
    <mergeCell ref="LVO32:LVU32"/>
    <mergeCell ref="LVV32:LWB32"/>
    <mergeCell ref="LSW32:LTC32"/>
    <mergeCell ref="LTD32:LTJ32"/>
    <mergeCell ref="LTK32:LTQ32"/>
    <mergeCell ref="LTR32:LTX32"/>
    <mergeCell ref="LTY32:LUE32"/>
    <mergeCell ref="LUF32:LUL32"/>
    <mergeCell ref="LRG32:LRM32"/>
    <mergeCell ref="LRN32:LRT32"/>
    <mergeCell ref="LRU32:LSA32"/>
    <mergeCell ref="LSB32:LSH32"/>
    <mergeCell ref="LSI32:LSO32"/>
    <mergeCell ref="LSP32:LSV32"/>
    <mergeCell ref="LPQ32:LPW32"/>
    <mergeCell ref="LPX32:LQD32"/>
    <mergeCell ref="LQE32:LQK32"/>
    <mergeCell ref="LQL32:LQR32"/>
    <mergeCell ref="LQS32:LQY32"/>
    <mergeCell ref="LQZ32:LRF32"/>
    <mergeCell ref="LOA32:LOG32"/>
    <mergeCell ref="LOH32:LON32"/>
    <mergeCell ref="LOO32:LOU32"/>
    <mergeCell ref="LOV32:LPB32"/>
    <mergeCell ref="LPC32:LPI32"/>
    <mergeCell ref="LPJ32:LPP32"/>
    <mergeCell ref="LMK32:LMQ32"/>
    <mergeCell ref="LMR32:LMX32"/>
    <mergeCell ref="LMY32:LNE32"/>
    <mergeCell ref="LNF32:LNL32"/>
    <mergeCell ref="LNM32:LNS32"/>
    <mergeCell ref="LNT32:LNZ32"/>
    <mergeCell ref="LKU32:LLA32"/>
    <mergeCell ref="LLB32:LLH32"/>
    <mergeCell ref="LLI32:LLO32"/>
    <mergeCell ref="LLP32:LLV32"/>
    <mergeCell ref="LLW32:LMC32"/>
    <mergeCell ref="LMD32:LMJ32"/>
    <mergeCell ref="LJE32:LJK32"/>
    <mergeCell ref="LJL32:LJR32"/>
    <mergeCell ref="LJS32:LJY32"/>
    <mergeCell ref="LJZ32:LKF32"/>
    <mergeCell ref="LKG32:LKM32"/>
    <mergeCell ref="LKN32:LKT32"/>
    <mergeCell ref="LHO32:LHU32"/>
    <mergeCell ref="LHV32:LIB32"/>
    <mergeCell ref="LIC32:LII32"/>
    <mergeCell ref="LIJ32:LIP32"/>
    <mergeCell ref="LIQ32:LIW32"/>
    <mergeCell ref="LIX32:LJD32"/>
    <mergeCell ref="LFY32:LGE32"/>
    <mergeCell ref="LGF32:LGL32"/>
    <mergeCell ref="LGM32:LGS32"/>
    <mergeCell ref="LGT32:LGZ32"/>
    <mergeCell ref="LHA32:LHG32"/>
    <mergeCell ref="LHH32:LHN32"/>
    <mergeCell ref="LEI32:LEO32"/>
    <mergeCell ref="LEP32:LEV32"/>
    <mergeCell ref="LEW32:LFC32"/>
    <mergeCell ref="LFD32:LFJ32"/>
    <mergeCell ref="LFK32:LFQ32"/>
    <mergeCell ref="LFR32:LFX32"/>
    <mergeCell ref="LCS32:LCY32"/>
    <mergeCell ref="LCZ32:LDF32"/>
    <mergeCell ref="LDG32:LDM32"/>
    <mergeCell ref="LDN32:LDT32"/>
    <mergeCell ref="LDU32:LEA32"/>
    <mergeCell ref="LEB32:LEH32"/>
    <mergeCell ref="LBC32:LBI32"/>
    <mergeCell ref="LBJ32:LBP32"/>
    <mergeCell ref="LBQ32:LBW32"/>
    <mergeCell ref="LBX32:LCD32"/>
    <mergeCell ref="LCE32:LCK32"/>
    <mergeCell ref="LCL32:LCR32"/>
    <mergeCell ref="KZM32:KZS32"/>
    <mergeCell ref="KZT32:KZZ32"/>
    <mergeCell ref="LAA32:LAG32"/>
    <mergeCell ref="LAH32:LAN32"/>
    <mergeCell ref="LAO32:LAU32"/>
    <mergeCell ref="LAV32:LBB32"/>
    <mergeCell ref="KXW32:KYC32"/>
    <mergeCell ref="KYD32:KYJ32"/>
    <mergeCell ref="KYK32:KYQ32"/>
    <mergeCell ref="KYR32:KYX32"/>
    <mergeCell ref="KYY32:KZE32"/>
    <mergeCell ref="KZF32:KZL32"/>
    <mergeCell ref="KWG32:KWM32"/>
    <mergeCell ref="KWN32:KWT32"/>
    <mergeCell ref="KWU32:KXA32"/>
    <mergeCell ref="KXB32:KXH32"/>
    <mergeCell ref="KXI32:KXO32"/>
    <mergeCell ref="KXP32:KXV32"/>
    <mergeCell ref="KUQ32:KUW32"/>
    <mergeCell ref="KUX32:KVD32"/>
    <mergeCell ref="KVE32:KVK32"/>
    <mergeCell ref="KVL32:KVR32"/>
    <mergeCell ref="KVS32:KVY32"/>
    <mergeCell ref="KVZ32:KWF32"/>
    <mergeCell ref="KTA32:KTG32"/>
    <mergeCell ref="KTH32:KTN32"/>
    <mergeCell ref="KTO32:KTU32"/>
    <mergeCell ref="KTV32:KUB32"/>
    <mergeCell ref="KUC32:KUI32"/>
    <mergeCell ref="KUJ32:KUP32"/>
    <mergeCell ref="KRK32:KRQ32"/>
    <mergeCell ref="KRR32:KRX32"/>
    <mergeCell ref="KRY32:KSE32"/>
    <mergeCell ref="KSF32:KSL32"/>
    <mergeCell ref="KSM32:KSS32"/>
    <mergeCell ref="KST32:KSZ32"/>
    <mergeCell ref="KPU32:KQA32"/>
    <mergeCell ref="KQB32:KQH32"/>
    <mergeCell ref="KQI32:KQO32"/>
    <mergeCell ref="KQP32:KQV32"/>
    <mergeCell ref="KQW32:KRC32"/>
    <mergeCell ref="KRD32:KRJ32"/>
    <mergeCell ref="KOE32:KOK32"/>
    <mergeCell ref="KOL32:KOR32"/>
    <mergeCell ref="KOS32:KOY32"/>
    <mergeCell ref="KOZ32:KPF32"/>
    <mergeCell ref="KPG32:KPM32"/>
    <mergeCell ref="KPN32:KPT32"/>
    <mergeCell ref="KMO32:KMU32"/>
    <mergeCell ref="KMV32:KNB32"/>
    <mergeCell ref="KNC32:KNI32"/>
    <mergeCell ref="KNJ32:KNP32"/>
    <mergeCell ref="KNQ32:KNW32"/>
    <mergeCell ref="KNX32:KOD32"/>
    <mergeCell ref="KKY32:KLE32"/>
    <mergeCell ref="KLF32:KLL32"/>
    <mergeCell ref="KLM32:KLS32"/>
    <mergeCell ref="KLT32:KLZ32"/>
    <mergeCell ref="KMA32:KMG32"/>
    <mergeCell ref="KMH32:KMN32"/>
    <mergeCell ref="KJI32:KJO32"/>
    <mergeCell ref="KJP32:KJV32"/>
    <mergeCell ref="KJW32:KKC32"/>
    <mergeCell ref="KKD32:KKJ32"/>
    <mergeCell ref="KKK32:KKQ32"/>
    <mergeCell ref="KKR32:KKX32"/>
    <mergeCell ref="KHS32:KHY32"/>
    <mergeCell ref="KHZ32:KIF32"/>
    <mergeCell ref="KIG32:KIM32"/>
    <mergeCell ref="KIN32:KIT32"/>
    <mergeCell ref="KIU32:KJA32"/>
    <mergeCell ref="KJB32:KJH32"/>
    <mergeCell ref="KGC32:KGI32"/>
    <mergeCell ref="KGJ32:KGP32"/>
    <mergeCell ref="KGQ32:KGW32"/>
    <mergeCell ref="KGX32:KHD32"/>
    <mergeCell ref="KHE32:KHK32"/>
    <mergeCell ref="KHL32:KHR32"/>
    <mergeCell ref="KEM32:KES32"/>
    <mergeCell ref="KET32:KEZ32"/>
    <mergeCell ref="KFA32:KFG32"/>
    <mergeCell ref="KFH32:KFN32"/>
    <mergeCell ref="KFO32:KFU32"/>
    <mergeCell ref="KFV32:KGB32"/>
    <mergeCell ref="KCW32:KDC32"/>
    <mergeCell ref="KDD32:KDJ32"/>
    <mergeCell ref="KDK32:KDQ32"/>
    <mergeCell ref="KDR32:KDX32"/>
    <mergeCell ref="KDY32:KEE32"/>
    <mergeCell ref="KEF32:KEL32"/>
    <mergeCell ref="KBG32:KBM32"/>
    <mergeCell ref="KBN32:KBT32"/>
    <mergeCell ref="KBU32:KCA32"/>
    <mergeCell ref="KCB32:KCH32"/>
    <mergeCell ref="KCI32:KCO32"/>
    <mergeCell ref="KCP32:KCV32"/>
    <mergeCell ref="JZQ32:JZW32"/>
    <mergeCell ref="JZX32:KAD32"/>
    <mergeCell ref="KAE32:KAK32"/>
    <mergeCell ref="KAL32:KAR32"/>
    <mergeCell ref="KAS32:KAY32"/>
    <mergeCell ref="KAZ32:KBF32"/>
    <mergeCell ref="JYA32:JYG32"/>
    <mergeCell ref="JYH32:JYN32"/>
    <mergeCell ref="JYO32:JYU32"/>
    <mergeCell ref="JYV32:JZB32"/>
    <mergeCell ref="JZC32:JZI32"/>
    <mergeCell ref="JZJ32:JZP32"/>
    <mergeCell ref="JWK32:JWQ32"/>
    <mergeCell ref="JWR32:JWX32"/>
    <mergeCell ref="JWY32:JXE32"/>
    <mergeCell ref="JXF32:JXL32"/>
    <mergeCell ref="JXM32:JXS32"/>
    <mergeCell ref="JXT32:JXZ32"/>
    <mergeCell ref="JUU32:JVA32"/>
    <mergeCell ref="JVB32:JVH32"/>
    <mergeCell ref="JVI32:JVO32"/>
    <mergeCell ref="JVP32:JVV32"/>
    <mergeCell ref="JVW32:JWC32"/>
    <mergeCell ref="JWD32:JWJ32"/>
    <mergeCell ref="JTE32:JTK32"/>
    <mergeCell ref="JTL32:JTR32"/>
    <mergeCell ref="JTS32:JTY32"/>
    <mergeCell ref="JTZ32:JUF32"/>
    <mergeCell ref="JUG32:JUM32"/>
    <mergeCell ref="JUN32:JUT32"/>
    <mergeCell ref="JRO32:JRU32"/>
    <mergeCell ref="JRV32:JSB32"/>
    <mergeCell ref="JSC32:JSI32"/>
    <mergeCell ref="JSJ32:JSP32"/>
    <mergeCell ref="JSQ32:JSW32"/>
    <mergeCell ref="JSX32:JTD32"/>
    <mergeCell ref="JPY32:JQE32"/>
    <mergeCell ref="JQF32:JQL32"/>
    <mergeCell ref="JQM32:JQS32"/>
    <mergeCell ref="JQT32:JQZ32"/>
    <mergeCell ref="JRA32:JRG32"/>
    <mergeCell ref="JRH32:JRN32"/>
    <mergeCell ref="JOI32:JOO32"/>
    <mergeCell ref="JOP32:JOV32"/>
    <mergeCell ref="JOW32:JPC32"/>
    <mergeCell ref="JPD32:JPJ32"/>
    <mergeCell ref="JPK32:JPQ32"/>
    <mergeCell ref="JPR32:JPX32"/>
    <mergeCell ref="JMS32:JMY32"/>
    <mergeCell ref="JMZ32:JNF32"/>
    <mergeCell ref="JNG32:JNM32"/>
    <mergeCell ref="JNN32:JNT32"/>
    <mergeCell ref="JNU32:JOA32"/>
    <mergeCell ref="JOB32:JOH32"/>
    <mergeCell ref="JLC32:JLI32"/>
    <mergeCell ref="JLJ32:JLP32"/>
    <mergeCell ref="JLQ32:JLW32"/>
    <mergeCell ref="JLX32:JMD32"/>
    <mergeCell ref="JME32:JMK32"/>
    <mergeCell ref="JML32:JMR32"/>
    <mergeCell ref="JJM32:JJS32"/>
    <mergeCell ref="JJT32:JJZ32"/>
    <mergeCell ref="JKA32:JKG32"/>
    <mergeCell ref="JKH32:JKN32"/>
    <mergeCell ref="JKO32:JKU32"/>
    <mergeCell ref="JKV32:JLB32"/>
    <mergeCell ref="JHW32:JIC32"/>
    <mergeCell ref="JID32:JIJ32"/>
    <mergeCell ref="JIK32:JIQ32"/>
    <mergeCell ref="JIR32:JIX32"/>
    <mergeCell ref="JIY32:JJE32"/>
    <mergeCell ref="JJF32:JJL32"/>
    <mergeCell ref="JGG32:JGM32"/>
    <mergeCell ref="JGN32:JGT32"/>
    <mergeCell ref="JGU32:JHA32"/>
    <mergeCell ref="JHB32:JHH32"/>
    <mergeCell ref="JHI32:JHO32"/>
    <mergeCell ref="JHP32:JHV32"/>
    <mergeCell ref="JEQ32:JEW32"/>
    <mergeCell ref="JEX32:JFD32"/>
    <mergeCell ref="JFE32:JFK32"/>
    <mergeCell ref="JFL32:JFR32"/>
    <mergeCell ref="JFS32:JFY32"/>
    <mergeCell ref="JFZ32:JGF32"/>
    <mergeCell ref="JDA32:JDG32"/>
    <mergeCell ref="JDH32:JDN32"/>
    <mergeCell ref="JDO32:JDU32"/>
    <mergeCell ref="JDV32:JEB32"/>
    <mergeCell ref="JEC32:JEI32"/>
    <mergeCell ref="JEJ32:JEP32"/>
    <mergeCell ref="JBK32:JBQ32"/>
    <mergeCell ref="JBR32:JBX32"/>
    <mergeCell ref="JBY32:JCE32"/>
    <mergeCell ref="JCF32:JCL32"/>
    <mergeCell ref="JCM32:JCS32"/>
    <mergeCell ref="JCT32:JCZ32"/>
    <mergeCell ref="IZU32:JAA32"/>
    <mergeCell ref="JAB32:JAH32"/>
    <mergeCell ref="JAI32:JAO32"/>
    <mergeCell ref="JAP32:JAV32"/>
    <mergeCell ref="JAW32:JBC32"/>
    <mergeCell ref="JBD32:JBJ32"/>
    <mergeCell ref="IYE32:IYK32"/>
    <mergeCell ref="IYL32:IYR32"/>
    <mergeCell ref="IYS32:IYY32"/>
    <mergeCell ref="IYZ32:IZF32"/>
    <mergeCell ref="IZG32:IZM32"/>
    <mergeCell ref="IZN32:IZT32"/>
    <mergeCell ref="IWO32:IWU32"/>
    <mergeCell ref="IWV32:IXB32"/>
    <mergeCell ref="IXC32:IXI32"/>
    <mergeCell ref="IXJ32:IXP32"/>
    <mergeCell ref="IXQ32:IXW32"/>
    <mergeCell ref="IXX32:IYD32"/>
    <mergeCell ref="IUY32:IVE32"/>
    <mergeCell ref="IVF32:IVL32"/>
    <mergeCell ref="IVM32:IVS32"/>
    <mergeCell ref="IVT32:IVZ32"/>
    <mergeCell ref="IWA32:IWG32"/>
    <mergeCell ref="IWH32:IWN32"/>
    <mergeCell ref="ITI32:ITO32"/>
    <mergeCell ref="ITP32:ITV32"/>
    <mergeCell ref="ITW32:IUC32"/>
    <mergeCell ref="IUD32:IUJ32"/>
    <mergeCell ref="IUK32:IUQ32"/>
    <mergeCell ref="IUR32:IUX32"/>
    <mergeCell ref="IRS32:IRY32"/>
    <mergeCell ref="IRZ32:ISF32"/>
    <mergeCell ref="ISG32:ISM32"/>
    <mergeCell ref="ISN32:IST32"/>
    <mergeCell ref="ISU32:ITA32"/>
    <mergeCell ref="ITB32:ITH32"/>
    <mergeCell ref="IQC32:IQI32"/>
    <mergeCell ref="IQJ32:IQP32"/>
    <mergeCell ref="IQQ32:IQW32"/>
    <mergeCell ref="IQX32:IRD32"/>
    <mergeCell ref="IRE32:IRK32"/>
    <mergeCell ref="IRL32:IRR32"/>
    <mergeCell ref="IOM32:IOS32"/>
    <mergeCell ref="IOT32:IOZ32"/>
    <mergeCell ref="IPA32:IPG32"/>
    <mergeCell ref="IPH32:IPN32"/>
    <mergeCell ref="IPO32:IPU32"/>
    <mergeCell ref="IPV32:IQB32"/>
    <mergeCell ref="IMW32:INC32"/>
    <mergeCell ref="IND32:INJ32"/>
    <mergeCell ref="INK32:INQ32"/>
    <mergeCell ref="INR32:INX32"/>
    <mergeCell ref="INY32:IOE32"/>
    <mergeCell ref="IOF32:IOL32"/>
    <mergeCell ref="ILG32:ILM32"/>
    <mergeCell ref="ILN32:ILT32"/>
    <mergeCell ref="ILU32:IMA32"/>
    <mergeCell ref="IMB32:IMH32"/>
    <mergeCell ref="IMI32:IMO32"/>
    <mergeCell ref="IMP32:IMV32"/>
    <mergeCell ref="IJQ32:IJW32"/>
    <mergeCell ref="IJX32:IKD32"/>
    <mergeCell ref="IKE32:IKK32"/>
    <mergeCell ref="IKL32:IKR32"/>
    <mergeCell ref="IKS32:IKY32"/>
    <mergeCell ref="IKZ32:ILF32"/>
    <mergeCell ref="IIA32:IIG32"/>
    <mergeCell ref="IIH32:IIN32"/>
    <mergeCell ref="IIO32:IIU32"/>
    <mergeCell ref="IIV32:IJB32"/>
    <mergeCell ref="IJC32:IJI32"/>
    <mergeCell ref="IJJ32:IJP32"/>
    <mergeCell ref="IGK32:IGQ32"/>
    <mergeCell ref="IGR32:IGX32"/>
    <mergeCell ref="IGY32:IHE32"/>
    <mergeCell ref="IHF32:IHL32"/>
    <mergeCell ref="IHM32:IHS32"/>
    <mergeCell ref="IHT32:IHZ32"/>
    <mergeCell ref="IEU32:IFA32"/>
    <mergeCell ref="IFB32:IFH32"/>
    <mergeCell ref="IFI32:IFO32"/>
    <mergeCell ref="IFP32:IFV32"/>
    <mergeCell ref="IFW32:IGC32"/>
    <mergeCell ref="IGD32:IGJ32"/>
    <mergeCell ref="IDE32:IDK32"/>
    <mergeCell ref="IDL32:IDR32"/>
    <mergeCell ref="IDS32:IDY32"/>
    <mergeCell ref="IDZ32:IEF32"/>
    <mergeCell ref="IEG32:IEM32"/>
    <mergeCell ref="IEN32:IET32"/>
    <mergeCell ref="IBO32:IBU32"/>
    <mergeCell ref="IBV32:ICB32"/>
    <mergeCell ref="ICC32:ICI32"/>
    <mergeCell ref="ICJ32:ICP32"/>
    <mergeCell ref="ICQ32:ICW32"/>
    <mergeCell ref="ICX32:IDD32"/>
    <mergeCell ref="HZY32:IAE32"/>
    <mergeCell ref="IAF32:IAL32"/>
    <mergeCell ref="IAM32:IAS32"/>
    <mergeCell ref="IAT32:IAZ32"/>
    <mergeCell ref="IBA32:IBG32"/>
    <mergeCell ref="IBH32:IBN32"/>
    <mergeCell ref="HYI32:HYO32"/>
    <mergeCell ref="HYP32:HYV32"/>
    <mergeCell ref="HYW32:HZC32"/>
    <mergeCell ref="HZD32:HZJ32"/>
    <mergeCell ref="HZK32:HZQ32"/>
    <mergeCell ref="HZR32:HZX32"/>
    <mergeCell ref="HWS32:HWY32"/>
    <mergeCell ref="HWZ32:HXF32"/>
    <mergeCell ref="HXG32:HXM32"/>
    <mergeCell ref="HXN32:HXT32"/>
    <mergeCell ref="HXU32:HYA32"/>
    <mergeCell ref="HYB32:HYH32"/>
    <mergeCell ref="HVC32:HVI32"/>
    <mergeCell ref="HVJ32:HVP32"/>
    <mergeCell ref="HVQ32:HVW32"/>
    <mergeCell ref="HVX32:HWD32"/>
    <mergeCell ref="HWE32:HWK32"/>
    <mergeCell ref="HWL32:HWR32"/>
    <mergeCell ref="HTM32:HTS32"/>
    <mergeCell ref="HTT32:HTZ32"/>
    <mergeCell ref="HUA32:HUG32"/>
    <mergeCell ref="HUH32:HUN32"/>
    <mergeCell ref="HUO32:HUU32"/>
    <mergeCell ref="HUV32:HVB32"/>
    <mergeCell ref="HRW32:HSC32"/>
    <mergeCell ref="HSD32:HSJ32"/>
    <mergeCell ref="HSK32:HSQ32"/>
    <mergeCell ref="HSR32:HSX32"/>
    <mergeCell ref="HSY32:HTE32"/>
    <mergeCell ref="HTF32:HTL32"/>
    <mergeCell ref="HQG32:HQM32"/>
    <mergeCell ref="HQN32:HQT32"/>
    <mergeCell ref="HQU32:HRA32"/>
    <mergeCell ref="HRB32:HRH32"/>
    <mergeCell ref="HRI32:HRO32"/>
    <mergeCell ref="HRP32:HRV32"/>
    <mergeCell ref="HOQ32:HOW32"/>
    <mergeCell ref="HOX32:HPD32"/>
    <mergeCell ref="HPE32:HPK32"/>
    <mergeCell ref="HPL32:HPR32"/>
    <mergeCell ref="HPS32:HPY32"/>
    <mergeCell ref="HPZ32:HQF32"/>
    <mergeCell ref="HNA32:HNG32"/>
    <mergeCell ref="HNH32:HNN32"/>
    <mergeCell ref="HNO32:HNU32"/>
    <mergeCell ref="HNV32:HOB32"/>
    <mergeCell ref="HOC32:HOI32"/>
    <mergeCell ref="HOJ32:HOP32"/>
    <mergeCell ref="HLK32:HLQ32"/>
    <mergeCell ref="HLR32:HLX32"/>
    <mergeCell ref="HLY32:HME32"/>
    <mergeCell ref="HMF32:HML32"/>
    <mergeCell ref="HMM32:HMS32"/>
    <mergeCell ref="HMT32:HMZ32"/>
    <mergeCell ref="HJU32:HKA32"/>
    <mergeCell ref="HKB32:HKH32"/>
    <mergeCell ref="HKI32:HKO32"/>
    <mergeCell ref="HKP32:HKV32"/>
    <mergeCell ref="HKW32:HLC32"/>
    <mergeCell ref="HLD32:HLJ32"/>
    <mergeCell ref="HIE32:HIK32"/>
    <mergeCell ref="HIL32:HIR32"/>
    <mergeCell ref="HIS32:HIY32"/>
    <mergeCell ref="HIZ32:HJF32"/>
    <mergeCell ref="HJG32:HJM32"/>
    <mergeCell ref="HJN32:HJT32"/>
    <mergeCell ref="HGO32:HGU32"/>
    <mergeCell ref="HGV32:HHB32"/>
    <mergeCell ref="HHC32:HHI32"/>
    <mergeCell ref="HHJ32:HHP32"/>
    <mergeCell ref="HHQ32:HHW32"/>
    <mergeCell ref="HHX32:HID32"/>
    <mergeCell ref="HEY32:HFE32"/>
    <mergeCell ref="HFF32:HFL32"/>
    <mergeCell ref="HFM32:HFS32"/>
    <mergeCell ref="HFT32:HFZ32"/>
    <mergeCell ref="HGA32:HGG32"/>
    <mergeCell ref="HGH32:HGN32"/>
    <mergeCell ref="HDI32:HDO32"/>
    <mergeCell ref="HDP32:HDV32"/>
    <mergeCell ref="HDW32:HEC32"/>
    <mergeCell ref="HED32:HEJ32"/>
    <mergeCell ref="HEK32:HEQ32"/>
    <mergeCell ref="HER32:HEX32"/>
    <mergeCell ref="HBS32:HBY32"/>
    <mergeCell ref="HBZ32:HCF32"/>
    <mergeCell ref="HCG32:HCM32"/>
    <mergeCell ref="HCN32:HCT32"/>
    <mergeCell ref="HCU32:HDA32"/>
    <mergeCell ref="HDB32:HDH32"/>
    <mergeCell ref="HAC32:HAI32"/>
    <mergeCell ref="HAJ32:HAP32"/>
    <mergeCell ref="HAQ32:HAW32"/>
    <mergeCell ref="HAX32:HBD32"/>
    <mergeCell ref="HBE32:HBK32"/>
    <mergeCell ref="HBL32:HBR32"/>
    <mergeCell ref="GYM32:GYS32"/>
    <mergeCell ref="GYT32:GYZ32"/>
    <mergeCell ref="GZA32:GZG32"/>
    <mergeCell ref="GZH32:GZN32"/>
    <mergeCell ref="GZO32:GZU32"/>
    <mergeCell ref="GZV32:HAB32"/>
    <mergeCell ref="GWW32:GXC32"/>
    <mergeCell ref="GXD32:GXJ32"/>
    <mergeCell ref="GXK32:GXQ32"/>
    <mergeCell ref="GXR32:GXX32"/>
    <mergeCell ref="GXY32:GYE32"/>
    <mergeCell ref="GYF32:GYL32"/>
    <mergeCell ref="GVG32:GVM32"/>
    <mergeCell ref="GVN32:GVT32"/>
    <mergeCell ref="GVU32:GWA32"/>
    <mergeCell ref="GWB32:GWH32"/>
    <mergeCell ref="GWI32:GWO32"/>
    <mergeCell ref="GWP32:GWV32"/>
    <mergeCell ref="GTQ32:GTW32"/>
    <mergeCell ref="GTX32:GUD32"/>
    <mergeCell ref="GUE32:GUK32"/>
    <mergeCell ref="GUL32:GUR32"/>
    <mergeCell ref="GUS32:GUY32"/>
    <mergeCell ref="GUZ32:GVF32"/>
    <mergeCell ref="GSA32:GSG32"/>
    <mergeCell ref="GSH32:GSN32"/>
    <mergeCell ref="GSO32:GSU32"/>
    <mergeCell ref="GSV32:GTB32"/>
    <mergeCell ref="GTC32:GTI32"/>
    <mergeCell ref="GTJ32:GTP32"/>
    <mergeCell ref="GQK32:GQQ32"/>
    <mergeCell ref="GQR32:GQX32"/>
    <mergeCell ref="GQY32:GRE32"/>
    <mergeCell ref="GRF32:GRL32"/>
    <mergeCell ref="GRM32:GRS32"/>
    <mergeCell ref="GRT32:GRZ32"/>
    <mergeCell ref="GOU32:GPA32"/>
    <mergeCell ref="GPB32:GPH32"/>
    <mergeCell ref="GPI32:GPO32"/>
    <mergeCell ref="GPP32:GPV32"/>
    <mergeCell ref="GPW32:GQC32"/>
    <mergeCell ref="GQD32:GQJ32"/>
    <mergeCell ref="GNE32:GNK32"/>
    <mergeCell ref="GNL32:GNR32"/>
    <mergeCell ref="GNS32:GNY32"/>
    <mergeCell ref="GNZ32:GOF32"/>
    <mergeCell ref="GOG32:GOM32"/>
    <mergeCell ref="GON32:GOT32"/>
    <mergeCell ref="GLO32:GLU32"/>
    <mergeCell ref="GLV32:GMB32"/>
    <mergeCell ref="GMC32:GMI32"/>
    <mergeCell ref="GMJ32:GMP32"/>
    <mergeCell ref="GMQ32:GMW32"/>
    <mergeCell ref="GMX32:GND32"/>
    <mergeCell ref="GJY32:GKE32"/>
    <mergeCell ref="GKF32:GKL32"/>
    <mergeCell ref="GKM32:GKS32"/>
    <mergeCell ref="GKT32:GKZ32"/>
    <mergeCell ref="GLA32:GLG32"/>
    <mergeCell ref="GLH32:GLN32"/>
    <mergeCell ref="GII32:GIO32"/>
    <mergeCell ref="GIP32:GIV32"/>
    <mergeCell ref="GIW32:GJC32"/>
    <mergeCell ref="GJD32:GJJ32"/>
    <mergeCell ref="GJK32:GJQ32"/>
    <mergeCell ref="GJR32:GJX32"/>
    <mergeCell ref="GGS32:GGY32"/>
    <mergeCell ref="GGZ32:GHF32"/>
    <mergeCell ref="GHG32:GHM32"/>
    <mergeCell ref="GHN32:GHT32"/>
    <mergeCell ref="GHU32:GIA32"/>
    <mergeCell ref="GIB32:GIH32"/>
    <mergeCell ref="GFC32:GFI32"/>
    <mergeCell ref="GFJ32:GFP32"/>
    <mergeCell ref="GFQ32:GFW32"/>
    <mergeCell ref="GFX32:GGD32"/>
    <mergeCell ref="GGE32:GGK32"/>
    <mergeCell ref="GGL32:GGR32"/>
    <mergeCell ref="GDM32:GDS32"/>
    <mergeCell ref="GDT32:GDZ32"/>
    <mergeCell ref="GEA32:GEG32"/>
    <mergeCell ref="GEH32:GEN32"/>
    <mergeCell ref="GEO32:GEU32"/>
    <mergeCell ref="GEV32:GFB32"/>
    <mergeCell ref="GBW32:GCC32"/>
    <mergeCell ref="GCD32:GCJ32"/>
    <mergeCell ref="GCK32:GCQ32"/>
    <mergeCell ref="GCR32:GCX32"/>
    <mergeCell ref="GCY32:GDE32"/>
    <mergeCell ref="GDF32:GDL32"/>
    <mergeCell ref="GAG32:GAM32"/>
    <mergeCell ref="GAN32:GAT32"/>
    <mergeCell ref="GAU32:GBA32"/>
    <mergeCell ref="GBB32:GBH32"/>
    <mergeCell ref="GBI32:GBO32"/>
    <mergeCell ref="GBP32:GBV32"/>
    <mergeCell ref="FYQ32:FYW32"/>
    <mergeCell ref="FYX32:FZD32"/>
    <mergeCell ref="FZE32:FZK32"/>
    <mergeCell ref="FZL32:FZR32"/>
    <mergeCell ref="FZS32:FZY32"/>
    <mergeCell ref="FZZ32:GAF32"/>
    <mergeCell ref="FXA32:FXG32"/>
    <mergeCell ref="FXH32:FXN32"/>
    <mergeCell ref="FXO32:FXU32"/>
    <mergeCell ref="FXV32:FYB32"/>
    <mergeCell ref="FYC32:FYI32"/>
    <mergeCell ref="FYJ32:FYP32"/>
    <mergeCell ref="FVK32:FVQ32"/>
    <mergeCell ref="FVR32:FVX32"/>
    <mergeCell ref="FVY32:FWE32"/>
    <mergeCell ref="FWF32:FWL32"/>
    <mergeCell ref="FWM32:FWS32"/>
    <mergeCell ref="FWT32:FWZ32"/>
    <mergeCell ref="FTU32:FUA32"/>
    <mergeCell ref="FUB32:FUH32"/>
    <mergeCell ref="FUI32:FUO32"/>
    <mergeCell ref="FUP32:FUV32"/>
    <mergeCell ref="FUW32:FVC32"/>
    <mergeCell ref="FVD32:FVJ32"/>
    <mergeCell ref="FSE32:FSK32"/>
    <mergeCell ref="FSL32:FSR32"/>
    <mergeCell ref="FSS32:FSY32"/>
    <mergeCell ref="FSZ32:FTF32"/>
    <mergeCell ref="FTG32:FTM32"/>
    <mergeCell ref="FTN32:FTT32"/>
    <mergeCell ref="FQO32:FQU32"/>
    <mergeCell ref="FQV32:FRB32"/>
    <mergeCell ref="FRC32:FRI32"/>
    <mergeCell ref="FRJ32:FRP32"/>
    <mergeCell ref="FRQ32:FRW32"/>
    <mergeCell ref="FRX32:FSD32"/>
    <mergeCell ref="FOY32:FPE32"/>
    <mergeCell ref="FPF32:FPL32"/>
    <mergeCell ref="FPM32:FPS32"/>
    <mergeCell ref="FPT32:FPZ32"/>
    <mergeCell ref="FQA32:FQG32"/>
    <mergeCell ref="FQH32:FQN32"/>
    <mergeCell ref="FNI32:FNO32"/>
    <mergeCell ref="FNP32:FNV32"/>
    <mergeCell ref="FNW32:FOC32"/>
    <mergeCell ref="FOD32:FOJ32"/>
    <mergeCell ref="FOK32:FOQ32"/>
    <mergeCell ref="FOR32:FOX32"/>
    <mergeCell ref="FLS32:FLY32"/>
    <mergeCell ref="FLZ32:FMF32"/>
    <mergeCell ref="FMG32:FMM32"/>
    <mergeCell ref="FMN32:FMT32"/>
    <mergeCell ref="FMU32:FNA32"/>
    <mergeCell ref="FNB32:FNH32"/>
    <mergeCell ref="FKC32:FKI32"/>
    <mergeCell ref="FKJ32:FKP32"/>
    <mergeCell ref="FKQ32:FKW32"/>
    <mergeCell ref="FKX32:FLD32"/>
    <mergeCell ref="FLE32:FLK32"/>
    <mergeCell ref="FLL32:FLR32"/>
    <mergeCell ref="FIM32:FIS32"/>
    <mergeCell ref="FIT32:FIZ32"/>
    <mergeCell ref="FJA32:FJG32"/>
    <mergeCell ref="FJH32:FJN32"/>
    <mergeCell ref="FJO32:FJU32"/>
    <mergeCell ref="FJV32:FKB32"/>
    <mergeCell ref="FGW32:FHC32"/>
    <mergeCell ref="FHD32:FHJ32"/>
    <mergeCell ref="FHK32:FHQ32"/>
    <mergeCell ref="FHR32:FHX32"/>
    <mergeCell ref="FHY32:FIE32"/>
    <mergeCell ref="FIF32:FIL32"/>
    <mergeCell ref="FFG32:FFM32"/>
    <mergeCell ref="FFN32:FFT32"/>
    <mergeCell ref="FFU32:FGA32"/>
    <mergeCell ref="FGB32:FGH32"/>
    <mergeCell ref="FGI32:FGO32"/>
    <mergeCell ref="FGP32:FGV32"/>
    <mergeCell ref="FDQ32:FDW32"/>
    <mergeCell ref="FDX32:FED32"/>
    <mergeCell ref="FEE32:FEK32"/>
    <mergeCell ref="FEL32:FER32"/>
    <mergeCell ref="FES32:FEY32"/>
    <mergeCell ref="FEZ32:FFF32"/>
    <mergeCell ref="FCA32:FCG32"/>
    <mergeCell ref="FCH32:FCN32"/>
    <mergeCell ref="FCO32:FCU32"/>
    <mergeCell ref="FCV32:FDB32"/>
    <mergeCell ref="FDC32:FDI32"/>
    <mergeCell ref="FDJ32:FDP32"/>
    <mergeCell ref="FAK32:FAQ32"/>
    <mergeCell ref="FAR32:FAX32"/>
    <mergeCell ref="FAY32:FBE32"/>
    <mergeCell ref="FBF32:FBL32"/>
    <mergeCell ref="FBM32:FBS32"/>
    <mergeCell ref="FBT32:FBZ32"/>
    <mergeCell ref="EYU32:EZA32"/>
    <mergeCell ref="EZB32:EZH32"/>
    <mergeCell ref="EZI32:EZO32"/>
    <mergeCell ref="EZP32:EZV32"/>
    <mergeCell ref="EZW32:FAC32"/>
    <mergeCell ref="FAD32:FAJ32"/>
    <mergeCell ref="EXE32:EXK32"/>
    <mergeCell ref="EXL32:EXR32"/>
    <mergeCell ref="EXS32:EXY32"/>
    <mergeCell ref="EXZ32:EYF32"/>
    <mergeCell ref="EYG32:EYM32"/>
    <mergeCell ref="EYN32:EYT32"/>
    <mergeCell ref="EVO32:EVU32"/>
    <mergeCell ref="EVV32:EWB32"/>
    <mergeCell ref="EWC32:EWI32"/>
    <mergeCell ref="EWJ32:EWP32"/>
    <mergeCell ref="EWQ32:EWW32"/>
    <mergeCell ref="EWX32:EXD32"/>
    <mergeCell ref="ETY32:EUE32"/>
    <mergeCell ref="EUF32:EUL32"/>
    <mergeCell ref="EUM32:EUS32"/>
    <mergeCell ref="EUT32:EUZ32"/>
    <mergeCell ref="EVA32:EVG32"/>
    <mergeCell ref="EVH32:EVN32"/>
    <mergeCell ref="ESI32:ESO32"/>
    <mergeCell ref="ESP32:ESV32"/>
    <mergeCell ref="ESW32:ETC32"/>
    <mergeCell ref="ETD32:ETJ32"/>
    <mergeCell ref="ETK32:ETQ32"/>
    <mergeCell ref="ETR32:ETX32"/>
    <mergeCell ref="EQS32:EQY32"/>
    <mergeCell ref="EQZ32:ERF32"/>
    <mergeCell ref="ERG32:ERM32"/>
    <mergeCell ref="ERN32:ERT32"/>
    <mergeCell ref="ERU32:ESA32"/>
    <mergeCell ref="ESB32:ESH32"/>
    <mergeCell ref="EPC32:EPI32"/>
    <mergeCell ref="EPJ32:EPP32"/>
    <mergeCell ref="EPQ32:EPW32"/>
    <mergeCell ref="EPX32:EQD32"/>
    <mergeCell ref="EQE32:EQK32"/>
    <mergeCell ref="EQL32:EQR32"/>
    <mergeCell ref="ENM32:ENS32"/>
    <mergeCell ref="ENT32:ENZ32"/>
    <mergeCell ref="EOA32:EOG32"/>
    <mergeCell ref="EOH32:EON32"/>
    <mergeCell ref="EOO32:EOU32"/>
    <mergeCell ref="EOV32:EPB32"/>
    <mergeCell ref="ELW32:EMC32"/>
    <mergeCell ref="EMD32:EMJ32"/>
    <mergeCell ref="EMK32:EMQ32"/>
    <mergeCell ref="EMR32:EMX32"/>
    <mergeCell ref="EMY32:ENE32"/>
    <mergeCell ref="ENF32:ENL32"/>
    <mergeCell ref="EKG32:EKM32"/>
    <mergeCell ref="EKN32:EKT32"/>
    <mergeCell ref="EKU32:ELA32"/>
    <mergeCell ref="ELB32:ELH32"/>
    <mergeCell ref="ELI32:ELO32"/>
    <mergeCell ref="ELP32:ELV32"/>
    <mergeCell ref="EIQ32:EIW32"/>
    <mergeCell ref="EIX32:EJD32"/>
    <mergeCell ref="EJE32:EJK32"/>
    <mergeCell ref="EJL32:EJR32"/>
    <mergeCell ref="EJS32:EJY32"/>
    <mergeCell ref="EJZ32:EKF32"/>
    <mergeCell ref="EHA32:EHG32"/>
    <mergeCell ref="EHH32:EHN32"/>
    <mergeCell ref="EHO32:EHU32"/>
    <mergeCell ref="EHV32:EIB32"/>
    <mergeCell ref="EIC32:EII32"/>
    <mergeCell ref="EIJ32:EIP32"/>
    <mergeCell ref="EFK32:EFQ32"/>
    <mergeCell ref="EFR32:EFX32"/>
    <mergeCell ref="EFY32:EGE32"/>
    <mergeCell ref="EGF32:EGL32"/>
    <mergeCell ref="EGM32:EGS32"/>
    <mergeCell ref="EGT32:EGZ32"/>
    <mergeCell ref="EDU32:EEA32"/>
    <mergeCell ref="EEB32:EEH32"/>
    <mergeCell ref="EEI32:EEO32"/>
    <mergeCell ref="EEP32:EEV32"/>
    <mergeCell ref="EEW32:EFC32"/>
    <mergeCell ref="EFD32:EFJ32"/>
    <mergeCell ref="ECE32:ECK32"/>
    <mergeCell ref="ECL32:ECR32"/>
    <mergeCell ref="ECS32:ECY32"/>
    <mergeCell ref="ECZ32:EDF32"/>
    <mergeCell ref="EDG32:EDM32"/>
    <mergeCell ref="EDN32:EDT32"/>
    <mergeCell ref="EAO32:EAU32"/>
    <mergeCell ref="EAV32:EBB32"/>
    <mergeCell ref="EBC32:EBI32"/>
    <mergeCell ref="EBJ32:EBP32"/>
    <mergeCell ref="EBQ32:EBW32"/>
    <mergeCell ref="EBX32:ECD32"/>
    <mergeCell ref="DYY32:DZE32"/>
    <mergeCell ref="DZF32:DZL32"/>
    <mergeCell ref="DZM32:DZS32"/>
    <mergeCell ref="DZT32:DZZ32"/>
    <mergeCell ref="EAA32:EAG32"/>
    <mergeCell ref="EAH32:EAN32"/>
    <mergeCell ref="DXI32:DXO32"/>
    <mergeCell ref="DXP32:DXV32"/>
    <mergeCell ref="DXW32:DYC32"/>
    <mergeCell ref="DYD32:DYJ32"/>
    <mergeCell ref="DYK32:DYQ32"/>
    <mergeCell ref="DYR32:DYX32"/>
    <mergeCell ref="DVS32:DVY32"/>
    <mergeCell ref="DVZ32:DWF32"/>
    <mergeCell ref="DWG32:DWM32"/>
    <mergeCell ref="DWN32:DWT32"/>
    <mergeCell ref="DWU32:DXA32"/>
    <mergeCell ref="DXB32:DXH32"/>
    <mergeCell ref="DUC32:DUI32"/>
    <mergeCell ref="DUJ32:DUP32"/>
    <mergeCell ref="DUQ32:DUW32"/>
    <mergeCell ref="DUX32:DVD32"/>
    <mergeCell ref="DVE32:DVK32"/>
    <mergeCell ref="DVL32:DVR32"/>
    <mergeCell ref="DSM32:DSS32"/>
    <mergeCell ref="DST32:DSZ32"/>
    <mergeCell ref="DTA32:DTG32"/>
    <mergeCell ref="DTH32:DTN32"/>
    <mergeCell ref="DTO32:DTU32"/>
    <mergeCell ref="DTV32:DUB32"/>
    <mergeCell ref="DQW32:DRC32"/>
    <mergeCell ref="DRD32:DRJ32"/>
    <mergeCell ref="DRK32:DRQ32"/>
    <mergeCell ref="DRR32:DRX32"/>
    <mergeCell ref="DRY32:DSE32"/>
    <mergeCell ref="DSF32:DSL32"/>
    <mergeCell ref="DPG32:DPM32"/>
    <mergeCell ref="DPN32:DPT32"/>
    <mergeCell ref="DPU32:DQA32"/>
    <mergeCell ref="DQB32:DQH32"/>
    <mergeCell ref="DQI32:DQO32"/>
    <mergeCell ref="DQP32:DQV32"/>
    <mergeCell ref="DNQ32:DNW32"/>
    <mergeCell ref="DNX32:DOD32"/>
    <mergeCell ref="DOE32:DOK32"/>
    <mergeCell ref="DOL32:DOR32"/>
    <mergeCell ref="DOS32:DOY32"/>
    <mergeCell ref="DOZ32:DPF32"/>
    <mergeCell ref="DMA32:DMG32"/>
    <mergeCell ref="DMH32:DMN32"/>
    <mergeCell ref="DMO32:DMU32"/>
    <mergeCell ref="DMV32:DNB32"/>
    <mergeCell ref="DNC32:DNI32"/>
    <mergeCell ref="DNJ32:DNP32"/>
    <mergeCell ref="DKK32:DKQ32"/>
    <mergeCell ref="DKR32:DKX32"/>
    <mergeCell ref="DKY32:DLE32"/>
    <mergeCell ref="DLF32:DLL32"/>
    <mergeCell ref="DLM32:DLS32"/>
    <mergeCell ref="DLT32:DLZ32"/>
    <mergeCell ref="DIU32:DJA32"/>
    <mergeCell ref="DJB32:DJH32"/>
    <mergeCell ref="DJI32:DJO32"/>
    <mergeCell ref="DJP32:DJV32"/>
    <mergeCell ref="DJW32:DKC32"/>
    <mergeCell ref="DKD32:DKJ32"/>
    <mergeCell ref="DHE32:DHK32"/>
    <mergeCell ref="DHL32:DHR32"/>
    <mergeCell ref="DHS32:DHY32"/>
    <mergeCell ref="DHZ32:DIF32"/>
    <mergeCell ref="DIG32:DIM32"/>
    <mergeCell ref="DIN32:DIT32"/>
    <mergeCell ref="DFO32:DFU32"/>
    <mergeCell ref="DFV32:DGB32"/>
    <mergeCell ref="DGC32:DGI32"/>
    <mergeCell ref="DGJ32:DGP32"/>
    <mergeCell ref="DGQ32:DGW32"/>
    <mergeCell ref="DGX32:DHD32"/>
    <mergeCell ref="DDY32:DEE32"/>
    <mergeCell ref="DEF32:DEL32"/>
    <mergeCell ref="DEM32:DES32"/>
    <mergeCell ref="DET32:DEZ32"/>
    <mergeCell ref="DFA32:DFG32"/>
    <mergeCell ref="DFH32:DFN32"/>
    <mergeCell ref="DCI32:DCO32"/>
    <mergeCell ref="DCP32:DCV32"/>
    <mergeCell ref="DCW32:DDC32"/>
    <mergeCell ref="DDD32:DDJ32"/>
    <mergeCell ref="DDK32:DDQ32"/>
    <mergeCell ref="DDR32:DDX32"/>
    <mergeCell ref="DAS32:DAY32"/>
    <mergeCell ref="DAZ32:DBF32"/>
    <mergeCell ref="DBG32:DBM32"/>
    <mergeCell ref="DBN32:DBT32"/>
    <mergeCell ref="DBU32:DCA32"/>
    <mergeCell ref="DCB32:DCH32"/>
    <mergeCell ref="CZC32:CZI32"/>
    <mergeCell ref="CZJ32:CZP32"/>
    <mergeCell ref="CZQ32:CZW32"/>
    <mergeCell ref="CZX32:DAD32"/>
    <mergeCell ref="DAE32:DAK32"/>
    <mergeCell ref="DAL32:DAR32"/>
    <mergeCell ref="CXM32:CXS32"/>
    <mergeCell ref="CXT32:CXZ32"/>
    <mergeCell ref="CYA32:CYG32"/>
    <mergeCell ref="CYH32:CYN32"/>
    <mergeCell ref="CYO32:CYU32"/>
    <mergeCell ref="CYV32:CZB32"/>
    <mergeCell ref="CVW32:CWC32"/>
    <mergeCell ref="CWD32:CWJ32"/>
    <mergeCell ref="CWK32:CWQ32"/>
    <mergeCell ref="CWR32:CWX32"/>
    <mergeCell ref="CWY32:CXE32"/>
    <mergeCell ref="CXF32:CXL32"/>
    <mergeCell ref="CUG32:CUM32"/>
    <mergeCell ref="CUN32:CUT32"/>
    <mergeCell ref="CUU32:CVA32"/>
    <mergeCell ref="CVB32:CVH32"/>
    <mergeCell ref="CVI32:CVO32"/>
    <mergeCell ref="CVP32:CVV32"/>
    <mergeCell ref="CSQ32:CSW32"/>
    <mergeCell ref="CSX32:CTD32"/>
    <mergeCell ref="CTE32:CTK32"/>
    <mergeCell ref="CTL32:CTR32"/>
    <mergeCell ref="CTS32:CTY32"/>
    <mergeCell ref="CTZ32:CUF32"/>
    <mergeCell ref="CRA32:CRG32"/>
    <mergeCell ref="CRH32:CRN32"/>
    <mergeCell ref="CRO32:CRU32"/>
    <mergeCell ref="CRV32:CSB32"/>
    <mergeCell ref="CSC32:CSI32"/>
    <mergeCell ref="CSJ32:CSP32"/>
    <mergeCell ref="CPK32:CPQ32"/>
    <mergeCell ref="CPR32:CPX32"/>
    <mergeCell ref="CPY32:CQE32"/>
    <mergeCell ref="CQF32:CQL32"/>
    <mergeCell ref="CQM32:CQS32"/>
    <mergeCell ref="CQT32:CQZ32"/>
    <mergeCell ref="CNU32:COA32"/>
    <mergeCell ref="COB32:COH32"/>
    <mergeCell ref="COI32:COO32"/>
    <mergeCell ref="COP32:COV32"/>
    <mergeCell ref="COW32:CPC32"/>
    <mergeCell ref="CPD32:CPJ32"/>
    <mergeCell ref="CME32:CMK32"/>
    <mergeCell ref="CML32:CMR32"/>
    <mergeCell ref="CMS32:CMY32"/>
    <mergeCell ref="CMZ32:CNF32"/>
    <mergeCell ref="CNG32:CNM32"/>
    <mergeCell ref="CNN32:CNT32"/>
    <mergeCell ref="CKO32:CKU32"/>
    <mergeCell ref="CKV32:CLB32"/>
    <mergeCell ref="CLC32:CLI32"/>
    <mergeCell ref="CLJ32:CLP32"/>
    <mergeCell ref="CLQ32:CLW32"/>
    <mergeCell ref="CLX32:CMD32"/>
    <mergeCell ref="CIY32:CJE32"/>
    <mergeCell ref="CJF32:CJL32"/>
    <mergeCell ref="CJM32:CJS32"/>
    <mergeCell ref="CJT32:CJZ32"/>
    <mergeCell ref="CKA32:CKG32"/>
    <mergeCell ref="CKH32:CKN32"/>
    <mergeCell ref="CHI32:CHO32"/>
    <mergeCell ref="CHP32:CHV32"/>
    <mergeCell ref="CHW32:CIC32"/>
    <mergeCell ref="CID32:CIJ32"/>
    <mergeCell ref="CIK32:CIQ32"/>
    <mergeCell ref="CIR32:CIX32"/>
    <mergeCell ref="CFS32:CFY32"/>
    <mergeCell ref="CFZ32:CGF32"/>
    <mergeCell ref="CGG32:CGM32"/>
    <mergeCell ref="CGN32:CGT32"/>
    <mergeCell ref="CGU32:CHA32"/>
    <mergeCell ref="CHB32:CHH32"/>
    <mergeCell ref="CEC32:CEI32"/>
    <mergeCell ref="CEJ32:CEP32"/>
    <mergeCell ref="CEQ32:CEW32"/>
    <mergeCell ref="CEX32:CFD32"/>
    <mergeCell ref="CFE32:CFK32"/>
    <mergeCell ref="CFL32:CFR32"/>
    <mergeCell ref="CCM32:CCS32"/>
    <mergeCell ref="CCT32:CCZ32"/>
    <mergeCell ref="CDA32:CDG32"/>
    <mergeCell ref="CDH32:CDN32"/>
    <mergeCell ref="CDO32:CDU32"/>
    <mergeCell ref="CDV32:CEB32"/>
    <mergeCell ref="CAW32:CBC32"/>
    <mergeCell ref="CBD32:CBJ32"/>
    <mergeCell ref="CBK32:CBQ32"/>
    <mergeCell ref="CBR32:CBX32"/>
    <mergeCell ref="CBY32:CCE32"/>
    <mergeCell ref="CCF32:CCL32"/>
    <mergeCell ref="BZG32:BZM32"/>
    <mergeCell ref="BZN32:BZT32"/>
    <mergeCell ref="BZU32:CAA32"/>
    <mergeCell ref="CAB32:CAH32"/>
    <mergeCell ref="CAI32:CAO32"/>
    <mergeCell ref="CAP32:CAV32"/>
    <mergeCell ref="BXQ32:BXW32"/>
    <mergeCell ref="BXX32:BYD32"/>
    <mergeCell ref="BYE32:BYK32"/>
    <mergeCell ref="BYL32:BYR32"/>
    <mergeCell ref="BYS32:BYY32"/>
    <mergeCell ref="BYZ32:BZF32"/>
    <mergeCell ref="BWA32:BWG32"/>
    <mergeCell ref="BWH32:BWN32"/>
    <mergeCell ref="BWO32:BWU32"/>
    <mergeCell ref="BWV32:BXB32"/>
    <mergeCell ref="BXC32:BXI32"/>
    <mergeCell ref="BXJ32:BXP32"/>
    <mergeCell ref="BUK32:BUQ32"/>
    <mergeCell ref="BUR32:BUX32"/>
    <mergeCell ref="BUY32:BVE32"/>
    <mergeCell ref="BVF32:BVL32"/>
    <mergeCell ref="BVM32:BVS32"/>
    <mergeCell ref="BVT32:BVZ32"/>
    <mergeCell ref="BSU32:BTA32"/>
    <mergeCell ref="BTB32:BTH32"/>
    <mergeCell ref="BTI32:BTO32"/>
    <mergeCell ref="BTP32:BTV32"/>
    <mergeCell ref="BTW32:BUC32"/>
    <mergeCell ref="BUD32:BUJ32"/>
    <mergeCell ref="BRE32:BRK32"/>
    <mergeCell ref="BRL32:BRR32"/>
    <mergeCell ref="BRS32:BRY32"/>
    <mergeCell ref="BRZ32:BSF32"/>
    <mergeCell ref="BSG32:BSM32"/>
    <mergeCell ref="BSN32:BST32"/>
    <mergeCell ref="BPO32:BPU32"/>
    <mergeCell ref="BPV32:BQB32"/>
    <mergeCell ref="BQC32:BQI32"/>
    <mergeCell ref="BQJ32:BQP32"/>
    <mergeCell ref="BQQ32:BQW32"/>
    <mergeCell ref="BQX32:BRD32"/>
    <mergeCell ref="BNY32:BOE32"/>
    <mergeCell ref="BOF32:BOL32"/>
    <mergeCell ref="BOM32:BOS32"/>
    <mergeCell ref="BOT32:BOZ32"/>
    <mergeCell ref="BPA32:BPG32"/>
    <mergeCell ref="BPH32:BPN32"/>
    <mergeCell ref="BMI32:BMO32"/>
    <mergeCell ref="BMP32:BMV32"/>
    <mergeCell ref="BMW32:BNC32"/>
    <mergeCell ref="BND32:BNJ32"/>
    <mergeCell ref="BNK32:BNQ32"/>
    <mergeCell ref="BNR32:BNX32"/>
    <mergeCell ref="BKS32:BKY32"/>
    <mergeCell ref="BKZ32:BLF32"/>
    <mergeCell ref="BLG32:BLM32"/>
    <mergeCell ref="BLN32:BLT32"/>
    <mergeCell ref="BLU32:BMA32"/>
    <mergeCell ref="BMB32:BMH32"/>
    <mergeCell ref="BJC32:BJI32"/>
    <mergeCell ref="BJJ32:BJP32"/>
    <mergeCell ref="BJQ32:BJW32"/>
    <mergeCell ref="BJX32:BKD32"/>
    <mergeCell ref="BKE32:BKK32"/>
    <mergeCell ref="BKL32:BKR32"/>
    <mergeCell ref="BHM32:BHS32"/>
    <mergeCell ref="BHT32:BHZ32"/>
    <mergeCell ref="BIA32:BIG32"/>
    <mergeCell ref="BIH32:BIN32"/>
    <mergeCell ref="BIO32:BIU32"/>
    <mergeCell ref="BIV32:BJB32"/>
    <mergeCell ref="BFW32:BGC32"/>
    <mergeCell ref="BGD32:BGJ32"/>
    <mergeCell ref="BGK32:BGQ32"/>
    <mergeCell ref="BGR32:BGX32"/>
    <mergeCell ref="BGY32:BHE32"/>
    <mergeCell ref="BHF32:BHL32"/>
    <mergeCell ref="BEG32:BEM32"/>
    <mergeCell ref="BEN32:BET32"/>
    <mergeCell ref="BEU32:BFA32"/>
    <mergeCell ref="BFB32:BFH32"/>
    <mergeCell ref="BFI32:BFO32"/>
    <mergeCell ref="BFP32:BFV32"/>
    <mergeCell ref="BCQ32:BCW32"/>
    <mergeCell ref="BCX32:BDD32"/>
    <mergeCell ref="BDE32:BDK32"/>
    <mergeCell ref="BDL32:BDR32"/>
    <mergeCell ref="BDS32:BDY32"/>
    <mergeCell ref="BDZ32:BEF32"/>
    <mergeCell ref="BBA32:BBG32"/>
    <mergeCell ref="BBH32:BBN32"/>
    <mergeCell ref="BBO32:BBU32"/>
    <mergeCell ref="BBV32:BCB32"/>
    <mergeCell ref="BCC32:BCI32"/>
    <mergeCell ref="BCJ32:BCP32"/>
    <mergeCell ref="AZK32:AZQ32"/>
    <mergeCell ref="AZR32:AZX32"/>
    <mergeCell ref="AZY32:BAE32"/>
    <mergeCell ref="BAF32:BAL32"/>
    <mergeCell ref="BAM32:BAS32"/>
    <mergeCell ref="BAT32:BAZ32"/>
    <mergeCell ref="AXU32:AYA32"/>
    <mergeCell ref="AYB32:AYH32"/>
    <mergeCell ref="AYI32:AYO32"/>
    <mergeCell ref="AYP32:AYV32"/>
    <mergeCell ref="AYW32:AZC32"/>
    <mergeCell ref="AZD32:AZJ32"/>
    <mergeCell ref="AWE32:AWK32"/>
    <mergeCell ref="AWL32:AWR32"/>
    <mergeCell ref="AWS32:AWY32"/>
    <mergeCell ref="AWZ32:AXF32"/>
    <mergeCell ref="AXG32:AXM32"/>
    <mergeCell ref="AXN32:AXT32"/>
    <mergeCell ref="AUO32:AUU32"/>
    <mergeCell ref="AUV32:AVB32"/>
    <mergeCell ref="AVC32:AVI32"/>
    <mergeCell ref="AVJ32:AVP32"/>
    <mergeCell ref="AVQ32:AVW32"/>
    <mergeCell ref="AVX32:AWD32"/>
    <mergeCell ref="ASY32:ATE32"/>
    <mergeCell ref="ATF32:ATL32"/>
    <mergeCell ref="ATM32:ATS32"/>
    <mergeCell ref="ATT32:ATZ32"/>
    <mergeCell ref="AUA32:AUG32"/>
    <mergeCell ref="AUH32:AUN32"/>
    <mergeCell ref="ARI32:ARO32"/>
    <mergeCell ref="ARP32:ARV32"/>
    <mergeCell ref="ARW32:ASC32"/>
    <mergeCell ref="ASD32:ASJ32"/>
    <mergeCell ref="ASK32:ASQ32"/>
    <mergeCell ref="ASR32:ASX32"/>
    <mergeCell ref="APS32:APY32"/>
    <mergeCell ref="APZ32:AQF32"/>
    <mergeCell ref="AQG32:AQM32"/>
    <mergeCell ref="AQN32:AQT32"/>
    <mergeCell ref="AQU32:ARA32"/>
    <mergeCell ref="ARB32:ARH32"/>
    <mergeCell ref="AOC32:AOI32"/>
    <mergeCell ref="AOJ32:AOP32"/>
    <mergeCell ref="AOQ32:AOW32"/>
    <mergeCell ref="AOX32:APD32"/>
    <mergeCell ref="APE32:APK32"/>
    <mergeCell ref="APL32:APR32"/>
    <mergeCell ref="AMM32:AMS32"/>
    <mergeCell ref="AMT32:AMZ32"/>
    <mergeCell ref="ANA32:ANG32"/>
    <mergeCell ref="ANH32:ANN32"/>
    <mergeCell ref="ANO32:ANU32"/>
    <mergeCell ref="ANV32:AOB32"/>
    <mergeCell ref="AKW32:ALC32"/>
    <mergeCell ref="ALD32:ALJ32"/>
    <mergeCell ref="ALK32:ALQ32"/>
    <mergeCell ref="ALR32:ALX32"/>
    <mergeCell ref="ALY32:AME32"/>
    <mergeCell ref="AMF32:AML32"/>
    <mergeCell ref="AJG32:AJM32"/>
    <mergeCell ref="AJN32:AJT32"/>
    <mergeCell ref="AJU32:AKA32"/>
    <mergeCell ref="AKB32:AKH32"/>
    <mergeCell ref="AKI32:AKO32"/>
    <mergeCell ref="AKP32:AKV32"/>
    <mergeCell ref="AHQ32:AHW32"/>
    <mergeCell ref="AHX32:AID32"/>
    <mergeCell ref="AIE32:AIK32"/>
    <mergeCell ref="AIL32:AIR32"/>
    <mergeCell ref="AIS32:AIY32"/>
    <mergeCell ref="AIZ32:AJF32"/>
    <mergeCell ref="AGA32:AGG32"/>
    <mergeCell ref="AGH32:AGN32"/>
    <mergeCell ref="AGO32:AGU32"/>
    <mergeCell ref="AGV32:AHB32"/>
    <mergeCell ref="AHC32:AHI32"/>
    <mergeCell ref="AHJ32:AHP32"/>
    <mergeCell ref="AEK32:AEQ32"/>
    <mergeCell ref="AER32:AEX32"/>
    <mergeCell ref="AEY32:AFE32"/>
    <mergeCell ref="AFF32:AFL32"/>
    <mergeCell ref="AFM32:AFS32"/>
    <mergeCell ref="AFT32:AFZ32"/>
    <mergeCell ref="ACU32:ADA32"/>
    <mergeCell ref="ADB32:ADH32"/>
    <mergeCell ref="ADI32:ADO32"/>
    <mergeCell ref="ADP32:ADV32"/>
    <mergeCell ref="ADW32:AEC32"/>
    <mergeCell ref="AED32:AEJ32"/>
    <mergeCell ref="ABE32:ABK32"/>
    <mergeCell ref="ABL32:ABR32"/>
    <mergeCell ref="ABS32:ABY32"/>
    <mergeCell ref="ABZ32:ACF32"/>
    <mergeCell ref="ACG32:ACM32"/>
    <mergeCell ref="ACN32:ACT32"/>
    <mergeCell ref="ZO32:ZU32"/>
    <mergeCell ref="ZV32:AAB32"/>
    <mergeCell ref="AAC32:AAI32"/>
    <mergeCell ref="AAJ32:AAP32"/>
    <mergeCell ref="AAQ32:AAW32"/>
    <mergeCell ref="AAX32:ABD32"/>
    <mergeCell ref="XY32:YE32"/>
    <mergeCell ref="YF32:YL32"/>
    <mergeCell ref="YM32:YS32"/>
    <mergeCell ref="YT32:YZ32"/>
    <mergeCell ref="ZA32:ZG32"/>
    <mergeCell ref="ZH32:ZN32"/>
    <mergeCell ref="WI32:WO32"/>
    <mergeCell ref="WP32:WV32"/>
    <mergeCell ref="WW32:XC32"/>
    <mergeCell ref="XD32:XJ32"/>
    <mergeCell ref="XK32:XQ32"/>
    <mergeCell ref="XR32:XX32"/>
    <mergeCell ref="US32:UY32"/>
    <mergeCell ref="UZ32:VF32"/>
    <mergeCell ref="VG32:VM32"/>
    <mergeCell ref="VN32:VT32"/>
    <mergeCell ref="VU32:WA32"/>
    <mergeCell ref="WB32:WH32"/>
    <mergeCell ref="TC32:TI32"/>
    <mergeCell ref="TJ32:TP32"/>
    <mergeCell ref="TQ32:TW32"/>
    <mergeCell ref="TX32:UD32"/>
    <mergeCell ref="UE32:UK32"/>
    <mergeCell ref="UL32:UR32"/>
    <mergeCell ref="RM32:RS32"/>
    <mergeCell ref="RT32:RZ32"/>
    <mergeCell ref="SA32:SG32"/>
    <mergeCell ref="SH32:SN32"/>
    <mergeCell ref="SO32:SU32"/>
    <mergeCell ref="SV32:TB32"/>
    <mergeCell ref="PW32:QC32"/>
    <mergeCell ref="QD32:QJ32"/>
    <mergeCell ref="QK32:QQ32"/>
    <mergeCell ref="QR32:QX32"/>
    <mergeCell ref="QY32:RE32"/>
    <mergeCell ref="RF32:RL32"/>
    <mergeCell ref="OG32:OM32"/>
    <mergeCell ref="ON32:OT32"/>
    <mergeCell ref="OU32:PA32"/>
    <mergeCell ref="PB32:PH32"/>
    <mergeCell ref="PI32:PO32"/>
    <mergeCell ref="PP32:PV32"/>
    <mergeCell ref="MQ32:MW32"/>
    <mergeCell ref="MX32:ND32"/>
    <mergeCell ref="NE32:NK32"/>
    <mergeCell ref="NL32:NR32"/>
    <mergeCell ref="NS32:NY32"/>
    <mergeCell ref="NZ32:OF32"/>
    <mergeCell ref="LA32:LG32"/>
    <mergeCell ref="LH32:LN32"/>
    <mergeCell ref="LO32:LU32"/>
    <mergeCell ref="LV32:MB32"/>
    <mergeCell ref="MC32:MI32"/>
    <mergeCell ref="MJ32:MP32"/>
    <mergeCell ref="JK32:JQ32"/>
    <mergeCell ref="JR32:JX32"/>
    <mergeCell ref="JY32:KE32"/>
    <mergeCell ref="KF32:KL32"/>
    <mergeCell ref="KM32:KS32"/>
    <mergeCell ref="KT32:KZ32"/>
    <mergeCell ref="HU32:IA32"/>
    <mergeCell ref="IB32:IH32"/>
    <mergeCell ref="II32:IO32"/>
    <mergeCell ref="IP32:IV32"/>
    <mergeCell ref="IW32:JC32"/>
    <mergeCell ref="JD32:JJ32"/>
    <mergeCell ref="GE32:GK32"/>
    <mergeCell ref="GL32:GR32"/>
    <mergeCell ref="GS32:GY32"/>
    <mergeCell ref="GZ32:HF32"/>
    <mergeCell ref="HG32:HM32"/>
    <mergeCell ref="HN32:HT32"/>
    <mergeCell ref="EO32:EU32"/>
    <mergeCell ref="EV32:FB32"/>
    <mergeCell ref="FC32:FI32"/>
    <mergeCell ref="FJ32:FP32"/>
    <mergeCell ref="FQ32:FW32"/>
    <mergeCell ref="FX32:GD32"/>
    <mergeCell ref="C1:C2"/>
    <mergeCell ref="B3:J3"/>
    <mergeCell ref="B4:D4"/>
    <mergeCell ref="A32:A33"/>
    <mergeCell ref="C32:C33"/>
    <mergeCell ref="N32:S32"/>
    <mergeCell ref="CY32:DE32"/>
    <mergeCell ref="DF32:DL32"/>
    <mergeCell ref="DM32:DS32"/>
    <mergeCell ref="DT32:DZ32"/>
    <mergeCell ref="EA32:EG32"/>
    <mergeCell ref="EH32:EN32"/>
    <mergeCell ref="BI32:BO32"/>
    <mergeCell ref="BP32:BV32"/>
    <mergeCell ref="BW32:CC32"/>
    <mergeCell ref="CD32:CJ32"/>
    <mergeCell ref="CK32:CQ32"/>
    <mergeCell ref="CR32:CX32"/>
    <mergeCell ref="T32:Z32"/>
    <mergeCell ref="AA32:AG32"/>
    <mergeCell ref="AH32:AM32"/>
    <mergeCell ref="AN32:AT32"/>
    <mergeCell ref="AU32:BA32"/>
    <mergeCell ref="BB32:BH32"/>
  </mergeCells>
  <pageMargins left="0.35433070866141736" right="0.43307086614173229" top="0.55118110236220474" bottom="0.51181102362204722" header="0.31496062992125984" footer="0.31496062992125984"/>
  <pageSetup paperSize="9" scale="46" firstPageNumber="42" orientation="portrait" useFirstPageNumber="1" r:id="rId1"/>
  <headerFooter>
    <oddFooter xml:space="preserve">&amp;C&amp;"Arial,Regular"&amp;20Muka surat ini sengaja dibiarkan kosong.
This page is deliberately left blank.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23</vt:i4>
      </vt:variant>
      <vt:variant>
        <vt:lpstr>Named Ranges</vt:lpstr>
      </vt:variant>
      <vt:variant>
        <vt:i4>39</vt:i4>
      </vt:variant>
    </vt:vector>
  </HeadingPairs>
  <TitlesOfParts>
    <vt:vector size="62" baseType="lpstr">
      <vt:lpstr>Data Makro</vt:lpstr>
      <vt:lpstr>Jadual Ringkasan</vt:lpstr>
      <vt:lpstr>1A-1B</vt:lpstr>
      <vt:lpstr>1C-1D</vt:lpstr>
      <vt:lpstr>2A-2B</vt:lpstr>
      <vt:lpstr>3A-3B</vt:lpstr>
      <vt:lpstr>4A</vt:lpstr>
      <vt:lpstr>4B</vt:lpstr>
      <vt:lpstr>5A</vt:lpstr>
      <vt:lpstr>5B</vt:lpstr>
      <vt:lpstr>6A</vt:lpstr>
      <vt:lpstr>6B</vt:lpstr>
      <vt:lpstr>7A</vt:lpstr>
      <vt:lpstr>7B</vt:lpstr>
      <vt:lpstr>8A</vt:lpstr>
      <vt:lpstr>8B</vt:lpstr>
      <vt:lpstr>9A</vt:lpstr>
      <vt:lpstr>9B</vt:lpstr>
      <vt:lpstr>10A</vt:lpstr>
      <vt:lpstr>10B</vt:lpstr>
      <vt:lpstr>11A</vt:lpstr>
      <vt:lpstr>11B</vt:lpstr>
      <vt:lpstr>blank (3)</vt:lpstr>
      <vt:lpstr>'10A'!Print_Area</vt:lpstr>
      <vt:lpstr>'10B'!Print_Area</vt:lpstr>
      <vt:lpstr>'11A'!Print_Area</vt:lpstr>
      <vt:lpstr>'11B'!Print_Area</vt:lpstr>
      <vt:lpstr>'1A-1B'!Print_Area</vt:lpstr>
      <vt:lpstr>'1C-1D'!Print_Area</vt:lpstr>
      <vt:lpstr>'2A-2B'!Print_Area</vt:lpstr>
      <vt:lpstr>'3A-3B'!Print_Area</vt:lpstr>
      <vt:lpstr>'4A'!Print_Area</vt:lpstr>
      <vt:lpstr>'4B'!Print_Area</vt:lpstr>
      <vt:lpstr>'5A'!Print_Area</vt:lpstr>
      <vt:lpstr>'5B'!Print_Area</vt:lpstr>
      <vt:lpstr>'6A'!Print_Area</vt:lpstr>
      <vt:lpstr>'6B'!Print_Area</vt:lpstr>
      <vt:lpstr>'7A'!Print_Area</vt:lpstr>
      <vt:lpstr>'7B'!Print_Area</vt:lpstr>
      <vt:lpstr>'8A'!Print_Area</vt:lpstr>
      <vt:lpstr>'8B'!Print_Area</vt:lpstr>
      <vt:lpstr>'9A'!Print_Area</vt:lpstr>
      <vt:lpstr>'9B'!Print_Area</vt:lpstr>
      <vt:lpstr>'blank (3)'!Print_Area</vt:lpstr>
      <vt:lpstr>'Data Makro'!Print_Area</vt:lpstr>
      <vt:lpstr>'Jadual Ringkasan'!Print_Area</vt:lpstr>
      <vt:lpstr>'10A'!Print_Titles</vt:lpstr>
      <vt:lpstr>'10B'!Print_Titles</vt:lpstr>
      <vt:lpstr>'11A'!Print_Titles</vt:lpstr>
      <vt:lpstr>'11B'!Print_Titles</vt:lpstr>
      <vt:lpstr>'4A'!Print_Titles</vt:lpstr>
      <vt:lpstr>'4B'!Print_Titles</vt:lpstr>
      <vt:lpstr>'5A'!Print_Titles</vt:lpstr>
      <vt:lpstr>'5B'!Print_Titles</vt:lpstr>
      <vt:lpstr>'6A'!Print_Titles</vt:lpstr>
      <vt:lpstr>'6B'!Print_Titles</vt:lpstr>
      <vt:lpstr>'7A'!Print_Titles</vt:lpstr>
      <vt:lpstr>'7B'!Print_Titles</vt:lpstr>
      <vt:lpstr>'8A'!Print_Titles</vt:lpstr>
      <vt:lpstr>'8B'!Print_Titles</vt:lpstr>
      <vt:lpstr>'9A'!Print_Titles</vt:lpstr>
      <vt:lpstr>'9B'!Print_Titles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dosm</dc:creator>
  <cp:lastModifiedBy>Syed Omar Faizal Syed Mohd Yusof</cp:lastModifiedBy>
  <cp:lastPrinted>2026-08-12T02:17:27Z</cp:lastPrinted>
  <dcterms:created xsi:type="dcterms:W3CDTF">2015-04-06T06:41:10Z</dcterms:created>
  <dcterms:modified xsi:type="dcterms:W3CDTF">2026-09-18T02:38:30Z</dcterms:modified>
</cp:coreProperties>
</file>