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.sabrina\Desktop\Jadual 2025_2026\"/>
    </mc:Choice>
  </mc:AlternateContent>
  <xr:revisionPtr revIDLastSave="0" documentId="8_{885BF5A2-C2EB-4603-A79D-B7C7D6C9AB86}" xr6:coauthVersionLast="36" xr6:coauthVersionMax="36" xr10:uidLastSave="{00000000-0000-0000-0000-000000000000}"/>
  <bookViews>
    <workbookView xWindow="0" yWindow="0" windowWidth="28800" windowHeight="12225" tabRatio="823" activeTab="1" xr2:uid="{0F4BABBA-815F-4E70-993E-473BC5B0ECDD}"/>
  </bookViews>
  <sheets>
    <sheet name="NEGERI 2020" sheetId="6" r:id="rId1"/>
    <sheet name="NEGERI 2021" sheetId="7" r:id="rId2"/>
    <sheet name="NEGERI 2022" sheetId="5" r:id="rId3"/>
    <sheet name="NEGERI 2023" sheetId="4" r:id="rId4"/>
    <sheet name="NEGERI 2024" sheetId="3" r:id="rId5"/>
    <sheet name="NEGERI 2025" sheetId="1" r:id="rId6"/>
    <sheet name="NEGERI 2026" sheetId="2" r:id="rId7"/>
  </sheets>
  <externalReferences>
    <externalReference r:id="rId8"/>
  </externalReferences>
  <definedNames>
    <definedName name="__123Graph_A" hidden="1">[1]A!$C$63:$C$69</definedName>
    <definedName name="__123Graph_A9803FREE" hidden="1">[1]A!$B$328:$B$334</definedName>
    <definedName name="__123Graph_A9803HIGH" hidden="1">[1]A!$B$63:$B$69</definedName>
    <definedName name="__123Graph_A9803LOW" hidden="1">[1]A!$B$63:$B$69</definedName>
    <definedName name="__123Graph_A9803MED" hidden="1">[1]A!$B$63:$B$69</definedName>
    <definedName name="__123Graph_ATRFREE" hidden="1">[1]A!$C$328:$C$334</definedName>
    <definedName name="__123Graph_ATRHIGH" hidden="1">[1]A!$C$152:$C$158</definedName>
    <definedName name="__123Graph_ATRLOW" hidden="1">[1]A!$C$240:$C$246</definedName>
    <definedName name="__123Graph_ATRMED" hidden="1">[1]A!$C$63:$C$69</definedName>
    <definedName name="__123Graph_B" hidden="1">[1]A!$D$63:$D$69</definedName>
    <definedName name="__123Graph_B9803FREE" hidden="1">[1]A!$C$328:$C$334</definedName>
    <definedName name="__123Graph_B9803HIGH" hidden="1">[1]A!$C$152:$C$158</definedName>
    <definedName name="__123Graph_B9803LOW" hidden="1">[1]A!$C$240:$C$246</definedName>
    <definedName name="__123Graph_B9803MED" hidden="1">[1]A!$C$63:$C$69</definedName>
    <definedName name="__123Graph_BTRFREE" hidden="1">[1]A!$D$328:$D$334</definedName>
    <definedName name="__123Graph_BTRHIGH" hidden="1">[1]A!$D$152:$D$158</definedName>
    <definedName name="__123Graph_BTRLOW" hidden="1">[1]A!$D$240:$D$246</definedName>
    <definedName name="__123Graph_BTRMED" hidden="1">[1]A!$D$63:$D$69</definedName>
    <definedName name="__123Graph_C" hidden="1">[1]A!$E$63:$E$69</definedName>
    <definedName name="__123Graph_CTRFREE" hidden="1">[1]A!$E$328:$E$334</definedName>
    <definedName name="__123Graph_CTRHIGH" hidden="1">[1]A!$E$152:$E$158</definedName>
    <definedName name="__123Graph_CTRLOW" hidden="1">[1]A!$E$240:$E$246</definedName>
    <definedName name="__123Graph_CTRMED" hidden="1">[1]A!$E$63:$E$69</definedName>
    <definedName name="__123Graph_D" hidden="1">[1]A!$F$63:$F$69</definedName>
    <definedName name="__123Graph_DTRFREE" hidden="1">[1]A!$F$328:$F$334</definedName>
    <definedName name="__123Graph_DTRHIGH" hidden="1">[1]A!$F$152:$F$158</definedName>
    <definedName name="__123Graph_DTRLOW" hidden="1">[1]A!$F$240:$F$246</definedName>
    <definedName name="__123Graph_DTRMED" hidden="1">[1]A!$F$63:$F$69</definedName>
    <definedName name="__123Graph_E" hidden="1">[1]A!$G$63:$G$69</definedName>
    <definedName name="__123Graph_ETRFREE" hidden="1">[1]A!$G$328:$G$334</definedName>
    <definedName name="__123Graph_ETRHIGH" hidden="1">[1]A!$G$152:$G$158</definedName>
    <definedName name="__123Graph_ETRLOW" hidden="1">[1]A!$G$240:$G$246</definedName>
    <definedName name="__123Graph_ETRMED" hidden="1">[1]A!$G$63:$G$69</definedName>
    <definedName name="__123Graph_F" hidden="1">[1]A!$H$63:$H$69</definedName>
    <definedName name="__123Graph_FTRFREE" hidden="1">[1]A!$H$328:$H$334</definedName>
    <definedName name="__123Graph_FTRHIGH" hidden="1">[1]A!$H$152:$H$158</definedName>
    <definedName name="__123Graph_FTRLOW" hidden="1">[1]A!$H$240:$H$246</definedName>
    <definedName name="__123Graph_FTRMED" hidden="1">[1]A!$H$63:$H$69</definedName>
    <definedName name="__123Graph_X" hidden="1">[1]A!$A$63:$A$69</definedName>
    <definedName name="__123Graph_X9803FREE" hidden="1">[1]A!$A$63:$A$69</definedName>
    <definedName name="__123Graph_X9803HIGH" hidden="1">[1]A!$A$63:$A$69</definedName>
    <definedName name="__123Graph_X9803LOW" hidden="1">[1]A!$A$63:$A$69</definedName>
    <definedName name="__123Graph_X9803MED" hidden="1">[1]A!$A$63:$A$69</definedName>
    <definedName name="__123Graph_XTRFREE" hidden="1">[1]A!$A$63:$A$69</definedName>
    <definedName name="__123Graph_XTRHIGH" hidden="1">[1]A!$A$63:$A$69</definedName>
    <definedName name="__123Graph_XTRLOW" hidden="1">[1]A!$A$63:$A$69</definedName>
    <definedName name="__123Graph_XTRMED" hidden="1">[1]A!$A$63:$A$69</definedName>
    <definedName name="_Regression_Out" localSheetId="0" hidden="1">#REF!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localSheetId="4" hidden="1">#REF!</definedName>
    <definedName name="_Regression_Out" localSheetId="5" hidden="1">#REF!</definedName>
    <definedName name="_Regression_Out" localSheetId="6" hidden="1">#REF!</definedName>
    <definedName name="_Regression_Out" hidden="1">#REF!</definedName>
    <definedName name="_Regression_X" localSheetId="0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localSheetId="4" hidden="1">#REF!</definedName>
    <definedName name="_Regression_X" localSheetId="5" hidden="1">#REF!</definedName>
    <definedName name="_Regression_X" localSheetId="6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localSheetId="4" hidden="1">#REF!</definedName>
    <definedName name="_Regression_Y" localSheetId="5" hidden="1">#REF!</definedName>
    <definedName name="_Regression_Y" localSheetId="6" hidden="1">#REF!</definedName>
    <definedName name="_Regression_Y" hidden="1">#REF!</definedName>
    <definedName name="KEDAH" localSheetId="0" hidden="1">#REF!</definedName>
    <definedName name="KEDAH" localSheetId="1" hidden="1">#REF!</definedName>
    <definedName name="KEDAH" localSheetId="2" hidden="1">#REF!</definedName>
    <definedName name="KEDAH" localSheetId="3" hidden="1">#REF!</definedName>
    <definedName name="KEDAH" localSheetId="4" hidden="1">#REF!</definedName>
    <definedName name="KEDAH" localSheetId="6" hidden="1">#REF!</definedName>
    <definedName name="KEDAH" hidden="1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3" hidden="1">#REF!</definedName>
    <definedName name="KELANTAN" localSheetId="4" hidden="1">#REF!</definedName>
    <definedName name="KELANTAN" localSheetId="6" hidden="1">#REF!</definedName>
    <definedName name="KELANTAN" hidden="1">#REF!</definedName>
    <definedName name="oo" localSheetId="0" hidden="1">#REF!</definedName>
    <definedName name="oo" localSheetId="1" hidden="1">#REF!</definedName>
    <definedName name="oo" localSheetId="2" hidden="1">#REF!</definedName>
    <definedName name="oo" localSheetId="3" hidden="1">#REF!</definedName>
    <definedName name="oo" localSheetId="4" hidden="1">#REF!</definedName>
    <definedName name="oo" localSheetId="6" hidden="1">#REF!</definedName>
    <definedName name="oo" hidden="1">#REF!</definedName>
    <definedName name="_xlnm.Print_Area" localSheetId="0">'NEGERI 2020'!$A$1:$K$70</definedName>
    <definedName name="_xlnm.Print_Area" localSheetId="1">'NEGERI 2021'!$A$1:$K$70</definedName>
    <definedName name="_xlnm.Print_Area" localSheetId="2">'NEGERI 2022'!$A$1:$K$70</definedName>
    <definedName name="_xlnm.Print_Area" localSheetId="3">'NEGERI 2023'!$A$1:$K$70</definedName>
    <definedName name="_xlnm.Print_Area" localSheetId="4">'NEGERI 2024'!$A$1:$K$70</definedName>
    <definedName name="_xlnm.Print_Area" localSheetId="5">'NEGERI 2025'!$A$1:$K$70</definedName>
    <definedName name="_xlnm.Print_Area" localSheetId="6">'NEGERI 2026'!$A$1:$K$70</definedName>
    <definedName name="PRINT_AREA_MI" localSheetId="0">#REF!</definedName>
    <definedName name="PRINT_AREA_MI" localSheetId="1">#REF!</definedName>
    <definedName name="PRINT_AREA_MI" localSheetId="2">#REF!</definedName>
    <definedName name="PRINT_AREA_MI" localSheetId="3">#REF!</definedName>
    <definedName name="PRINT_AREA_MI" localSheetId="4">#REF!</definedName>
    <definedName name="PRINT_AREA_MI" localSheetId="6">#REF!</definedName>
    <definedName name="PRINT_AREA_MI">#REF!</definedName>
    <definedName name="w" localSheetId="0" hidden="1">#REF!</definedName>
    <definedName name="w" localSheetId="1" hidden="1">#REF!</definedName>
    <definedName name="w" localSheetId="2" hidden="1">#REF!</definedName>
    <definedName name="w" localSheetId="3" hidden="1">#REF!</definedName>
    <definedName name="w" localSheetId="4" hidden="1">#REF!</definedName>
    <definedName name="w" localSheetId="6" hidden="1">#REF!</definedName>
    <definedName name="w" hidden="1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2" l="1"/>
  <c r="K74" i="2"/>
  <c r="K78" i="2"/>
  <c r="J74" i="2"/>
  <c r="J78" i="2"/>
  <c r="I74" i="2"/>
  <c r="I78" i="2"/>
  <c r="H74" i="2"/>
  <c r="H78" i="2"/>
  <c r="G74" i="2"/>
  <c r="G78" i="2"/>
  <c r="F74" i="2"/>
  <c r="F78" i="2"/>
  <c r="E74" i="2"/>
  <c r="E78" i="2"/>
  <c r="D74" i="2"/>
  <c r="D78" i="2"/>
  <c r="C74" i="2"/>
  <c r="C78" i="2"/>
  <c r="K73" i="2"/>
  <c r="K77" i="2"/>
  <c r="J73" i="2"/>
  <c r="J77" i="2"/>
  <c r="I73" i="2"/>
  <c r="I77" i="2"/>
  <c r="H73" i="2"/>
  <c r="H77" i="2"/>
  <c r="G73" i="2"/>
  <c r="G77" i="2"/>
  <c r="F73" i="2"/>
  <c r="F77" i="2"/>
  <c r="E73" i="2"/>
  <c r="E77" i="2"/>
  <c r="D73" i="2"/>
  <c r="D77" i="2"/>
  <c r="C73" i="2"/>
  <c r="C77" i="2"/>
  <c r="K72" i="2"/>
  <c r="K76" i="2"/>
  <c r="J72" i="2"/>
  <c r="J76" i="2"/>
  <c r="I72" i="2"/>
  <c r="I76" i="2"/>
  <c r="H72" i="2"/>
  <c r="H76" i="2"/>
  <c r="G72" i="2"/>
  <c r="G76" i="2"/>
  <c r="F72" i="2"/>
  <c r="F76" i="2"/>
  <c r="E72" i="2"/>
  <c r="E76" i="2"/>
  <c r="D72" i="2"/>
  <c r="D76" i="2"/>
  <c r="C72" i="2"/>
  <c r="C76" i="2"/>
  <c r="I78" i="1"/>
  <c r="D72" i="1"/>
  <c r="D76" i="1"/>
  <c r="E72" i="1"/>
  <c r="E76" i="1"/>
  <c r="F72" i="1"/>
  <c r="F76" i="1"/>
  <c r="G72" i="1"/>
  <c r="G76" i="1"/>
  <c r="H72" i="1"/>
  <c r="H76" i="1"/>
  <c r="I72" i="1"/>
  <c r="I76" i="1"/>
  <c r="J72" i="1"/>
  <c r="J76" i="1"/>
  <c r="K72" i="1"/>
  <c r="K76" i="1"/>
  <c r="D73" i="1"/>
  <c r="D77" i="1"/>
  <c r="E73" i="1"/>
  <c r="E77" i="1"/>
  <c r="F73" i="1"/>
  <c r="F77" i="1"/>
  <c r="G73" i="1"/>
  <c r="G77" i="1"/>
  <c r="H73" i="1"/>
  <c r="H77" i="1"/>
  <c r="I73" i="1"/>
  <c r="I77" i="1"/>
  <c r="J73" i="1"/>
  <c r="J77" i="1"/>
  <c r="K73" i="1"/>
  <c r="K77" i="1"/>
  <c r="D74" i="1"/>
  <c r="D78" i="1"/>
  <c r="E74" i="1"/>
  <c r="E78" i="1"/>
  <c r="F74" i="1"/>
  <c r="F78" i="1"/>
  <c r="G74" i="1"/>
  <c r="G78" i="1"/>
  <c r="H74" i="1"/>
  <c r="H78" i="1"/>
  <c r="I74" i="1"/>
  <c r="J74" i="1"/>
  <c r="J78" i="1"/>
  <c r="K74" i="1"/>
  <c r="K78" i="1"/>
  <c r="C74" i="1"/>
  <c r="C78" i="1"/>
  <c r="C73" i="1"/>
  <c r="C77" i="1"/>
  <c r="C72" i="1"/>
  <c r="C76" i="1"/>
  <c r="U49" i="2"/>
  <c r="U48" i="2"/>
  <c r="T49" i="2"/>
  <c r="T48" i="2"/>
  <c r="S49" i="2"/>
  <c r="S48" i="2"/>
  <c r="R49" i="2"/>
  <c r="R48" i="2"/>
  <c r="Q49" i="2"/>
  <c r="Q48" i="2"/>
  <c r="P49" i="2"/>
  <c r="P48" i="2"/>
  <c r="O49" i="2"/>
  <c r="O48" i="2"/>
  <c r="N49" i="2"/>
  <c r="N48" i="2"/>
  <c r="M49" i="2"/>
  <c r="M48" i="2"/>
  <c r="U31" i="2"/>
  <c r="U30" i="2"/>
  <c r="T31" i="2"/>
  <c r="T30" i="2"/>
  <c r="S31" i="2"/>
  <c r="S30" i="2"/>
  <c r="R31" i="2"/>
  <c r="R30" i="2"/>
  <c r="Q31" i="2"/>
  <c r="Q30" i="2"/>
  <c r="P31" i="2"/>
  <c r="P30" i="2"/>
  <c r="O31" i="2"/>
  <c r="O30" i="2"/>
  <c r="N31" i="2"/>
  <c r="N30" i="2"/>
  <c r="M31" i="2"/>
  <c r="M30" i="2"/>
  <c r="U13" i="2"/>
  <c r="U12" i="2"/>
  <c r="N13" i="2"/>
  <c r="N12" i="2"/>
  <c r="O13" i="2"/>
  <c r="O12" i="2"/>
  <c r="P13" i="2"/>
  <c r="P12" i="2"/>
  <c r="Q13" i="2"/>
  <c r="Q12" i="2"/>
  <c r="R13" i="2"/>
  <c r="R12" i="2"/>
  <c r="S13" i="2"/>
  <c r="S12" i="2"/>
  <c r="T13" i="2"/>
  <c r="T12" i="2"/>
  <c r="M12" i="2"/>
</calcChain>
</file>

<file path=xl/sharedStrings.xml><?xml version="1.0" encoding="utf-8"?>
<sst xmlns="http://schemas.openxmlformats.org/spreadsheetml/2006/main" count="463" uniqueCount="45">
  <si>
    <r>
      <t>Nota</t>
    </r>
    <r>
      <rPr>
        <sz val="10"/>
        <rFont val="Arial Nova"/>
      </rPr>
      <t>/</t>
    </r>
    <r>
      <rPr>
        <b/>
        <sz val="10"/>
        <rFont val="Arial Nova"/>
        <family val="2"/>
      </rPr>
      <t xml:space="preserve"> </t>
    </r>
    <r>
      <rPr>
        <i/>
        <sz val="10"/>
        <rFont val="Arial Nova"/>
        <family val="2"/>
      </rPr>
      <t>Note</t>
    </r>
    <r>
      <rPr>
        <b/>
        <sz val="10"/>
        <rFont val="Arial Nova"/>
        <family val="2"/>
      </rPr>
      <t xml:space="preserve">:
</t>
    </r>
    <r>
      <rPr>
        <b/>
        <vertAlign val="superscript"/>
        <sz val="10"/>
        <rFont val="Arial Nova"/>
        <family val="2"/>
      </rPr>
      <t xml:space="preserve">p </t>
    </r>
    <r>
      <rPr>
        <b/>
        <sz val="10"/>
        <rFont val="Arial Nova"/>
        <family val="2"/>
      </rPr>
      <t>Permulaan</t>
    </r>
    <r>
      <rPr>
        <sz val="10"/>
        <rFont val="Arial Nova"/>
      </rPr>
      <t>/</t>
    </r>
    <r>
      <rPr>
        <sz val="10"/>
        <rFont val="Arial Nova"/>
        <family val="2"/>
      </rPr>
      <t xml:space="preserve"> </t>
    </r>
    <r>
      <rPr>
        <i/>
        <sz val="10"/>
        <rFont val="Arial Nova"/>
      </rPr>
      <t>Preliminary</t>
    </r>
  </si>
  <si>
    <t>W.P. Putrajaya</t>
  </si>
  <si>
    <t>W.P. Labuan</t>
  </si>
  <si>
    <t>W.P. Kuala Lumpur</t>
  </si>
  <si>
    <t>Terengganu</t>
  </si>
  <si>
    <t>Selangor</t>
  </si>
  <si>
    <t>Sarawak</t>
  </si>
  <si>
    <t>Sabah</t>
  </si>
  <si>
    <t>Pulau Pinang</t>
  </si>
  <si>
    <t>Perlis</t>
  </si>
  <si>
    <t>Perak</t>
  </si>
  <si>
    <t>Pahang</t>
  </si>
  <si>
    <t>Negeri Sembilan</t>
  </si>
  <si>
    <t>Melaka</t>
  </si>
  <si>
    <t>Kelantan</t>
  </si>
  <si>
    <t>Kedah</t>
  </si>
  <si>
    <t>Johor</t>
  </si>
  <si>
    <r>
      <t xml:space="preserve">Lain-lain
</t>
    </r>
    <r>
      <rPr>
        <i/>
        <sz val="10"/>
        <color theme="0"/>
        <rFont val="Arial"/>
        <family val="2"/>
      </rPr>
      <t>Others</t>
    </r>
  </si>
  <si>
    <r>
      <t xml:space="preserve">India
</t>
    </r>
    <r>
      <rPr>
        <i/>
        <sz val="10"/>
        <color theme="0"/>
        <rFont val="Arial"/>
        <family val="2"/>
      </rPr>
      <t>Indians</t>
    </r>
  </si>
  <si>
    <r>
      <t xml:space="preserve">Cina
</t>
    </r>
    <r>
      <rPr>
        <i/>
        <sz val="10"/>
        <color theme="0"/>
        <rFont val="Arial"/>
        <family val="2"/>
      </rPr>
      <t>Chinese</t>
    </r>
  </si>
  <si>
    <r>
      <t xml:space="preserve">Bumiputera 
lain
</t>
    </r>
    <r>
      <rPr>
        <i/>
        <sz val="10"/>
        <color theme="0"/>
        <rFont val="Arial"/>
        <family val="2"/>
      </rPr>
      <t>Other Bumiputera</t>
    </r>
  </si>
  <si>
    <r>
      <t xml:space="preserve">Melayu
</t>
    </r>
    <r>
      <rPr>
        <i/>
        <sz val="10"/>
        <color theme="0"/>
        <rFont val="Arial"/>
        <family val="2"/>
      </rPr>
      <t>Malay</t>
    </r>
  </si>
  <si>
    <r>
      <t xml:space="preserve">Jumlah
</t>
    </r>
    <r>
      <rPr>
        <i/>
        <sz val="10"/>
        <color theme="0"/>
        <rFont val="Arial"/>
        <family val="2"/>
      </rPr>
      <t>Total</t>
    </r>
  </si>
  <si>
    <t>Bumiputera</t>
  </si>
  <si>
    <r>
      <t xml:space="preserve">
Bukan Warganegara                                           
</t>
    </r>
    <r>
      <rPr>
        <i/>
        <sz val="10"/>
        <color theme="0"/>
        <rFont val="Arial"/>
        <family val="2"/>
      </rPr>
      <t>Non-citizens</t>
    </r>
  </si>
  <si>
    <r>
      <t xml:space="preserve">Warganegara
</t>
    </r>
    <r>
      <rPr>
        <i/>
        <sz val="10"/>
        <color theme="0"/>
        <rFont val="Arial"/>
        <family val="2"/>
      </rPr>
      <t>Citizens</t>
    </r>
  </si>
  <si>
    <t>('000)</t>
  </si>
  <si>
    <r>
      <t xml:space="preserve">Jumlah
</t>
    </r>
    <r>
      <rPr>
        <i/>
        <sz val="10"/>
        <rFont val="Arial Nova"/>
        <family val="2"/>
      </rPr>
      <t>Total</t>
    </r>
  </si>
  <si>
    <r>
      <t xml:space="preserve">Lelaki
</t>
    </r>
    <r>
      <rPr>
        <i/>
        <sz val="10"/>
        <rFont val="Arial Nova"/>
        <family val="2"/>
      </rPr>
      <t>Male</t>
    </r>
  </si>
  <si>
    <r>
      <t xml:space="preserve">Perempuan
</t>
    </r>
    <r>
      <rPr>
        <i/>
        <sz val="10"/>
        <rFont val="Arial Nova"/>
        <family val="2"/>
      </rPr>
      <t>Female</t>
    </r>
  </si>
  <si>
    <r>
      <t xml:space="preserve">Negeri/                                 jantina                                                                                 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 xml:space="preserve">State/                                sex                                  </t>
    </r>
    <r>
      <rPr>
        <sz val="10"/>
        <color theme="0"/>
        <rFont val="Arial"/>
        <family val="2"/>
      </rPr>
      <t xml:space="preserve">                  </t>
    </r>
  </si>
  <si>
    <t>Jadual 2.0: Anggaran penduduk pertengahan tahun mengikut kumpulan etnik, jantina dan negeri, Malaysia, 2020</t>
  </si>
  <si>
    <t>Table 2.0: Mid-year population estimates by ethnic group, sex and states, Malaysia, 2020</t>
  </si>
  <si>
    <t>Jadual 2.1: Anggaran penduduk pertengahan tahun mengikut kumpulan etnik, jantina dan negeri, Malaysia, 2021</t>
  </si>
  <si>
    <t>Table 2.1: Mid-year population estimates by ethnic group, sex and states, Malaysia, 2021</t>
  </si>
  <si>
    <t>Jadual 2.2: Anggaran penduduk pertengahan tahun mengikut kumpulan etnik, jantina dan negeri, Malaysia, 2022</t>
  </si>
  <si>
    <t>Table 2.2: Mid-year population estimates by ethnic group, sex and states, Malaysia, 2022</t>
  </si>
  <si>
    <t>Jadual 2.3: Anggaran penduduk pertengahan tahun mengikut kumpulan etnik, jantina dan negeri, Malaysia, 2023</t>
  </si>
  <si>
    <t>Table 2.3: Mid-year population estimates by ethnic group, sex and states, Malaysia, 2023</t>
  </si>
  <si>
    <t>Jadual 2.4: Anggaran penduduk pertengahan tahun mengikut kumpulan etnik, jantina dan negeri, Malaysia, 2024</t>
  </si>
  <si>
    <t>Table 2.4: Mid-year population estimates by ethnic group, sex and states, Malaysia, 2024</t>
  </si>
  <si>
    <t>Jadual 2.5: Anggaran penduduk pertengahan tahun mengikut kumpulan etnik, jantina dan negeri, Malaysia, 2025</t>
  </si>
  <si>
    <t>Table 2.5: Mid-year population estimates by ethnic group, sex and states, Malaysia, 2025</t>
  </si>
  <si>
    <r>
      <t>Jadual 2.6: Anggaran penduduk pertengahan tahun mengikut kumpulan etnik, jantina dan negeri, Malaysia, 2026</t>
    </r>
    <r>
      <rPr>
        <b/>
        <vertAlign val="superscript"/>
        <sz val="10"/>
        <rFont val="Arial Nova"/>
        <family val="2"/>
      </rPr>
      <t>p</t>
    </r>
  </si>
  <si>
    <r>
      <t>Table 2.6: Mid-year population estimates by ethnic group, sex and states, Malaysia, 2026</t>
    </r>
    <r>
      <rPr>
        <i/>
        <vertAlign val="superscript"/>
        <sz val="10"/>
        <rFont val="Arial Nova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</si>
</sst>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ova"/>
      <family val="2"/>
    </font>
    <font>
      <sz val="10"/>
      <name val="Arial"/>
      <family val="2"/>
    </font>
    <font>
      <sz val="10"/>
      <name val="Arial Nova"/>
      <family val="2"/>
    </font>
    <font>
      <b/>
      <sz val="10"/>
      <name val="Arial Nova"/>
      <family val="2"/>
    </font>
    <font>
      <sz val="10"/>
      <name val="Arial Nova"/>
    </font>
    <font>
      <i/>
      <sz val="10"/>
      <name val="Arial Nova"/>
      <family val="2"/>
    </font>
    <font>
      <b/>
      <vertAlign val="superscript"/>
      <sz val="10"/>
      <name val="Arial Nova"/>
      <family val="2"/>
    </font>
    <font>
      <i/>
      <sz val="10"/>
      <name val="Arial Nova"/>
    </font>
    <font>
      <b/>
      <sz val="10"/>
      <color theme="0"/>
      <name val="Arial Nova"/>
      <family val="2"/>
    </font>
    <font>
      <i/>
      <sz val="10"/>
      <color theme="0"/>
      <name val="Arial"/>
      <family val="2"/>
    </font>
    <font>
      <b/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theme="1"/>
      <name val="Arial Nova"/>
      <family val="2"/>
    </font>
    <font>
      <i/>
      <vertAlign val="superscript"/>
      <sz val="10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284190"/>
        <bgColor indexed="64"/>
      </patternFill>
    </fill>
    <fill>
      <patternFill patternType="solid">
        <fgColor rgb="FFDCB8FA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3" fontId="4" fillId="0" borderId="0" xfId="1" applyNumberFormat="1" applyFont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 wrapText="1"/>
    </xf>
    <xf numFmtId="1" fontId="4" fillId="0" borderId="2" xfId="2" applyNumberFormat="1" applyFont="1" applyBorder="1" applyAlignment="1">
      <alignment horizontal="center"/>
    </xf>
    <xf numFmtId="3" fontId="4" fillId="0" borderId="0" xfId="4" applyNumberFormat="1" applyFont="1" applyAlignment="1">
      <alignment horizontal="center"/>
    </xf>
    <xf numFmtId="1" fontId="4" fillId="0" borderId="0" xfId="2" applyNumberFormat="1" applyFont="1" applyAlignment="1">
      <alignment horizontal="center"/>
    </xf>
    <xf numFmtId="0" fontId="5" fillId="0" borderId="0" xfId="1" applyFont="1" applyFill="1" applyAlignment="1">
      <alignment horizontal="center" vertical="center" wrapText="1"/>
    </xf>
    <xf numFmtId="0" fontId="14" fillId="0" borderId="0" xfId="2" applyFont="1" applyAlignment="1">
      <alignment horizontal="right"/>
    </xf>
    <xf numFmtId="3" fontId="4" fillId="0" borderId="0" xfId="4" applyNumberFormat="1" applyFont="1" applyAlignment="1">
      <alignment horizontal="left"/>
    </xf>
    <xf numFmtId="0" fontId="10" fillId="2" borderId="3" xfId="1" applyFont="1" applyFill="1" applyBorder="1" applyAlignment="1">
      <alignment wrapText="1"/>
    </xf>
    <xf numFmtId="0" fontId="10" fillId="2" borderId="0" xfId="1" applyFont="1" applyFill="1" applyAlignment="1">
      <alignment vertical="center" wrapText="1"/>
    </xf>
    <xf numFmtId="0" fontId="10" fillId="2" borderId="0" xfId="1" applyFont="1" applyFill="1" applyAlignment="1">
      <alignment vertical="top" wrapText="1"/>
    </xf>
    <xf numFmtId="0" fontId="5" fillId="3" borderId="0" xfId="2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164" fontId="0" fillId="0" borderId="0" xfId="0" applyNumberFormat="1"/>
    <xf numFmtId="164" fontId="5" fillId="3" borderId="0" xfId="3" applyNumberFormat="1" applyFont="1" applyFill="1" applyAlignment="1">
      <alignment horizontal="right" vertical="center"/>
    </xf>
    <xf numFmtId="164" fontId="4" fillId="0" borderId="0" xfId="3" applyNumberFormat="1" applyFont="1" applyAlignment="1">
      <alignment horizontal="right" vertical="center"/>
    </xf>
    <xf numFmtId="4" fontId="4" fillId="0" borderId="0" xfId="3" applyNumberFormat="1" applyFont="1" applyAlignment="1">
      <alignment horizontal="right" vertical="center"/>
    </xf>
    <xf numFmtId="0" fontId="5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2" borderId="0" xfId="1" applyFont="1" applyFill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top" wrapText="1"/>
    </xf>
    <xf numFmtId="0" fontId="10" fillId="2" borderId="3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top" wrapText="1"/>
    </xf>
  </cellXfs>
  <cellStyles count="5">
    <cellStyle name="Normal" xfId="0" builtinId="0"/>
    <cellStyle name="Normal 2 2" xfId="1" xr:uid="{9ABC5412-E22D-4C06-A77B-C66667DEC16E}"/>
    <cellStyle name="Normal 3 3" xfId="4" xr:uid="{DDCF7E21-5A1B-470B-A385-2D4549EF5EB5}"/>
    <cellStyle name="Normal 5 2" xfId="3" xr:uid="{C473217A-2C63-422E-B899-BB4AD7DBCFAE}"/>
    <cellStyle name="Normal 6" xfId="2" xr:uid="{38159C47-3AAB-4080-B040-8D5B73962062}"/>
  </cellStyles>
  <dxfs count="29"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numFmt numFmtId="165" formatCode="#,##0_);[Red]\(#,##0\)"/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B8FA"/>
      <color rgb="FF284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tep2JOHBUM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PAPAR"/>
    </sheetNames>
    <sheetDataSet>
      <sheetData sheetId="0">
        <row r="63">
          <cell r="A63" t="str">
            <v>15-19</v>
          </cell>
          <cell r="B63">
            <v>1.6626813326956799E-2</v>
          </cell>
          <cell r="C63">
            <v>2.5040855240942801E-2</v>
          </cell>
          <cell r="D63">
            <v>2.4630530355353963E-2</v>
          </cell>
          <cell r="E63">
            <v>2.4321488194688955E-2</v>
          </cell>
          <cell r="F63">
            <v>2.4088408077716818E-2</v>
          </cell>
          <cell r="G63">
            <v>2.39124618055735E-2</v>
          </cell>
          <cell r="H63">
            <v>2.3779365917051803E-2</v>
          </cell>
        </row>
        <row r="64">
          <cell r="A64" t="str">
            <v>20-24</v>
          </cell>
          <cell r="B64">
            <v>0.15154035290714493</v>
          </cell>
          <cell r="C64">
            <v>0.15838771116250097</v>
          </cell>
          <cell r="D64">
            <v>0.15579233577152116</v>
          </cell>
          <cell r="E64">
            <v>0.1538375910150237</v>
          </cell>
          <cell r="F64">
            <v>0.15236331923438801</v>
          </cell>
          <cell r="G64">
            <v>0.15125042883730649</v>
          </cell>
          <cell r="H64">
            <v>0.15040857447789055</v>
          </cell>
        </row>
        <row r="65">
          <cell r="A65" t="str">
            <v>25-29</v>
          </cell>
          <cell r="B65">
            <v>0.24592504002623405</v>
          </cell>
          <cell r="C65">
            <v>0.21256207469806226</v>
          </cell>
          <cell r="D65">
            <v>0.2090789864352301</v>
          </cell>
          <cell r="E65">
            <v>0.20645564780689446</v>
          </cell>
          <cell r="F65">
            <v>0.20447712140443119</v>
          </cell>
          <cell r="G65">
            <v>0.20298358197527372</v>
          </cell>
          <cell r="H65">
            <v>0.20185378277609556</v>
          </cell>
        </row>
        <row r="66">
          <cell r="A66" t="str">
            <v>30-34</v>
          </cell>
          <cell r="B66">
            <v>0.19313225628109834</v>
          </cell>
          <cell r="C66">
            <v>0.19103030558095363</v>
          </cell>
          <cell r="D66">
            <v>0.18790004155732939</v>
          </cell>
          <cell r="E66">
            <v>0.1855424376408023</v>
          </cell>
          <cell r="F66">
            <v>0.18376432880459803</v>
          </cell>
          <cell r="G66">
            <v>0.18242207951598702</v>
          </cell>
          <cell r="H66">
            <v>0.18140672488807091</v>
          </cell>
        </row>
        <row r="67">
          <cell r="A67" t="str">
            <v>35-39</v>
          </cell>
          <cell r="B67">
            <v>0.12444222918446786</v>
          </cell>
          <cell r="C67">
            <v>0.12523227240038537</v>
          </cell>
          <cell r="D67">
            <v>0.12318018922070625</v>
          </cell>
          <cell r="E67">
            <v>0.12163463290183403</v>
          </cell>
          <cell r="F67">
            <v>0.12046897172856692</v>
          </cell>
          <cell r="G67">
            <v>0.11958904365626781</v>
          </cell>
          <cell r="H67">
            <v>0.11892341540969469</v>
          </cell>
        </row>
        <row r="68">
          <cell r="A68" t="str">
            <v>40-44</v>
          </cell>
          <cell r="B68">
            <v>4.7571937362202499E-2</v>
          </cell>
          <cell r="C68">
            <v>5.2521386882669309E-2</v>
          </cell>
          <cell r="D68">
            <v>5.1660760044798304E-2</v>
          </cell>
          <cell r="E68">
            <v>5.1012566413743556E-2</v>
          </cell>
          <cell r="F68">
            <v>5.0523697687801003E-2</v>
          </cell>
          <cell r="G68">
            <v>5.015466307852403E-2</v>
          </cell>
          <cell r="H68">
            <v>4.9875504056746248E-2</v>
          </cell>
        </row>
        <row r="69">
          <cell r="A69" t="str">
            <v>45-49</v>
          </cell>
          <cell r="B69">
            <v>4.7996076233183856E-3</v>
          </cell>
          <cell r="C69">
            <v>6.6053940344856874E-3</v>
          </cell>
          <cell r="D69">
            <v>6.4971566150608907E-3</v>
          </cell>
          <cell r="E69">
            <v>6.4156360270131024E-3</v>
          </cell>
          <cell r="F69">
            <v>6.3541530624980679E-3</v>
          </cell>
          <cell r="G69">
            <v>6.3077411310674984E-3</v>
          </cell>
          <cell r="H69">
            <v>6.2726324744502779E-3</v>
          </cell>
        </row>
        <row r="152">
          <cell r="C152">
            <v>2.5153824434127069E-2</v>
          </cell>
          <cell r="D152">
            <v>2.482984956401816E-2</v>
          </cell>
          <cell r="E152">
            <v>2.4598067943519406E-2</v>
          </cell>
          <cell r="F152">
            <v>2.4433158891399843E-2</v>
          </cell>
          <cell r="G152">
            <v>2.4315644960558734E-2</v>
          </cell>
          <cell r="H152">
            <v>2.4231242689788882E-2</v>
          </cell>
        </row>
        <row r="153">
          <cell r="C153">
            <v>0.15910226071634667</v>
          </cell>
          <cell r="D153">
            <v>0.15705306400732938</v>
          </cell>
          <cell r="E153">
            <v>0.15558700543995629</v>
          </cell>
          <cell r="F153">
            <v>0.15454392735560682</v>
          </cell>
          <cell r="G153">
            <v>0.15380063155534202</v>
          </cell>
          <cell r="H153">
            <v>0.15326677269327341</v>
          </cell>
        </row>
        <row r="154">
          <cell r="C154">
            <v>0.21352102621346228</v>
          </cell>
          <cell r="D154">
            <v>0.21077092962619445</v>
          </cell>
          <cell r="E154">
            <v>0.2088034256549427</v>
          </cell>
          <cell r="F154">
            <v>0.20740357689108296</v>
          </cell>
          <cell r="G154">
            <v>0.20640604686644273</v>
          </cell>
          <cell r="H154">
            <v>0.20568958883769559</v>
          </cell>
        </row>
        <row r="155">
          <cell r="C155">
            <v>0.1918921187773312</v>
          </cell>
          <cell r="D155">
            <v>0.18942059702450129</v>
          </cell>
          <cell r="E155">
            <v>0.18765239408710596</v>
          </cell>
          <cell r="F155">
            <v>0.18639434493837093</v>
          </cell>
          <cell r="G155">
            <v>0.18549786109616209</v>
          </cell>
          <cell r="H155">
            <v>0.18485397767358117</v>
          </cell>
        </row>
        <row r="156">
          <cell r="C156">
            <v>0.12579724466820841</v>
          </cell>
          <cell r="D156">
            <v>0.12417700810703772</v>
          </cell>
          <cell r="E156">
            <v>0.12301784086788355</v>
          </cell>
          <cell r="F156">
            <v>0.12219311123554415</v>
          </cell>
          <cell r="G156">
            <v>0.12160541019832594</v>
          </cell>
          <cell r="H156">
            <v>0.12118330448098688</v>
          </cell>
        </row>
        <row r="157">
          <cell r="C157">
            <v>5.2758331613348988E-2</v>
          </cell>
          <cell r="D157">
            <v>5.2078817701802095E-2</v>
          </cell>
          <cell r="E157">
            <v>5.1592672478511035E-2</v>
          </cell>
          <cell r="F157">
            <v>5.1246787641771742E-2</v>
          </cell>
          <cell r="G157">
            <v>5.1000310651811855E-2</v>
          </cell>
          <cell r="H157">
            <v>5.0823282979464965E-2</v>
          </cell>
        </row>
        <row r="158">
          <cell r="C158">
            <v>6.6351935771754257E-3</v>
          </cell>
          <cell r="D158">
            <v>6.5497339691169233E-3</v>
          </cell>
          <cell r="E158">
            <v>6.4885935280810823E-3</v>
          </cell>
          <cell r="F158">
            <v>6.4450930462236489E-3</v>
          </cell>
          <cell r="G158">
            <v>6.4140946713567362E-3</v>
          </cell>
          <cell r="H158">
            <v>6.3918306452092318E-3</v>
          </cell>
        </row>
        <row r="240">
          <cell r="C240">
            <v>2.4692858186076323E-2</v>
          </cell>
          <cell r="D240">
            <v>2.4051400928225417E-2</v>
          </cell>
          <cell r="E240">
            <v>2.3515121884718489E-2</v>
          </cell>
          <cell r="F240">
            <v>2.306649135316487E-2</v>
          </cell>
          <cell r="G240">
            <v>2.2691875120594049E-2</v>
          </cell>
          <cell r="H240">
            <v>2.237763897403551E-2</v>
          </cell>
        </row>
        <row r="241">
          <cell r="C241">
            <v>0.15618657000812569</v>
          </cell>
          <cell r="D241">
            <v>0.15212924265640407</v>
          </cell>
          <cell r="E241">
            <v>0.1487371855789526</v>
          </cell>
          <cell r="F241">
            <v>0.14589952039672624</v>
          </cell>
          <cell r="G241">
            <v>0.14353000837046775</v>
          </cell>
          <cell r="H241">
            <v>0.14154241076091995</v>
          </cell>
        </row>
        <row r="242">
          <cell r="C242">
            <v>0.20960806313338182</v>
          </cell>
          <cell r="D242">
            <v>0.20416298211490358</v>
          </cell>
          <cell r="E242">
            <v>0.19961071802455646</v>
          </cell>
          <cell r="F242">
            <v>0.19580246804098517</v>
          </cell>
          <cell r="G242">
            <v>0.19262249663646905</v>
          </cell>
          <cell r="H242">
            <v>0.1899550682832874</v>
          </cell>
        </row>
        <row r="243">
          <cell r="C243">
            <v>0.18837552470015842</v>
          </cell>
          <cell r="D243">
            <v>0.18348201068854331</v>
          </cell>
          <cell r="E243">
            <v>0.17939087448045216</v>
          </cell>
          <cell r="F243">
            <v>0.17596838644196428</v>
          </cell>
          <cell r="G243">
            <v>0.17311053463558584</v>
          </cell>
          <cell r="H243">
            <v>0.17071330712382299</v>
          </cell>
        </row>
        <row r="244">
          <cell r="C244">
            <v>0.12349189805812588</v>
          </cell>
          <cell r="D244">
            <v>0.12028389460634903</v>
          </cell>
          <cell r="E244">
            <v>0.11760189981771781</v>
          </cell>
          <cell r="F244">
            <v>0.11535824558170789</v>
          </cell>
          <cell r="G244">
            <v>0.11348474559013375</v>
          </cell>
          <cell r="H244">
            <v>0.11191321353480987</v>
          </cell>
        </row>
        <row r="245">
          <cell r="C245">
            <v>5.1791488172069855E-2</v>
          </cell>
          <cell r="D245">
            <v>5.044607786223352E-2</v>
          </cell>
          <cell r="E245">
            <v>4.9321271267167933E-2</v>
          </cell>
          <cell r="F245">
            <v>4.8380301101077952E-2</v>
          </cell>
          <cell r="G245">
            <v>4.7594570586122924E-2</v>
          </cell>
          <cell r="H245">
            <v>4.6935482944462217E-2</v>
          </cell>
        </row>
        <row r="246">
          <cell r="C246">
            <v>6.5135977420621273E-3</v>
          </cell>
          <cell r="D246">
            <v>6.3443911433410842E-3</v>
          </cell>
          <cell r="E246">
            <v>6.2029289464346268E-3</v>
          </cell>
          <cell r="F246">
            <v>6.0845870843736554E-3</v>
          </cell>
          <cell r="G246">
            <v>5.9857690606266497E-3</v>
          </cell>
          <cell r="H246">
            <v>5.9028783786620907E-3</v>
          </cell>
        </row>
        <row r="328">
          <cell r="B328">
            <v>1.6626813326956799E-2</v>
          </cell>
          <cell r="C328">
            <v>2.3905320074969896E-2</v>
          </cell>
          <cell r="D328">
            <v>2.2756150696026479E-2</v>
          </cell>
          <cell r="E328">
            <v>2.1662167417201811E-2</v>
          </cell>
          <cell r="F328">
            <v>2.0621422493785822E-2</v>
          </cell>
          <cell r="G328">
            <v>1.9630020436358361E-2</v>
          </cell>
          <cell r="H328">
            <v>1.8686662748446051E-2</v>
          </cell>
        </row>
        <row r="329">
          <cell r="B329">
            <v>0.15154035290714493</v>
          </cell>
          <cell r="C329">
            <v>0.1512052561643622</v>
          </cell>
          <cell r="D329">
            <v>0.1439365624269662</v>
          </cell>
          <cell r="E329">
            <v>0.13701693025323045</v>
          </cell>
          <cell r="F329">
            <v>0.13043403982326107</v>
          </cell>
          <cell r="G329">
            <v>0.12416325149727026</v>
          </cell>
          <cell r="H329">
            <v>0.11819635206199548</v>
          </cell>
        </row>
        <row r="330">
          <cell r="B330">
            <v>0.24592504002623405</v>
          </cell>
          <cell r="C330">
            <v>0.20292295860361048</v>
          </cell>
          <cell r="D330">
            <v>0.19316810698143799</v>
          </cell>
          <cell r="E330">
            <v>0.18388170868575404</v>
          </cell>
          <cell r="F330">
            <v>0.17504723006974138</v>
          </cell>
          <cell r="G330">
            <v>0.16663160383976544</v>
          </cell>
          <cell r="H330">
            <v>0.1586238075646148</v>
          </cell>
        </row>
        <row r="331">
          <cell r="B331">
            <v>0.19313225628109834</v>
          </cell>
          <cell r="C331">
            <v>0.18236759707253786</v>
          </cell>
          <cell r="D331">
            <v>0.17360087662662824</v>
          </cell>
          <cell r="E331">
            <v>0.16525515688009845</v>
          </cell>
          <cell r="F331">
            <v>0.15731557898473514</v>
          </cell>
          <cell r="G331">
            <v>0.14975242524411142</v>
          </cell>
          <cell r="H331">
            <v>0.14255578975941838</v>
          </cell>
        </row>
        <row r="332">
          <cell r="B332">
            <v>0.12444222918446786</v>
          </cell>
          <cell r="C332">
            <v>0.11955332701864682</v>
          </cell>
          <cell r="D332">
            <v>0.11380619532872274</v>
          </cell>
          <cell r="E332">
            <v>0.10833505583859726</v>
          </cell>
          <cell r="F332">
            <v>0.10313016764710106</v>
          </cell>
          <cell r="G332">
            <v>9.8172048951895338E-2</v>
          </cell>
          <cell r="H332">
            <v>9.3454205818867278E-2</v>
          </cell>
        </row>
        <row r="333">
          <cell r="B333">
            <v>4.7571937362202499E-2</v>
          </cell>
          <cell r="C333">
            <v>5.0139683813940836E-2</v>
          </cell>
          <cell r="D333">
            <v>4.7729383967371711E-2</v>
          </cell>
          <cell r="E333">
            <v>4.5434832983490929E-2</v>
          </cell>
          <cell r="F333">
            <v>4.3251945608321261E-2</v>
          </cell>
          <cell r="G333">
            <v>4.1172551333908229E-2</v>
          </cell>
          <cell r="H333">
            <v>3.919392665760036E-2</v>
          </cell>
        </row>
        <row r="334">
          <cell r="B334">
            <v>4.7996076233183856E-3</v>
          </cell>
          <cell r="C334">
            <v>6.3058572519319404E-3</v>
          </cell>
          <cell r="D334">
            <v>6.0027239728466736E-3</v>
          </cell>
          <cell r="E334">
            <v>5.7141479416270829E-3</v>
          </cell>
          <cell r="F334">
            <v>5.4396153730543809E-3</v>
          </cell>
          <cell r="G334">
            <v>5.1780986966909895E-3</v>
          </cell>
          <cell r="H334">
            <v>4.9292553890577162E-3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E56FF-D601-43B0-9F9C-8DD33A81EE13}">
  <sheetPr>
    <tabColor theme="8" tint="-0.249977111117893"/>
    <pageSetUpPr fitToPage="1"/>
  </sheetPr>
  <dimension ref="B1:U70"/>
  <sheetViews>
    <sheetView view="pageBreakPreview" zoomScale="80" zoomScaleNormal="100" zoomScaleSheetLayoutView="80" workbookViewId="0">
      <pane xSplit="2" ySplit="10" topLeftCell="C11" activePane="bottomRight" state="frozen"/>
      <selection activeCell="M1" sqref="M1:U1048576"/>
      <selection pane="topRight" activeCell="M1" sqref="M1:U1048576"/>
      <selection pane="bottomLeft" activeCell="M1" sqref="M1:U1048576"/>
      <selection pane="bottomRight" activeCell="N26" sqref="N2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21" ht="17.100000000000001" customHeight="1" x14ac:dyDescent="0.25">
      <c r="B1" s="24" t="s">
        <v>31</v>
      </c>
      <c r="C1" s="24"/>
      <c r="D1" s="24"/>
      <c r="E1" s="24"/>
      <c r="F1" s="24"/>
      <c r="G1" s="24"/>
      <c r="H1" s="24"/>
      <c r="I1" s="24"/>
      <c r="J1" s="24"/>
      <c r="K1" s="24"/>
    </row>
    <row r="2" spans="2:21" ht="15.95" customHeight="1" x14ac:dyDescent="0.25">
      <c r="B2" s="25" t="s">
        <v>32</v>
      </c>
      <c r="C2" s="25"/>
      <c r="D2" s="25"/>
      <c r="E2" s="25"/>
      <c r="F2" s="25"/>
      <c r="G2" s="25"/>
      <c r="H2" s="25"/>
      <c r="I2" s="25"/>
      <c r="J2" s="25"/>
      <c r="K2" s="25"/>
    </row>
    <row r="3" spans="2:21" ht="12.75" customHeight="1" x14ac:dyDescent="0.25">
      <c r="K3" s="10" t="s">
        <v>26</v>
      </c>
    </row>
    <row r="4" spans="2:21" ht="28.5" customHeight="1" thickBot="1" x14ac:dyDescent="0.3">
      <c r="B4" s="26" t="s">
        <v>30</v>
      </c>
      <c r="C4" s="26" t="s">
        <v>22</v>
      </c>
      <c r="D4" s="27" t="s">
        <v>25</v>
      </c>
      <c r="E4" s="27"/>
      <c r="F4" s="27"/>
      <c r="G4" s="27"/>
      <c r="H4" s="27"/>
      <c r="I4" s="27"/>
      <c r="J4" s="27"/>
      <c r="K4" s="28" t="s">
        <v>24</v>
      </c>
    </row>
    <row r="5" spans="2:21" ht="14.25" customHeight="1" x14ac:dyDescent="0.25">
      <c r="B5" s="26"/>
      <c r="C5" s="26"/>
      <c r="D5" s="12"/>
      <c r="E5" s="29" t="s">
        <v>23</v>
      </c>
      <c r="F5" s="29"/>
      <c r="G5" s="29"/>
      <c r="H5" s="13"/>
      <c r="I5" s="13"/>
      <c r="J5" s="13"/>
      <c r="K5" s="28"/>
    </row>
    <row r="6" spans="2:21" ht="6.75" customHeight="1" thickBot="1" x14ac:dyDescent="0.3">
      <c r="B6" s="26"/>
      <c r="C6" s="13"/>
      <c r="D6" s="26" t="s">
        <v>22</v>
      </c>
      <c r="E6" s="27"/>
      <c r="F6" s="27"/>
      <c r="G6" s="27"/>
      <c r="H6" s="13"/>
      <c r="I6" s="13"/>
      <c r="J6" s="13"/>
      <c r="K6" s="28"/>
    </row>
    <row r="7" spans="2:21" ht="15.75" customHeight="1" x14ac:dyDescent="0.25">
      <c r="B7" s="26"/>
      <c r="C7" s="13"/>
      <c r="D7" s="26"/>
      <c r="E7" s="29" t="s">
        <v>22</v>
      </c>
      <c r="F7" s="30" t="s">
        <v>21</v>
      </c>
      <c r="G7" s="30" t="s">
        <v>20</v>
      </c>
      <c r="H7" s="28" t="s">
        <v>19</v>
      </c>
      <c r="I7" s="28" t="s">
        <v>18</v>
      </c>
      <c r="J7" s="28" t="s">
        <v>17</v>
      </c>
      <c r="K7" s="28"/>
    </row>
    <row r="8" spans="2:21" ht="12.75" customHeight="1" x14ac:dyDescent="0.25">
      <c r="B8" s="26"/>
      <c r="C8" s="13"/>
      <c r="D8" s="14"/>
      <c r="E8" s="26"/>
      <c r="F8" s="28"/>
      <c r="G8" s="28"/>
      <c r="H8" s="28"/>
      <c r="I8" s="28"/>
      <c r="J8" s="28"/>
      <c r="K8" s="28"/>
    </row>
    <row r="9" spans="2:21" ht="15.75" customHeight="1" x14ac:dyDescent="0.25">
      <c r="B9" s="26"/>
      <c r="C9" s="13"/>
      <c r="D9" s="14"/>
      <c r="E9" s="13"/>
      <c r="F9" s="13"/>
      <c r="G9" s="28"/>
      <c r="H9" s="13"/>
      <c r="I9" s="13"/>
      <c r="J9" s="13"/>
      <c r="K9" s="28"/>
    </row>
    <row r="10" spans="2:21" ht="15.75" customHeight="1" x14ac:dyDescent="0.25">
      <c r="B10" s="26"/>
      <c r="C10" s="13"/>
      <c r="D10" s="14"/>
      <c r="E10" s="13"/>
      <c r="F10" s="13"/>
      <c r="G10" s="28"/>
      <c r="H10" s="13"/>
      <c r="I10" s="13"/>
      <c r="J10" s="13"/>
      <c r="K10" s="28"/>
    </row>
    <row r="11" spans="2:2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21" ht="36" customHeight="1" x14ac:dyDescent="0.25">
      <c r="B12" s="15" t="s">
        <v>27</v>
      </c>
      <c r="C12" s="18">
        <v>32447.4</v>
      </c>
      <c r="D12" s="18">
        <v>29756.3</v>
      </c>
      <c r="E12" s="18">
        <v>20649.5</v>
      </c>
      <c r="F12" s="18">
        <v>16913</v>
      </c>
      <c r="G12" s="18">
        <v>3736.5</v>
      </c>
      <c r="H12" s="18">
        <v>6892.4</v>
      </c>
      <c r="I12" s="18">
        <v>1998.8</v>
      </c>
      <c r="J12" s="18">
        <v>215.6</v>
      </c>
      <c r="K12" s="18">
        <v>2691.1</v>
      </c>
      <c r="M12" s="17"/>
      <c r="N12" s="17"/>
      <c r="O12" s="17"/>
      <c r="P12" s="17"/>
      <c r="Q12" s="17"/>
      <c r="R12" s="17"/>
      <c r="S12" s="17"/>
      <c r="T12" s="17"/>
      <c r="U12" s="17"/>
    </row>
    <row r="13" spans="2:21" ht="17.100000000000001" customHeight="1" x14ac:dyDescent="0.25">
      <c r="B13" s="11" t="s">
        <v>16</v>
      </c>
      <c r="C13" s="19">
        <v>4009.7</v>
      </c>
      <c r="D13" s="19">
        <v>3690.5</v>
      </c>
      <c r="E13" s="19">
        <v>2219.1999999999998</v>
      </c>
      <c r="F13" s="19">
        <v>2158.4</v>
      </c>
      <c r="G13" s="19">
        <v>60.8</v>
      </c>
      <c r="H13" s="19">
        <v>1208.7</v>
      </c>
      <c r="I13" s="19">
        <v>244.3</v>
      </c>
      <c r="J13" s="19">
        <v>18.399999999999999</v>
      </c>
      <c r="K13" s="19">
        <v>319.2</v>
      </c>
      <c r="M13" s="17"/>
      <c r="N13" s="17"/>
      <c r="O13" s="17"/>
      <c r="P13" s="17"/>
      <c r="Q13" s="17"/>
      <c r="R13" s="17"/>
      <c r="S13" s="17"/>
      <c r="T13" s="17"/>
      <c r="U13" s="17"/>
    </row>
    <row r="14" spans="2:21" ht="17.100000000000001" customHeight="1" x14ac:dyDescent="0.25">
      <c r="B14" s="11" t="s">
        <v>15</v>
      </c>
      <c r="C14" s="19">
        <v>2131.4</v>
      </c>
      <c r="D14" s="19">
        <v>2038.1</v>
      </c>
      <c r="E14" s="19">
        <v>1632.8</v>
      </c>
      <c r="F14" s="19">
        <v>1624.8</v>
      </c>
      <c r="G14" s="19">
        <v>8</v>
      </c>
      <c r="H14" s="19">
        <v>250.6</v>
      </c>
      <c r="I14" s="19">
        <v>129.1</v>
      </c>
      <c r="J14" s="19">
        <v>25.7</v>
      </c>
      <c r="K14" s="19">
        <v>93.3</v>
      </c>
    </row>
    <row r="15" spans="2:21" ht="17.100000000000001" customHeight="1" x14ac:dyDescent="0.25">
      <c r="B15" s="11" t="s">
        <v>14</v>
      </c>
      <c r="C15" s="19">
        <v>1792.5</v>
      </c>
      <c r="D15" s="19">
        <v>1757.2</v>
      </c>
      <c r="E15" s="19">
        <v>1696.8</v>
      </c>
      <c r="F15" s="19">
        <v>1671.4</v>
      </c>
      <c r="G15" s="19">
        <v>25.4</v>
      </c>
      <c r="H15" s="19">
        <v>44.7</v>
      </c>
      <c r="I15" s="19">
        <v>4.7</v>
      </c>
      <c r="J15" s="19">
        <v>11</v>
      </c>
      <c r="K15" s="19">
        <v>35.299999999999997</v>
      </c>
    </row>
    <row r="16" spans="2:21" ht="17.100000000000001" customHeight="1" x14ac:dyDescent="0.25">
      <c r="B16" s="11" t="s">
        <v>13</v>
      </c>
      <c r="C16" s="19">
        <v>998.4</v>
      </c>
      <c r="D16" s="19">
        <v>927.4</v>
      </c>
      <c r="E16" s="19">
        <v>664.6</v>
      </c>
      <c r="F16" s="19">
        <v>653.9</v>
      </c>
      <c r="G16" s="19">
        <v>10.8</v>
      </c>
      <c r="H16" s="19">
        <v>205.2</v>
      </c>
      <c r="I16" s="19">
        <v>52.4</v>
      </c>
      <c r="J16" s="19">
        <v>5.0999999999999996</v>
      </c>
      <c r="K16" s="19">
        <v>71.099999999999994</v>
      </c>
    </row>
    <row r="17" spans="2:21" ht="17.100000000000001" customHeight="1" x14ac:dyDescent="0.25">
      <c r="B17" s="11" t="s">
        <v>12</v>
      </c>
      <c r="C17" s="19">
        <v>1200</v>
      </c>
      <c r="D17" s="19">
        <v>1132.2</v>
      </c>
      <c r="E17" s="19">
        <v>716.4</v>
      </c>
      <c r="F17" s="19">
        <v>693.3</v>
      </c>
      <c r="G17" s="19">
        <v>23.2</v>
      </c>
      <c r="H17" s="19">
        <v>248.5</v>
      </c>
      <c r="I17" s="19">
        <v>161.6</v>
      </c>
      <c r="J17" s="19">
        <v>5.7</v>
      </c>
      <c r="K17" s="19">
        <v>67.7</v>
      </c>
    </row>
    <row r="18" spans="2:21" ht="17.100000000000001" customHeight="1" x14ac:dyDescent="0.25">
      <c r="B18" s="11" t="s">
        <v>11</v>
      </c>
      <c r="C18" s="19">
        <v>1591.3</v>
      </c>
      <c r="D18" s="19">
        <v>1513.2</v>
      </c>
      <c r="E18" s="19">
        <v>1226.5</v>
      </c>
      <c r="F18" s="19">
        <v>1134.2</v>
      </c>
      <c r="G18" s="19">
        <v>92.2</v>
      </c>
      <c r="H18" s="19">
        <v>221.7</v>
      </c>
      <c r="I18" s="19">
        <v>55.9</v>
      </c>
      <c r="J18" s="19">
        <v>9.1999999999999993</v>
      </c>
      <c r="K18" s="19">
        <v>78.099999999999994</v>
      </c>
    </row>
    <row r="19" spans="2:21" ht="17.100000000000001" customHeight="1" x14ac:dyDescent="0.25">
      <c r="B19" s="11" t="s">
        <v>10</v>
      </c>
      <c r="C19" s="19">
        <v>2496</v>
      </c>
      <c r="D19" s="19">
        <v>2364.8000000000002</v>
      </c>
      <c r="E19" s="19">
        <v>1439.7</v>
      </c>
      <c r="F19" s="19">
        <v>1364.8</v>
      </c>
      <c r="G19" s="19">
        <v>74.900000000000006</v>
      </c>
      <c r="H19" s="19">
        <v>643.6</v>
      </c>
      <c r="I19" s="19">
        <v>270.8</v>
      </c>
      <c r="J19" s="19">
        <v>10.7</v>
      </c>
      <c r="K19" s="19">
        <v>131.19999999999999</v>
      </c>
    </row>
    <row r="20" spans="2:21" ht="17.100000000000001" customHeight="1" x14ac:dyDescent="0.25">
      <c r="B20" s="11" t="s">
        <v>9</v>
      </c>
      <c r="C20" s="19">
        <v>284.89999999999998</v>
      </c>
      <c r="D20" s="19">
        <v>278.5</v>
      </c>
      <c r="E20" s="19">
        <v>247.3</v>
      </c>
      <c r="F20" s="19">
        <v>245.4</v>
      </c>
      <c r="G20" s="19">
        <v>1.9</v>
      </c>
      <c r="H20" s="19">
        <v>20.5</v>
      </c>
      <c r="I20" s="19">
        <v>5.0999999999999996</v>
      </c>
      <c r="J20" s="19">
        <v>5.6</v>
      </c>
      <c r="K20" s="19">
        <v>6.4</v>
      </c>
    </row>
    <row r="21" spans="2:21" ht="17.100000000000001" customHeight="1" x14ac:dyDescent="0.25">
      <c r="B21" s="11" t="s">
        <v>8</v>
      </c>
      <c r="C21" s="19">
        <v>1740.4</v>
      </c>
      <c r="D21" s="19">
        <v>1599.9</v>
      </c>
      <c r="E21" s="19">
        <v>715.9</v>
      </c>
      <c r="F21" s="19">
        <v>707.9</v>
      </c>
      <c r="G21" s="19">
        <v>8</v>
      </c>
      <c r="H21" s="19">
        <v>718.4</v>
      </c>
      <c r="I21" s="19">
        <v>155.5</v>
      </c>
      <c r="J21" s="19">
        <v>10.1</v>
      </c>
      <c r="K21" s="19">
        <v>140.5</v>
      </c>
    </row>
    <row r="22" spans="2:21" ht="17.100000000000001" customHeight="1" x14ac:dyDescent="0.25">
      <c r="B22" s="11" t="s">
        <v>7</v>
      </c>
      <c r="C22" s="19">
        <v>3418.8</v>
      </c>
      <c r="D22" s="19">
        <v>2608.3000000000002</v>
      </c>
      <c r="E22" s="19">
        <v>2313.5</v>
      </c>
      <c r="F22" s="19">
        <v>236.9</v>
      </c>
      <c r="G22" s="19">
        <v>2076.5</v>
      </c>
      <c r="H22" s="19">
        <v>248.9</v>
      </c>
      <c r="I22" s="19">
        <v>6</v>
      </c>
      <c r="J22" s="19">
        <v>40</v>
      </c>
      <c r="K22" s="19">
        <v>810.4</v>
      </c>
    </row>
    <row r="23" spans="2:21" ht="17.100000000000001" customHeight="1" x14ac:dyDescent="0.25">
      <c r="B23" s="11" t="s">
        <v>6</v>
      </c>
      <c r="C23" s="19">
        <v>2453.6999999999998</v>
      </c>
      <c r="D23" s="19">
        <v>2328.4</v>
      </c>
      <c r="E23" s="19">
        <v>1762.4</v>
      </c>
      <c r="F23" s="19">
        <v>575.4</v>
      </c>
      <c r="G23" s="19">
        <v>1187</v>
      </c>
      <c r="H23" s="19">
        <v>554.6</v>
      </c>
      <c r="I23" s="19">
        <v>5.0999999999999996</v>
      </c>
      <c r="J23" s="19">
        <v>6.3</v>
      </c>
      <c r="K23" s="19">
        <v>125.3</v>
      </c>
    </row>
    <row r="24" spans="2:21" ht="17.100000000000001" customHeight="1" x14ac:dyDescent="0.25">
      <c r="B24" s="11" t="s">
        <v>5</v>
      </c>
      <c r="C24" s="19">
        <v>6994.4</v>
      </c>
      <c r="D24" s="19">
        <v>6430.4</v>
      </c>
      <c r="E24" s="19">
        <v>3895.9</v>
      </c>
      <c r="F24" s="19">
        <v>3806.2</v>
      </c>
      <c r="G24" s="19">
        <v>89.7</v>
      </c>
      <c r="H24" s="19">
        <v>1756.2</v>
      </c>
      <c r="I24" s="19">
        <v>726</v>
      </c>
      <c r="J24" s="19">
        <v>52.4</v>
      </c>
      <c r="K24" s="19">
        <v>564</v>
      </c>
    </row>
    <row r="25" spans="2:21" ht="17.100000000000001" customHeight="1" x14ac:dyDescent="0.25">
      <c r="B25" s="11" t="s">
        <v>4</v>
      </c>
      <c r="C25" s="19">
        <v>1149.4000000000001</v>
      </c>
      <c r="D25" s="19">
        <v>1123</v>
      </c>
      <c r="E25" s="19">
        <v>1095.5999999999999</v>
      </c>
      <c r="F25" s="19">
        <v>1090.4000000000001</v>
      </c>
      <c r="G25" s="19">
        <v>5.2</v>
      </c>
      <c r="H25" s="19">
        <v>23.2</v>
      </c>
      <c r="I25" s="19">
        <v>2.1</v>
      </c>
      <c r="J25" s="19">
        <v>2.2000000000000002</v>
      </c>
      <c r="K25" s="19">
        <v>26.4</v>
      </c>
    </row>
    <row r="26" spans="2:21" ht="17.100000000000001" customHeight="1" x14ac:dyDescent="0.25">
      <c r="B26" s="11" t="s">
        <v>3</v>
      </c>
      <c r="C26" s="19">
        <v>1982.1</v>
      </c>
      <c r="D26" s="19">
        <v>1773.7</v>
      </c>
      <c r="E26" s="19">
        <v>846.3</v>
      </c>
      <c r="F26" s="19">
        <v>824.6</v>
      </c>
      <c r="G26" s="19">
        <v>21.7</v>
      </c>
      <c r="H26" s="19">
        <v>737.2</v>
      </c>
      <c r="I26" s="19">
        <v>178.1</v>
      </c>
      <c r="J26" s="19">
        <v>12.1</v>
      </c>
      <c r="K26" s="19">
        <v>208.4</v>
      </c>
    </row>
    <row r="27" spans="2:21" ht="17.100000000000001" customHeight="1" x14ac:dyDescent="0.25">
      <c r="B27" s="11" t="s">
        <v>2</v>
      </c>
      <c r="C27" s="19">
        <v>95.1</v>
      </c>
      <c r="D27" s="19">
        <v>84.3</v>
      </c>
      <c r="E27" s="19">
        <v>72.7</v>
      </c>
      <c r="F27" s="19">
        <v>23.6</v>
      </c>
      <c r="G27" s="19">
        <v>49</v>
      </c>
      <c r="H27" s="19">
        <v>9.8000000000000007</v>
      </c>
      <c r="I27" s="19">
        <v>0.9</v>
      </c>
      <c r="J27" s="19">
        <v>0.9</v>
      </c>
      <c r="K27" s="19">
        <v>10.8</v>
      </c>
    </row>
    <row r="28" spans="2:21" ht="17.100000000000001" customHeight="1" x14ac:dyDescent="0.25">
      <c r="B28" s="11" t="s">
        <v>1</v>
      </c>
      <c r="C28" s="19">
        <v>109.2</v>
      </c>
      <c r="D28" s="19">
        <v>106.4</v>
      </c>
      <c r="E28" s="19">
        <v>104.1</v>
      </c>
      <c r="F28" s="19">
        <v>101.8</v>
      </c>
      <c r="G28" s="19">
        <v>2.2999999999999998</v>
      </c>
      <c r="H28" s="19">
        <v>0.7</v>
      </c>
      <c r="I28" s="19">
        <v>1.3</v>
      </c>
      <c r="J28" s="19">
        <v>0.3</v>
      </c>
      <c r="K28" s="19">
        <v>2.8</v>
      </c>
    </row>
    <row r="29" spans="2:21" ht="5.0999999999999996" customHeight="1" x14ac:dyDescent="0.25">
      <c r="B29" s="8"/>
      <c r="C29" s="20"/>
      <c r="D29" s="20"/>
      <c r="E29" s="20"/>
      <c r="F29" s="20"/>
      <c r="G29" s="20"/>
      <c r="H29" s="20"/>
      <c r="I29" s="20"/>
      <c r="J29" s="20"/>
      <c r="K29" s="20"/>
    </row>
    <row r="30" spans="2:21" ht="36" customHeight="1" x14ac:dyDescent="0.25">
      <c r="B30" s="16" t="s">
        <v>28</v>
      </c>
      <c r="C30" s="18">
        <v>16966.2</v>
      </c>
      <c r="D30" s="18">
        <v>15093.7</v>
      </c>
      <c r="E30" s="18">
        <v>10451.799999999999</v>
      </c>
      <c r="F30" s="18">
        <v>8563.7000000000007</v>
      </c>
      <c r="G30" s="18">
        <v>1888.1</v>
      </c>
      <c r="H30" s="18">
        <v>3517.8</v>
      </c>
      <c r="I30" s="18">
        <v>1007.4</v>
      </c>
      <c r="J30" s="18">
        <v>116.7</v>
      </c>
      <c r="K30" s="18">
        <v>1872.5</v>
      </c>
      <c r="M30" s="17"/>
      <c r="N30" s="17"/>
      <c r="O30" s="17"/>
      <c r="P30" s="17"/>
      <c r="Q30" s="17"/>
      <c r="R30" s="17"/>
      <c r="S30" s="17"/>
      <c r="T30" s="17"/>
      <c r="U30" s="17"/>
    </row>
    <row r="31" spans="2:21" ht="17.100000000000001" customHeight="1" x14ac:dyDescent="0.25">
      <c r="B31" s="11" t="s">
        <v>16</v>
      </c>
      <c r="C31" s="19">
        <v>2141.3000000000002</v>
      </c>
      <c r="D31" s="19">
        <v>1882.1</v>
      </c>
      <c r="E31" s="19">
        <v>1128.7</v>
      </c>
      <c r="F31" s="19">
        <v>1096.4000000000001</v>
      </c>
      <c r="G31" s="19">
        <v>32.299999999999997</v>
      </c>
      <c r="H31" s="19">
        <v>619.5</v>
      </c>
      <c r="I31" s="19">
        <v>122.8</v>
      </c>
      <c r="J31" s="19">
        <v>11.1</v>
      </c>
      <c r="K31" s="19">
        <v>259.2</v>
      </c>
      <c r="M31" s="17"/>
      <c r="N31" s="17"/>
      <c r="O31" s="17"/>
      <c r="P31" s="17"/>
      <c r="Q31" s="17"/>
      <c r="R31" s="17"/>
      <c r="S31" s="17"/>
      <c r="T31" s="17"/>
      <c r="U31" s="17"/>
    </row>
    <row r="32" spans="2:21" ht="17.100000000000001" customHeight="1" x14ac:dyDescent="0.25">
      <c r="B32" s="11" t="s">
        <v>15</v>
      </c>
      <c r="C32" s="19">
        <v>1087.3</v>
      </c>
      <c r="D32" s="19">
        <v>1019.8</v>
      </c>
      <c r="E32" s="19">
        <v>818.8</v>
      </c>
      <c r="F32" s="19">
        <v>814.7</v>
      </c>
      <c r="G32" s="19">
        <v>4.0999999999999996</v>
      </c>
      <c r="H32" s="19">
        <v>125</v>
      </c>
      <c r="I32" s="19">
        <v>62.4</v>
      </c>
      <c r="J32" s="19">
        <v>13.5</v>
      </c>
      <c r="K32" s="19">
        <v>67.5</v>
      </c>
    </row>
    <row r="33" spans="2:21" ht="17.100000000000001" customHeight="1" x14ac:dyDescent="0.25">
      <c r="B33" s="11" t="s">
        <v>14</v>
      </c>
      <c r="C33" s="19">
        <v>900.1</v>
      </c>
      <c r="D33" s="19">
        <v>877.2</v>
      </c>
      <c r="E33" s="19">
        <v>846.6</v>
      </c>
      <c r="F33" s="19">
        <v>833.6</v>
      </c>
      <c r="G33" s="19">
        <v>13</v>
      </c>
      <c r="H33" s="19">
        <v>22.9</v>
      </c>
      <c r="I33" s="19">
        <v>2.2999999999999998</v>
      </c>
      <c r="J33" s="19">
        <v>5.4</v>
      </c>
      <c r="K33" s="19">
        <v>22.8</v>
      </c>
    </row>
    <row r="34" spans="2:21" ht="17.100000000000001" customHeight="1" x14ac:dyDescent="0.25">
      <c r="B34" s="11" t="s">
        <v>13</v>
      </c>
      <c r="C34" s="19">
        <v>524.9</v>
      </c>
      <c r="D34" s="19">
        <v>469.9</v>
      </c>
      <c r="E34" s="19">
        <v>336.7</v>
      </c>
      <c r="F34" s="19">
        <v>331.1</v>
      </c>
      <c r="G34" s="19">
        <v>5.6</v>
      </c>
      <c r="H34" s="19">
        <v>104.3</v>
      </c>
      <c r="I34" s="19">
        <v>26.1</v>
      </c>
      <c r="J34" s="19">
        <v>2.8</v>
      </c>
      <c r="K34" s="19">
        <v>55</v>
      </c>
    </row>
    <row r="35" spans="2:21" ht="17.100000000000001" customHeight="1" x14ac:dyDescent="0.25">
      <c r="B35" s="11" t="s">
        <v>12</v>
      </c>
      <c r="C35" s="19">
        <v>624</v>
      </c>
      <c r="D35" s="19">
        <v>574.20000000000005</v>
      </c>
      <c r="E35" s="19">
        <v>362.6</v>
      </c>
      <c r="F35" s="19">
        <v>350.6</v>
      </c>
      <c r="G35" s="19">
        <v>12</v>
      </c>
      <c r="H35" s="19">
        <v>126.4</v>
      </c>
      <c r="I35" s="19">
        <v>81.900000000000006</v>
      </c>
      <c r="J35" s="19">
        <v>3.5</v>
      </c>
      <c r="K35" s="19">
        <v>49.7</v>
      </c>
    </row>
    <row r="36" spans="2:21" ht="17.100000000000001" customHeight="1" x14ac:dyDescent="0.25">
      <c r="B36" s="11" t="s">
        <v>11</v>
      </c>
      <c r="C36" s="19">
        <v>844.2</v>
      </c>
      <c r="D36" s="19">
        <v>774.8</v>
      </c>
      <c r="E36" s="19">
        <v>624.79999999999995</v>
      </c>
      <c r="F36" s="19">
        <v>577.70000000000005</v>
      </c>
      <c r="G36" s="19">
        <v>47.2</v>
      </c>
      <c r="H36" s="19">
        <v>115.8</v>
      </c>
      <c r="I36" s="19">
        <v>28.5</v>
      </c>
      <c r="J36" s="19">
        <v>5.7</v>
      </c>
      <c r="K36" s="19">
        <v>69.3</v>
      </c>
    </row>
    <row r="37" spans="2:21" ht="17.100000000000001" customHeight="1" x14ac:dyDescent="0.25">
      <c r="B37" s="11" t="s">
        <v>10</v>
      </c>
      <c r="C37" s="19">
        <v>1300.2</v>
      </c>
      <c r="D37" s="19">
        <v>1187.5999999999999</v>
      </c>
      <c r="E37" s="19">
        <v>723.1</v>
      </c>
      <c r="F37" s="19">
        <v>685.4</v>
      </c>
      <c r="G37" s="19">
        <v>37.700000000000003</v>
      </c>
      <c r="H37" s="19">
        <v>326.5</v>
      </c>
      <c r="I37" s="19">
        <v>132.69999999999999</v>
      </c>
      <c r="J37" s="19">
        <v>5.4</v>
      </c>
      <c r="K37" s="19">
        <v>112.6</v>
      </c>
    </row>
    <row r="38" spans="2:21" ht="17.100000000000001" customHeight="1" x14ac:dyDescent="0.25">
      <c r="B38" s="11" t="s">
        <v>9</v>
      </c>
      <c r="C38" s="19">
        <v>142.30000000000001</v>
      </c>
      <c r="D38" s="19">
        <v>139.30000000000001</v>
      </c>
      <c r="E38" s="19">
        <v>123.4</v>
      </c>
      <c r="F38" s="19">
        <v>122.3</v>
      </c>
      <c r="G38" s="19">
        <v>1.1000000000000001</v>
      </c>
      <c r="H38" s="19">
        <v>10.7</v>
      </c>
      <c r="I38" s="19">
        <v>2.6</v>
      </c>
      <c r="J38" s="19">
        <v>2.7</v>
      </c>
      <c r="K38" s="19">
        <v>3</v>
      </c>
    </row>
    <row r="39" spans="2:21" ht="17.100000000000001" customHeight="1" x14ac:dyDescent="0.25">
      <c r="B39" s="11" t="s">
        <v>8</v>
      </c>
      <c r="C39" s="19">
        <v>892.6</v>
      </c>
      <c r="D39" s="19">
        <v>811.3</v>
      </c>
      <c r="E39" s="19">
        <v>363.7</v>
      </c>
      <c r="F39" s="19">
        <v>359.7</v>
      </c>
      <c r="G39" s="19">
        <v>4</v>
      </c>
      <c r="H39" s="19">
        <v>364</v>
      </c>
      <c r="I39" s="19">
        <v>78.5</v>
      </c>
      <c r="J39" s="19">
        <v>5.0999999999999996</v>
      </c>
      <c r="K39" s="19">
        <v>81.3</v>
      </c>
    </row>
    <row r="40" spans="2:21" ht="17.100000000000001" customHeight="1" x14ac:dyDescent="0.25">
      <c r="B40" s="11" t="s">
        <v>7</v>
      </c>
      <c r="C40" s="19">
        <v>1779.8</v>
      </c>
      <c r="D40" s="19">
        <v>1335.1</v>
      </c>
      <c r="E40" s="19">
        <v>1179.5999999999999</v>
      </c>
      <c r="F40" s="19">
        <v>134</v>
      </c>
      <c r="G40" s="19">
        <v>1045.7</v>
      </c>
      <c r="H40" s="19">
        <v>131.69999999999999</v>
      </c>
      <c r="I40" s="19">
        <v>3.4</v>
      </c>
      <c r="J40" s="19">
        <v>20.399999999999999</v>
      </c>
      <c r="K40" s="19">
        <v>444.7</v>
      </c>
    </row>
    <row r="41" spans="2:21" ht="17.100000000000001" customHeight="1" x14ac:dyDescent="0.25">
      <c r="B41" s="11" t="s">
        <v>6</v>
      </c>
      <c r="C41" s="19">
        <v>1269.5999999999999</v>
      </c>
      <c r="D41" s="19">
        <v>1184.4000000000001</v>
      </c>
      <c r="E41" s="19">
        <v>892.7</v>
      </c>
      <c r="F41" s="19">
        <v>293.3</v>
      </c>
      <c r="G41" s="19">
        <v>599.4</v>
      </c>
      <c r="H41" s="19">
        <v>285.39999999999998</v>
      </c>
      <c r="I41" s="19">
        <v>2.8</v>
      </c>
      <c r="J41" s="19">
        <v>3.5</v>
      </c>
      <c r="K41" s="19">
        <v>85.1</v>
      </c>
    </row>
    <row r="42" spans="2:21" ht="17.100000000000001" customHeight="1" x14ac:dyDescent="0.25">
      <c r="B42" s="11" t="s">
        <v>5</v>
      </c>
      <c r="C42" s="19">
        <v>3710.8</v>
      </c>
      <c r="D42" s="19">
        <v>3278.4</v>
      </c>
      <c r="E42" s="19">
        <v>1984.8</v>
      </c>
      <c r="F42" s="19">
        <v>1938.7</v>
      </c>
      <c r="G42" s="19">
        <v>46.1</v>
      </c>
      <c r="H42" s="19">
        <v>894</v>
      </c>
      <c r="I42" s="19">
        <v>370.1</v>
      </c>
      <c r="J42" s="19">
        <v>29.6</v>
      </c>
      <c r="K42" s="19">
        <v>432.3</v>
      </c>
    </row>
    <row r="43" spans="2:21" ht="17.100000000000001" customHeight="1" x14ac:dyDescent="0.25">
      <c r="B43" s="11" t="s">
        <v>4</v>
      </c>
      <c r="C43" s="19">
        <v>587.9</v>
      </c>
      <c r="D43" s="19">
        <v>566.29999999999995</v>
      </c>
      <c r="E43" s="19">
        <v>552</v>
      </c>
      <c r="F43" s="19">
        <v>549.29999999999995</v>
      </c>
      <c r="G43" s="19">
        <v>2.7</v>
      </c>
      <c r="H43" s="19">
        <v>12</v>
      </c>
      <c r="I43" s="19">
        <v>1</v>
      </c>
      <c r="J43" s="19">
        <v>1.4</v>
      </c>
      <c r="K43" s="19">
        <v>21.5</v>
      </c>
    </row>
    <row r="44" spans="2:21" ht="17.100000000000001" customHeight="1" x14ac:dyDescent="0.25">
      <c r="B44" s="11" t="s">
        <v>3</v>
      </c>
      <c r="C44" s="19">
        <v>1058.9000000000001</v>
      </c>
      <c r="D44" s="19">
        <v>898.4</v>
      </c>
      <c r="E44" s="19">
        <v>426</v>
      </c>
      <c r="F44" s="19">
        <v>415</v>
      </c>
      <c r="G44" s="19">
        <v>11</v>
      </c>
      <c r="H44" s="19">
        <v>374.9</v>
      </c>
      <c r="I44" s="19">
        <v>91.5</v>
      </c>
      <c r="J44" s="19">
        <v>6.1</v>
      </c>
      <c r="K44" s="19">
        <v>160.5</v>
      </c>
    </row>
    <row r="45" spans="2:21" ht="17.100000000000001" customHeight="1" x14ac:dyDescent="0.25">
      <c r="B45" s="11" t="s">
        <v>2</v>
      </c>
      <c r="C45" s="19">
        <v>48.9</v>
      </c>
      <c r="D45" s="19">
        <v>43.1</v>
      </c>
      <c r="E45" s="19">
        <v>37.9</v>
      </c>
      <c r="F45" s="19">
        <v>12.6</v>
      </c>
      <c r="G45" s="19">
        <v>25.3</v>
      </c>
      <c r="H45" s="19">
        <v>4.4000000000000004</v>
      </c>
      <c r="I45" s="19">
        <v>0.4</v>
      </c>
      <c r="J45" s="19">
        <v>0.5</v>
      </c>
      <c r="K45" s="19">
        <v>5.8</v>
      </c>
    </row>
    <row r="46" spans="2:21" ht="17.100000000000001" customHeight="1" x14ac:dyDescent="0.25">
      <c r="B46" s="11" t="s">
        <v>1</v>
      </c>
      <c r="C46" s="19">
        <v>53.6</v>
      </c>
      <c r="D46" s="19">
        <v>51.5</v>
      </c>
      <c r="E46" s="19">
        <v>50.5</v>
      </c>
      <c r="F46" s="19">
        <v>49.4</v>
      </c>
      <c r="G46" s="19">
        <v>1</v>
      </c>
      <c r="H46" s="19">
        <v>0.3</v>
      </c>
      <c r="I46" s="19">
        <v>0.6</v>
      </c>
      <c r="J46" s="19">
        <v>0.1</v>
      </c>
      <c r="K46" s="19">
        <v>2</v>
      </c>
    </row>
    <row r="47" spans="2:21" ht="5.0999999999999996" customHeight="1" x14ac:dyDescent="0.25">
      <c r="B47" s="7"/>
      <c r="C47" s="20"/>
      <c r="D47" s="20"/>
      <c r="E47" s="20"/>
      <c r="F47" s="20"/>
      <c r="G47" s="20"/>
      <c r="H47" s="20"/>
      <c r="I47" s="20"/>
      <c r="J47" s="20"/>
      <c r="K47" s="20"/>
    </row>
    <row r="48" spans="2:21" ht="36" customHeight="1" x14ac:dyDescent="0.25">
      <c r="B48" s="16" t="s">
        <v>29</v>
      </c>
      <c r="C48" s="18">
        <v>15481.2</v>
      </c>
      <c r="D48" s="18">
        <v>14662.6</v>
      </c>
      <c r="E48" s="18">
        <v>10197.700000000001</v>
      </c>
      <c r="F48" s="18">
        <v>8349.2999999999993</v>
      </c>
      <c r="G48" s="18">
        <v>1848.5</v>
      </c>
      <c r="H48" s="18">
        <v>3374.6</v>
      </c>
      <c r="I48" s="18">
        <v>991.3</v>
      </c>
      <c r="J48" s="18">
        <v>98.9</v>
      </c>
      <c r="K48" s="18">
        <v>818.6</v>
      </c>
      <c r="M48" s="17"/>
      <c r="N48" s="17"/>
      <c r="O48" s="17"/>
      <c r="P48" s="17"/>
      <c r="Q48" s="17"/>
      <c r="R48" s="17"/>
      <c r="S48" s="17"/>
      <c r="T48" s="17"/>
      <c r="U48" s="17"/>
    </row>
    <row r="49" spans="2:21" ht="17.100000000000001" customHeight="1" x14ac:dyDescent="0.25">
      <c r="B49" s="11" t="s">
        <v>16</v>
      </c>
      <c r="C49" s="19">
        <v>1868.4</v>
      </c>
      <c r="D49" s="19">
        <v>1808.4</v>
      </c>
      <c r="E49" s="19">
        <v>1090.5</v>
      </c>
      <c r="F49" s="19">
        <v>1062</v>
      </c>
      <c r="G49" s="19">
        <v>28.5</v>
      </c>
      <c r="H49" s="19">
        <v>589.1</v>
      </c>
      <c r="I49" s="19">
        <v>121.5</v>
      </c>
      <c r="J49" s="19">
        <v>7.3</v>
      </c>
      <c r="K49" s="19">
        <v>60</v>
      </c>
      <c r="M49" s="17"/>
      <c r="N49" s="17"/>
      <c r="O49" s="17"/>
      <c r="P49" s="17"/>
      <c r="Q49" s="17"/>
      <c r="R49" s="17"/>
      <c r="S49" s="17"/>
      <c r="T49" s="17"/>
      <c r="U49" s="17"/>
    </row>
    <row r="50" spans="2:21" ht="17.100000000000001" customHeight="1" x14ac:dyDescent="0.25">
      <c r="B50" s="11" t="s">
        <v>15</v>
      </c>
      <c r="C50" s="19">
        <v>1044.0999999999999</v>
      </c>
      <c r="D50" s="19">
        <v>1018.3</v>
      </c>
      <c r="E50" s="19">
        <v>814</v>
      </c>
      <c r="F50" s="19">
        <v>810.1</v>
      </c>
      <c r="G50" s="19">
        <v>3.8</v>
      </c>
      <c r="H50" s="19">
        <v>125.6</v>
      </c>
      <c r="I50" s="19">
        <v>66.599999999999994</v>
      </c>
      <c r="J50" s="19">
        <v>12.2</v>
      </c>
      <c r="K50" s="19">
        <v>25.9</v>
      </c>
    </row>
    <row r="51" spans="2:21" ht="17.100000000000001" customHeight="1" x14ac:dyDescent="0.25">
      <c r="B51" s="11" t="s">
        <v>14</v>
      </c>
      <c r="C51" s="19">
        <v>892.4</v>
      </c>
      <c r="D51" s="19">
        <v>880</v>
      </c>
      <c r="E51" s="19">
        <v>850.2</v>
      </c>
      <c r="F51" s="19">
        <v>837.8</v>
      </c>
      <c r="G51" s="19">
        <v>12.5</v>
      </c>
      <c r="H51" s="19">
        <v>21.8</v>
      </c>
      <c r="I51" s="19">
        <v>2.4</v>
      </c>
      <c r="J51" s="19">
        <v>5.5</v>
      </c>
      <c r="K51" s="19">
        <v>12.5</v>
      </c>
    </row>
    <row r="52" spans="2:21" ht="17.100000000000001" customHeight="1" x14ac:dyDescent="0.25">
      <c r="B52" s="11" t="s">
        <v>13</v>
      </c>
      <c r="C52" s="19">
        <v>473.5</v>
      </c>
      <c r="D52" s="19">
        <v>457.4</v>
      </c>
      <c r="E52" s="19">
        <v>327.9</v>
      </c>
      <c r="F52" s="19">
        <v>322.8</v>
      </c>
      <c r="G52" s="19">
        <v>5.0999999999999996</v>
      </c>
      <c r="H52" s="19">
        <v>100.9</v>
      </c>
      <c r="I52" s="19">
        <v>26.3</v>
      </c>
      <c r="J52" s="19">
        <v>2.2999999999999998</v>
      </c>
      <c r="K52" s="19">
        <v>16.100000000000001</v>
      </c>
    </row>
    <row r="53" spans="2:21" ht="17.100000000000001" customHeight="1" x14ac:dyDescent="0.25">
      <c r="B53" s="11" t="s">
        <v>12</v>
      </c>
      <c r="C53" s="19">
        <v>576</v>
      </c>
      <c r="D53" s="19">
        <v>558</v>
      </c>
      <c r="E53" s="19">
        <v>353.8</v>
      </c>
      <c r="F53" s="19">
        <v>342.6</v>
      </c>
      <c r="G53" s="19">
        <v>11.2</v>
      </c>
      <c r="H53" s="19">
        <v>122.1</v>
      </c>
      <c r="I53" s="19">
        <v>79.8</v>
      </c>
      <c r="J53" s="19">
        <v>2.2999999999999998</v>
      </c>
      <c r="K53" s="19">
        <v>18</v>
      </c>
    </row>
    <row r="54" spans="2:21" ht="17.100000000000001" customHeight="1" x14ac:dyDescent="0.25">
      <c r="B54" s="11" t="s">
        <v>11</v>
      </c>
      <c r="C54" s="19">
        <v>747.1</v>
      </c>
      <c r="D54" s="19">
        <v>738.4</v>
      </c>
      <c r="E54" s="19">
        <v>601.6</v>
      </c>
      <c r="F54" s="19">
        <v>556.6</v>
      </c>
      <c r="G54" s="19">
        <v>45</v>
      </c>
      <c r="H54" s="19">
        <v>105.9</v>
      </c>
      <c r="I54" s="19">
        <v>27.4</v>
      </c>
      <c r="J54" s="19">
        <v>3.5</v>
      </c>
      <c r="K54" s="19">
        <v>8.8000000000000007</v>
      </c>
    </row>
    <row r="55" spans="2:21" ht="17.100000000000001" customHeight="1" x14ac:dyDescent="0.25">
      <c r="B55" s="11" t="s">
        <v>10</v>
      </c>
      <c r="C55" s="19">
        <v>1195.8</v>
      </c>
      <c r="D55" s="19">
        <v>1177.2</v>
      </c>
      <c r="E55" s="19">
        <v>716.6</v>
      </c>
      <c r="F55" s="19">
        <v>679.3</v>
      </c>
      <c r="G55" s="19">
        <v>37.200000000000003</v>
      </c>
      <c r="H55" s="19">
        <v>317.10000000000002</v>
      </c>
      <c r="I55" s="19">
        <v>138.1</v>
      </c>
      <c r="J55" s="19">
        <v>5.4</v>
      </c>
      <c r="K55" s="19">
        <v>18.600000000000001</v>
      </c>
    </row>
    <row r="56" spans="2:21" ht="17.100000000000001" customHeight="1" x14ac:dyDescent="0.25">
      <c r="B56" s="11" t="s">
        <v>9</v>
      </c>
      <c r="C56" s="19">
        <v>142.5</v>
      </c>
      <c r="D56" s="19">
        <v>139.1</v>
      </c>
      <c r="E56" s="19">
        <v>123.9</v>
      </c>
      <c r="F56" s="19">
        <v>123.1</v>
      </c>
      <c r="G56" s="19">
        <v>0.8</v>
      </c>
      <c r="H56" s="19">
        <v>9.8000000000000007</v>
      </c>
      <c r="I56" s="19">
        <v>2.5</v>
      </c>
      <c r="J56" s="19">
        <v>2.9</v>
      </c>
      <c r="K56" s="19">
        <v>3.4</v>
      </c>
    </row>
    <row r="57" spans="2:21" ht="17.100000000000001" customHeight="1" x14ac:dyDescent="0.25">
      <c r="B57" s="11" t="s">
        <v>8</v>
      </c>
      <c r="C57" s="19">
        <v>847.9</v>
      </c>
      <c r="D57" s="19">
        <v>788.6</v>
      </c>
      <c r="E57" s="19">
        <v>352.2</v>
      </c>
      <c r="F57" s="19">
        <v>348.1</v>
      </c>
      <c r="G57" s="19">
        <v>4</v>
      </c>
      <c r="H57" s="19">
        <v>354.4</v>
      </c>
      <c r="I57" s="19">
        <v>77</v>
      </c>
      <c r="J57" s="19">
        <v>5</v>
      </c>
      <c r="K57" s="19">
        <v>59.2</v>
      </c>
    </row>
    <row r="58" spans="2:21" ht="17.100000000000001" customHeight="1" x14ac:dyDescent="0.25">
      <c r="B58" s="11" t="s">
        <v>7</v>
      </c>
      <c r="C58" s="19">
        <v>1639</v>
      </c>
      <c r="D58" s="19">
        <v>1273.3</v>
      </c>
      <c r="E58" s="19">
        <v>1133.8</v>
      </c>
      <c r="F58" s="19">
        <v>103</v>
      </c>
      <c r="G58" s="19">
        <v>1030.9000000000001</v>
      </c>
      <c r="H58" s="19">
        <v>117.3</v>
      </c>
      <c r="I58" s="19">
        <v>2.6</v>
      </c>
      <c r="J58" s="19">
        <v>19.600000000000001</v>
      </c>
      <c r="K58" s="19">
        <v>365.7</v>
      </c>
    </row>
    <row r="59" spans="2:21" ht="17.100000000000001" customHeight="1" x14ac:dyDescent="0.25">
      <c r="B59" s="11" t="s">
        <v>6</v>
      </c>
      <c r="C59" s="19">
        <v>1184.0999999999999</v>
      </c>
      <c r="D59" s="19">
        <v>1144</v>
      </c>
      <c r="E59" s="19">
        <v>869.7</v>
      </c>
      <c r="F59" s="19">
        <v>282.10000000000002</v>
      </c>
      <c r="G59" s="19">
        <v>587.6</v>
      </c>
      <c r="H59" s="19">
        <v>269.2</v>
      </c>
      <c r="I59" s="19">
        <v>2.2999999999999998</v>
      </c>
      <c r="J59" s="19">
        <v>2.8</v>
      </c>
      <c r="K59" s="19">
        <v>40.1</v>
      </c>
    </row>
    <row r="60" spans="2:21" ht="17.100000000000001" customHeight="1" x14ac:dyDescent="0.25">
      <c r="B60" s="11" t="s">
        <v>5</v>
      </c>
      <c r="C60" s="19">
        <v>3283.7</v>
      </c>
      <c r="D60" s="19">
        <v>3152</v>
      </c>
      <c r="E60" s="19">
        <v>1911</v>
      </c>
      <c r="F60" s="19">
        <v>1867.5</v>
      </c>
      <c r="G60" s="19">
        <v>43.6</v>
      </c>
      <c r="H60" s="19">
        <v>862.2</v>
      </c>
      <c r="I60" s="19">
        <v>356</v>
      </c>
      <c r="J60" s="19">
        <v>22.8</v>
      </c>
      <c r="K60" s="19">
        <v>131.69999999999999</v>
      </c>
    </row>
    <row r="61" spans="2:21" ht="17.100000000000001" customHeight="1" x14ac:dyDescent="0.25">
      <c r="B61" s="11" t="s">
        <v>4</v>
      </c>
      <c r="C61" s="19">
        <v>561.6</v>
      </c>
      <c r="D61" s="19">
        <v>556.70000000000005</v>
      </c>
      <c r="E61" s="19">
        <v>543.6</v>
      </c>
      <c r="F61" s="19">
        <v>541.1</v>
      </c>
      <c r="G61" s="19">
        <v>2.5</v>
      </c>
      <c r="H61" s="19">
        <v>11.1</v>
      </c>
      <c r="I61" s="19">
        <v>1.1000000000000001</v>
      </c>
      <c r="J61" s="19">
        <v>0.8</v>
      </c>
      <c r="K61" s="19">
        <v>4.9000000000000004</v>
      </c>
    </row>
    <row r="62" spans="2:21" ht="17.100000000000001" customHeight="1" x14ac:dyDescent="0.25">
      <c r="B62" s="11" t="s">
        <v>3</v>
      </c>
      <c r="C62" s="19">
        <v>923.2</v>
      </c>
      <c r="D62" s="19">
        <v>875.2</v>
      </c>
      <c r="E62" s="19">
        <v>420.4</v>
      </c>
      <c r="F62" s="19">
        <v>409.6</v>
      </c>
      <c r="G62" s="19">
        <v>10.7</v>
      </c>
      <c r="H62" s="19">
        <v>362.3</v>
      </c>
      <c r="I62" s="19">
        <v>86.6</v>
      </c>
      <c r="J62" s="19">
        <v>6</v>
      </c>
      <c r="K62" s="19">
        <v>48</v>
      </c>
    </row>
    <row r="63" spans="2:21" ht="17.100000000000001" customHeight="1" x14ac:dyDescent="0.25">
      <c r="B63" s="11" t="s">
        <v>2</v>
      </c>
      <c r="C63" s="19">
        <v>46.2</v>
      </c>
      <c r="D63" s="19">
        <v>41.2</v>
      </c>
      <c r="E63" s="19">
        <v>34.799999999999997</v>
      </c>
      <c r="F63" s="19">
        <v>11.1</v>
      </c>
      <c r="G63" s="19">
        <v>23.7</v>
      </c>
      <c r="H63" s="19">
        <v>5.5</v>
      </c>
      <c r="I63" s="19">
        <v>0.5</v>
      </c>
      <c r="J63" s="19">
        <v>0.4</v>
      </c>
      <c r="K63" s="19">
        <v>5.0999999999999996</v>
      </c>
    </row>
    <row r="64" spans="2:21" ht="17.100000000000001" customHeight="1" x14ac:dyDescent="0.25">
      <c r="B64" s="11" t="s">
        <v>1</v>
      </c>
      <c r="C64" s="19">
        <v>55.6</v>
      </c>
      <c r="D64" s="19">
        <v>54.9</v>
      </c>
      <c r="E64" s="19">
        <v>53.7</v>
      </c>
      <c r="F64" s="19">
        <v>52.4</v>
      </c>
      <c r="G64" s="19">
        <v>1.3</v>
      </c>
      <c r="H64" s="19">
        <v>0.4</v>
      </c>
      <c r="I64" s="19">
        <v>0.7</v>
      </c>
      <c r="J64" s="19">
        <v>0.1</v>
      </c>
      <c r="K64" s="19">
        <v>0.8</v>
      </c>
    </row>
    <row r="65" spans="2:11" ht="5.0999999999999996" customHeight="1" thickBot="1" x14ac:dyDescent="0.3">
      <c r="B65" s="6"/>
      <c r="C65" s="5"/>
      <c r="D65" s="4"/>
      <c r="E65" s="5"/>
      <c r="F65" s="5"/>
      <c r="G65" s="5"/>
      <c r="H65" s="5"/>
      <c r="I65" s="4"/>
      <c r="J65" s="5"/>
      <c r="K65" s="4"/>
    </row>
    <row r="66" spans="2:11" ht="7.5" customHeight="1" thickTop="1" x14ac:dyDescent="0.25">
      <c r="B66" s="21"/>
      <c r="C66" s="22"/>
      <c r="D66" s="22"/>
      <c r="E66" s="2"/>
      <c r="F66" s="2"/>
      <c r="G66" s="2"/>
      <c r="H66" s="2"/>
      <c r="I66" s="3"/>
      <c r="J66" s="2"/>
      <c r="K66" s="3"/>
    </row>
    <row r="67" spans="2:11" ht="6" customHeight="1" x14ac:dyDescent="0.25">
      <c r="B67" s="23"/>
      <c r="C67" s="23"/>
      <c r="D67" s="23"/>
      <c r="E67" s="2"/>
      <c r="F67" s="2"/>
      <c r="G67" s="2"/>
      <c r="H67" s="2"/>
      <c r="I67" s="2"/>
      <c r="J67" s="2"/>
      <c r="K67" s="2"/>
    </row>
    <row r="68" spans="2:11" ht="12.75" customHeight="1" x14ac:dyDescent="0.25">
      <c r="B68" s="23"/>
      <c r="C68" s="23"/>
      <c r="D68" s="23"/>
      <c r="E68" s="2"/>
      <c r="F68" s="2"/>
      <c r="G68" s="2"/>
      <c r="H68" s="2"/>
      <c r="I68" s="2"/>
      <c r="J68" s="2"/>
      <c r="K68" s="2"/>
    </row>
    <row r="69" spans="2:11" ht="12.75" customHeight="1" x14ac:dyDescent="0.25">
      <c r="B69" s="23"/>
      <c r="C69" s="23"/>
      <c r="D69" s="23"/>
      <c r="E69" s="1"/>
      <c r="F69" s="1"/>
      <c r="G69" s="1"/>
      <c r="H69" s="1"/>
      <c r="I69" s="1"/>
      <c r="J69" s="1"/>
      <c r="K69" s="1"/>
    </row>
    <row r="70" spans="2:11" ht="12.75" customHeight="1" x14ac:dyDescent="0.25">
      <c r="B70" s="23"/>
      <c r="C70" s="23"/>
      <c r="D70" s="23"/>
      <c r="E70" s="1"/>
      <c r="F70" s="1"/>
      <c r="G70" s="1"/>
      <c r="H70" s="1"/>
      <c r="I70" s="1"/>
      <c r="J70" s="1"/>
      <c r="K70" s="1"/>
    </row>
  </sheetData>
  <mergeCells count="15">
    <mergeCell ref="B66:D70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V197:XFD197">
    <cfRule type="cellIs" dxfId="28" priority="5" operator="equal">
      <formula>100</formula>
    </cfRule>
  </conditionalFormatting>
  <conditionalFormatting sqref="A195 L195">
    <cfRule type="cellIs" dxfId="27" priority="4" operator="equal">
      <formula>100</formula>
    </cfRule>
  </conditionalFormatting>
  <conditionalFormatting sqref="B1">
    <cfRule type="cellIs" dxfId="26" priority="3" stopIfTrue="1" operator="lessThan">
      <formula>0</formula>
    </cfRule>
  </conditionalFormatting>
  <conditionalFormatting sqref="B2">
    <cfRule type="cellIs" dxfId="25" priority="2" stopIfTrue="1" operator="lessThan">
      <formula>0</formula>
    </cfRule>
  </conditionalFormatting>
  <conditionalFormatting sqref="M197:U197">
    <cfRule type="cellIs" dxfId="24" priority="1" operator="equal">
      <formula>100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D2199-F1E6-4A15-A122-674422CD4EB5}">
  <sheetPr>
    <tabColor theme="8" tint="-0.249977111117893"/>
    <pageSetUpPr fitToPage="1"/>
  </sheetPr>
  <dimension ref="B1:U70"/>
  <sheetViews>
    <sheetView tabSelected="1" view="pageBreakPreview" zoomScale="80" zoomScaleNormal="100" zoomScaleSheetLayoutView="80" workbookViewId="0">
      <pane xSplit="2" ySplit="10" topLeftCell="C11" activePane="bottomRight" state="frozen"/>
      <selection activeCell="N26" sqref="N26"/>
      <selection pane="topRight" activeCell="N26" sqref="N26"/>
      <selection pane="bottomLeft" activeCell="N26" sqref="N26"/>
      <selection pane="bottomRight" activeCell="N26" sqref="N2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21" ht="17.100000000000001" customHeight="1" x14ac:dyDescent="0.25">
      <c r="B1" s="24" t="s">
        <v>33</v>
      </c>
      <c r="C1" s="24"/>
      <c r="D1" s="24"/>
      <c r="E1" s="24"/>
      <c r="F1" s="24"/>
      <c r="G1" s="24"/>
      <c r="H1" s="24"/>
      <c r="I1" s="24"/>
      <c r="J1" s="24"/>
      <c r="K1" s="24"/>
    </row>
    <row r="2" spans="2:21" ht="15.95" customHeight="1" x14ac:dyDescent="0.25">
      <c r="B2" s="25" t="s">
        <v>34</v>
      </c>
      <c r="C2" s="25"/>
      <c r="D2" s="25"/>
      <c r="E2" s="25"/>
      <c r="F2" s="25"/>
      <c r="G2" s="25"/>
      <c r="H2" s="25"/>
      <c r="I2" s="25"/>
      <c r="J2" s="25"/>
      <c r="K2" s="25"/>
    </row>
    <row r="3" spans="2:21" ht="12.75" customHeight="1" x14ac:dyDescent="0.25">
      <c r="K3" s="10" t="s">
        <v>26</v>
      </c>
    </row>
    <row r="4" spans="2:21" ht="28.5" customHeight="1" thickBot="1" x14ac:dyDescent="0.3">
      <c r="B4" s="26" t="s">
        <v>30</v>
      </c>
      <c r="C4" s="26" t="s">
        <v>22</v>
      </c>
      <c r="D4" s="27" t="s">
        <v>25</v>
      </c>
      <c r="E4" s="27"/>
      <c r="F4" s="27"/>
      <c r="G4" s="27"/>
      <c r="H4" s="27"/>
      <c r="I4" s="27"/>
      <c r="J4" s="27"/>
      <c r="K4" s="28" t="s">
        <v>24</v>
      </c>
    </row>
    <row r="5" spans="2:21" ht="14.25" customHeight="1" x14ac:dyDescent="0.25">
      <c r="B5" s="26"/>
      <c r="C5" s="26"/>
      <c r="D5" s="12"/>
      <c r="E5" s="29" t="s">
        <v>23</v>
      </c>
      <c r="F5" s="29"/>
      <c r="G5" s="29"/>
      <c r="H5" s="13"/>
      <c r="I5" s="13"/>
      <c r="J5" s="13"/>
      <c r="K5" s="28"/>
    </row>
    <row r="6" spans="2:21" ht="6.75" customHeight="1" thickBot="1" x14ac:dyDescent="0.3">
      <c r="B6" s="26"/>
      <c r="C6" s="13"/>
      <c r="D6" s="26" t="s">
        <v>22</v>
      </c>
      <c r="E6" s="27"/>
      <c r="F6" s="27"/>
      <c r="G6" s="27"/>
      <c r="H6" s="13"/>
      <c r="I6" s="13"/>
      <c r="J6" s="13"/>
      <c r="K6" s="28"/>
    </row>
    <row r="7" spans="2:21" ht="15.75" customHeight="1" x14ac:dyDescent="0.25">
      <c r="B7" s="26"/>
      <c r="C7" s="13"/>
      <c r="D7" s="26"/>
      <c r="E7" s="29" t="s">
        <v>22</v>
      </c>
      <c r="F7" s="30" t="s">
        <v>21</v>
      </c>
      <c r="G7" s="30" t="s">
        <v>20</v>
      </c>
      <c r="H7" s="28" t="s">
        <v>19</v>
      </c>
      <c r="I7" s="28" t="s">
        <v>18</v>
      </c>
      <c r="J7" s="28" t="s">
        <v>17</v>
      </c>
      <c r="K7" s="28"/>
    </row>
    <row r="8" spans="2:21" ht="12.75" customHeight="1" x14ac:dyDescent="0.25">
      <c r="B8" s="26"/>
      <c r="C8" s="13"/>
      <c r="D8" s="14"/>
      <c r="E8" s="26"/>
      <c r="F8" s="28"/>
      <c r="G8" s="28"/>
      <c r="H8" s="28"/>
      <c r="I8" s="28"/>
      <c r="J8" s="28"/>
      <c r="K8" s="28"/>
    </row>
    <row r="9" spans="2:21" ht="15.75" customHeight="1" x14ac:dyDescent="0.25">
      <c r="B9" s="26"/>
      <c r="C9" s="13"/>
      <c r="D9" s="14"/>
      <c r="E9" s="13"/>
      <c r="F9" s="13"/>
      <c r="G9" s="28"/>
      <c r="H9" s="13"/>
      <c r="I9" s="13"/>
      <c r="J9" s="13"/>
      <c r="K9" s="28"/>
    </row>
    <row r="10" spans="2:21" ht="15.75" customHeight="1" x14ac:dyDescent="0.25">
      <c r="B10" s="26"/>
      <c r="C10" s="13"/>
      <c r="D10" s="14"/>
      <c r="E10" s="13"/>
      <c r="F10" s="13"/>
      <c r="G10" s="28"/>
      <c r="H10" s="13"/>
      <c r="I10" s="13"/>
      <c r="J10" s="13"/>
      <c r="K10" s="28"/>
    </row>
    <row r="11" spans="2:2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21" ht="36" customHeight="1" x14ac:dyDescent="0.25">
      <c r="B12" s="15" t="s">
        <v>27</v>
      </c>
      <c r="C12" s="18">
        <v>32576.3</v>
      </c>
      <c r="D12" s="18">
        <v>30016.799999999999</v>
      </c>
      <c r="E12" s="18">
        <v>20902.5</v>
      </c>
      <c r="F12" s="18">
        <v>17237.900000000001</v>
      </c>
      <c r="G12" s="18">
        <v>3664.5</v>
      </c>
      <c r="H12" s="18">
        <v>6891.7</v>
      </c>
      <c r="I12" s="18">
        <v>2002.6</v>
      </c>
      <c r="J12" s="18">
        <v>220.1</v>
      </c>
      <c r="K12" s="18">
        <v>2559.5</v>
      </c>
      <c r="M12" s="17"/>
      <c r="N12" s="17"/>
      <c r="O12" s="17"/>
      <c r="P12" s="17"/>
      <c r="Q12" s="17"/>
      <c r="R12" s="17"/>
      <c r="S12" s="17"/>
      <c r="T12" s="17"/>
      <c r="U12" s="17"/>
    </row>
    <row r="13" spans="2:21" ht="17.100000000000001" customHeight="1" x14ac:dyDescent="0.25">
      <c r="B13" s="11" t="s">
        <v>16</v>
      </c>
      <c r="C13" s="19">
        <v>4020</v>
      </c>
      <c r="D13" s="19">
        <v>3721.3</v>
      </c>
      <c r="E13" s="19">
        <v>2246.1</v>
      </c>
      <c r="F13" s="19">
        <v>2188.6999999999998</v>
      </c>
      <c r="G13" s="19">
        <v>57.5</v>
      </c>
      <c r="H13" s="19">
        <v>1211.5</v>
      </c>
      <c r="I13" s="19">
        <v>244.9</v>
      </c>
      <c r="J13" s="19">
        <v>18.8</v>
      </c>
      <c r="K13" s="19">
        <v>298.7</v>
      </c>
      <c r="M13" s="17"/>
      <c r="N13" s="17"/>
      <c r="O13" s="17"/>
      <c r="P13" s="17"/>
      <c r="Q13" s="17"/>
      <c r="R13" s="17"/>
      <c r="S13" s="17"/>
      <c r="T13" s="17"/>
      <c r="U13" s="17"/>
    </row>
    <row r="14" spans="2:21" ht="17.100000000000001" customHeight="1" x14ac:dyDescent="0.25">
      <c r="B14" s="11" t="s">
        <v>15</v>
      </c>
      <c r="C14" s="19">
        <v>2151.6999999999998</v>
      </c>
      <c r="D14" s="19">
        <v>2062.9</v>
      </c>
      <c r="E14" s="19">
        <v>1657.6</v>
      </c>
      <c r="F14" s="19">
        <v>1653</v>
      </c>
      <c r="G14" s="19">
        <v>4.5999999999999996</v>
      </c>
      <c r="H14" s="19">
        <v>250.6</v>
      </c>
      <c r="I14" s="19">
        <v>129.1</v>
      </c>
      <c r="J14" s="19">
        <v>25.7</v>
      </c>
      <c r="K14" s="19">
        <v>88.8</v>
      </c>
    </row>
    <row r="15" spans="2:21" ht="17.100000000000001" customHeight="1" x14ac:dyDescent="0.25">
      <c r="B15" s="11" t="s">
        <v>14</v>
      </c>
      <c r="C15" s="19">
        <v>1812.3</v>
      </c>
      <c r="D15" s="19">
        <v>1777.3</v>
      </c>
      <c r="E15" s="19">
        <v>1716.9</v>
      </c>
      <c r="F15" s="19">
        <v>1695</v>
      </c>
      <c r="G15" s="19">
        <v>21.9</v>
      </c>
      <c r="H15" s="19">
        <v>44.7</v>
      </c>
      <c r="I15" s="19">
        <v>4.8</v>
      </c>
      <c r="J15" s="19">
        <v>11</v>
      </c>
      <c r="K15" s="19">
        <v>35</v>
      </c>
    </row>
    <row r="16" spans="2:21" ht="17.100000000000001" customHeight="1" x14ac:dyDescent="0.25">
      <c r="B16" s="11" t="s">
        <v>13</v>
      </c>
      <c r="C16" s="19">
        <v>1004.5</v>
      </c>
      <c r="D16" s="19">
        <v>935.2</v>
      </c>
      <c r="E16" s="19">
        <v>672.7</v>
      </c>
      <c r="F16" s="19">
        <v>663.1</v>
      </c>
      <c r="G16" s="19">
        <v>9.5</v>
      </c>
      <c r="H16" s="19">
        <v>204.9</v>
      </c>
      <c r="I16" s="19">
        <v>52.4</v>
      </c>
      <c r="J16" s="19">
        <v>5.2</v>
      </c>
      <c r="K16" s="19">
        <v>69.3</v>
      </c>
    </row>
    <row r="17" spans="2:21" ht="17.100000000000001" customHeight="1" x14ac:dyDescent="0.25">
      <c r="B17" s="11" t="s">
        <v>12</v>
      </c>
      <c r="C17" s="19">
        <v>1204.2</v>
      </c>
      <c r="D17" s="19">
        <v>1142.8</v>
      </c>
      <c r="E17" s="19">
        <v>726.4</v>
      </c>
      <c r="F17" s="19">
        <v>704.4</v>
      </c>
      <c r="G17" s="19">
        <v>22</v>
      </c>
      <c r="H17" s="19">
        <v>248.3</v>
      </c>
      <c r="I17" s="19">
        <v>162.4</v>
      </c>
      <c r="J17" s="19">
        <v>5.8</v>
      </c>
      <c r="K17" s="19">
        <v>61.3</v>
      </c>
    </row>
    <row r="18" spans="2:21" ht="17.100000000000001" customHeight="1" x14ac:dyDescent="0.25">
      <c r="B18" s="11" t="s">
        <v>11</v>
      </c>
      <c r="C18" s="19">
        <v>1601.5</v>
      </c>
      <c r="D18" s="19">
        <v>1527.7</v>
      </c>
      <c r="E18" s="19">
        <v>1241.3</v>
      </c>
      <c r="F18" s="19">
        <v>1149.7</v>
      </c>
      <c r="G18" s="19">
        <v>91.6</v>
      </c>
      <c r="H18" s="19">
        <v>221.3</v>
      </c>
      <c r="I18" s="19">
        <v>55.8</v>
      </c>
      <c r="J18" s="19">
        <v>9.3000000000000007</v>
      </c>
      <c r="K18" s="19">
        <v>73.8</v>
      </c>
    </row>
    <row r="19" spans="2:21" ht="17.100000000000001" customHeight="1" x14ac:dyDescent="0.25">
      <c r="B19" s="11" t="s">
        <v>10</v>
      </c>
      <c r="C19" s="19">
        <v>2515.8000000000002</v>
      </c>
      <c r="D19" s="19">
        <v>2385</v>
      </c>
      <c r="E19" s="19">
        <v>1459.6</v>
      </c>
      <c r="F19" s="19">
        <v>1385.7</v>
      </c>
      <c r="G19" s="19">
        <v>73.900000000000006</v>
      </c>
      <c r="H19" s="19">
        <v>642.9</v>
      </c>
      <c r="I19" s="19">
        <v>271.7</v>
      </c>
      <c r="J19" s="19">
        <v>10.8</v>
      </c>
      <c r="K19" s="19">
        <v>130.80000000000001</v>
      </c>
    </row>
    <row r="20" spans="2:21" ht="17.100000000000001" customHeight="1" x14ac:dyDescent="0.25">
      <c r="B20" s="11" t="s">
        <v>9</v>
      </c>
      <c r="C20" s="19">
        <v>287.60000000000002</v>
      </c>
      <c r="D20" s="19">
        <v>280.3</v>
      </c>
      <c r="E20" s="19">
        <v>249.2</v>
      </c>
      <c r="F20" s="19">
        <v>247.8</v>
      </c>
      <c r="G20" s="19">
        <v>1.5</v>
      </c>
      <c r="H20" s="19">
        <v>20.399999999999999</v>
      </c>
      <c r="I20" s="19">
        <v>5.0999999999999996</v>
      </c>
      <c r="J20" s="19">
        <v>5.7</v>
      </c>
      <c r="K20" s="19">
        <v>7.3</v>
      </c>
    </row>
    <row r="21" spans="2:21" ht="17.100000000000001" customHeight="1" x14ac:dyDescent="0.25">
      <c r="B21" s="11" t="s">
        <v>8</v>
      </c>
      <c r="C21" s="19">
        <v>1740</v>
      </c>
      <c r="D21" s="19">
        <v>1606.2</v>
      </c>
      <c r="E21" s="19">
        <v>722.3</v>
      </c>
      <c r="F21" s="19">
        <v>715.3</v>
      </c>
      <c r="G21" s="19">
        <v>6.9</v>
      </c>
      <c r="H21" s="19">
        <v>718.2</v>
      </c>
      <c r="I21" s="19">
        <v>155.5</v>
      </c>
      <c r="J21" s="19">
        <v>10.199999999999999</v>
      </c>
      <c r="K21" s="19">
        <v>133.80000000000001</v>
      </c>
    </row>
    <row r="22" spans="2:21" ht="17.100000000000001" customHeight="1" x14ac:dyDescent="0.25">
      <c r="B22" s="11" t="s">
        <v>7</v>
      </c>
      <c r="C22" s="19">
        <v>3412.6</v>
      </c>
      <c r="D22" s="19">
        <v>2633.2</v>
      </c>
      <c r="E22" s="19">
        <v>2337.9</v>
      </c>
      <c r="F22" s="19">
        <v>312.2</v>
      </c>
      <c r="G22" s="19">
        <v>2025.7</v>
      </c>
      <c r="H22" s="19">
        <v>248</v>
      </c>
      <c r="I22" s="19">
        <v>5.9</v>
      </c>
      <c r="J22" s="19">
        <v>41.4</v>
      </c>
      <c r="K22" s="19">
        <v>779.5</v>
      </c>
    </row>
    <row r="23" spans="2:21" ht="17.100000000000001" customHeight="1" x14ac:dyDescent="0.25">
      <c r="B23" s="11" t="s">
        <v>6</v>
      </c>
      <c r="C23" s="19">
        <v>2465.6</v>
      </c>
      <c r="D23" s="19">
        <v>2346.5</v>
      </c>
      <c r="E23" s="19">
        <v>1778.8</v>
      </c>
      <c r="F23" s="19">
        <v>585.29999999999995</v>
      </c>
      <c r="G23" s="19">
        <v>1193.5</v>
      </c>
      <c r="H23" s="19">
        <v>556.20000000000005</v>
      </c>
      <c r="I23" s="19">
        <v>5</v>
      </c>
      <c r="J23" s="19">
        <v>6.4</v>
      </c>
      <c r="K23" s="19">
        <v>119.1</v>
      </c>
    </row>
    <row r="24" spans="2:21" ht="17.100000000000001" customHeight="1" x14ac:dyDescent="0.25">
      <c r="B24" s="11" t="s">
        <v>5</v>
      </c>
      <c r="C24" s="19">
        <v>7014.7</v>
      </c>
      <c r="D24" s="19">
        <v>6487.8</v>
      </c>
      <c r="E24" s="19">
        <v>3946.8</v>
      </c>
      <c r="F24" s="19">
        <v>3865.7</v>
      </c>
      <c r="G24" s="19">
        <v>81</v>
      </c>
      <c r="H24" s="19">
        <v>1759</v>
      </c>
      <c r="I24" s="19">
        <v>728.2</v>
      </c>
      <c r="J24" s="19">
        <v>53.9</v>
      </c>
      <c r="K24" s="19">
        <v>526.9</v>
      </c>
    </row>
    <row r="25" spans="2:21" ht="17.100000000000001" customHeight="1" x14ac:dyDescent="0.25">
      <c r="B25" s="11" t="s">
        <v>4</v>
      </c>
      <c r="C25" s="19">
        <v>1170.5999999999999</v>
      </c>
      <c r="D25" s="19">
        <v>1141.8</v>
      </c>
      <c r="E25" s="19">
        <v>1114.4000000000001</v>
      </c>
      <c r="F25" s="19">
        <v>1111.2</v>
      </c>
      <c r="G25" s="19">
        <v>3.3</v>
      </c>
      <c r="H25" s="19">
        <v>23</v>
      </c>
      <c r="I25" s="19">
        <v>2.1</v>
      </c>
      <c r="J25" s="19">
        <v>2.2000000000000002</v>
      </c>
      <c r="K25" s="19">
        <v>28.8</v>
      </c>
    </row>
    <row r="26" spans="2:21" ht="17.100000000000001" customHeight="1" x14ac:dyDescent="0.25">
      <c r="B26" s="11" t="s">
        <v>3</v>
      </c>
      <c r="C26" s="19">
        <v>1964</v>
      </c>
      <c r="D26" s="19">
        <v>1771.6</v>
      </c>
      <c r="E26" s="19">
        <v>849.3</v>
      </c>
      <c r="F26" s="19">
        <v>829.7</v>
      </c>
      <c r="G26" s="19">
        <v>19.600000000000001</v>
      </c>
      <c r="H26" s="19">
        <v>732.4</v>
      </c>
      <c r="I26" s="19">
        <v>177.5</v>
      </c>
      <c r="J26" s="19">
        <v>12.4</v>
      </c>
      <c r="K26" s="19">
        <v>192.4</v>
      </c>
    </row>
    <row r="27" spans="2:21" ht="17.100000000000001" customHeight="1" x14ac:dyDescent="0.25">
      <c r="B27" s="11" t="s">
        <v>2</v>
      </c>
      <c r="C27" s="19">
        <v>96</v>
      </c>
      <c r="D27" s="19">
        <v>85.6</v>
      </c>
      <c r="E27" s="19">
        <v>74</v>
      </c>
      <c r="F27" s="19">
        <v>24.1</v>
      </c>
      <c r="G27" s="19">
        <v>49.9</v>
      </c>
      <c r="H27" s="19">
        <v>9.8000000000000007</v>
      </c>
      <c r="I27" s="19">
        <v>0.9</v>
      </c>
      <c r="J27" s="19">
        <v>1</v>
      </c>
      <c r="K27" s="19">
        <v>10.4</v>
      </c>
    </row>
    <row r="28" spans="2:21" ht="17.100000000000001" customHeight="1" x14ac:dyDescent="0.25">
      <c r="B28" s="11" t="s">
        <v>1</v>
      </c>
      <c r="C28" s="19">
        <v>115.2</v>
      </c>
      <c r="D28" s="19">
        <v>111.6</v>
      </c>
      <c r="E28" s="19">
        <v>109.3</v>
      </c>
      <c r="F28" s="19">
        <v>107.1</v>
      </c>
      <c r="G28" s="19">
        <v>2.2000000000000002</v>
      </c>
      <c r="H28" s="19">
        <v>0.6</v>
      </c>
      <c r="I28" s="19">
        <v>1.3</v>
      </c>
      <c r="J28" s="19">
        <v>0.3</v>
      </c>
      <c r="K28" s="19">
        <v>3.7</v>
      </c>
    </row>
    <row r="29" spans="2:21" ht="5.0999999999999996" customHeight="1" x14ac:dyDescent="0.25">
      <c r="B29" s="8"/>
      <c r="C29" s="20"/>
      <c r="D29" s="20"/>
      <c r="E29" s="20"/>
      <c r="F29" s="20"/>
      <c r="G29" s="20"/>
      <c r="H29" s="20"/>
      <c r="I29" s="20"/>
      <c r="J29" s="20"/>
      <c r="K29" s="20"/>
    </row>
    <row r="30" spans="2:21" ht="36" customHeight="1" x14ac:dyDescent="0.25">
      <c r="B30" s="16" t="s">
        <v>28</v>
      </c>
      <c r="C30" s="18">
        <v>17000.3</v>
      </c>
      <c r="D30" s="18">
        <v>15221.3</v>
      </c>
      <c r="E30" s="18">
        <v>10580.3</v>
      </c>
      <c r="F30" s="18">
        <v>8729.2000000000007</v>
      </c>
      <c r="G30" s="18">
        <v>1851.1</v>
      </c>
      <c r="H30" s="18">
        <v>3514.1</v>
      </c>
      <c r="I30" s="18">
        <v>1008</v>
      </c>
      <c r="J30" s="18">
        <v>118.9</v>
      </c>
      <c r="K30" s="18">
        <v>1779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2:21" ht="17.100000000000001" customHeight="1" x14ac:dyDescent="0.25">
      <c r="B31" s="11" t="s">
        <v>16</v>
      </c>
      <c r="C31" s="19">
        <v>2138.8000000000002</v>
      </c>
      <c r="D31" s="19">
        <v>1896.3</v>
      </c>
      <c r="E31" s="19">
        <v>1141.5999999999999</v>
      </c>
      <c r="F31" s="19">
        <v>1111.2</v>
      </c>
      <c r="G31" s="19">
        <v>30.4</v>
      </c>
      <c r="H31" s="19">
        <v>620.4</v>
      </c>
      <c r="I31" s="19">
        <v>123</v>
      </c>
      <c r="J31" s="19">
        <v>11.2</v>
      </c>
      <c r="K31" s="19">
        <v>242.6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2:21" ht="17.100000000000001" customHeight="1" x14ac:dyDescent="0.25">
      <c r="B32" s="11" t="s">
        <v>15</v>
      </c>
      <c r="C32" s="19">
        <v>1095.8</v>
      </c>
      <c r="D32" s="19">
        <v>1031.5999999999999</v>
      </c>
      <c r="E32" s="19">
        <v>830.8</v>
      </c>
      <c r="F32" s="19">
        <v>828.4</v>
      </c>
      <c r="G32" s="19">
        <v>2.4</v>
      </c>
      <c r="H32" s="19">
        <v>124.9</v>
      </c>
      <c r="I32" s="19">
        <v>62.3</v>
      </c>
      <c r="J32" s="19">
        <v>13.5</v>
      </c>
      <c r="K32" s="19">
        <v>64.2</v>
      </c>
    </row>
    <row r="33" spans="2:21" ht="17.100000000000001" customHeight="1" x14ac:dyDescent="0.25">
      <c r="B33" s="11" t="s">
        <v>14</v>
      </c>
      <c r="C33" s="19">
        <v>909.7</v>
      </c>
      <c r="D33" s="19">
        <v>887.1</v>
      </c>
      <c r="E33" s="19">
        <v>856.5</v>
      </c>
      <c r="F33" s="19">
        <v>845.3</v>
      </c>
      <c r="G33" s="19">
        <v>11.2</v>
      </c>
      <c r="H33" s="19">
        <v>22.9</v>
      </c>
      <c r="I33" s="19">
        <v>2.2999999999999998</v>
      </c>
      <c r="J33" s="19">
        <v>5.4</v>
      </c>
      <c r="K33" s="19">
        <v>22.6</v>
      </c>
    </row>
    <row r="34" spans="2:21" ht="17.100000000000001" customHeight="1" x14ac:dyDescent="0.25">
      <c r="B34" s="11" t="s">
        <v>13</v>
      </c>
      <c r="C34" s="19">
        <v>527.4</v>
      </c>
      <c r="D34" s="19">
        <v>473.8</v>
      </c>
      <c r="E34" s="19">
        <v>340.8</v>
      </c>
      <c r="F34" s="19">
        <v>335.8</v>
      </c>
      <c r="G34" s="19">
        <v>5</v>
      </c>
      <c r="H34" s="19">
        <v>104.1</v>
      </c>
      <c r="I34" s="19">
        <v>26.1</v>
      </c>
      <c r="J34" s="19">
        <v>2.8</v>
      </c>
      <c r="K34" s="19">
        <v>53.6</v>
      </c>
    </row>
    <row r="35" spans="2:21" ht="17.100000000000001" customHeight="1" x14ac:dyDescent="0.25">
      <c r="B35" s="11" t="s">
        <v>12</v>
      </c>
      <c r="C35" s="19">
        <v>624.20000000000005</v>
      </c>
      <c r="D35" s="19">
        <v>579.20000000000005</v>
      </c>
      <c r="E35" s="19">
        <v>367.5</v>
      </c>
      <c r="F35" s="19">
        <v>356.1</v>
      </c>
      <c r="G35" s="19">
        <v>11.4</v>
      </c>
      <c r="H35" s="19">
        <v>126.1</v>
      </c>
      <c r="I35" s="19">
        <v>82.1</v>
      </c>
      <c r="J35" s="19">
        <v>3.5</v>
      </c>
      <c r="K35" s="19">
        <v>45</v>
      </c>
    </row>
    <row r="36" spans="2:21" ht="17.100000000000001" customHeight="1" x14ac:dyDescent="0.25">
      <c r="B36" s="11" t="s">
        <v>11</v>
      </c>
      <c r="C36" s="19">
        <v>847</v>
      </c>
      <c r="D36" s="19">
        <v>781.5</v>
      </c>
      <c r="E36" s="19">
        <v>631.9</v>
      </c>
      <c r="F36" s="19">
        <v>585.20000000000005</v>
      </c>
      <c r="G36" s="19">
        <v>46.8</v>
      </c>
      <c r="H36" s="19">
        <v>115.4</v>
      </c>
      <c r="I36" s="19">
        <v>28.4</v>
      </c>
      <c r="J36" s="19">
        <v>5.8</v>
      </c>
      <c r="K36" s="19">
        <v>65.5</v>
      </c>
    </row>
    <row r="37" spans="2:21" ht="17.100000000000001" customHeight="1" x14ac:dyDescent="0.25">
      <c r="B37" s="11" t="s">
        <v>10</v>
      </c>
      <c r="C37" s="19">
        <v>1309</v>
      </c>
      <c r="D37" s="19">
        <v>1196.7</v>
      </c>
      <c r="E37" s="19">
        <v>732.8</v>
      </c>
      <c r="F37" s="19">
        <v>695.7</v>
      </c>
      <c r="G37" s="19">
        <v>37.1</v>
      </c>
      <c r="H37" s="19">
        <v>325.60000000000002</v>
      </c>
      <c r="I37" s="19">
        <v>132.9</v>
      </c>
      <c r="J37" s="19">
        <v>5.4</v>
      </c>
      <c r="K37" s="19">
        <v>112.3</v>
      </c>
    </row>
    <row r="38" spans="2:21" ht="17.100000000000001" customHeight="1" x14ac:dyDescent="0.25">
      <c r="B38" s="11" t="s">
        <v>9</v>
      </c>
      <c r="C38" s="19">
        <v>143.6</v>
      </c>
      <c r="D38" s="19">
        <v>140.19999999999999</v>
      </c>
      <c r="E38" s="19">
        <v>124.3</v>
      </c>
      <c r="F38" s="19">
        <v>123.4</v>
      </c>
      <c r="G38" s="19">
        <v>0.8</v>
      </c>
      <c r="H38" s="19">
        <v>10.6</v>
      </c>
      <c r="I38" s="19">
        <v>2.6</v>
      </c>
      <c r="J38" s="19">
        <v>2.7</v>
      </c>
      <c r="K38" s="19">
        <v>3.4</v>
      </c>
    </row>
    <row r="39" spans="2:21" ht="17.100000000000001" customHeight="1" x14ac:dyDescent="0.25">
      <c r="B39" s="11" t="s">
        <v>8</v>
      </c>
      <c r="C39" s="19">
        <v>891.4</v>
      </c>
      <c r="D39" s="19">
        <v>814</v>
      </c>
      <c r="E39" s="19">
        <v>366.8</v>
      </c>
      <c r="F39" s="19">
        <v>363.4</v>
      </c>
      <c r="G39" s="19">
        <v>3.4</v>
      </c>
      <c r="H39" s="19">
        <v>363.7</v>
      </c>
      <c r="I39" s="19">
        <v>78.400000000000006</v>
      </c>
      <c r="J39" s="19">
        <v>5.0999999999999996</v>
      </c>
      <c r="K39" s="19">
        <v>77.400000000000006</v>
      </c>
    </row>
    <row r="40" spans="2:21" ht="17.100000000000001" customHeight="1" x14ac:dyDescent="0.25">
      <c r="B40" s="11" t="s">
        <v>7</v>
      </c>
      <c r="C40" s="19">
        <v>1779.5</v>
      </c>
      <c r="D40" s="19">
        <v>1351.8</v>
      </c>
      <c r="E40" s="19">
        <v>1196.4000000000001</v>
      </c>
      <c r="F40" s="19">
        <v>176.1</v>
      </c>
      <c r="G40" s="19">
        <v>1020.2</v>
      </c>
      <c r="H40" s="19">
        <v>130.9</v>
      </c>
      <c r="I40" s="19">
        <v>3.3</v>
      </c>
      <c r="J40" s="19">
        <v>21.1</v>
      </c>
      <c r="K40" s="19">
        <v>427.7</v>
      </c>
    </row>
    <row r="41" spans="2:21" ht="17.100000000000001" customHeight="1" x14ac:dyDescent="0.25">
      <c r="B41" s="11" t="s">
        <v>6</v>
      </c>
      <c r="C41" s="19">
        <v>1273.5999999999999</v>
      </c>
      <c r="D41" s="19">
        <v>1192.7</v>
      </c>
      <c r="E41" s="19">
        <v>900.4</v>
      </c>
      <c r="F41" s="19">
        <v>298.10000000000002</v>
      </c>
      <c r="G41" s="19">
        <v>602.29999999999995</v>
      </c>
      <c r="H41" s="19">
        <v>285.89999999999998</v>
      </c>
      <c r="I41" s="19">
        <v>2.7</v>
      </c>
      <c r="J41" s="19">
        <v>3.6</v>
      </c>
      <c r="K41" s="19">
        <v>80.900000000000006</v>
      </c>
    </row>
    <row r="42" spans="2:21" ht="17.100000000000001" customHeight="1" x14ac:dyDescent="0.25">
      <c r="B42" s="11" t="s">
        <v>5</v>
      </c>
      <c r="C42" s="19">
        <v>3710</v>
      </c>
      <c r="D42" s="19">
        <v>3306.1</v>
      </c>
      <c r="E42" s="19">
        <v>2010.2</v>
      </c>
      <c r="F42" s="19">
        <v>1968.5</v>
      </c>
      <c r="G42" s="19">
        <v>41.7</v>
      </c>
      <c r="H42" s="19">
        <v>894.9</v>
      </c>
      <c r="I42" s="19">
        <v>370.7</v>
      </c>
      <c r="J42" s="19">
        <v>30.4</v>
      </c>
      <c r="K42" s="19">
        <v>403.9</v>
      </c>
    </row>
    <row r="43" spans="2:21" ht="17.100000000000001" customHeight="1" x14ac:dyDescent="0.25">
      <c r="B43" s="11" t="s">
        <v>4</v>
      </c>
      <c r="C43" s="19">
        <v>599.1</v>
      </c>
      <c r="D43" s="19">
        <v>575.6</v>
      </c>
      <c r="E43" s="19">
        <v>561.29999999999995</v>
      </c>
      <c r="F43" s="19">
        <v>559.70000000000005</v>
      </c>
      <c r="G43" s="19">
        <v>1.7</v>
      </c>
      <c r="H43" s="19">
        <v>11.9</v>
      </c>
      <c r="I43" s="19">
        <v>1</v>
      </c>
      <c r="J43" s="19">
        <v>1.4</v>
      </c>
      <c r="K43" s="19">
        <v>23.5</v>
      </c>
    </row>
    <row r="44" spans="2:21" ht="17.100000000000001" customHeight="1" x14ac:dyDescent="0.25">
      <c r="B44" s="11" t="s">
        <v>3</v>
      </c>
      <c r="C44" s="19">
        <v>1045.2</v>
      </c>
      <c r="D44" s="19">
        <v>897.1</v>
      </c>
      <c r="E44" s="19">
        <v>427.5</v>
      </c>
      <c r="F44" s="19">
        <v>417.6</v>
      </c>
      <c r="G44" s="19">
        <v>9.9</v>
      </c>
      <c r="H44" s="19">
        <v>372.3</v>
      </c>
      <c r="I44" s="19">
        <v>91.1</v>
      </c>
      <c r="J44" s="19">
        <v>6.3</v>
      </c>
      <c r="K44" s="19">
        <v>148.1</v>
      </c>
    </row>
    <row r="45" spans="2:21" ht="17.100000000000001" customHeight="1" x14ac:dyDescent="0.25">
      <c r="B45" s="11" t="s">
        <v>2</v>
      </c>
      <c r="C45" s="19">
        <v>49.3</v>
      </c>
      <c r="D45" s="19">
        <v>43.8</v>
      </c>
      <c r="E45" s="19">
        <v>38.5</v>
      </c>
      <c r="F45" s="19">
        <v>12.8</v>
      </c>
      <c r="G45" s="19">
        <v>25.7</v>
      </c>
      <c r="H45" s="19">
        <v>4.3</v>
      </c>
      <c r="I45" s="19">
        <v>0.4</v>
      </c>
      <c r="J45" s="19">
        <v>0.5</v>
      </c>
      <c r="K45" s="19">
        <v>5.5</v>
      </c>
    </row>
    <row r="46" spans="2:21" ht="17.100000000000001" customHeight="1" x14ac:dyDescent="0.25">
      <c r="B46" s="11" t="s">
        <v>1</v>
      </c>
      <c r="C46" s="19">
        <v>56.7</v>
      </c>
      <c r="D46" s="19">
        <v>54.1</v>
      </c>
      <c r="E46" s="19">
        <v>53</v>
      </c>
      <c r="F46" s="19">
        <v>52</v>
      </c>
      <c r="G46" s="19">
        <v>1</v>
      </c>
      <c r="H46" s="19">
        <v>0.3</v>
      </c>
      <c r="I46" s="19">
        <v>0.6</v>
      </c>
      <c r="J46" s="19">
        <v>0.1</v>
      </c>
      <c r="K46" s="19">
        <v>2.7</v>
      </c>
    </row>
    <row r="47" spans="2:21" ht="5.0999999999999996" customHeight="1" x14ac:dyDescent="0.25">
      <c r="B47" s="7"/>
      <c r="C47" s="20"/>
      <c r="D47" s="20"/>
      <c r="E47" s="20"/>
      <c r="F47" s="20"/>
      <c r="G47" s="20"/>
      <c r="H47" s="20"/>
      <c r="I47" s="20"/>
      <c r="J47" s="20"/>
      <c r="K47" s="20"/>
    </row>
    <row r="48" spans="2:21" ht="36" customHeight="1" x14ac:dyDescent="0.25">
      <c r="B48" s="16" t="s">
        <v>29</v>
      </c>
      <c r="C48" s="18">
        <v>15576</v>
      </c>
      <c r="D48" s="18">
        <v>14795.5</v>
      </c>
      <c r="E48" s="18">
        <v>10322.200000000001</v>
      </c>
      <c r="F48" s="18">
        <v>8508.7000000000007</v>
      </c>
      <c r="G48" s="18">
        <v>1813.5</v>
      </c>
      <c r="H48" s="18">
        <v>3377.6</v>
      </c>
      <c r="I48" s="18">
        <v>994.6</v>
      </c>
      <c r="J48" s="18">
        <v>101.2</v>
      </c>
      <c r="K48" s="18">
        <v>780.5</v>
      </c>
      <c r="M48" s="17"/>
      <c r="N48" s="17"/>
      <c r="O48" s="17"/>
      <c r="P48" s="17"/>
      <c r="Q48" s="17"/>
      <c r="R48" s="17"/>
      <c r="S48" s="17"/>
      <c r="T48" s="17"/>
      <c r="U48" s="17"/>
    </row>
    <row r="49" spans="2:21" ht="17.100000000000001" customHeight="1" x14ac:dyDescent="0.25">
      <c r="B49" s="11" t="s">
        <v>16</v>
      </c>
      <c r="C49" s="19">
        <v>1881.1</v>
      </c>
      <c r="D49" s="19">
        <v>1825</v>
      </c>
      <c r="E49" s="19">
        <v>1104.5</v>
      </c>
      <c r="F49" s="19">
        <v>1077.5</v>
      </c>
      <c r="G49" s="19">
        <v>27</v>
      </c>
      <c r="H49" s="19">
        <v>591.1</v>
      </c>
      <c r="I49" s="19">
        <v>121.9</v>
      </c>
      <c r="J49" s="19">
        <v>7.5</v>
      </c>
      <c r="K49" s="19">
        <v>56.1</v>
      </c>
      <c r="M49" s="17"/>
      <c r="N49" s="17"/>
      <c r="O49" s="17"/>
      <c r="P49" s="17"/>
      <c r="Q49" s="17"/>
      <c r="R49" s="17"/>
      <c r="S49" s="17"/>
      <c r="T49" s="17"/>
      <c r="U49" s="17"/>
    </row>
    <row r="50" spans="2:21" ht="17.100000000000001" customHeight="1" x14ac:dyDescent="0.25">
      <c r="B50" s="11" t="s">
        <v>15</v>
      </c>
      <c r="C50" s="19">
        <v>1055.9000000000001</v>
      </c>
      <c r="D50" s="19">
        <v>1031.3</v>
      </c>
      <c r="E50" s="19">
        <v>826.7</v>
      </c>
      <c r="F50" s="19">
        <v>824.5</v>
      </c>
      <c r="G50" s="19">
        <v>2.2000000000000002</v>
      </c>
      <c r="H50" s="19">
        <v>125.7</v>
      </c>
      <c r="I50" s="19">
        <v>66.7</v>
      </c>
      <c r="J50" s="19">
        <v>12.2</v>
      </c>
      <c r="K50" s="19">
        <v>24.6</v>
      </c>
    </row>
    <row r="51" spans="2:21" ht="17.100000000000001" customHeight="1" x14ac:dyDescent="0.25">
      <c r="B51" s="11" t="s">
        <v>14</v>
      </c>
      <c r="C51" s="19">
        <v>902.6</v>
      </c>
      <c r="D51" s="19">
        <v>890.3</v>
      </c>
      <c r="E51" s="19">
        <v>860.4</v>
      </c>
      <c r="F51" s="19">
        <v>849.7</v>
      </c>
      <c r="G51" s="19">
        <v>10.7</v>
      </c>
      <c r="H51" s="19">
        <v>21.8</v>
      </c>
      <c r="I51" s="19">
        <v>2.5</v>
      </c>
      <c r="J51" s="19">
        <v>5.6</v>
      </c>
      <c r="K51" s="19">
        <v>12.4</v>
      </c>
    </row>
    <row r="52" spans="2:21" ht="17.100000000000001" customHeight="1" x14ac:dyDescent="0.25">
      <c r="B52" s="11" t="s">
        <v>13</v>
      </c>
      <c r="C52" s="19">
        <v>477.1</v>
      </c>
      <c r="D52" s="19">
        <v>461.4</v>
      </c>
      <c r="E52" s="19">
        <v>331.9</v>
      </c>
      <c r="F52" s="19">
        <v>327.3</v>
      </c>
      <c r="G52" s="19">
        <v>4.5</v>
      </c>
      <c r="H52" s="19">
        <v>100.9</v>
      </c>
      <c r="I52" s="19">
        <v>26.3</v>
      </c>
      <c r="J52" s="19">
        <v>2.4</v>
      </c>
      <c r="K52" s="19">
        <v>15.7</v>
      </c>
    </row>
    <row r="53" spans="2:21" ht="17.100000000000001" customHeight="1" x14ac:dyDescent="0.25">
      <c r="B53" s="11" t="s">
        <v>12</v>
      </c>
      <c r="C53" s="19">
        <v>579.9</v>
      </c>
      <c r="D53" s="19">
        <v>563.6</v>
      </c>
      <c r="E53" s="19">
        <v>358.9</v>
      </c>
      <c r="F53" s="19">
        <v>348.3</v>
      </c>
      <c r="G53" s="19">
        <v>10.6</v>
      </c>
      <c r="H53" s="19">
        <v>122.2</v>
      </c>
      <c r="I53" s="19">
        <v>80.2</v>
      </c>
      <c r="J53" s="19">
        <v>2.2999999999999998</v>
      </c>
      <c r="K53" s="19">
        <v>16.3</v>
      </c>
    </row>
    <row r="54" spans="2:21" ht="17.100000000000001" customHeight="1" x14ac:dyDescent="0.25">
      <c r="B54" s="11" t="s">
        <v>11</v>
      </c>
      <c r="C54" s="19">
        <v>754.4</v>
      </c>
      <c r="D54" s="19">
        <v>746.2</v>
      </c>
      <c r="E54" s="19">
        <v>609.29999999999995</v>
      </c>
      <c r="F54" s="19">
        <v>564.5</v>
      </c>
      <c r="G54" s="19">
        <v>44.8</v>
      </c>
      <c r="H54" s="19">
        <v>105.9</v>
      </c>
      <c r="I54" s="19">
        <v>27.4</v>
      </c>
      <c r="J54" s="19">
        <v>3.5</v>
      </c>
      <c r="K54" s="19">
        <v>8.3000000000000007</v>
      </c>
    </row>
    <row r="55" spans="2:21" ht="17.100000000000001" customHeight="1" x14ac:dyDescent="0.25">
      <c r="B55" s="11" t="s">
        <v>10</v>
      </c>
      <c r="C55" s="19">
        <v>1206.8</v>
      </c>
      <c r="D55" s="19">
        <v>1188.3</v>
      </c>
      <c r="E55" s="19">
        <v>726.8</v>
      </c>
      <c r="F55" s="19">
        <v>690</v>
      </c>
      <c r="G55" s="19">
        <v>36.799999999999997</v>
      </c>
      <c r="H55" s="19">
        <v>317.3</v>
      </c>
      <c r="I55" s="19">
        <v>138.80000000000001</v>
      </c>
      <c r="J55" s="19">
        <v>5.4</v>
      </c>
      <c r="K55" s="19">
        <v>18.5</v>
      </c>
    </row>
    <row r="56" spans="2:21" ht="17.100000000000001" customHeight="1" x14ac:dyDescent="0.25">
      <c r="B56" s="11" t="s">
        <v>9</v>
      </c>
      <c r="C56" s="19">
        <v>144</v>
      </c>
      <c r="D56" s="19">
        <v>140.1</v>
      </c>
      <c r="E56" s="19">
        <v>124.9</v>
      </c>
      <c r="F56" s="19">
        <v>124.3</v>
      </c>
      <c r="G56" s="19">
        <v>0.6</v>
      </c>
      <c r="H56" s="19">
        <v>9.8000000000000007</v>
      </c>
      <c r="I56" s="19">
        <v>2.5</v>
      </c>
      <c r="J56" s="19">
        <v>2.9</v>
      </c>
      <c r="K56" s="19">
        <v>3.9</v>
      </c>
    </row>
    <row r="57" spans="2:21" ht="17.100000000000001" customHeight="1" x14ac:dyDescent="0.25">
      <c r="B57" s="11" t="s">
        <v>8</v>
      </c>
      <c r="C57" s="19">
        <v>848.6</v>
      </c>
      <c r="D57" s="19">
        <v>792.2</v>
      </c>
      <c r="E57" s="19">
        <v>355.5</v>
      </c>
      <c r="F57" s="19">
        <v>352</v>
      </c>
      <c r="G57" s="19">
        <v>3.5</v>
      </c>
      <c r="H57" s="19">
        <v>354.5</v>
      </c>
      <c r="I57" s="19">
        <v>77.2</v>
      </c>
      <c r="J57" s="19">
        <v>5.0999999999999996</v>
      </c>
      <c r="K57" s="19">
        <v>56.4</v>
      </c>
    </row>
    <row r="58" spans="2:21" ht="17.100000000000001" customHeight="1" x14ac:dyDescent="0.25">
      <c r="B58" s="11" t="s">
        <v>7</v>
      </c>
      <c r="C58" s="19">
        <v>1633.1</v>
      </c>
      <c r="D58" s="19">
        <v>1281.4000000000001</v>
      </c>
      <c r="E58" s="19">
        <v>1141.5</v>
      </c>
      <c r="F58" s="19">
        <v>136.1</v>
      </c>
      <c r="G58" s="19">
        <v>1005.4</v>
      </c>
      <c r="H58" s="19">
        <v>117</v>
      </c>
      <c r="I58" s="19">
        <v>2.6</v>
      </c>
      <c r="J58" s="19">
        <v>20.3</v>
      </c>
      <c r="K58" s="19">
        <v>351.7</v>
      </c>
    </row>
    <row r="59" spans="2:21" ht="17.100000000000001" customHeight="1" x14ac:dyDescent="0.25">
      <c r="B59" s="11" t="s">
        <v>6</v>
      </c>
      <c r="C59" s="19">
        <v>1192</v>
      </c>
      <c r="D59" s="19">
        <v>1153.8</v>
      </c>
      <c r="E59" s="19">
        <v>878.4</v>
      </c>
      <c r="F59" s="19">
        <v>287.10000000000002</v>
      </c>
      <c r="G59" s="19">
        <v>591.20000000000005</v>
      </c>
      <c r="H59" s="19">
        <v>270.3</v>
      </c>
      <c r="I59" s="19">
        <v>2.2999999999999998</v>
      </c>
      <c r="J59" s="19">
        <v>2.8</v>
      </c>
      <c r="K59" s="19">
        <v>38.200000000000003</v>
      </c>
    </row>
    <row r="60" spans="2:21" ht="17.100000000000001" customHeight="1" x14ac:dyDescent="0.25">
      <c r="B60" s="11" t="s">
        <v>5</v>
      </c>
      <c r="C60" s="19">
        <v>3304.7</v>
      </c>
      <c r="D60" s="19">
        <v>3181.7</v>
      </c>
      <c r="E60" s="19">
        <v>1936.6</v>
      </c>
      <c r="F60" s="19">
        <v>1897.3</v>
      </c>
      <c r="G60" s="19">
        <v>39.299999999999997</v>
      </c>
      <c r="H60" s="19">
        <v>864.1</v>
      </c>
      <c r="I60" s="19">
        <v>357.5</v>
      </c>
      <c r="J60" s="19">
        <v>23.6</v>
      </c>
      <c r="K60" s="19">
        <v>123</v>
      </c>
    </row>
    <row r="61" spans="2:21" ht="17.100000000000001" customHeight="1" x14ac:dyDescent="0.25">
      <c r="B61" s="11" t="s">
        <v>4</v>
      </c>
      <c r="C61" s="19">
        <v>571.5</v>
      </c>
      <c r="D61" s="19">
        <v>566.20000000000005</v>
      </c>
      <c r="E61" s="19">
        <v>553.1</v>
      </c>
      <c r="F61" s="19">
        <v>551.5</v>
      </c>
      <c r="G61" s="19">
        <v>1.6</v>
      </c>
      <c r="H61" s="19">
        <v>11.1</v>
      </c>
      <c r="I61" s="19">
        <v>1.1000000000000001</v>
      </c>
      <c r="J61" s="19">
        <v>0.9</v>
      </c>
      <c r="K61" s="19">
        <v>5.3</v>
      </c>
    </row>
    <row r="62" spans="2:21" ht="17.100000000000001" customHeight="1" x14ac:dyDescent="0.25">
      <c r="B62" s="11" t="s">
        <v>3</v>
      </c>
      <c r="C62" s="19">
        <v>918.8</v>
      </c>
      <c r="D62" s="19">
        <v>874.5</v>
      </c>
      <c r="E62" s="19">
        <v>421.9</v>
      </c>
      <c r="F62" s="19">
        <v>412.2</v>
      </c>
      <c r="G62" s="19">
        <v>9.6999999999999993</v>
      </c>
      <c r="H62" s="19">
        <v>360.1</v>
      </c>
      <c r="I62" s="19">
        <v>86.4</v>
      </c>
      <c r="J62" s="19">
        <v>6.1</v>
      </c>
      <c r="K62" s="19">
        <v>44.3</v>
      </c>
    </row>
    <row r="63" spans="2:21" ht="17.100000000000001" customHeight="1" x14ac:dyDescent="0.25">
      <c r="B63" s="11" t="s">
        <v>2</v>
      </c>
      <c r="C63" s="19">
        <v>46.7</v>
      </c>
      <c r="D63" s="19">
        <v>41.9</v>
      </c>
      <c r="E63" s="19">
        <v>35.5</v>
      </c>
      <c r="F63" s="19">
        <v>11.3</v>
      </c>
      <c r="G63" s="19">
        <v>24.2</v>
      </c>
      <c r="H63" s="19">
        <v>5.4</v>
      </c>
      <c r="I63" s="19">
        <v>0.4</v>
      </c>
      <c r="J63" s="19">
        <v>0.5</v>
      </c>
      <c r="K63" s="19">
        <v>4.9000000000000004</v>
      </c>
    </row>
    <row r="64" spans="2:21" ht="17.100000000000001" customHeight="1" x14ac:dyDescent="0.25">
      <c r="B64" s="11" t="s">
        <v>1</v>
      </c>
      <c r="C64" s="19">
        <v>58.5</v>
      </c>
      <c r="D64" s="19">
        <v>57.5</v>
      </c>
      <c r="E64" s="19">
        <v>56.3</v>
      </c>
      <c r="F64" s="19">
        <v>55.1</v>
      </c>
      <c r="G64" s="19">
        <v>1.2</v>
      </c>
      <c r="H64" s="19">
        <v>0.3</v>
      </c>
      <c r="I64" s="19">
        <v>0.7</v>
      </c>
      <c r="J64" s="19">
        <v>0.1</v>
      </c>
      <c r="K64" s="19">
        <v>1</v>
      </c>
    </row>
    <row r="65" spans="2:11" ht="5.0999999999999996" customHeight="1" thickBot="1" x14ac:dyDescent="0.3">
      <c r="B65" s="6"/>
      <c r="C65" s="5"/>
      <c r="D65" s="4"/>
      <c r="E65" s="5"/>
      <c r="F65" s="5"/>
      <c r="G65" s="5"/>
      <c r="H65" s="5"/>
      <c r="I65" s="4"/>
      <c r="J65" s="5"/>
      <c r="K65" s="4"/>
    </row>
    <row r="66" spans="2:11" ht="7.5" customHeight="1" thickTop="1" x14ac:dyDescent="0.25">
      <c r="B66" s="21"/>
      <c r="C66" s="22"/>
      <c r="D66" s="22"/>
      <c r="E66" s="2"/>
      <c r="F66" s="2"/>
      <c r="G66" s="2"/>
      <c r="H66" s="2"/>
      <c r="I66" s="3"/>
      <c r="J66" s="2"/>
      <c r="K66" s="3"/>
    </row>
    <row r="67" spans="2:11" ht="6" customHeight="1" x14ac:dyDescent="0.25">
      <c r="B67" s="23"/>
      <c r="C67" s="23"/>
      <c r="D67" s="23"/>
      <c r="E67" s="2"/>
      <c r="F67" s="2"/>
      <c r="G67" s="2"/>
      <c r="H67" s="2"/>
      <c r="I67" s="2"/>
      <c r="J67" s="2"/>
      <c r="K67" s="2"/>
    </row>
    <row r="68" spans="2:11" ht="12.75" customHeight="1" x14ac:dyDescent="0.25">
      <c r="B68" s="23"/>
      <c r="C68" s="23"/>
      <c r="D68" s="23"/>
      <c r="E68" s="2"/>
      <c r="F68" s="2"/>
      <c r="G68" s="2"/>
      <c r="H68" s="2"/>
      <c r="I68" s="2"/>
      <c r="J68" s="2"/>
      <c r="K68" s="2"/>
    </row>
    <row r="69" spans="2:11" ht="12.75" customHeight="1" x14ac:dyDescent="0.25">
      <c r="B69" s="23"/>
      <c r="C69" s="23"/>
      <c r="D69" s="23"/>
      <c r="E69" s="1"/>
      <c r="F69" s="1"/>
      <c r="G69" s="1"/>
      <c r="H69" s="1"/>
      <c r="I69" s="1"/>
      <c r="J69" s="1"/>
      <c r="K69" s="1"/>
    </row>
    <row r="70" spans="2:11" ht="12.75" customHeight="1" x14ac:dyDescent="0.25">
      <c r="B70" s="23"/>
      <c r="C70" s="23"/>
      <c r="D70" s="23"/>
      <c r="E70" s="1"/>
      <c r="F70" s="1"/>
      <c r="G70" s="1"/>
      <c r="H70" s="1"/>
      <c r="I70" s="1"/>
      <c r="J70" s="1"/>
      <c r="K70" s="1"/>
    </row>
  </sheetData>
  <mergeCells count="15">
    <mergeCell ref="B66:D70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197:XFD197">
    <cfRule type="cellIs" dxfId="23" priority="4" operator="equal">
      <formula>100</formula>
    </cfRule>
  </conditionalFormatting>
  <conditionalFormatting sqref="A195 L195">
    <cfRule type="cellIs" dxfId="22" priority="3" operator="equal">
      <formula>100</formula>
    </cfRule>
  </conditionalFormatting>
  <conditionalFormatting sqref="B1">
    <cfRule type="cellIs" dxfId="21" priority="2" stopIfTrue="1" operator="lessThan">
      <formula>0</formula>
    </cfRule>
  </conditionalFormatting>
  <conditionalFormatting sqref="B2">
    <cfRule type="cellIs" dxfId="20" priority="1" stopIfTrue="1" operator="lessThan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0B68A-39DF-4ED7-810F-8F7C549D7C36}">
  <sheetPr>
    <tabColor theme="8" tint="-0.249977111117893"/>
    <pageSetUpPr fitToPage="1"/>
  </sheetPr>
  <dimension ref="B1:U70"/>
  <sheetViews>
    <sheetView view="pageBreakPreview" zoomScale="80" zoomScaleNormal="100" zoomScaleSheetLayoutView="80" workbookViewId="0">
      <pane xSplit="2" ySplit="10" topLeftCell="C11" activePane="bottomRight" state="frozen"/>
      <selection activeCell="N26" sqref="N26"/>
      <selection pane="topRight" activeCell="N26" sqref="N26"/>
      <selection pane="bottomLeft" activeCell="N26" sqref="N26"/>
      <selection pane="bottomRight" activeCell="N26" sqref="N2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21" ht="17.100000000000001" customHeight="1" x14ac:dyDescent="0.25">
      <c r="B1" s="24" t="s">
        <v>35</v>
      </c>
      <c r="C1" s="24"/>
      <c r="D1" s="24"/>
      <c r="E1" s="24"/>
      <c r="F1" s="24"/>
      <c r="G1" s="24"/>
      <c r="H1" s="24"/>
      <c r="I1" s="24"/>
      <c r="J1" s="24"/>
      <c r="K1" s="24"/>
    </row>
    <row r="2" spans="2:21" ht="15.95" customHeight="1" x14ac:dyDescent="0.25">
      <c r="B2" s="25" t="s">
        <v>36</v>
      </c>
      <c r="C2" s="25"/>
      <c r="D2" s="25"/>
      <c r="E2" s="25"/>
      <c r="F2" s="25"/>
      <c r="G2" s="25"/>
      <c r="H2" s="25"/>
      <c r="I2" s="25"/>
      <c r="J2" s="25"/>
      <c r="K2" s="25"/>
    </row>
    <row r="3" spans="2:21" ht="12.75" customHeight="1" x14ac:dyDescent="0.25">
      <c r="K3" s="10" t="s">
        <v>26</v>
      </c>
    </row>
    <row r="4" spans="2:21" ht="28.5" customHeight="1" thickBot="1" x14ac:dyDescent="0.3">
      <c r="B4" s="26" t="s">
        <v>30</v>
      </c>
      <c r="C4" s="26" t="s">
        <v>22</v>
      </c>
      <c r="D4" s="27" t="s">
        <v>25</v>
      </c>
      <c r="E4" s="27"/>
      <c r="F4" s="27"/>
      <c r="G4" s="27"/>
      <c r="H4" s="27"/>
      <c r="I4" s="27"/>
      <c r="J4" s="27"/>
      <c r="K4" s="28" t="s">
        <v>24</v>
      </c>
    </row>
    <row r="5" spans="2:21" ht="14.25" customHeight="1" x14ac:dyDescent="0.25">
      <c r="B5" s="26"/>
      <c r="C5" s="26"/>
      <c r="D5" s="12"/>
      <c r="E5" s="29" t="s">
        <v>23</v>
      </c>
      <c r="F5" s="29"/>
      <c r="G5" s="29"/>
      <c r="H5" s="13"/>
      <c r="I5" s="13"/>
      <c r="J5" s="13"/>
      <c r="K5" s="28"/>
    </row>
    <row r="6" spans="2:21" ht="6.75" customHeight="1" thickBot="1" x14ac:dyDescent="0.3">
      <c r="B6" s="26"/>
      <c r="C6" s="13"/>
      <c r="D6" s="26" t="s">
        <v>22</v>
      </c>
      <c r="E6" s="27"/>
      <c r="F6" s="27"/>
      <c r="G6" s="27"/>
      <c r="H6" s="13"/>
      <c r="I6" s="13"/>
      <c r="J6" s="13"/>
      <c r="K6" s="28"/>
    </row>
    <row r="7" spans="2:21" ht="15.75" customHeight="1" x14ac:dyDescent="0.25">
      <c r="B7" s="26"/>
      <c r="C7" s="13"/>
      <c r="D7" s="26"/>
      <c r="E7" s="29" t="s">
        <v>22</v>
      </c>
      <c r="F7" s="30" t="s">
        <v>21</v>
      </c>
      <c r="G7" s="30" t="s">
        <v>20</v>
      </c>
      <c r="H7" s="28" t="s">
        <v>19</v>
      </c>
      <c r="I7" s="28" t="s">
        <v>18</v>
      </c>
      <c r="J7" s="28" t="s">
        <v>17</v>
      </c>
      <c r="K7" s="28"/>
    </row>
    <row r="8" spans="2:21" ht="12.75" customHeight="1" x14ac:dyDescent="0.25">
      <c r="B8" s="26"/>
      <c r="C8" s="13"/>
      <c r="D8" s="14"/>
      <c r="E8" s="26"/>
      <c r="F8" s="28"/>
      <c r="G8" s="28"/>
      <c r="H8" s="28"/>
      <c r="I8" s="28"/>
      <c r="J8" s="28"/>
      <c r="K8" s="28"/>
    </row>
    <row r="9" spans="2:21" ht="15.75" customHeight="1" x14ac:dyDescent="0.25">
      <c r="B9" s="26"/>
      <c r="C9" s="13"/>
      <c r="D9" s="14"/>
      <c r="E9" s="13"/>
      <c r="F9" s="13"/>
      <c r="G9" s="28"/>
      <c r="H9" s="13"/>
      <c r="I9" s="13"/>
      <c r="J9" s="13"/>
      <c r="K9" s="28"/>
    </row>
    <row r="10" spans="2:21" ht="15.75" customHeight="1" x14ac:dyDescent="0.25">
      <c r="B10" s="26"/>
      <c r="C10" s="13"/>
      <c r="D10" s="14"/>
      <c r="E10" s="13"/>
      <c r="F10" s="13"/>
      <c r="G10" s="28"/>
      <c r="H10" s="13"/>
      <c r="I10" s="13"/>
      <c r="J10" s="13"/>
      <c r="K10" s="28"/>
    </row>
    <row r="11" spans="2:2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21" ht="36" customHeight="1" x14ac:dyDescent="0.25">
      <c r="B12" s="15" t="s">
        <v>27</v>
      </c>
      <c r="C12" s="18">
        <v>32698.1</v>
      </c>
      <c r="D12" s="18">
        <v>30198.2</v>
      </c>
      <c r="E12" s="18">
        <v>21101.7</v>
      </c>
      <c r="F12" s="18">
        <v>17411.5</v>
      </c>
      <c r="G12" s="18">
        <v>3690.3</v>
      </c>
      <c r="H12" s="18">
        <v>6873.7</v>
      </c>
      <c r="I12" s="18">
        <v>1999.9</v>
      </c>
      <c r="J12" s="18">
        <v>222.8</v>
      </c>
      <c r="K12" s="18">
        <v>2500</v>
      </c>
      <c r="M12" s="17"/>
      <c r="N12" s="17"/>
      <c r="O12" s="17"/>
      <c r="P12" s="17"/>
      <c r="Q12" s="17"/>
      <c r="R12" s="17"/>
      <c r="S12" s="17"/>
      <c r="T12" s="17"/>
      <c r="U12" s="17"/>
    </row>
    <row r="13" spans="2:21" ht="17.100000000000001" customHeight="1" x14ac:dyDescent="0.25">
      <c r="B13" s="11" t="s">
        <v>16</v>
      </c>
      <c r="C13" s="19">
        <v>4028.3</v>
      </c>
      <c r="D13" s="19">
        <v>3740.7</v>
      </c>
      <c r="E13" s="19">
        <v>2266.8000000000002</v>
      </c>
      <c r="F13" s="19">
        <v>2208.6</v>
      </c>
      <c r="G13" s="19">
        <v>58.3</v>
      </c>
      <c r="H13" s="19">
        <v>1210.0999999999999</v>
      </c>
      <c r="I13" s="19">
        <v>244.7</v>
      </c>
      <c r="J13" s="19">
        <v>19</v>
      </c>
      <c r="K13" s="19">
        <v>287.60000000000002</v>
      </c>
      <c r="M13" s="17"/>
      <c r="N13" s="17"/>
      <c r="O13" s="17"/>
      <c r="P13" s="17"/>
      <c r="Q13" s="17"/>
      <c r="R13" s="17"/>
      <c r="S13" s="17"/>
      <c r="T13" s="17"/>
      <c r="U13" s="17"/>
    </row>
    <row r="14" spans="2:21" ht="17.100000000000001" customHeight="1" x14ac:dyDescent="0.25">
      <c r="B14" s="11" t="s">
        <v>15</v>
      </c>
      <c r="C14" s="19">
        <v>2163.1</v>
      </c>
      <c r="D14" s="19">
        <v>2074</v>
      </c>
      <c r="E14" s="19">
        <v>1670.2</v>
      </c>
      <c r="F14" s="19">
        <v>1665.5</v>
      </c>
      <c r="G14" s="19">
        <v>4.7</v>
      </c>
      <c r="H14" s="19">
        <v>249.5</v>
      </c>
      <c r="I14" s="19">
        <v>128.6</v>
      </c>
      <c r="J14" s="19">
        <v>25.7</v>
      </c>
      <c r="K14" s="19">
        <v>89.1</v>
      </c>
    </row>
    <row r="15" spans="2:21" ht="17.100000000000001" customHeight="1" x14ac:dyDescent="0.25">
      <c r="B15" s="11" t="s">
        <v>14</v>
      </c>
      <c r="C15" s="19">
        <v>1830.6</v>
      </c>
      <c r="D15" s="19">
        <v>1796.5</v>
      </c>
      <c r="E15" s="19">
        <v>1736.3</v>
      </c>
      <c r="F15" s="19">
        <v>1714.1</v>
      </c>
      <c r="G15" s="19">
        <v>22.2</v>
      </c>
      <c r="H15" s="19">
        <v>44.5</v>
      </c>
      <c r="I15" s="19">
        <v>4.8</v>
      </c>
      <c r="J15" s="19">
        <v>11</v>
      </c>
      <c r="K15" s="19">
        <v>34.1</v>
      </c>
    </row>
    <row r="16" spans="2:21" ht="17.100000000000001" customHeight="1" x14ac:dyDescent="0.25">
      <c r="B16" s="11" t="s">
        <v>13</v>
      </c>
      <c r="C16" s="19">
        <v>1008.6</v>
      </c>
      <c r="D16" s="19">
        <v>941.1</v>
      </c>
      <c r="E16" s="19">
        <v>679.3</v>
      </c>
      <c r="F16" s="19">
        <v>669.6</v>
      </c>
      <c r="G16" s="19">
        <v>9.6</v>
      </c>
      <c r="H16" s="19">
        <v>204.3</v>
      </c>
      <c r="I16" s="19">
        <v>52.4</v>
      </c>
      <c r="J16" s="19">
        <v>5.2</v>
      </c>
      <c r="K16" s="19">
        <v>67.5</v>
      </c>
    </row>
    <row r="17" spans="2:21" ht="17.100000000000001" customHeight="1" x14ac:dyDescent="0.25">
      <c r="B17" s="11" t="s">
        <v>12</v>
      </c>
      <c r="C17" s="19">
        <v>1207.9000000000001</v>
      </c>
      <c r="D17" s="19">
        <v>1149.7</v>
      </c>
      <c r="E17" s="19">
        <v>734.1</v>
      </c>
      <c r="F17" s="19">
        <v>711.9</v>
      </c>
      <c r="G17" s="19">
        <v>22.2</v>
      </c>
      <c r="H17" s="19">
        <v>247.4</v>
      </c>
      <c r="I17" s="19">
        <v>162.4</v>
      </c>
      <c r="J17" s="19">
        <v>5.8</v>
      </c>
      <c r="K17" s="19">
        <v>58.1</v>
      </c>
    </row>
    <row r="18" spans="2:21" ht="17.100000000000001" customHeight="1" x14ac:dyDescent="0.25">
      <c r="B18" s="11" t="s">
        <v>11</v>
      </c>
      <c r="C18" s="19">
        <v>1614.3</v>
      </c>
      <c r="D18" s="19">
        <v>1540</v>
      </c>
      <c r="E18" s="19">
        <v>1254.3</v>
      </c>
      <c r="F18" s="19">
        <v>1161.4000000000001</v>
      </c>
      <c r="G18" s="19">
        <v>92.9</v>
      </c>
      <c r="H18" s="19">
        <v>220.6</v>
      </c>
      <c r="I18" s="19">
        <v>55.8</v>
      </c>
      <c r="J18" s="19">
        <v>9.4</v>
      </c>
      <c r="K18" s="19">
        <v>74.2</v>
      </c>
    </row>
    <row r="19" spans="2:21" ht="17.100000000000001" customHeight="1" x14ac:dyDescent="0.25">
      <c r="B19" s="11" t="s">
        <v>10</v>
      </c>
      <c r="C19" s="19">
        <v>2514.4</v>
      </c>
      <c r="D19" s="19">
        <v>2391.5</v>
      </c>
      <c r="E19" s="19">
        <v>1471.2</v>
      </c>
      <c r="F19" s="19">
        <v>1396.8</v>
      </c>
      <c r="G19" s="19">
        <v>74.400000000000006</v>
      </c>
      <c r="H19" s="19">
        <v>638.29999999999995</v>
      </c>
      <c r="I19" s="19">
        <v>271.2</v>
      </c>
      <c r="J19" s="19">
        <v>10.8</v>
      </c>
      <c r="K19" s="19">
        <v>122.9</v>
      </c>
    </row>
    <row r="20" spans="2:21" ht="17.100000000000001" customHeight="1" x14ac:dyDescent="0.25">
      <c r="B20" s="11" t="s">
        <v>9</v>
      </c>
      <c r="C20" s="19">
        <v>289.8</v>
      </c>
      <c r="D20" s="19">
        <v>281.8</v>
      </c>
      <c r="E20" s="19">
        <v>250.8</v>
      </c>
      <c r="F20" s="19">
        <v>249.4</v>
      </c>
      <c r="G20" s="19">
        <v>1.5</v>
      </c>
      <c r="H20" s="19">
        <v>20.2</v>
      </c>
      <c r="I20" s="19">
        <v>5.0999999999999996</v>
      </c>
      <c r="J20" s="19">
        <v>5.7</v>
      </c>
      <c r="K20" s="19">
        <v>7.9</v>
      </c>
    </row>
    <row r="21" spans="2:21" ht="17.100000000000001" customHeight="1" x14ac:dyDescent="0.25">
      <c r="B21" s="11" t="s">
        <v>8</v>
      </c>
      <c r="C21" s="19">
        <v>1740.9</v>
      </c>
      <c r="D21" s="19">
        <v>1609</v>
      </c>
      <c r="E21" s="19">
        <v>728.4</v>
      </c>
      <c r="F21" s="19">
        <v>721.4</v>
      </c>
      <c r="G21" s="19">
        <v>7</v>
      </c>
      <c r="H21" s="19">
        <v>715.2</v>
      </c>
      <c r="I21" s="19">
        <v>155.1</v>
      </c>
      <c r="J21" s="19">
        <v>10.199999999999999</v>
      </c>
      <c r="K21" s="19">
        <v>132</v>
      </c>
    </row>
    <row r="22" spans="2:21" ht="17.100000000000001" customHeight="1" x14ac:dyDescent="0.25">
      <c r="B22" s="11" t="s">
        <v>7</v>
      </c>
      <c r="C22" s="19">
        <v>3414.9</v>
      </c>
      <c r="D22" s="19">
        <v>2650.8</v>
      </c>
      <c r="E22" s="19">
        <v>2356.5</v>
      </c>
      <c r="F22" s="19">
        <v>316.10000000000002</v>
      </c>
      <c r="G22" s="19">
        <v>2040.4</v>
      </c>
      <c r="H22" s="19">
        <v>246.1</v>
      </c>
      <c r="I22" s="19">
        <v>5.9</v>
      </c>
      <c r="J22" s="19">
        <v>42.3</v>
      </c>
      <c r="K22" s="19">
        <v>764.2</v>
      </c>
    </row>
    <row r="23" spans="2:21" ht="17.100000000000001" customHeight="1" x14ac:dyDescent="0.25">
      <c r="B23" s="11" t="s">
        <v>6</v>
      </c>
      <c r="C23" s="19">
        <v>2473.5</v>
      </c>
      <c r="D23" s="19">
        <v>2357.3000000000002</v>
      </c>
      <c r="E23" s="19">
        <v>1790</v>
      </c>
      <c r="F23" s="19">
        <v>591</v>
      </c>
      <c r="G23" s="19">
        <v>1199.0999999999999</v>
      </c>
      <c r="H23" s="19">
        <v>555.79999999999995</v>
      </c>
      <c r="I23" s="19">
        <v>5</v>
      </c>
      <c r="J23" s="19">
        <v>6.5</v>
      </c>
      <c r="K23" s="19">
        <v>116.2</v>
      </c>
    </row>
    <row r="24" spans="2:21" ht="17.100000000000001" customHeight="1" x14ac:dyDescent="0.25">
      <c r="B24" s="11" t="s">
        <v>5</v>
      </c>
      <c r="C24" s="19">
        <v>7050.3</v>
      </c>
      <c r="D24" s="19">
        <v>6530.4</v>
      </c>
      <c r="E24" s="19">
        <v>3990.1</v>
      </c>
      <c r="F24" s="19">
        <v>3907.9</v>
      </c>
      <c r="G24" s="19">
        <v>82.2</v>
      </c>
      <c r="H24" s="19">
        <v>1757.8</v>
      </c>
      <c r="I24" s="19">
        <v>727.6</v>
      </c>
      <c r="J24" s="19">
        <v>54.9</v>
      </c>
      <c r="K24" s="19">
        <v>519.9</v>
      </c>
    </row>
    <row r="25" spans="2:21" ht="17.100000000000001" customHeight="1" x14ac:dyDescent="0.25">
      <c r="B25" s="11" t="s">
        <v>4</v>
      </c>
      <c r="C25" s="19">
        <v>1186.5999999999999</v>
      </c>
      <c r="D25" s="19">
        <v>1158</v>
      </c>
      <c r="E25" s="19">
        <v>1130.7</v>
      </c>
      <c r="F25" s="19">
        <v>1127.4000000000001</v>
      </c>
      <c r="G25" s="19">
        <v>3.3</v>
      </c>
      <c r="H25" s="19">
        <v>22.9</v>
      </c>
      <c r="I25" s="19">
        <v>2.1</v>
      </c>
      <c r="J25" s="19">
        <v>2.2999999999999998</v>
      </c>
      <c r="K25" s="19">
        <v>28.6</v>
      </c>
    </row>
    <row r="26" spans="2:21" ht="17.100000000000001" customHeight="1" x14ac:dyDescent="0.25">
      <c r="B26" s="11" t="s">
        <v>3</v>
      </c>
      <c r="C26" s="19">
        <v>1961.2</v>
      </c>
      <c r="D26" s="19">
        <v>1777.5</v>
      </c>
      <c r="E26" s="19">
        <v>857.1</v>
      </c>
      <c r="F26" s="19">
        <v>837.2</v>
      </c>
      <c r="G26" s="19">
        <v>19.899999999999999</v>
      </c>
      <c r="H26" s="19">
        <v>730.7</v>
      </c>
      <c r="I26" s="19">
        <v>177</v>
      </c>
      <c r="J26" s="19">
        <v>12.7</v>
      </c>
      <c r="K26" s="19">
        <v>183.6</v>
      </c>
    </row>
    <row r="27" spans="2:21" ht="17.100000000000001" customHeight="1" x14ac:dyDescent="0.25">
      <c r="B27" s="11" t="s">
        <v>2</v>
      </c>
      <c r="C27" s="19">
        <v>96.9</v>
      </c>
      <c r="D27" s="19">
        <v>86.6</v>
      </c>
      <c r="E27" s="19">
        <v>74.900000000000006</v>
      </c>
      <c r="F27" s="19">
        <v>24.4</v>
      </c>
      <c r="G27" s="19">
        <v>50.4</v>
      </c>
      <c r="H27" s="19">
        <v>9.6999999999999993</v>
      </c>
      <c r="I27" s="19">
        <v>0.9</v>
      </c>
      <c r="J27" s="19">
        <v>1.1000000000000001</v>
      </c>
      <c r="K27" s="19">
        <v>10.3</v>
      </c>
    </row>
    <row r="28" spans="2:21" ht="17.100000000000001" customHeight="1" x14ac:dyDescent="0.25">
      <c r="B28" s="11" t="s">
        <v>1</v>
      </c>
      <c r="C28" s="19">
        <v>117</v>
      </c>
      <c r="D28" s="19">
        <v>113.3</v>
      </c>
      <c r="E28" s="19">
        <v>111</v>
      </c>
      <c r="F28" s="19">
        <v>108.7</v>
      </c>
      <c r="G28" s="19">
        <v>2.2999999999999998</v>
      </c>
      <c r="H28" s="19">
        <v>0.6</v>
      </c>
      <c r="I28" s="19">
        <v>1.4</v>
      </c>
      <c r="J28" s="19">
        <v>0.3</v>
      </c>
      <c r="K28" s="19">
        <v>3.7</v>
      </c>
    </row>
    <row r="29" spans="2:21" ht="5.0999999999999996" customHeight="1" x14ac:dyDescent="0.25">
      <c r="B29" s="8"/>
      <c r="C29" s="20"/>
      <c r="D29" s="20"/>
      <c r="E29" s="20"/>
      <c r="F29" s="20"/>
      <c r="G29" s="20"/>
      <c r="H29" s="20"/>
      <c r="I29" s="20"/>
      <c r="J29" s="20"/>
      <c r="K29" s="20"/>
    </row>
    <row r="30" spans="2:21" ht="36" customHeight="1" x14ac:dyDescent="0.25">
      <c r="B30" s="16" t="s">
        <v>28</v>
      </c>
      <c r="C30" s="18">
        <v>17039.7</v>
      </c>
      <c r="D30" s="18">
        <v>15303.6</v>
      </c>
      <c r="E30" s="18">
        <v>10677.2</v>
      </c>
      <c r="F30" s="18">
        <v>8814</v>
      </c>
      <c r="G30" s="18">
        <v>1863.2</v>
      </c>
      <c r="H30" s="18">
        <v>3501.1</v>
      </c>
      <c r="I30" s="18">
        <v>1005.1</v>
      </c>
      <c r="J30" s="18">
        <v>120.2</v>
      </c>
      <c r="K30" s="18">
        <v>1736.1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2:21" ht="17.100000000000001" customHeight="1" x14ac:dyDescent="0.25">
      <c r="B31" s="11" t="s">
        <v>16</v>
      </c>
      <c r="C31" s="19">
        <v>2138.1999999999998</v>
      </c>
      <c r="D31" s="19">
        <v>1904.7</v>
      </c>
      <c r="E31" s="19">
        <v>1151.5999999999999</v>
      </c>
      <c r="F31" s="19">
        <v>1120.7</v>
      </c>
      <c r="G31" s="19">
        <v>30.9</v>
      </c>
      <c r="H31" s="19">
        <v>619</v>
      </c>
      <c r="I31" s="19">
        <v>122.7</v>
      </c>
      <c r="J31" s="19">
        <v>11.3</v>
      </c>
      <c r="K31" s="19">
        <v>233.5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2:21" ht="17.100000000000001" customHeight="1" x14ac:dyDescent="0.25">
      <c r="B32" s="11" t="s">
        <v>15</v>
      </c>
      <c r="C32" s="19">
        <v>1101.2</v>
      </c>
      <c r="D32" s="19">
        <v>1036.8</v>
      </c>
      <c r="E32" s="19">
        <v>837.1</v>
      </c>
      <c r="F32" s="19">
        <v>834.7</v>
      </c>
      <c r="G32" s="19">
        <v>2.4</v>
      </c>
      <c r="H32" s="19">
        <v>124.2</v>
      </c>
      <c r="I32" s="19">
        <v>62</v>
      </c>
      <c r="J32" s="19">
        <v>13.5</v>
      </c>
      <c r="K32" s="19">
        <v>64.400000000000006</v>
      </c>
    </row>
    <row r="33" spans="2:21" ht="17.100000000000001" customHeight="1" x14ac:dyDescent="0.25">
      <c r="B33" s="11" t="s">
        <v>14</v>
      </c>
      <c r="C33" s="19">
        <v>918.5</v>
      </c>
      <c r="D33" s="19">
        <v>896.5</v>
      </c>
      <c r="E33" s="19">
        <v>866.1</v>
      </c>
      <c r="F33" s="19">
        <v>854.8</v>
      </c>
      <c r="G33" s="19">
        <v>11.3</v>
      </c>
      <c r="H33" s="19">
        <v>22.7</v>
      </c>
      <c r="I33" s="19">
        <v>2.2999999999999998</v>
      </c>
      <c r="J33" s="19">
        <v>5.4</v>
      </c>
      <c r="K33" s="19">
        <v>22</v>
      </c>
    </row>
    <row r="34" spans="2:21" ht="17.100000000000001" customHeight="1" x14ac:dyDescent="0.25">
      <c r="B34" s="11" t="s">
        <v>13</v>
      </c>
      <c r="C34" s="19">
        <v>528.79999999999995</v>
      </c>
      <c r="D34" s="19">
        <v>476.5</v>
      </c>
      <c r="E34" s="19">
        <v>344.1</v>
      </c>
      <c r="F34" s="19">
        <v>339</v>
      </c>
      <c r="G34" s="19">
        <v>5</v>
      </c>
      <c r="H34" s="19">
        <v>103.6</v>
      </c>
      <c r="I34" s="19">
        <v>26</v>
      </c>
      <c r="J34" s="19">
        <v>2.8</v>
      </c>
      <c r="K34" s="19">
        <v>52.2</v>
      </c>
    </row>
    <row r="35" spans="2:21" ht="17.100000000000001" customHeight="1" x14ac:dyDescent="0.25">
      <c r="B35" s="11" t="s">
        <v>12</v>
      </c>
      <c r="C35" s="19">
        <v>625.1</v>
      </c>
      <c r="D35" s="19">
        <v>582.5</v>
      </c>
      <c r="E35" s="19">
        <v>371.5</v>
      </c>
      <c r="F35" s="19">
        <v>359.9</v>
      </c>
      <c r="G35" s="19">
        <v>11.5</v>
      </c>
      <c r="H35" s="19">
        <v>125.5</v>
      </c>
      <c r="I35" s="19">
        <v>82</v>
      </c>
      <c r="J35" s="19">
        <v>3.5</v>
      </c>
      <c r="K35" s="19">
        <v>42.7</v>
      </c>
    </row>
    <row r="36" spans="2:21" ht="17.100000000000001" customHeight="1" x14ac:dyDescent="0.25">
      <c r="B36" s="11" t="s">
        <v>11</v>
      </c>
      <c r="C36" s="19">
        <v>853</v>
      </c>
      <c r="D36" s="19">
        <v>787.1</v>
      </c>
      <c r="E36" s="19">
        <v>638</v>
      </c>
      <c r="F36" s="19">
        <v>590.6</v>
      </c>
      <c r="G36" s="19">
        <v>47.4</v>
      </c>
      <c r="H36" s="19">
        <v>114.9</v>
      </c>
      <c r="I36" s="19">
        <v>28.3</v>
      </c>
      <c r="J36" s="19">
        <v>5.8</v>
      </c>
      <c r="K36" s="19">
        <v>65.900000000000006</v>
      </c>
    </row>
    <row r="37" spans="2:21" ht="17.100000000000001" customHeight="1" x14ac:dyDescent="0.25">
      <c r="B37" s="11" t="s">
        <v>10</v>
      </c>
      <c r="C37" s="19">
        <v>1304.5999999999999</v>
      </c>
      <c r="D37" s="19">
        <v>1199</v>
      </c>
      <c r="E37" s="19">
        <v>738.3</v>
      </c>
      <c r="F37" s="19">
        <v>701</v>
      </c>
      <c r="G37" s="19">
        <v>37.4</v>
      </c>
      <c r="H37" s="19">
        <v>322.89999999999998</v>
      </c>
      <c r="I37" s="19">
        <v>132.4</v>
      </c>
      <c r="J37" s="19">
        <v>5.4</v>
      </c>
      <c r="K37" s="19">
        <v>105.6</v>
      </c>
    </row>
    <row r="38" spans="2:21" ht="17.100000000000001" customHeight="1" x14ac:dyDescent="0.25">
      <c r="B38" s="11" t="s">
        <v>9</v>
      </c>
      <c r="C38" s="19">
        <v>144.6</v>
      </c>
      <c r="D38" s="19">
        <v>140.9</v>
      </c>
      <c r="E38" s="19">
        <v>125.1</v>
      </c>
      <c r="F38" s="19">
        <v>124.2</v>
      </c>
      <c r="G38" s="19">
        <v>0.9</v>
      </c>
      <c r="H38" s="19">
        <v>10.5</v>
      </c>
      <c r="I38" s="19">
        <v>2.6</v>
      </c>
      <c r="J38" s="19">
        <v>2.8</v>
      </c>
      <c r="K38" s="19">
        <v>3.7</v>
      </c>
    </row>
    <row r="39" spans="2:21" ht="17.100000000000001" customHeight="1" x14ac:dyDescent="0.25">
      <c r="B39" s="11" t="s">
        <v>8</v>
      </c>
      <c r="C39" s="19">
        <v>891</v>
      </c>
      <c r="D39" s="19">
        <v>814.7</v>
      </c>
      <c r="E39" s="19">
        <v>369.8</v>
      </c>
      <c r="F39" s="19">
        <v>366.3</v>
      </c>
      <c r="G39" s="19">
        <v>3.5</v>
      </c>
      <c r="H39" s="19">
        <v>361.8</v>
      </c>
      <c r="I39" s="19">
        <v>78</v>
      </c>
      <c r="J39" s="19">
        <v>5.0999999999999996</v>
      </c>
      <c r="K39" s="19">
        <v>76.3</v>
      </c>
    </row>
    <row r="40" spans="2:21" ht="17.100000000000001" customHeight="1" x14ac:dyDescent="0.25">
      <c r="B40" s="11" t="s">
        <v>7</v>
      </c>
      <c r="C40" s="19">
        <v>1779.1</v>
      </c>
      <c r="D40" s="19">
        <v>1359.7</v>
      </c>
      <c r="E40" s="19">
        <v>1205.0999999999999</v>
      </c>
      <c r="F40" s="19">
        <v>177.8</v>
      </c>
      <c r="G40" s="19">
        <v>1027.2</v>
      </c>
      <c r="H40" s="19">
        <v>129.80000000000001</v>
      </c>
      <c r="I40" s="19">
        <v>3.3</v>
      </c>
      <c r="J40" s="19">
        <v>21.6</v>
      </c>
      <c r="K40" s="19">
        <v>419.3</v>
      </c>
    </row>
    <row r="41" spans="2:21" ht="17.100000000000001" customHeight="1" x14ac:dyDescent="0.25">
      <c r="B41" s="11" t="s">
        <v>6</v>
      </c>
      <c r="C41" s="19">
        <v>1276.0999999999999</v>
      </c>
      <c r="D41" s="19">
        <v>1197.0999999999999</v>
      </c>
      <c r="E41" s="19">
        <v>905.5</v>
      </c>
      <c r="F41" s="19">
        <v>300.8</v>
      </c>
      <c r="G41" s="19">
        <v>604.70000000000005</v>
      </c>
      <c r="H41" s="19">
        <v>285.3</v>
      </c>
      <c r="I41" s="19">
        <v>2.7</v>
      </c>
      <c r="J41" s="19">
        <v>3.6</v>
      </c>
      <c r="K41" s="19">
        <v>78.900000000000006</v>
      </c>
    </row>
    <row r="42" spans="2:21" ht="17.100000000000001" customHeight="1" x14ac:dyDescent="0.25">
      <c r="B42" s="11" t="s">
        <v>5</v>
      </c>
      <c r="C42" s="19">
        <v>3724.3</v>
      </c>
      <c r="D42" s="19">
        <v>3325.8</v>
      </c>
      <c r="E42" s="19">
        <v>2031.5</v>
      </c>
      <c r="F42" s="19">
        <v>1989.3</v>
      </c>
      <c r="G42" s="19">
        <v>42.3</v>
      </c>
      <c r="H42" s="19">
        <v>893.5</v>
      </c>
      <c r="I42" s="19">
        <v>369.9</v>
      </c>
      <c r="J42" s="19">
        <v>30.8</v>
      </c>
      <c r="K42" s="19">
        <v>398.5</v>
      </c>
    </row>
    <row r="43" spans="2:21" ht="17.100000000000001" customHeight="1" x14ac:dyDescent="0.25">
      <c r="B43" s="11" t="s">
        <v>4</v>
      </c>
      <c r="C43" s="19">
        <v>607.1</v>
      </c>
      <c r="D43" s="19">
        <v>583.79999999999995</v>
      </c>
      <c r="E43" s="19">
        <v>569.5</v>
      </c>
      <c r="F43" s="19">
        <v>567.79999999999995</v>
      </c>
      <c r="G43" s="19">
        <v>1.7</v>
      </c>
      <c r="H43" s="19">
        <v>11.9</v>
      </c>
      <c r="I43" s="19">
        <v>1</v>
      </c>
      <c r="J43" s="19">
        <v>1.4</v>
      </c>
      <c r="K43" s="19">
        <v>23.3</v>
      </c>
    </row>
    <row r="44" spans="2:21" ht="17.100000000000001" customHeight="1" x14ac:dyDescent="0.25">
      <c r="B44" s="11" t="s">
        <v>3</v>
      </c>
      <c r="C44" s="19">
        <v>1040.8</v>
      </c>
      <c r="D44" s="19">
        <v>899.5</v>
      </c>
      <c r="E44" s="19">
        <v>431.2</v>
      </c>
      <c r="F44" s="19">
        <v>421.2</v>
      </c>
      <c r="G44" s="19">
        <v>10.1</v>
      </c>
      <c r="H44" s="19">
        <v>371.1</v>
      </c>
      <c r="I44" s="19">
        <v>90.7</v>
      </c>
      <c r="J44" s="19">
        <v>6.4</v>
      </c>
      <c r="K44" s="19">
        <v>141.4</v>
      </c>
    </row>
    <row r="45" spans="2:21" ht="17.100000000000001" customHeight="1" x14ac:dyDescent="0.25">
      <c r="B45" s="11" t="s">
        <v>2</v>
      </c>
      <c r="C45" s="19">
        <v>49.7</v>
      </c>
      <c r="D45" s="19">
        <v>44.2</v>
      </c>
      <c r="E45" s="19">
        <v>38.9</v>
      </c>
      <c r="F45" s="19">
        <v>12.9</v>
      </c>
      <c r="G45" s="19">
        <v>26</v>
      </c>
      <c r="H45" s="19">
        <v>4.3</v>
      </c>
      <c r="I45" s="19">
        <v>0.4</v>
      </c>
      <c r="J45" s="19">
        <v>0.6</v>
      </c>
      <c r="K45" s="19">
        <v>5.5</v>
      </c>
    </row>
    <row r="46" spans="2:21" ht="17.100000000000001" customHeight="1" x14ac:dyDescent="0.25">
      <c r="B46" s="11" t="s">
        <v>1</v>
      </c>
      <c r="C46" s="19">
        <v>57.6</v>
      </c>
      <c r="D46" s="19">
        <v>54.9</v>
      </c>
      <c r="E46" s="19">
        <v>53.8</v>
      </c>
      <c r="F46" s="19">
        <v>52.8</v>
      </c>
      <c r="G46" s="19">
        <v>1</v>
      </c>
      <c r="H46" s="19">
        <v>0.3</v>
      </c>
      <c r="I46" s="19">
        <v>0.7</v>
      </c>
      <c r="J46" s="19">
        <v>0.1</v>
      </c>
      <c r="K46" s="19">
        <v>2.7</v>
      </c>
    </row>
    <row r="47" spans="2:21" ht="5.0999999999999996" customHeight="1" x14ac:dyDescent="0.25">
      <c r="B47" s="7"/>
      <c r="C47" s="20"/>
      <c r="D47" s="20"/>
      <c r="E47" s="20"/>
      <c r="F47" s="20"/>
      <c r="G47" s="20"/>
      <c r="H47" s="20"/>
      <c r="I47" s="20"/>
      <c r="J47" s="20"/>
      <c r="K47" s="20"/>
    </row>
    <row r="48" spans="2:21" ht="36" customHeight="1" x14ac:dyDescent="0.25">
      <c r="B48" s="16" t="s">
        <v>29</v>
      </c>
      <c r="C48" s="18">
        <v>15658.5</v>
      </c>
      <c r="D48" s="18">
        <v>14894.6</v>
      </c>
      <c r="E48" s="18">
        <v>10424.5</v>
      </c>
      <c r="F48" s="18">
        <v>8597.5</v>
      </c>
      <c r="G48" s="18">
        <v>1827</v>
      </c>
      <c r="H48" s="18">
        <v>3372.6</v>
      </c>
      <c r="I48" s="18">
        <v>994.8</v>
      </c>
      <c r="J48" s="18">
        <v>102.6</v>
      </c>
      <c r="K48" s="18">
        <v>763.9</v>
      </c>
      <c r="M48" s="17"/>
      <c r="N48" s="17"/>
      <c r="O48" s="17"/>
      <c r="P48" s="17"/>
      <c r="Q48" s="17"/>
      <c r="R48" s="17"/>
      <c r="S48" s="17"/>
      <c r="T48" s="17"/>
      <c r="U48" s="17"/>
    </row>
    <row r="49" spans="2:21" ht="17.100000000000001" customHeight="1" x14ac:dyDescent="0.25">
      <c r="B49" s="11" t="s">
        <v>16</v>
      </c>
      <c r="C49" s="19">
        <v>1890</v>
      </c>
      <c r="D49" s="19">
        <v>1836</v>
      </c>
      <c r="E49" s="19">
        <v>1115.2</v>
      </c>
      <c r="F49" s="19">
        <v>1087.8</v>
      </c>
      <c r="G49" s="19">
        <v>27.4</v>
      </c>
      <c r="H49" s="19">
        <v>591.1</v>
      </c>
      <c r="I49" s="19">
        <v>122</v>
      </c>
      <c r="J49" s="19">
        <v>7.7</v>
      </c>
      <c r="K49" s="19">
        <v>54.1</v>
      </c>
      <c r="M49" s="17"/>
      <c r="N49" s="17"/>
      <c r="O49" s="17"/>
      <c r="P49" s="17"/>
      <c r="Q49" s="17"/>
      <c r="R49" s="17"/>
      <c r="S49" s="17"/>
      <c r="T49" s="17"/>
      <c r="U49" s="17"/>
    </row>
    <row r="50" spans="2:21" ht="17.100000000000001" customHeight="1" x14ac:dyDescent="0.25">
      <c r="B50" s="11" t="s">
        <v>15</v>
      </c>
      <c r="C50" s="19">
        <v>1061.9000000000001</v>
      </c>
      <c r="D50" s="19">
        <v>1037.2</v>
      </c>
      <c r="E50" s="19">
        <v>833.1</v>
      </c>
      <c r="F50" s="19">
        <v>830.9</v>
      </c>
      <c r="G50" s="19">
        <v>2.2000000000000002</v>
      </c>
      <c r="H50" s="19">
        <v>125.3</v>
      </c>
      <c r="I50" s="19">
        <v>66.599999999999994</v>
      </c>
      <c r="J50" s="19">
        <v>12.2</v>
      </c>
      <c r="K50" s="19">
        <v>24.7</v>
      </c>
    </row>
    <row r="51" spans="2:21" ht="17.100000000000001" customHeight="1" x14ac:dyDescent="0.25">
      <c r="B51" s="11" t="s">
        <v>14</v>
      </c>
      <c r="C51" s="19">
        <v>912</v>
      </c>
      <c r="D51" s="19">
        <v>900</v>
      </c>
      <c r="E51" s="19">
        <v>870.2</v>
      </c>
      <c r="F51" s="19">
        <v>859.3</v>
      </c>
      <c r="G51" s="19">
        <v>10.9</v>
      </c>
      <c r="H51" s="19">
        <v>21.8</v>
      </c>
      <c r="I51" s="19">
        <v>2.5</v>
      </c>
      <c r="J51" s="19">
        <v>5.5</v>
      </c>
      <c r="K51" s="19">
        <v>12.1</v>
      </c>
    </row>
    <row r="52" spans="2:21" ht="17.100000000000001" customHeight="1" x14ac:dyDescent="0.25">
      <c r="B52" s="11" t="s">
        <v>13</v>
      </c>
      <c r="C52" s="19">
        <v>479.8</v>
      </c>
      <c r="D52" s="19">
        <v>464.6</v>
      </c>
      <c r="E52" s="19">
        <v>335.2</v>
      </c>
      <c r="F52" s="19">
        <v>330.6</v>
      </c>
      <c r="G52" s="19">
        <v>4.5999999999999996</v>
      </c>
      <c r="H52" s="19">
        <v>100.7</v>
      </c>
      <c r="I52" s="19">
        <v>26.3</v>
      </c>
      <c r="J52" s="19">
        <v>2.4</v>
      </c>
      <c r="K52" s="19">
        <v>15.3</v>
      </c>
    </row>
    <row r="53" spans="2:21" ht="17.100000000000001" customHeight="1" x14ac:dyDescent="0.25">
      <c r="B53" s="11" t="s">
        <v>12</v>
      </c>
      <c r="C53" s="19">
        <v>582.70000000000005</v>
      </c>
      <c r="D53" s="19">
        <v>567.20000000000005</v>
      </c>
      <c r="E53" s="19">
        <v>362.6</v>
      </c>
      <c r="F53" s="19">
        <v>351.9</v>
      </c>
      <c r="G53" s="19">
        <v>10.7</v>
      </c>
      <c r="H53" s="19">
        <v>121.9</v>
      </c>
      <c r="I53" s="19">
        <v>80.400000000000006</v>
      </c>
      <c r="J53" s="19">
        <v>2.2999999999999998</v>
      </c>
      <c r="K53" s="19">
        <v>15.5</v>
      </c>
    </row>
    <row r="54" spans="2:21" ht="17.100000000000001" customHeight="1" x14ac:dyDescent="0.25">
      <c r="B54" s="11" t="s">
        <v>11</v>
      </c>
      <c r="C54" s="19">
        <v>761.2</v>
      </c>
      <c r="D54" s="19">
        <v>752.9</v>
      </c>
      <c r="E54" s="19">
        <v>616.29999999999995</v>
      </c>
      <c r="F54" s="19">
        <v>570.79999999999995</v>
      </c>
      <c r="G54" s="19">
        <v>45.4</v>
      </c>
      <c r="H54" s="19">
        <v>105.6</v>
      </c>
      <c r="I54" s="19">
        <v>27.4</v>
      </c>
      <c r="J54" s="19">
        <v>3.6</v>
      </c>
      <c r="K54" s="19">
        <v>8.3000000000000007</v>
      </c>
    </row>
    <row r="55" spans="2:21" ht="17.100000000000001" customHeight="1" x14ac:dyDescent="0.25">
      <c r="B55" s="11" t="s">
        <v>10</v>
      </c>
      <c r="C55" s="19">
        <v>1209.9000000000001</v>
      </c>
      <c r="D55" s="19">
        <v>1192.5</v>
      </c>
      <c r="E55" s="19">
        <v>732.9</v>
      </c>
      <c r="F55" s="19">
        <v>695.8</v>
      </c>
      <c r="G55" s="19">
        <v>37.1</v>
      </c>
      <c r="H55" s="19">
        <v>315.39999999999998</v>
      </c>
      <c r="I55" s="19">
        <v>138.80000000000001</v>
      </c>
      <c r="J55" s="19">
        <v>5.5</v>
      </c>
      <c r="K55" s="19">
        <v>17.399999999999999</v>
      </c>
    </row>
    <row r="56" spans="2:21" ht="17.100000000000001" customHeight="1" x14ac:dyDescent="0.25">
      <c r="B56" s="11" t="s">
        <v>9</v>
      </c>
      <c r="C56" s="19">
        <v>145.19999999999999</v>
      </c>
      <c r="D56" s="19">
        <v>140.9</v>
      </c>
      <c r="E56" s="19">
        <v>125.7</v>
      </c>
      <c r="F56" s="19">
        <v>125.1</v>
      </c>
      <c r="G56" s="19">
        <v>0.6</v>
      </c>
      <c r="H56" s="19">
        <v>9.8000000000000007</v>
      </c>
      <c r="I56" s="19">
        <v>2.5</v>
      </c>
      <c r="J56" s="19">
        <v>2.9</v>
      </c>
      <c r="K56" s="19">
        <v>4.2</v>
      </c>
    </row>
    <row r="57" spans="2:21" ht="17.100000000000001" customHeight="1" x14ac:dyDescent="0.25">
      <c r="B57" s="11" t="s">
        <v>8</v>
      </c>
      <c r="C57" s="19">
        <v>849.9</v>
      </c>
      <c r="D57" s="19">
        <v>794.3</v>
      </c>
      <c r="E57" s="19">
        <v>358.6</v>
      </c>
      <c r="F57" s="19">
        <v>355.1</v>
      </c>
      <c r="G57" s="19">
        <v>3.5</v>
      </c>
      <c r="H57" s="19">
        <v>353.5</v>
      </c>
      <c r="I57" s="19">
        <v>77.099999999999994</v>
      </c>
      <c r="J57" s="19">
        <v>5.0999999999999996</v>
      </c>
      <c r="K57" s="19">
        <v>55.6</v>
      </c>
    </row>
    <row r="58" spans="2:21" ht="17.100000000000001" customHeight="1" x14ac:dyDescent="0.25">
      <c r="B58" s="11" t="s">
        <v>7</v>
      </c>
      <c r="C58" s="19">
        <v>1635.9</v>
      </c>
      <c r="D58" s="19">
        <v>1291</v>
      </c>
      <c r="E58" s="19">
        <v>1151.4000000000001</v>
      </c>
      <c r="F58" s="19">
        <v>138.30000000000001</v>
      </c>
      <c r="G58" s="19">
        <v>1013.1</v>
      </c>
      <c r="H58" s="19">
        <v>116.4</v>
      </c>
      <c r="I58" s="19">
        <v>2.6</v>
      </c>
      <c r="J58" s="19">
        <v>20.7</v>
      </c>
      <c r="K58" s="19">
        <v>344.8</v>
      </c>
    </row>
    <row r="59" spans="2:21" ht="17.100000000000001" customHeight="1" x14ac:dyDescent="0.25">
      <c r="B59" s="11" t="s">
        <v>6</v>
      </c>
      <c r="C59" s="19">
        <v>1197.4000000000001</v>
      </c>
      <c r="D59" s="19">
        <v>1160.2</v>
      </c>
      <c r="E59" s="19">
        <v>884.6</v>
      </c>
      <c r="F59" s="19">
        <v>290.2</v>
      </c>
      <c r="G59" s="19">
        <v>594.4</v>
      </c>
      <c r="H59" s="19">
        <v>270.5</v>
      </c>
      <c r="I59" s="19">
        <v>2.2999999999999998</v>
      </c>
      <c r="J59" s="19">
        <v>2.8</v>
      </c>
      <c r="K59" s="19">
        <v>37.200000000000003</v>
      </c>
    </row>
    <row r="60" spans="2:21" ht="17.100000000000001" customHeight="1" x14ac:dyDescent="0.25">
      <c r="B60" s="11" t="s">
        <v>5</v>
      </c>
      <c r="C60" s="19">
        <v>3326</v>
      </c>
      <c r="D60" s="19">
        <v>3204.7</v>
      </c>
      <c r="E60" s="19">
        <v>1958.6</v>
      </c>
      <c r="F60" s="19">
        <v>1918.7</v>
      </c>
      <c r="G60" s="19">
        <v>39.9</v>
      </c>
      <c r="H60" s="19">
        <v>864.3</v>
      </c>
      <c r="I60" s="19">
        <v>357.7</v>
      </c>
      <c r="J60" s="19">
        <v>24.1</v>
      </c>
      <c r="K60" s="19">
        <v>121.4</v>
      </c>
    </row>
    <row r="61" spans="2:21" ht="17.100000000000001" customHeight="1" x14ac:dyDescent="0.25">
      <c r="B61" s="11" t="s">
        <v>4</v>
      </c>
      <c r="C61" s="19">
        <v>579.5</v>
      </c>
      <c r="D61" s="19">
        <v>574.29999999999995</v>
      </c>
      <c r="E61" s="19">
        <v>561.20000000000005</v>
      </c>
      <c r="F61" s="19">
        <v>559.6</v>
      </c>
      <c r="G61" s="19">
        <v>1.6</v>
      </c>
      <c r="H61" s="19">
        <v>11.1</v>
      </c>
      <c r="I61" s="19">
        <v>1.1000000000000001</v>
      </c>
      <c r="J61" s="19">
        <v>0.9</v>
      </c>
      <c r="K61" s="19">
        <v>5.3</v>
      </c>
    </row>
    <row r="62" spans="2:21" ht="17.100000000000001" customHeight="1" x14ac:dyDescent="0.25">
      <c r="B62" s="11" t="s">
        <v>3</v>
      </c>
      <c r="C62" s="19">
        <v>920.3</v>
      </c>
      <c r="D62" s="19">
        <v>878.1</v>
      </c>
      <c r="E62" s="19">
        <v>425.8</v>
      </c>
      <c r="F62" s="19">
        <v>416</v>
      </c>
      <c r="G62" s="19">
        <v>9.9</v>
      </c>
      <c r="H62" s="19">
        <v>359.6</v>
      </c>
      <c r="I62" s="19">
        <v>86.4</v>
      </c>
      <c r="J62" s="19">
        <v>6.3</v>
      </c>
      <c r="K62" s="19">
        <v>42.3</v>
      </c>
    </row>
    <row r="63" spans="2:21" ht="17.100000000000001" customHeight="1" x14ac:dyDescent="0.25">
      <c r="B63" s="11" t="s">
        <v>2</v>
      </c>
      <c r="C63" s="19">
        <v>47.2</v>
      </c>
      <c r="D63" s="19">
        <v>42.4</v>
      </c>
      <c r="E63" s="19">
        <v>35.9</v>
      </c>
      <c r="F63" s="19">
        <v>11.5</v>
      </c>
      <c r="G63" s="19">
        <v>24.4</v>
      </c>
      <c r="H63" s="19">
        <v>5.4</v>
      </c>
      <c r="I63" s="19">
        <v>0.4</v>
      </c>
      <c r="J63" s="19">
        <v>0.6</v>
      </c>
      <c r="K63" s="19">
        <v>4.8</v>
      </c>
    </row>
    <row r="64" spans="2:21" ht="17.100000000000001" customHeight="1" x14ac:dyDescent="0.25">
      <c r="B64" s="11" t="s">
        <v>1</v>
      </c>
      <c r="C64" s="19">
        <v>59.4</v>
      </c>
      <c r="D64" s="19">
        <v>58.4</v>
      </c>
      <c r="E64" s="19">
        <v>57.2</v>
      </c>
      <c r="F64" s="19">
        <v>56</v>
      </c>
      <c r="G64" s="19">
        <v>1.2</v>
      </c>
      <c r="H64" s="19">
        <v>0.3</v>
      </c>
      <c r="I64" s="19">
        <v>0.7</v>
      </c>
      <c r="J64" s="19">
        <v>0.1</v>
      </c>
      <c r="K64" s="19">
        <v>1</v>
      </c>
    </row>
    <row r="65" spans="2:11" ht="5.0999999999999996" customHeight="1" thickBot="1" x14ac:dyDescent="0.3">
      <c r="B65" s="6"/>
      <c r="C65" s="5"/>
      <c r="D65" s="4"/>
      <c r="E65" s="5"/>
      <c r="F65" s="5"/>
      <c r="G65" s="5"/>
      <c r="H65" s="5"/>
      <c r="I65" s="4"/>
      <c r="J65" s="5"/>
      <c r="K65" s="4"/>
    </row>
    <row r="66" spans="2:11" ht="7.5" customHeight="1" thickTop="1" x14ac:dyDescent="0.25">
      <c r="B66" s="21"/>
      <c r="C66" s="22"/>
      <c r="D66" s="22"/>
      <c r="E66" s="2"/>
      <c r="F66" s="2"/>
      <c r="G66" s="2"/>
      <c r="H66" s="2"/>
      <c r="I66" s="3"/>
      <c r="J66" s="2"/>
      <c r="K66" s="3"/>
    </row>
    <row r="67" spans="2:11" ht="6" customHeight="1" x14ac:dyDescent="0.25">
      <c r="B67" s="23"/>
      <c r="C67" s="23"/>
      <c r="D67" s="23"/>
      <c r="E67" s="2"/>
      <c r="F67" s="2"/>
      <c r="G67" s="2"/>
      <c r="H67" s="2"/>
      <c r="I67" s="2"/>
      <c r="J67" s="2"/>
      <c r="K67" s="2"/>
    </row>
    <row r="68" spans="2:11" ht="12.75" customHeight="1" x14ac:dyDescent="0.25">
      <c r="B68" s="23"/>
      <c r="C68" s="23"/>
      <c r="D68" s="23"/>
      <c r="E68" s="2"/>
      <c r="F68" s="2"/>
      <c r="G68" s="2"/>
      <c r="H68" s="2"/>
      <c r="I68" s="2"/>
      <c r="J68" s="2"/>
      <c r="K68" s="2"/>
    </row>
    <row r="69" spans="2:11" ht="12.75" customHeight="1" x14ac:dyDescent="0.25">
      <c r="B69" s="23"/>
      <c r="C69" s="23"/>
      <c r="D69" s="23"/>
      <c r="E69" s="1"/>
      <c r="F69" s="1"/>
      <c r="G69" s="1"/>
      <c r="H69" s="1"/>
      <c r="I69" s="1"/>
      <c r="J69" s="1"/>
      <c r="K69" s="1"/>
    </row>
    <row r="70" spans="2:11" ht="12.75" customHeight="1" x14ac:dyDescent="0.25">
      <c r="B70" s="23"/>
      <c r="C70" s="23"/>
      <c r="D70" s="23"/>
      <c r="E70" s="1"/>
      <c r="F70" s="1"/>
      <c r="G70" s="1"/>
      <c r="H70" s="1"/>
      <c r="I70" s="1"/>
      <c r="J70" s="1"/>
      <c r="K70" s="1"/>
    </row>
  </sheetData>
  <mergeCells count="15">
    <mergeCell ref="B66:D70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197:XFD197">
    <cfRule type="cellIs" dxfId="19" priority="4" operator="equal">
      <formula>100</formula>
    </cfRule>
  </conditionalFormatting>
  <conditionalFormatting sqref="A195 L195">
    <cfRule type="cellIs" dxfId="18" priority="3" operator="equal">
      <formula>100</formula>
    </cfRule>
  </conditionalFormatting>
  <conditionalFormatting sqref="B1">
    <cfRule type="cellIs" dxfId="17" priority="2" stopIfTrue="1" operator="lessThan">
      <formula>0</formula>
    </cfRule>
  </conditionalFormatting>
  <conditionalFormatting sqref="B2">
    <cfRule type="cellIs" dxfId="16" priority="1" stopIfTrue="1" operator="lessThan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849D0-F1D8-4BE1-9BDC-471E5C40F15B}">
  <sheetPr>
    <tabColor theme="8" tint="-0.249977111117893"/>
    <pageSetUpPr fitToPage="1"/>
  </sheetPr>
  <dimension ref="B1:U70"/>
  <sheetViews>
    <sheetView view="pageBreakPreview" zoomScale="80" zoomScaleNormal="100" zoomScaleSheetLayoutView="80" workbookViewId="0">
      <pane xSplit="2" ySplit="10" topLeftCell="C53" activePane="bottomRight" state="frozen"/>
      <selection activeCell="N26" sqref="N26"/>
      <selection pane="topRight" activeCell="N26" sqref="N26"/>
      <selection pane="bottomLeft" activeCell="N26" sqref="N26"/>
      <selection pane="bottomRight" activeCell="N26" sqref="N2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21" ht="17.100000000000001" customHeight="1" x14ac:dyDescent="0.25">
      <c r="B1" s="24" t="s">
        <v>37</v>
      </c>
      <c r="C1" s="24"/>
      <c r="D1" s="24"/>
      <c r="E1" s="24"/>
      <c r="F1" s="24"/>
      <c r="G1" s="24"/>
      <c r="H1" s="24"/>
      <c r="I1" s="24"/>
      <c r="J1" s="24"/>
      <c r="K1" s="24"/>
    </row>
    <row r="2" spans="2:21" ht="15.95" customHeight="1" x14ac:dyDescent="0.25">
      <c r="B2" s="25" t="s">
        <v>38</v>
      </c>
      <c r="C2" s="25"/>
      <c r="D2" s="25"/>
      <c r="E2" s="25"/>
      <c r="F2" s="25"/>
      <c r="G2" s="25"/>
      <c r="H2" s="25"/>
      <c r="I2" s="25"/>
      <c r="J2" s="25"/>
      <c r="K2" s="25"/>
    </row>
    <row r="3" spans="2:21" ht="12.75" customHeight="1" x14ac:dyDescent="0.25">
      <c r="K3" s="10" t="s">
        <v>26</v>
      </c>
    </row>
    <row r="4" spans="2:21" ht="28.5" customHeight="1" thickBot="1" x14ac:dyDescent="0.3">
      <c r="B4" s="26" t="s">
        <v>30</v>
      </c>
      <c r="C4" s="26" t="s">
        <v>22</v>
      </c>
      <c r="D4" s="27" t="s">
        <v>25</v>
      </c>
      <c r="E4" s="27"/>
      <c r="F4" s="27"/>
      <c r="G4" s="27"/>
      <c r="H4" s="27"/>
      <c r="I4" s="27"/>
      <c r="J4" s="27"/>
      <c r="K4" s="28" t="s">
        <v>24</v>
      </c>
    </row>
    <row r="5" spans="2:21" ht="14.25" customHeight="1" x14ac:dyDescent="0.25">
      <c r="B5" s="26"/>
      <c r="C5" s="26"/>
      <c r="D5" s="12"/>
      <c r="E5" s="29" t="s">
        <v>23</v>
      </c>
      <c r="F5" s="29"/>
      <c r="G5" s="29"/>
      <c r="H5" s="13"/>
      <c r="I5" s="13"/>
      <c r="J5" s="13"/>
      <c r="K5" s="28"/>
    </row>
    <row r="6" spans="2:21" ht="6.75" customHeight="1" thickBot="1" x14ac:dyDescent="0.3">
      <c r="B6" s="26"/>
      <c r="C6" s="13"/>
      <c r="D6" s="26" t="s">
        <v>22</v>
      </c>
      <c r="E6" s="27"/>
      <c r="F6" s="27"/>
      <c r="G6" s="27"/>
      <c r="H6" s="13"/>
      <c r="I6" s="13"/>
      <c r="J6" s="13"/>
      <c r="K6" s="28"/>
    </row>
    <row r="7" spans="2:21" ht="15.75" customHeight="1" x14ac:dyDescent="0.25">
      <c r="B7" s="26"/>
      <c r="C7" s="13"/>
      <c r="D7" s="26"/>
      <c r="E7" s="29" t="s">
        <v>22</v>
      </c>
      <c r="F7" s="30" t="s">
        <v>21</v>
      </c>
      <c r="G7" s="30" t="s">
        <v>20</v>
      </c>
      <c r="H7" s="28" t="s">
        <v>19</v>
      </c>
      <c r="I7" s="28" t="s">
        <v>18</v>
      </c>
      <c r="J7" s="28" t="s">
        <v>17</v>
      </c>
      <c r="K7" s="28"/>
    </row>
    <row r="8" spans="2:21" ht="12.75" customHeight="1" x14ac:dyDescent="0.25">
      <c r="B8" s="26"/>
      <c r="C8" s="13"/>
      <c r="D8" s="14"/>
      <c r="E8" s="26"/>
      <c r="F8" s="28"/>
      <c r="G8" s="28"/>
      <c r="H8" s="28"/>
      <c r="I8" s="28"/>
      <c r="J8" s="28"/>
      <c r="K8" s="28"/>
    </row>
    <row r="9" spans="2:21" ht="15.75" customHeight="1" x14ac:dyDescent="0.25">
      <c r="B9" s="26"/>
      <c r="C9" s="13"/>
      <c r="D9" s="14"/>
      <c r="E9" s="13"/>
      <c r="F9" s="13"/>
      <c r="G9" s="28"/>
      <c r="H9" s="13"/>
      <c r="I9" s="13"/>
      <c r="J9" s="13"/>
      <c r="K9" s="28"/>
    </row>
    <row r="10" spans="2:21" ht="15.75" customHeight="1" x14ac:dyDescent="0.25">
      <c r="B10" s="26"/>
      <c r="C10" s="13"/>
      <c r="D10" s="14"/>
      <c r="E10" s="13"/>
      <c r="F10" s="13"/>
      <c r="G10" s="28"/>
      <c r="H10" s="13"/>
      <c r="I10" s="13"/>
      <c r="J10" s="13"/>
      <c r="K10" s="28"/>
    </row>
    <row r="11" spans="2:2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21" ht="36" customHeight="1" x14ac:dyDescent="0.25">
      <c r="B12" s="15" t="s">
        <v>27</v>
      </c>
      <c r="C12" s="18">
        <v>33401.800000000003</v>
      </c>
      <c r="D12" s="18">
        <v>30437.1</v>
      </c>
      <c r="E12" s="18">
        <v>21341.3</v>
      </c>
      <c r="F12" s="18">
        <v>17614.900000000001</v>
      </c>
      <c r="G12" s="18">
        <v>3726.5</v>
      </c>
      <c r="H12" s="18">
        <v>6866.2</v>
      </c>
      <c r="I12" s="18">
        <v>2002.7</v>
      </c>
      <c r="J12" s="18">
        <v>226.9</v>
      </c>
      <c r="K12" s="18">
        <v>2964.8</v>
      </c>
      <c r="M12" s="17"/>
      <c r="N12" s="17"/>
      <c r="O12" s="17"/>
      <c r="P12" s="17"/>
      <c r="Q12" s="17"/>
      <c r="R12" s="17"/>
      <c r="S12" s="17"/>
      <c r="T12" s="17"/>
      <c r="U12" s="17"/>
    </row>
    <row r="13" spans="2:21" ht="17.100000000000001" customHeight="1" x14ac:dyDescent="0.25">
      <c r="B13" s="11" t="s">
        <v>16</v>
      </c>
      <c r="C13" s="19">
        <v>4107.2</v>
      </c>
      <c r="D13" s="19">
        <v>3769.3</v>
      </c>
      <c r="E13" s="19">
        <v>2293.1</v>
      </c>
      <c r="F13" s="19">
        <v>2233.8000000000002</v>
      </c>
      <c r="G13" s="19">
        <v>59.3</v>
      </c>
      <c r="H13" s="19">
        <v>1211.0999999999999</v>
      </c>
      <c r="I13" s="19">
        <v>245.8</v>
      </c>
      <c r="J13" s="19">
        <v>19.3</v>
      </c>
      <c r="K13" s="19">
        <v>337.9</v>
      </c>
      <c r="M13" s="17"/>
      <c r="N13" s="17"/>
      <c r="O13" s="17"/>
      <c r="P13" s="17"/>
      <c r="Q13" s="17"/>
      <c r="R13" s="17"/>
      <c r="S13" s="17"/>
      <c r="T13" s="17"/>
      <c r="U13" s="17"/>
    </row>
    <row r="14" spans="2:21" ht="17.100000000000001" customHeight="1" x14ac:dyDescent="0.25">
      <c r="B14" s="11" t="s">
        <v>15</v>
      </c>
      <c r="C14" s="19">
        <v>2189.3000000000002</v>
      </c>
      <c r="D14" s="19">
        <v>2089.6</v>
      </c>
      <c r="E14" s="19">
        <v>1686.8</v>
      </c>
      <c r="F14" s="19">
        <v>1682</v>
      </c>
      <c r="G14" s="19">
        <v>4.7</v>
      </c>
      <c r="H14" s="19">
        <v>248.6</v>
      </c>
      <c r="I14" s="19">
        <v>128.6</v>
      </c>
      <c r="J14" s="19">
        <v>25.8</v>
      </c>
      <c r="K14" s="19">
        <v>99.6</v>
      </c>
    </row>
    <row r="15" spans="2:21" ht="17.100000000000001" customHeight="1" x14ac:dyDescent="0.25">
      <c r="B15" s="11" t="s">
        <v>14</v>
      </c>
      <c r="C15" s="19">
        <v>1859.8</v>
      </c>
      <c r="D15" s="19">
        <v>1819.4</v>
      </c>
      <c r="E15" s="19">
        <v>1759.3</v>
      </c>
      <c r="F15" s="19">
        <v>1736.8</v>
      </c>
      <c r="G15" s="19">
        <v>22.5</v>
      </c>
      <c r="H15" s="19">
        <v>44.3</v>
      </c>
      <c r="I15" s="19">
        <v>4.8</v>
      </c>
      <c r="J15" s="19">
        <v>11</v>
      </c>
      <c r="K15" s="19">
        <v>40.299999999999997</v>
      </c>
    </row>
    <row r="16" spans="2:21" ht="17.100000000000001" customHeight="1" x14ac:dyDescent="0.25">
      <c r="B16" s="11" t="s">
        <v>13</v>
      </c>
      <c r="C16" s="19">
        <v>1028.3</v>
      </c>
      <c r="D16" s="19">
        <v>948.3</v>
      </c>
      <c r="E16" s="19">
        <v>686.8</v>
      </c>
      <c r="F16" s="19">
        <v>677</v>
      </c>
      <c r="G16" s="19">
        <v>9.8000000000000007</v>
      </c>
      <c r="H16" s="19">
        <v>203.8</v>
      </c>
      <c r="I16" s="19">
        <v>52.4</v>
      </c>
      <c r="J16" s="19">
        <v>5.2</v>
      </c>
      <c r="K16" s="19">
        <v>80</v>
      </c>
    </row>
    <row r="17" spans="2:21" ht="17.100000000000001" customHeight="1" x14ac:dyDescent="0.25">
      <c r="B17" s="11" t="s">
        <v>12</v>
      </c>
      <c r="C17" s="19">
        <v>1224.9000000000001</v>
      </c>
      <c r="D17" s="19">
        <v>1158</v>
      </c>
      <c r="E17" s="19">
        <v>742.5</v>
      </c>
      <c r="F17" s="19">
        <v>720</v>
      </c>
      <c r="G17" s="19">
        <v>22.5</v>
      </c>
      <c r="H17" s="19">
        <v>246.7</v>
      </c>
      <c r="I17" s="19">
        <v>162.9</v>
      </c>
      <c r="J17" s="19">
        <v>5.9</v>
      </c>
      <c r="K17" s="19">
        <v>66.8</v>
      </c>
    </row>
    <row r="18" spans="2:21" ht="17.100000000000001" customHeight="1" x14ac:dyDescent="0.25">
      <c r="B18" s="11" t="s">
        <v>11</v>
      </c>
      <c r="C18" s="19">
        <v>1643.2</v>
      </c>
      <c r="D18" s="19">
        <v>1553.5</v>
      </c>
      <c r="E18" s="19">
        <v>1268.2</v>
      </c>
      <c r="F18" s="19">
        <v>1173.9000000000001</v>
      </c>
      <c r="G18" s="19">
        <v>94.4</v>
      </c>
      <c r="H18" s="19">
        <v>220</v>
      </c>
      <c r="I18" s="19">
        <v>55.8</v>
      </c>
      <c r="J18" s="19">
        <v>9.5</v>
      </c>
      <c r="K18" s="19">
        <v>89.6</v>
      </c>
    </row>
    <row r="19" spans="2:21" ht="17.100000000000001" customHeight="1" x14ac:dyDescent="0.25">
      <c r="B19" s="11" t="s">
        <v>10</v>
      </c>
      <c r="C19" s="19">
        <v>2541.1999999999998</v>
      </c>
      <c r="D19" s="19">
        <v>2400.6999999999998</v>
      </c>
      <c r="E19" s="19">
        <v>1484.3</v>
      </c>
      <c r="F19" s="19">
        <v>1409.1</v>
      </c>
      <c r="G19" s="19">
        <v>75.2</v>
      </c>
      <c r="H19" s="19">
        <v>634.5</v>
      </c>
      <c r="I19" s="19">
        <v>270.89999999999998</v>
      </c>
      <c r="J19" s="19">
        <v>10.9</v>
      </c>
      <c r="K19" s="19">
        <v>140.6</v>
      </c>
    </row>
    <row r="20" spans="2:21" ht="17.100000000000001" customHeight="1" x14ac:dyDescent="0.25">
      <c r="B20" s="11" t="s">
        <v>9</v>
      </c>
      <c r="C20" s="19">
        <v>293.10000000000002</v>
      </c>
      <c r="D20" s="19">
        <v>283.3</v>
      </c>
      <c r="E20" s="19">
        <v>252.4</v>
      </c>
      <c r="F20" s="19">
        <v>250.9</v>
      </c>
      <c r="G20" s="19">
        <v>1.5</v>
      </c>
      <c r="H20" s="19">
        <v>20.100000000000001</v>
      </c>
      <c r="I20" s="19">
        <v>5.0999999999999996</v>
      </c>
      <c r="J20" s="19">
        <v>5.7</v>
      </c>
      <c r="K20" s="19">
        <v>9.8000000000000007</v>
      </c>
    </row>
    <row r="21" spans="2:21" ht="17.100000000000001" customHeight="1" x14ac:dyDescent="0.25">
      <c r="B21" s="11" t="s">
        <v>8</v>
      </c>
      <c r="C21" s="19">
        <v>1772.6</v>
      </c>
      <c r="D21" s="19">
        <v>1614.4</v>
      </c>
      <c r="E21" s="19">
        <v>735.9</v>
      </c>
      <c r="F21" s="19">
        <v>728.8</v>
      </c>
      <c r="G21" s="19">
        <v>7.1</v>
      </c>
      <c r="H21" s="19">
        <v>713.2</v>
      </c>
      <c r="I21" s="19">
        <v>155.1</v>
      </c>
      <c r="J21" s="19">
        <v>10.199999999999999</v>
      </c>
      <c r="K21" s="19">
        <v>158.19999999999999</v>
      </c>
    </row>
    <row r="22" spans="2:21" ht="17.100000000000001" customHeight="1" x14ac:dyDescent="0.25">
      <c r="B22" s="11" t="s">
        <v>7</v>
      </c>
      <c r="C22" s="19">
        <v>3596.7</v>
      </c>
      <c r="D22" s="19">
        <v>2675.7</v>
      </c>
      <c r="E22" s="19">
        <v>2381.4</v>
      </c>
      <c r="F22" s="19">
        <v>321.7</v>
      </c>
      <c r="G22" s="19">
        <v>2059.6999999999998</v>
      </c>
      <c r="H22" s="19">
        <v>244.8</v>
      </c>
      <c r="I22" s="19">
        <v>5.9</v>
      </c>
      <c r="J22" s="19">
        <v>43.6</v>
      </c>
      <c r="K22" s="19">
        <v>921.1</v>
      </c>
    </row>
    <row r="23" spans="2:21" ht="17.100000000000001" customHeight="1" x14ac:dyDescent="0.25">
      <c r="B23" s="11" t="s">
        <v>6</v>
      </c>
      <c r="C23" s="19">
        <v>2502.3000000000002</v>
      </c>
      <c r="D23" s="19">
        <v>2374.8000000000002</v>
      </c>
      <c r="E23" s="19">
        <v>1806.6</v>
      </c>
      <c r="F23" s="19">
        <v>597.6</v>
      </c>
      <c r="G23" s="19">
        <v>1209</v>
      </c>
      <c r="H23" s="19">
        <v>556.6</v>
      </c>
      <c r="I23" s="19">
        <v>5</v>
      </c>
      <c r="J23" s="19">
        <v>6.5</v>
      </c>
      <c r="K23" s="19">
        <v>127.6</v>
      </c>
    </row>
    <row r="24" spans="2:21" ht="17.100000000000001" customHeight="1" x14ac:dyDescent="0.25">
      <c r="B24" s="11" t="s">
        <v>5</v>
      </c>
      <c r="C24" s="19">
        <v>7209.7</v>
      </c>
      <c r="D24" s="19">
        <v>6584.8</v>
      </c>
      <c r="E24" s="19">
        <v>4040.6</v>
      </c>
      <c r="F24" s="19">
        <v>3956.8</v>
      </c>
      <c r="G24" s="19">
        <v>83.7</v>
      </c>
      <c r="H24" s="19">
        <v>1758.7</v>
      </c>
      <c r="I24" s="19">
        <v>729.1</v>
      </c>
      <c r="J24" s="19">
        <v>56.4</v>
      </c>
      <c r="K24" s="19">
        <v>624.9</v>
      </c>
    </row>
    <row r="25" spans="2:21" ht="17.100000000000001" customHeight="1" x14ac:dyDescent="0.25">
      <c r="B25" s="11" t="s">
        <v>4</v>
      </c>
      <c r="C25" s="19">
        <v>1210</v>
      </c>
      <c r="D25" s="19">
        <v>1175.5999999999999</v>
      </c>
      <c r="E25" s="19">
        <v>1148.4000000000001</v>
      </c>
      <c r="F25" s="19">
        <v>1145.0999999999999</v>
      </c>
      <c r="G25" s="19">
        <v>3.3</v>
      </c>
      <c r="H25" s="19">
        <v>22.8</v>
      </c>
      <c r="I25" s="19">
        <v>2.1</v>
      </c>
      <c r="J25" s="19">
        <v>2.2999999999999998</v>
      </c>
      <c r="K25" s="19">
        <v>34.4</v>
      </c>
    </row>
    <row r="26" spans="2:21" ht="17.100000000000001" customHeight="1" x14ac:dyDescent="0.25">
      <c r="B26" s="11" t="s">
        <v>3</v>
      </c>
      <c r="C26" s="19">
        <v>2005.7</v>
      </c>
      <c r="D26" s="19">
        <v>1787.2</v>
      </c>
      <c r="E26" s="19">
        <v>866.6</v>
      </c>
      <c r="F26" s="19">
        <v>846.4</v>
      </c>
      <c r="G26" s="19">
        <v>20.3</v>
      </c>
      <c r="H26" s="19">
        <v>730.5</v>
      </c>
      <c r="I26" s="19">
        <v>177</v>
      </c>
      <c r="J26" s="19">
        <v>13.1</v>
      </c>
      <c r="K26" s="19">
        <v>218.6</v>
      </c>
    </row>
    <row r="27" spans="2:21" ht="17.100000000000001" customHeight="1" x14ac:dyDescent="0.25">
      <c r="B27" s="11" t="s">
        <v>2</v>
      </c>
      <c r="C27" s="19">
        <v>99</v>
      </c>
      <c r="D27" s="19">
        <v>87.7</v>
      </c>
      <c r="E27" s="19">
        <v>75.8</v>
      </c>
      <c r="F27" s="19">
        <v>24.8</v>
      </c>
      <c r="G27" s="19">
        <v>51</v>
      </c>
      <c r="H27" s="19">
        <v>9.6999999999999993</v>
      </c>
      <c r="I27" s="19">
        <v>0.9</v>
      </c>
      <c r="J27" s="19">
        <v>1.2</v>
      </c>
      <c r="K27" s="19">
        <v>11.4</v>
      </c>
    </row>
    <row r="28" spans="2:21" ht="17.100000000000001" customHeight="1" x14ac:dyDescent="0.25">
      <c r="B28" s="11" t="s">
        <v>1</v>
      </c>
      <c r="C28" s="19">
        <v>118.8</v>
      </c>
      <c r="D28" s="19">
        <v>114.8</v>
      </c>
      <c r="E28" s="19">
        <v>112.5</v>
      </c>
      <c r="F28" s="19">
        <v>110.2</v>
      </c>
      <c r="G28" s="19">
        <v>2.2999999999999998</v>
      </c>
      <c r="H28" s="19">
        <v>0.6</v>
      </c>
      <c r="I28" s="19">
        <v>1.4</v>
      </c>
      <c r="J28" s="19">
        <v>0.3</v>
      </c>
      <c r="K28" s="19">
        <v>4</v>
      </c>
    </row>
    <row r="29" spans="2:21" ht="5.0999999999999996" customHeight="1" x14ac:dyDescent="0.25">
      <c r="B29" s="8"/>
      <c r="C29" s="20"/>
      <c r="D29" s="20"/>
      <c r="E29" s="20"/>
      <c r="F29" s="20"/>
      <c r="G29" s="20"/>
      <c r="H29" s="20"/>
      <c r="I29" s="20"/>
      <c r="J29" s="20"/>
      <c r="K29" s="20"/>
    </row>
    <row r="30" spans="2:21" ht="36" customHeight="1" x14ac:dyDescent="0.25">
      <c r="B30" s="16" t="s">
        <v>28</v>
      </c>
      <c r="C30" s="18">
        <v>17472.3</v>
      </c>
      <c r="D30" s="18">
        <v>15416.1</v>
      </c>
      <c r="E30" s="18">
        <v>10795.1</v>
      </c>
      <c r="F30" s="18">
        <v>8914.4</v>
      </c>
      <c r="G30" s="18">
        <v>1880.7</v>
      </c>
      <c r="H30" s="18">
        <v>3493.8</v>
      </c>
      <c r="I30" s="18">
        <v>1005.1</v>
      </c>
      <c r="J30" s="18">
        <v>122.1</v>
      </c>
      <c r="K30" s="18">
        <v>2056.3000000000002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2:21" ht="17.100000000000001" customHeight="1" x14ac:dyDescent="0.25">
      <c r="B31" s="11" t="s">
        <v>16</v>
      </c>
      <c r="C31" s="19">
        <v>2192.4</v>
      </c>
      <c r="D31" s="19">
        <v>1918</v>
      </c>
      <c r="E31" s="19">
        <v>1164.5</v>
      </c>
      <c r="F31" s="19">
        <v>1133.0999999999999</v>
      </c>
      <c r="G31" s="19">
        <v>31.4</v>
      </c>
      <c r="H31" s="19">
        <v>618.9</v>
      </c>
      <c r="I31" s="19">
        <v>123.1</v>
      </c>
      <c r="J31" s="19">
        <v>11.5</v>
      </c>
      <c r="K31" s="19">
        <v>274.39999999999998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2:21" ht="17.100000000000001" customHeight="1" x14ac:dyDescent="0.25">
      <c r="B32" s="11" t="s">
        <v>15</v>
      </c>
      <c r="C32" s="19">
        <v>1116.0999999999999</v>
      </c>
      <c r="D32" s="19">
        <v>1044.0999999999999</v>
      </c>
      <c r="E32" s="19">
        <v>845.1</v>
      </c>
      <c r="F32" s="19">
        <v>842.7</v>
      </c>
      <c r="G32" s="19">
        <v>2.5</v>
      </c>
      <c r="H32" s="19">
        <v>123.6</v>
      </c>
      <c r="I32" s="19">
        <v>61.9</v>
      </c>
      <c r="J32" s="19">
        <v>13.5</v>
      </c>
      <c r="K32" s="19">
        <v>72</v>
      </c>
    </row>
    <row r="33" spans="2:21" ht="17.100000000000001" customHeight="1" x14ac:dyDescent="0.25">
      <c r="B33" s="11" t="s">
        <v>14</v>
      </c>
      <c r="C33" s="19">
        <v>934</v>
      </c>
      <c r="D33" s="19">
        <v>907.9</v>
      </c>
      <c r="E33" s="19">
        <v>877.6</v>
      </c>
      <c r="F33" s="19">
        <v>866.2</v>
      </c>
      <c r="G33" s="19">
        <v>11.4</v>
      </c>
      <c r="H33" s="19">
        <v>22.6</v>
      </c>
      <c r="I33" s="19">
        <v>2.2999999999999998</v>
      </c>
      <c r="J33" s="19">
        <v>5.4</v>
      </c>
      <c r="K33" s="19">
        <v>26.1</v>
      </c>
    </row>
    <row r="34" spans="2:21" ht="17.100000000000001" customHeight="1" x14ac:dyDescent="0.25">
      <c r="B34" s="11" t="s">
        <v>13</v>
      </c>
      <c r="C34" s="19">
        <v>541.9</v>
      </c>
      <c r="D34" s="19">
        <v>480</v>
      </c>
      <c r="E34" s="19">
        <v>347.8</v>
      </c>
      <c r="F34" s="19">
        <v>342.7</v>
      </c>
      <c r="G34" s="19">
        <v>5.0999999999999996</v>
      </c>
      <c r="H34" s="19">
        <v>103.3</v>
      </c>
      <c r="I34" s="19">
        <v>26</v>
      </c>
      <c r="J34" s="19">
        <v>2.8</v>
      </c>
      <c r="K34" s="19">
        <v>61.9</v>
      </c>
    </row>
    <row r="35" spans="2:21" ht="17.100000000000001" customHeight="1" x14ac:dyDescent="0.25">
      <c r="B35" s="11" t="s">
        <v>12</v>
      </c>
      <c r="C35" s="19">
        <v>635.4</v>
      </c>
      <c r="D35" s="19">
        <v>586.29999999999995</v>
      </c>
      <c r="E35" s="19">
        <v>375.6</v>
      </c>
      <c r="F35" s="19">
        <v>363.9</v>
      </c>
      <c r="G35" s="19">
        <v>11.7</v>
      </c>
      <c r="H35" s="19">
        <v>125</v>
      </c>
      <c r="I35" s="19">
        <v>82.2</v>
      </c>
      <c r="J35" s="19">
        <v>3.5</v>
      </c>
      <c r="K35" s="19">
        <v>49.1</v>
      </c>
    </row>
    <row r="36" spans="2:21" ht="17.100000000000001" customHeight="1" x14ac:dyDescent="0.25">
      <c r="B36" s="11" t="s">
        <v>11</v>
      </c>
      <c r="C36" s="19">
        <v>872.9</v>
      </c>
      <c r="D36" s="19">
        <v>793.3</v>
      </c>
      <c r="E36" s="19">
        <v>644.70000000000005</v>
      </c>
      <c r="F36" s="19">
        <v>596.5</v>
      </c>
      <c r="G36" s="19">
        <v>48.2</v>
      </c>
      <c r="H36" s="19">
        <v>114.4</v>
      </c>
      <c r="I36" s="19">
        <v>28.3</v>
      </c>
      <c r="J36" s="19">
        <v>5.8</v>
      </c>
      <c r="K36" s="19">
        <v>79.599999999999994</v>
      </c>
    </row>
    <row r="37" spans="2:21" ht="17.100000000000001" customHeight="1" x14ac:dyDescent="0.25">
      <c r="B37" s="11" t="s">
        <v>10</v>
      </c>
      <c r="C37" s="19">
        <v>1323.4</v>
      </c>
      <c r="D37" s="19">
        <v>1202.7</v>
      </c>
      <c r="E37" s="19">
        <v>744.7</v>
      </c>
      <c r="F37" s="19">
        <v>707</v>
      </c>
      <c r="G37" s="19">
        <v>37.700000000000003</v>
      </c>
      <c r="H37" s="19">
        <v>320.5</v>
      </c>
      <c r="I37" s="19">
        <v>132.1</v>
      </c>
      <c r="J37" s="19">
        <v>5.4</v>
      </c>
      <c r="K37" s="19">
        <v>120.7</v>
      </c>
    </row>
    <row r="38" spans="2:21" ht="17.100000000000001" customHeight="1" x14ac:dyDescent="0.25">
      <c r="B38" s="11" t="s">
        <v>9</v>
      </c>
      <c r="C38" s="19">
        <v>146.19999999999999</v>
      </c>
      <c r="D38" s="19">
        <v>141.6</v>
      </c>
      <c r="E38" s="19">
        <v>125.9</v>
      </c>
      <c r="F38" s="19">
        <v>125</v>
      </c>
      <c r="G38" s="19">
        <v>0.9</v>
      </c>
      <c r="H38" s="19">
        <v>10.4</v>
      </c>
      <c r="I38" s="19">
        <v>2.6</v>
      </c>
      <c r="J38" s="19">
        <v>2.8</v>
      </c>
      <c r="K38" s="19">
        <v>4.5999999999999996</v>
      </c>
    </row>
    <row r="39" spans="2:21" ht="17.100000000000001" customHeight="1" x14ac:dyDescent="0.25">
      <c r="B39" s="11" t="s">
        <v>8</v>
      </c>
      <c r="C39" s="19">
        <v>908.4</v>
      </c>
      <c r="D39" s="19">
        <v>816.9</v>
      </c>
      <c r="E39" s="19">
        <v>373.6</v>
      </c>
      <c r="F39" s="19">
        <v>370</v>
      </c>
      <c r="G39" s="19">
        <v>3.5</v>
      </c>
      <c r="H39" s="19">
        <v>360.4</v>
      </c>
      <c r="I39" s="19">
        <v>77.8</v>
      </c>
      <c r="J39" s="19">
        <v>5.2</v>
      </c>
      <c r="K39" s="19">
        <v>91.5</v>
      </c>
    </row>
    <row r="40" spans="2:21" ht="17.100000000000001" customHeight="1" x14ac:dyDescent="0.25">
      <c r="B40" s="11" t="s">
        <v>7</v>
      </c>
      <c r="C40" s="19">
        <v>1876.9</v>
      </c>
      <c r="D40" s="19">
        <v>1371.4</v>
      </c>
      <c r="E40" s="19">
        <v>1217</v>
      </c>
      <c r="F40" s="19">
        <v>180.5</v>
      </c>
      <c r="G40" s="19">
        <v>1036.5</v>
      </c>
      <c r="H40" s="19">
        <v>128.9</v>
      </c>
      <c r="I40" s="19">
        <v>3.3</v>
      </c>
      <c r="J40" s="19">
        <v>22.2</v>
      </c>
      <c r="K40" s="19">
        <v>505.4</v>
      </c>
    </row>
    <row r="41" spans="2:21" ht="17.100000000000001" customHeight="1" x14ac:dyDescent="0.25">
      <c r="B41" s="11" t="s">
        <v>6</v>
      </c>
      <c r="C41" s="19">
        <v>1292</v>
      </c>
      <c r="D41" s="19">
        <v>1205.3</v>
      </c>
      <c r="E41" s="19">
        <v>913.7</v>
      </c>
      <c r="F41" s="19">
        <v>304.2</v>
      </c>
      <c r="G41" s="19">
        <v>609.5</v>
      </c>
      <c r="H41" s="19">
        <v>285.3</v>
      </c>
      <c r="I41" s="19">
        <v>2.7</v>
      </c>
      <c r="J41" s="19">
        <v>3.6</v>
      </c>
      <c r="K41" s="19">
        <v>86.7</v>
      </c>
    </row>
    <row r="42" spans="2:21" ht="17.100000000000001" customHeight="1" x14ac:dyDescent="0.25">
      <c r="B42" s="11" t="s">
        <v>5</v>
      </c>
      <c r="C42" s="19">
        <v>3830.7</v>
      </c>
      <c r="D42" s="19">
        <v>3351.7</v>
      </c>
      <c r="E42" s="19">
        <v>2056.6999999999998</v>
      </c>
      <c r="F42" s="19">
        <v>2013.6</v>
      </c>
      <c r="G42" s="19">
        <v>43.1</v>
      </c>
      <c r="H42" s="19">
        <v>893.3</v>
      </c>
      <c r="I42" s="19">
        <v>370.2</v>
      </c>
      <c r="J42" s="19">
        <v>31.5</v>
      </c>
      <c r="K42" s="19">
        <v>479</v>
      </c>
    </row>
    <row r="43" spans="2:21" ht="17.100000000000001" customHeight="1" x14ac:dyDescent="0.25">
      <c r="B43" s="11" t="s">
        <v>4</v>
      </c>
      <c r="C43" s="19">
        <v>620.6</v>
      </c>
      <c r="D43" s="19">
        <v>592.5</v>
      </c>
      <c r="E43" s="19">
        <v>578.29999999999995</v>
      </c>
      <c r="F43" s="19">
        <v>576.6</v>
      </c>
      <c r="G43" s="19">
        <v>1.7</v>
      </c>
      <c r="H43" s="19">
        <v>11.8</v>
      </c>
      <c r="I43" s="19">
        <v>1</v>
      </c>
      <c r="J43" s="19">
        <v>1.4</v>
      </c>
      <c r="K43" s="19">
        <v>28.1</v>
      </c>
    </row>
    <row r="44" spans="2:21" ht="17.100000000000001" customHeight="1" x14ac:dyDescent="0.25">
      <c r="B44" s="11" t="s">
        <v>3</v>
      </c>
      <c r="C44" s="19">
        <v>1072.0999999999999</v>
      </c>
      <c r="D44" s="19">
        <v>903.9</v>
      </c>
      <c r="E44" s="19">
        <v>435.9</v>
      </c>
      <c r="F44" s="19">
        <v>425.7</v>
      </c>
      <c r="G44" s="19">
        <v>10.199999999999999</v>
      </c>
      <c r="H44" s="19">
        <v>370.9</v>
      </c>
      <c r="I44" s="19">
        <v>90.5</v>
      </c>
      <c r="J44" s="19">
        <v>6.6</v>
      </c>
      <c r="K44" s="19">
        <v>168.2</v>
      </c>
    </row>
    <row r="45" spans="2:21" ht="17.100000000000001" customHeight="1" x14ac:dyDescent="0.25">
      <c r="B45" s="11" t="s">
        <v>2</v>
      </c>
      <c r="C45" s="19">
        <v>50.8</v>
      </c>
      <c r="D45" s="19">
        <v>44.7</v>
      </c>
      <c r="E45" s="19">
        <v>39.4</v>
      </c>
      <c r="F45" s="19">
        <v>13.1</v>
      </c>
      <c r="G45" s="19">
        <v>26.3</v>
      </c>
      <c r="H45" s="19">
        <v>4.3</v>
      </c>
      <c r="I45" s="19">
        <v>0.4</v>
      </c>
      <c r="J45" s="19">
        <v>0.6</v>
      </c>
      <c r="K45" s="19">
        <v>6</v>
      </c>
    </row>
    <row r="46" spans="2:21" ht="17.100000000000001" customHeight="1" x14ac:dyDescent="0.25">
      <c r="B46" s="11" t="s">
        <v>1</v>
      </c>
      <c r="C46" s="19">
        <v>58.6</v>
      </c>
      <c r="D46" s="19">
        <v>55.7</v>
      </c>
      <c r="E46" s="19">
        <v>54.6</v>
      </c>
      <c r="F46" s="19">
        <v>53.6</v>
      </c>
      <c r="G46" s="19">
        <v>1</v>
      </c>
      <c r="H46" s="19">
        <v>0.3</v>
      </c>
      <c r="I46" s="19">
        <v>0.7</v>
      </c>
      <c r="J46" s="19">
        <v>0.1</v>
      </c>
      <c r="K46" s="19">
        <v>2.9</v>
      </c>
    </row>
    <row r="47" spans="2:21" ht="5.0999999999999996" customHeight="1" x14ac:dyDescent="0.25">
      <c r="B47" s="7"/>
      <c r="C47" s="20"/>
      <c r="D47" s="20"/>
      <c r="E47" s="20"/>
      <c r="F47" s="20"/>
      <c r="G47" s="20"/>
      <c r="H47" s="20"/>
      <c r="I47" s="20"/>
      <c r="J47" s="20"/>
      <c r="K47" s="20"/>
    </row>
    <row r="48" spans="2:21" ht="36" customHeight="1" x14ac:dyDescent="0.25">
      <c r="B48" s="16" t="s">
        <v>29</v>
      </c>
      <c r="C48" s="18">
        <v>15929.5</v>
      </c>
      <c r="D48" s="18">
        <v>15021</v>
      </c>
      <c r="E48" s="18">
        <v>10546.2</v>
      </c>
      <c r="F48" s="18">
        <v>8700.5</v>
      </c>
      <c r="G48" s="18">
        <v>1845.8</v>
      </c>
      <c r="H48" s="18">
        <v>3372.4</v>
      </c>
      <c r="I48" s="18">
        <v>997.6</v>
      </c>
      <c r="J48" s="18">
        <v>104.7</v>
      </c>
      <c r="K48" s="18">
        <v>908.5</v>
      </c>
      <c r="M48" s="17"/>
      <c r="N48" s="17"/>
      <c r="O48" s="17"/>
      <c r="P48" s="17"/>
      <c r="Q48" s="17"/>
      <c r="R48" s="17"/>
      <c r="S48" s="17"/>
      <c r="T48" s="17"/>
      <c r="U48" s="17"/>
    </row>
    <row r="49" spans="2:21" ht="17.100000000000001" customHeight="1" x14ac:dyDescent="0.25">
      <c r="B49" s="11" t="s">
        <v>16</v>
      </c>
      <c r="C49" s="19">
        <v>1914.8</v>
      </c>
      <c r="D49" s="19">
        <v>1851.3</v>
      </c>
      <c r="E49" s="19">
        <v>1128.5999999999999</v>
      </c>
      <c r="F49" s="19">
        <v>1100.7</v>
      </c>
      <c r="G49" s="19">
        <v>27.9</v>
      </c>
      <c r="H49" s="19">
        <v>592.20000000000005</v>
      </c>
      <c r="I49" s="19">
        <v>122.7</v>
      </c>
      <c r="J49" s="19">
        <v>7.9</v>
      </c>
      <c r="K49" s="19">
        <v>63.5</v>
      </c>
      <c r="M49" s="17"/>
      <c r="N49" s="17"/>
      <c r="O49" s="17"/>
      <c r="P49" s="17"/>
      <c r="Q49" s="17"/>
      <c r="R49" s="17"/>
      <c r="S49" s="17"/>
      <c r="T49" s="17"/>
      <c r="U49" s="17"/>
    </row>
    <row r="50" spans="2:21" ht="17.100000000000001" customHeight="1" x14ac:dyDescent="0.25">
      <c r="B50" s="11" t="s">
        <v>15</v>
      </c>
      <c r="C50" s="19">
        <v>1073.2</v>
      </c>
      <c r="D50" s="19">
        <v>1045.5999999999999</v>
      </c>
      <c r="E50" s="19">
        <v>841.7</v>
      </c>
      <c r="F50" s="19">
        <v>839.4</v>
      </c>
      <c r="G50" s="19">
        <v>2.2999999999999998</v>
      </c>
      <c r="H50" s="19">
        <v>125</v>
      </c>
      <c r="I50" s="19">
        <v>66.7</v>
      </c>
      <c r="J50" s="19">
        <v>12.3</v>
      </c>
      <c r="K50" s="19">
        <v>27.6</v>
      </c>
    </row>
    <row r="51" spans="2:21" ht="17.100000000000001" customHeight="1" x14ac:dyDescent="0.25">
      <c r="B51" s="11" t="s">
        <v>14</v>
      </c>
      <c r="C51" s="19">
        <v>925.8</v>
      </c>
      <c r="D51" s="19">
        <v>911.5</v>
      </c>
      <c r="E51" s="19">
        <v>881.7</v>
      </c>
      <c r="F51" s="19">
        <v>870.6</v>
      </c>
      <c r="G51" s="19">
        <v>11.1</v>
      </c>
      <c r="H51" s="19">
        <v>21.7</v>
      </c>
      <c r="I51" s="19">
        <v>2.5</v>
      </c>
      <c r="J51" s="19">
        <v>5.6</v>
      </c>
      <c r="K51" s="19">
        <v>14.3</v>
      </c>
    </row>
    <row r="52" spans="2:21" ht="17.100000000000001" customHeight="1" x14ac:dyDescent="0.25">
      <c r="B52" s="11" t="s">
        <v>13</v>
      </c>
      <c r="C52" s="19">
        <v>486.4</v>
      </c>
      <c r="D52" s="19">
        <v>468.3</v>
      </c>
      <c r="E52" s="19">
        <v>339</v>
      </c>
      <c r="F52" s="19">
        <v>334.3</v>
      </c>
      <c r="G52" s="19">
        <v>4.7</v>
      </c>
      <c r="H52" s="19">
        <v>100.5</v>
      </c>
      <c r="I52" s="19">
        <v>26.4</v>
      </c>
      <c r="J52" s="19">
        <v>2.4</v>
      </c>
      <c r="K52" s="19">
        <v>18.100000000000001</v>
      </c>
    </row>
    <row r="53" spans="2:21" ht="17.100000000000001" customHeight="1" x14ac:dyDescent="0.25">
      <c r="B53" s="11" t="s">
        <v>12</v>
      </c>
      <c r="C53" s="19">
        <v>589.5</v>
      </c>
      <c r="D53" s="19">
        <v>571.70000000000005</v>
      </c>
      <c r="E53" s="19">
        <v>366.9</v>
      </c>
      <c r="F53" s="19">
        <v>356</v>
      </c>
      <c r="G53" s="19">
        <v>10.9</v>
      </c>
      <c r="H53" s="19">
        <v>121.7</v>
      </c>
      <c r="I53" s="19">
        <v>80.7</v>
      </c>
      <c r="J53" s="19">
        <v>2.4</v>
      </c>
      <c r="K53" s="19">
        <v>17.8</v>
      </c>
    </row>
    <row r="54" spans="2:21" ht="17.100000000000001" customHeight="1" x14ac:dyDescent="0.25">
      <c r="B54" s="11" t="s">
        <v>11</v>
      </c>
      <c r="C54" s="19">
        <v>770.3</v>
      </c>
      <c r="D54" s="19">
        <v>760.2</v>
      </c>
      <c r="E54" s="19">
        <v>623.6</v>
      </c>
      <c r="F54" s="19">
        <v>577.4</v>
      </c>
      <c r="G54" s="19">
        <v>46.2</v>
      </c>
      <c r="H54" s="19">
        <v>105.5</v>
      </c>
      <c r="I54" s="19">
        <v>27.5</v>
      </c>
      <c r="J54" s="19">
        <v>3.6</v>
      </c>
      <c r="K54" s="19">
        <v>10.1</v>
      </c>
    </row>
    <row r="55" spans="2:21" ht="17.100000000000001" customHeight="1" x14ac:dyDescent="0.25">
      <c r="B55" s="11" t="s">
        <v>10</v>
      </c>
      <c r="C55" s="19">
        <v>1217.9000000000001</v>
      </c>
      <c r="D55" s="19">
        <v>1198</v>
      </c>
      <c r="E55" s="19">
        <v>739.6</v>
      </c>
      <c r="F55" s="19">
        <v>702.1</v>
      </c>
      <c r="G55" s="19">
        <v>37.5</v>
      </c>
      <c r="H55" s="19">
        <v>314</v>
      </c>
      <c r="I55" s="19">
        <v>138.9</v>
      </c>
      <c r="J55" s="19">
        <v>5.5</v>
      </c>
      <c r="K55" s="19">
        <v>19.899999999999999</v>
      </c>
    </row>
    <row r="56" spans="2:21" ht="17.100000000000001" customHeight="1" x14ac:dyDescent="0.25">
      <c r="B56" s="11" t="s">
        <v>9</v>
      </c>
      <c r="C56" s="19">
        <v>146.9</v>
      </c>
      <c r="D56" s="19">
        <v>141.69999999999999</v>
      </c>
      <c r="E56" s="19">
        <v>126.5</v>
      </c>
      <c r="F56" s="19">
        <v>125.9</v>
      </c>
      <c r="G56" s="19">
        <v>0.6</v>
      </c>
      <c r="H56" s="19">
        <v>9.6999999999999993</v>
      </c>
      <c r="I56" s="19">
        <v>2.5</v>
      </c>
      <c r="J56" s="19">
        <v>2.9</v>
      </c>
      <c r="K56" s="19">
        <v>5.2</v>
      </c>
    </row>
    <row r="57" spans="2:21" ht="17.100000000000001" customHeight="1" x14ac:dyDescent="0.25">
      <c r="B57" s="11" t="s">
        <v>8</v>
      </c>
      <c r="C57" s="19">
        <v>864.2</v>
      </c>
      <c r="D57" s="19">
        <v>797.5</v>
      </c>
      <c r="E57" s="19">
        <v>362.4</v>
      </c>
      <c r="F57" s="19">
        <v>358.8</v>
      </c>
      <c r="G57" s="19">
        <v>3.6</v>
      </c>
      <c r="H57" s="19">
        <v>352.8</v>
      </c>
      <c r="I57" s="19">
        <v>77.3</v>
      </c>
      <c r="J57" s="19">
        <v>5.0999999999999996</v>
      </c>
      <c r="K57" s="19">
        <v>66.7</v>
      </c>
    </row>
    <row r="58" spans="2:21" ht="17.100000000000001" customHeight="1" x14ac:dyDescent="0.25">
      <c r="B58" s="11" t="s">
        <v>7</v>
      </c>
      <c r="C58" s="19">
        <v>1719.9</v>
      </c>
      <c r="D58" s="19">
        <v>1304.2</v>
      </c>
      <c r="E58" s="19">
        <v>1164.3</v>
      </c>
      <c r="F58" s="19">
        <v>141.1</v>
      </c>
      <c r="G58" s="19">
        <v>1023.2</v>
      </c>
      <c r="H58" s="19">
        <v>115.9</v>
      </c>
      <c r="I58" s="19">
        <v>2.6</v>
      </c>
      <c r="J58" s="19">
        <v>21.4</v>
      </c>
      <c r="K58" s="19">
        <v>415.6</v>
      </c>
    </row>
    <row r="59" spans="2:21" ht="17.100000000000001" customHeight="1" x14ac:dyDescent="0.25">
      <c r="B59" s="11" t="s">
        <v>6</v>
      </c>
      <c r="C59" s="19">
        <v>1210.4000000000001</v>
      </c>
      <c r="D59" s="19">
        <v>1169.5</v>
      </c>
      <c r="E59" s="19">
        <v>893</v>
      </c>
      <c r="F59" s="19">
        <v>293.39999999999998</v>
      </c>
      <c r="G59" s="19">
        <v>599.5</v>
      </c>
      <c r="H59" s="19">
        <v>271.39999999999998</v>
      </c>
      <c r="I59" s="19">
        <v>2.2999999999999998</v>
      </c>
      <c r="J59" s="19">
        <v>2.9</v>
      </c>
      <c r="K59" s="19">
        <v>40.9</v>
      </c>
    </row>
    <row r="60" spans="2:21" ht="17.100000000000001" customHeight="1" x14ac:dyDescent="0.25">
      <c r="B60" s="11" t="s">
        <v>5</v>
      </c>
      <c r="C60" s="19">
        <v>3379</v>
      </c>
      <c r="D60" s="19">
        <v>3233.1</v>
      </c>
      <c r="E60" s="19">
        <v>1983.9</v>
      </c>
      <c r="F60" s="19">
        <v>1943.2</v>
      </c>
      <c r="G60" s="19">
        <v>40.700000000000003</v>
      </c>
      <c r="H60" s="19">
        <v>865.5</v>
      </c>
      <c r="I60" s="19">
        <v>358.9</v>
      </c>
      <c r="J60" s="19">
        <v>24.8</v>
      </c>
      <c r="K60" s="19">
        <v>145.9</v>
      </c>
    </row>
    <row r="61" spans="2:21" ht="17.100000000000001" customHeight="1" x14ac:dyDescent="0.25">
      <c r="B61" s="11" t="s">
        <v>4</v>
      </c>
      <c r="C61" s="19">
        <v>589.5</v>
      </c>
      <c r="D61" s="19">
        <v>583.1</v>
      </c>
      <c r="E61" s="19">
        <v>570.1</v>
      </c>
      <c r="F61" s="19">
        <v>568.5</v>
      </c>
      <c r="G61" s="19">
        <v>1.6</v>
      </c>
      <c r="H61" s="19">
        <v>11</v>
      </c>
      <c r="I61" s="19">
        <v>1.1000000000000001</v>
      </c>
      <c r="J61" s="19">
        <v>0.9</v>
      </c>
      <c r="K61" s="19">
        <v>6.3</v>
      </c>
    </row>
    <row r="62" spans="2:21" ht="17.100000000000001" customHeight="1" x14ac:dyDescent="0.25">
      <c r="B62" s="11" t="s">
        <v>3</v>
      </c>
      <c r="C62" s="19">
        <v>933.6</v>
      </c>
      <c r="D62" s="19">
        <v>883.3</v>
      </c>
      <c r="E62" s="19">
        <v>430.7</v>
      </c>
      <c r="F62" s="19">
        <v>420.7</v>
      </c>
      <c r="G62" s="19">
        <v>10.1</v>
      </c>
      <c r="H62" s="19">
        <v>359.6</v>
      </c>
      <c r="I62" s="19">
        <v>86.5</v>
      </c>
      <c r="J62" s="19">
        <v>6.5</v>
      </c>
      <c r="K62" s="19">
        <v>50.3</v>
      </c>
    </row>
    <row r="63" spans="2:21" ht="17.100000000000001" customHeight="1" x14ac:dyDescent="0.25">
      <c r="B63" s="11" t="s">
        <v>2</v>
      </c>
      <c r="C63" s="19">
        <v>48.2</v>
      </c>
      <c r="D63" s="19">
        <v>42.9</v>
      </c>
      <c r="E63" s="19">
        <v>36.4</v>
      </c>
      <c r="F63" s="19">
        <v>11.7</v>
      </c>
      <c r="G63" s="19">
        <v>24.7</v>
      </c>
      <c r="H63" s="19">
        <v>5.4</v>
      </c>
      <c r="I63" s="19">
        <v>0.4</v>
      </c>
      <c r="J63" s="19">
        <v>0.6</v>
      </c>
      <c r="K63" s="19">
        <v>5.3</v>
      </c>
    </row>
    <row r="64" spans="2:21" ht="17.100000000000001" customHeight="1" x14ac:dyDescent="0.25">
      <c r="B64" s="11" t="s">
        <v>1</v>
      </c>
      <c r="C64" s="19">
        <v>60.2</v>
      </c>
      <c r="D64" s="19">
        <v>59.1</v>
      </c>
      <c r="E64" s="19">
        <v>57.9</v>
      </c>
      <c r="F64" s="19">
        <v>56.7</v>
      </c>
      <c r="G64" s="19">
        <v>1.2</v>
      </c>
      <c r="H64" s="19">
        <v>0.3</v>
      </c>
      <c r="I64" s="19">
        <v>0.7</v>
      </c>
      <c r="J64" s="19">
        <v>0.1</v>
      </c>
      <c r="K64" s="19">
        <v>1.1000000000000001</v>
      </c>
    </row>
    <row r="65" spans="2:11" ht="5.0999999999999996" customHeight="1" thickBot="1" x14ac:dyDescent="0.3">
      <c r="B65" s="6"/>
      <c r="C65" s="5"/>
      <c r="D65" s="4"/>
      <c r="E65" s="5"/>
      <c r="F65" s="5"/>
      <c r="G65" s="5"/>
      <c r="H65" s="5"/>
      <c r="I65" s="4"/>
      <c r="J65" s="5"/>
      <c r="K65" s="4"/>
    </row>
    <row r="66" spans="2:11" ht="7.5" customHeight="1" thickTop="1" x14ac:dyDescent="0.25">
      <c r="B66" s="21"/>
      <c r="C66" s="22"/>
      <c r="D66" s="22"/>
      <c r="E66" s="2"/>
      <c r="F66" s="2"/>
      <c r="G66" s="2"/>
      <c r="H66" s="2"/>
      <c r="I66" s="3"/>
      <c r="J66" s="2"/>
      <c r="K66" s="3"/>
    </row>
    <row r="67" spans="2:11" ht="6" customHeight="1" x14ac:dyDescent="0.25">
      <c r="B67" s="23"/>
      <c r="C67" s="23"/>
      <c r="D67" s="23"/>
      <c r="E67" s="2"/>
      <c r="F67" s="2"/>
      <c r="G67" s="2"/>
      <c r="H67" s="2"/>
      <c r="I67" s="2"/>
      <c r="J67" s="2"/>
      <c r="K67" s="2"/>
    </row>
    <row r="68" spans="2:11" ht="12.75" customHeight="1" x14ac:dyDescent="0.25">
      <c r="B68" s="23"/>
      <c r="C68" s="23"/>
      <c r="D68" s="23"/>
      <c r="E68" s="2"/>
      <c r="F68" s="2"/>
      <c r="G68" s="2"/>
      <c r="H68" s="2"/>
      <c r="I68" s="2"/>
      <c r="J68" s="2"/>
      <c r="K68" s="2"/>
    </row>
    <row r="69" spans="2:11" ht="12.75" customHeight="1" x14ac:dyDescent="0.25">
      <c r="B69" s="23"/>
      <c r="C69" s="23"/>
      <c r="D69" s="23"/>
      <c r="E69" s="1"/>
      <c r="F69" s="1"/>
      <c r="G69" s="1"/>
      <c r="H69" s="1"/>
      <c r="I69" s="1"/>
      <c r="J69" s="1"/>
      <c r="K69" s="1"/>
    </row>
    <row r="70" spans="2:11" ht="12.75" customHeight="1" x14ac:dyDescent="0.25">
      <c r="B70" s="23"/>
      <c r="C70" s="23"/>
      <c r="D70" s="23"/>
      <c r="E70" s="1"/>
      <c r="F70" s="1"/>
      <c r="G70" s="1"/>
      <c r="H70" s="1"/>
      <c r="I70" s="1"/>
      <c r="J70" s="1"/>
      <c r="K70" s="1"/>
    </row>
  </sheetData>
  <mergeCells count="15">
    <mergeCell ref="B66:D70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197:XFD197">
    <cfRule type="cellIs" dxfId="15" priority="4" operator="equal">
      <formula>100</formula>
    </cfRule>
  </conditionalFormatting>
  <conditionalFormatting sqref="A195 L195">
    <cfRule type="cellIs" dxfId="14" priority="3" operator="equal">
      <formula>100</formula>
    </cfRule>
  </conditionalFormatting>
  <conditionalFormatting sqref="B1">
    <cfRule type="cellIs" dxfId="13" priority="2" stopIfTrue="1" operator="lessThan">
      <formula>0</formula>
    </cfRule>
  </conditionalFormatting>
  <conditionalFormatting sqref="B2">
    <cfRule type="cellIs" dxfId="12" priority="1" stopIfTrue="1" operator="lessThan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F5D28-D2D4-4DDB-8A97-29E5658A1D47}">
  <sheetPr>
    <tabColor theme="8" tint="-0.249977111117893"/>
    <pageSetUpPr fitToPage="1"/>
  </sheetPr>
  <dimension ref="B1:U70"/>
  <sheetViews>
    <sheetView view="pageBreakPreview" zoomScale="80" zoomScaleNormal="100" zoomScaleSheetLayoutView="80" workbookViewId="0">
      <pane xSplit="2" ySplit="10" topLeftCell="C11" activePane="bottomRight" state="frozen"/>
      <selection activeCell="N26" sqref="N26"/>
      <selection pane="topRight" activeCell="N26" sqref="N26"/>
      <selection pane="bottomLeft" activeCell="N26" sqref="N26"/>
      <selection pane="bottomRight" activeCell="N26" sqref="N2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21" ht="17.100000000000001" customHeight="1" x14ac:dyDescent="0.25">
      <c r="B1" s="24" t="s">
        <v>39</v>
      </c>
      <c r="C1" s="24"/>
      <c r="D1" s="24"/>
      <c r="E1" s="24"/>
      <c r="F1" s="24"/>
      <c r="G1" s="24"/>
      <c r="H1" s="24"/>
      <c r="I1" s="24"/>
      <c r="J1" s="24"/>
      <c r="K1" s="24"/>
    </row>
    <row r="2" spans="2:21" ht="15.95" customHeight="1" x14ac:dyDescent="0.25">
      <c r="B2" s="25" t="s">
        <v>40</v>
      </c>
      <c r="C2" s="25"/>
      <c r="D2" s="25"/>
      <c r="E2" s="25"/>
      <c r="F2" s="25"/>
      <c r="G2" s="25"/>
      <c r="H2" s="25"/>
      <c r="I2" s="25"/>
      <c r="J2" s="25"/>
      <c r="K2" s="25"/>
    </row>
    <row r="3" spans="2:21" ht="12.75" customHeight="1" x14ac:dyDescent="0.25">
      <c r="K3" s="10" t="s">
        <v>26</v>
      </c>
    </row>
    <row r="4" spans="2:21" ht="28.5" customHeight="1" thickBot="1" x14ac:dyDescent="0.3">
      <c r="B4" s="26" t="s">
        <v>30</v>
      </c>
      <c r="C4" s="26" t="s">
        <v>22</v>
      </c>
      <c r="D4" s="27" t="s">
        <v>25</v>
      </c>
      <c r="E4" s="27"/>
      <c r="F4" s="27"/>
      <c r="G4" s="27"/>
      <c r="H4" s="27"/>
      <c r="I4" s="27"/>
      <c r="J4" s="27"/>
      <c r="K4" s="28" t="s">
        <v>24</v>
      </c>
    </row>
    <row r="5" spans="2:21" ht="14.25" customHeight="1" x14ac:dyDescent="0.25">
      <c r="B5" s="26"/>
      <c r="C5" s="26"/>
      <c r="D5" s="12"/>
      <c r="E5" s="29" t="s">
        <v>23</v>
      </c>
      <c r="F5" s="29"/>
      <c r="G5" s="29"/>
      <c r="H5" s="13"/>
      <c r="I5" s="13"/>
      <c r="J5" s="13"/>
      <c r="K5" s="28"/>
    </row>
    <row r="6" spans="2:21" ht="6.75" customHeight="1" thickBot="1" x14ac:dyDescent="0.3">
      <c r="B6" s="26"/>
      <c r="C6" s="13"/>
      <c r="D6" s="26" t="s">
        <v>22</v>
      </c>
      <c r="E6" s="27"/>
      <c r="F6" s="27"/>
      <c r="G6" s="27"/>
      <c r="H6" s="13"/>
      <c r="I6" s="13"/>
      <c r="J6" s="13"/>
      <c r="K6" s="28"/>
    </row>
    <row r="7" spans="2:21" ht="15.75" customHeight="1" x14ac:dyDescent="0.25">
      <c r="B7" s="26"/>
      <c r="C7" s="13"/>
      <c r="D7" s="26"/>
      <c r="E7" s="29" t="s">
        <v>22</v>
      </c>
      <c r="F7" s="30" t="s">
        <v>21</v>
      </c>
      <c r="G7" s="30" t="s">
        <v>20</v>
      </c>
      <c r="H7" s="28" t="s">
        <v>19</v>
      </c>
      <c r="I7" s="28" t="s">
        <v>18</v>
      </c>
      <c r="J7" s="28" t="s">
        <v>17</v>
      </c>
      <c r="K7" s="28"/>
    </row>
    <row r="8" spans="2:21" ht="12.75" customHeight="1" x14ac:dyDescent="0.25">
      <c r="B8" s="26"/>
      <c r="C8" s="13"/>
      <c r="D8" s="14"/>
      <c r="E8" s="26"/>
      <c r="F8" s="28"/>
      <c r="G8" s="28"/>
      <c r="H8" s="28"/>
      <c r="I8" s="28"/>
      <c r="J8" s="28"/>
      <c r="K8" s="28"/>
    </row>
    <row r="9" spans="2:21" ht="15.75" customHeight="1" x14ac:dyDescent="0.25">
      <c r="B9" s="26"/>
      <c r="C9" s="13"/>
      <c r="D9" s="14"/>
      <c r="E9" s="13"/>
      <c r="F9" s="13"/>
      <c r="G9" s="28"/>
      <c r="H9" s="13"/>
      <c r="I9" s="13"/>
      <c r="J9" s="13"/>
      <c r="K9" s="28"/>
    </row>
    <row r="10" spans="2:21" ht="15.75" customHeight="1" x14ac:dyDescent="0.25">
      <c r="B10" s="26"/>
      <c r="C10" s="13"/>
      <c r="D10" s="14"/>
      <c r="E10" s="13"/>
      <c r="F10" s="13"/>
      <c r="G10" s="28"/>
      <c r="H10" s="13"/>
      <c r="I10" s="13"/>
      <c r="J10" s="13"/>
      <c r="K10" s="28"/>
    </row>
    <row r="11" spans="2:2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21" ht="36" customHeight="1" x14ac:dyDescent="0.25">
      <c r="B12" s="15" t="s">
        <v>27</v>
      </c>
      <c r="C12" s="18">
        <v>34052.1</v>
      </c>
      <c r="D12" s="18">
        <v>30655.200000000001</v>
      </c>
      <c r="E12" s="18">
        <v>21562</v>
      </c>
      <c r="F12" s="18">
        <v>17812.8</v>
      </c>
      <c r="G12" s="18">
        <v>3749.2</v>
      </c>
      <c r="H12" s="18">
        <v>6857.3</v>
      </c>
      <c r="I12" s="18">
        <v>2005.1</v>
      </c>
      <c r="J12" s="18">
        <v>230.8</v>
      </c>
      <c r="K12" s="18">
        <v>3396.9</v>
      </c>
      <c r="M12" s="17"/>
      <c r="N12" s="17"/>
      <c r="O12" s="17"/>
      <c r="P12" s="17"/>
      <c r="Q12" s="17"/>
      <c r="R12" s="17"/>
      <c r="S12" s="17"/>
      <c r="T12" s="17"/>
      <c r="U12" s="17"/>
    </row>
    <row r="13" spans="2:21" ht="17.100000000000001" customHeight="1" x14ac:dyDescent="0.25">
      <c r="B13" s="11" t="s">
        <v>16</v>
      </c>
      <c r="C13" s="19">
        <v>4184.3999999999996</v>
      </c>
      <c r="D13" s="19">
        <v>3796.4</v>
      </c>
      <c r="E13" s="19">
        <v>2317.5</v>
      </c>
      <c r="F13" s="19">
        <v>2257.1999999999998</v>
      </c>
      <c r="G13" s="19">
        <v>60.4</v>
      </c>
      <c r="H13" s="19">
        <v>1212.2</v>
      </c>
      <c r="I13" s="19">
        <v>247.1</v>
      </c>
      <c r="J13" s="19">
        <v>19.600000000000001</v>
      </c>
      <c r="K13" s="19">
        <v>387.9</v>
      </c>
      <c r="M13" s="17"/>
      <c r="N13" s="17"/>
      <c r="O13" s="17"/>
      <c r="P13" s="17"/>
      <c r="Q13" s="17"/>
      <c r="R13" s="17"/>
      <c r="S13" s="17"/>
      <c r="T13" s="17"/>
      <c r="U13" s="17"/>
    </row>
    <row r="14" spans="2:21" ht="17.100000000000001" customHeight="1" x14ac:dyDescent="0.25">
      <c r="B14" s="11" t="s">
        <v>15</v>
      </c>
      <c r="C14" s="19">
        <v>2217.1</v>
      </c>
      <c r="D14" s="19">
        <v>2104.1999999999998</v>
      </c>
      <c r="E14" s="19">
        <v>1702.3</v>
      </c>
      <c r="F14" s="19">
        <v>1697.5</v>
      </c>
      <c r="G14" s="19">
        <v>4.8</v>
      </c>
      <c r="H14" s="19">
        <v>247.6</v>
      </c>
      <c r="I14" s="19">
        <v>128.5</v>
      </c>
      <c r="J14" s="19">
        <v>25.8</v>
      </c>
      <c r="K14" s="19">
        <v>112.8</v>
      </c>
    </row>
    <row r="15" spans="2:21" ht="17.100000000000001" customHeight="1" x14ac:dyDescent="0.25">
      <c r="B15" s="11" t="s">
        <v>14</v>
      </c>
      <c r="C15" s="19">
        <v>1887.9</v>
      </c>
      <c r="D15" s="19">
        <v>1840.8</v>
      </c>
      <c r="E15" s="19">
        <v>1780.8</v>
      </c>
      <c r="F15" s="19">
        <v>1758</v>
      </c>
      <c r="G15" s="19">
        <v>22.8</v>
      </c>
      <c r="H15" s="19">
        <v>44.2</v>
      </c>
      <c r="I15" s="19">
        <v>4.8</v>
      </c>
      <c r="J15" s="19">
        <v>11</v>
      </c>
      <c r="K15" s="19">
        <v>47.2</v>
      </c>
    </row>
    <row r="16" spans="2:21" ht="17.100000000000001" customHeight="1" x14ac:dyDescent="0.25">
      <c r="B16" s="11" t="s">
        <v>13</v>
      </c>
      <c r="C16" s="19">
        <v>1046.7</v>
      </c>
      <c r="D16" s="19">
        <v>954.9</v>
      </c>
      <c r="E16" s="19">
        <v>693.7</v>
      </c>
      <c r="F16" s="19">
        <v>683.8</v>
      </c>
      <c r="G16" s="19">
        <v>9.9</v>
      </c>
      <c r="H16" s="19">
        <v>203.4</v>
      </c>
      <c r="I16" s="19">
        <v>52.4</v>
      </c>
      <c r="J16" s="19">
        <v>5.3</v>
      </c>
      <c r="K16" s="19">
        <v>91.8</v>
      </c>
    </row>
    <row r="17" spans="2:21" ht="17.100000000000001" customHeight="1" x14ac:dyDescent="0.25">
      <c r="B17" s="11" t="s">
        <v>12</v>
      </c>
      <c r="C17" s="19">
        <v>1239.5</v>
      </c>
      <c r="D17" s="19">
        <v>1164.9000000000001</v>
      </c>
      <c r="E17" s="19">
        <v>749.9</v>
      </c>
      <c r="F17" s="19">
        <v>727</v>
      </c>
      <c r="G17" s="19">
        <v>22.9</v>
      </c>
      <c r="H17" s="19">
        <v>245.9</v>
      </c>
      <c r="I17" s="19">
        <v>163.1</v>
      </c>
      <c r="J17" s="19">
        <v>6</v>
      </c>
      <c r="K17" s="19">
        <v>74.5</v>
      </c>
    </row>
    <row r="18" spans="2:21" ht="17.100000000000001" customHeight="1" x14ac:dyDescent="0.25">
      <c r="B18" s="11" t="s">
        <v>11</v>
      </c>
      <c r="C18" s="19">
        <v>1667.7</v>
      </c>
      <c r="D18" s="19">
        <v>1565.5</v>
      </c>
      <c r="E18" s="19">
        <v>1280.7</v>
      </c>
      <c r="F18" s="19">
        <v>1184.9000000000001</v>
      </c>
      <c r="G18" s="19">
        <v>95.8</v>
      </c>
      <c r="H18" s="19">
        <v>219.2</v>
      </c>
      <c r="I18" s="19">
        <v>55.9</v>
      </c>
      <c r="J18" s="19">
        <v>9.6</v>
      </c>
      <c r="K18" s="19">
        <v>102.3</v>
      </c>
    </row>
    <row r="19" spans="2:21" ht="17.100000000000001" customHeight="1" x14ac:dyDescent="0.25">
      <c r="B19" s="11" t="s">
        <v>10</v>
      </c>
      <c r="C19" s="19">
        <v>2569.4</v>
      </c>
      <c r="D19" s="19">
        <v>2409</v>
      </c>
      <c r="E19" s="19">
        <v>1496.6</v>
      </c>
      <c r="F19" s="19">
        <v>1420.5</v>
      </c>
      <c r="G19" s="19">
        <v>76.099999999999994</v>
      </c>
      <c r="H19" s="19">
        <v>630.79999999999995</v>
      </c>
      <c r="I19" s="19">
        <v>270.7</v>
      </c>
      <c r="J19" s="19">
        <v>11</v>
      </c>
      <c r="K19" s="19">
        <v>160.4</v>
      </c>
    </row>
    <row r="20" spans="2:21" ht="17.100000000000001" customHeight="1" x14ac:dyDescent="0.25">
      <c r="B20" s="11" t="s">
        <v>9</v>
      </c>
      <c r="C20" s="19">
        <v>296.8</v>
      </c>
      <c r="D20" s="19">
        <v>284.8</v>
      </c>
      <c r="E20" s="19">
        <v>254</v>
      </c>
      <c r="F20" s="19">
        <v>252.5</v>
      </c>
      <c r="G20" s="19">
        <v>1.5</v>
      </c>
      <c r="H20" s="19">
        <v>20</v>
      </c>
      <c r="I20" s="19">
        <v>5.0999999999999996</v>
      </c>
      <c r="J20" s="19">
        <v>5.7</v>
      </c>
      <c r="K20" s="19">
        <v>11.9</v>
      </c>
    </row>
    <row r="21" spans="2:21" ht="17.100000000000001" customHeight="1" x14ac:dyDescent="0.25">
      <c r="B21" s="11" t="s">
        <v>8</v>
      </c>
      <c r="C21" s="19">
        <v>1800.5</v>
      </c>
      <c r="D21" s="19">
        <v>1619.5</v>
      </c>
      <c r="E21" s="19">
        <v>743</v>
      </c>
      <c r="F21" s="19">
        <v>735.8</v>
      </c>
      <c r="G21" s="19">
        <v>7.2</v>
      </c>
      <c r="H21" s="19">
        <v>711.2</v>
      </c>
      <c r="I21" s="19">
        <v>155</v>
      </c>
      <c r="J21" s="19">
        <v>10.3</v>
      </c>
      <c r="K21" s="19">
        <v>181</v>
      </c>
    </row>
    <row r="22" spans="2:21" ht="17.100000000000001" customHeight="1" x14ac:dyDescent="0.25">
      <c r="B22" s="11" t="s">
        <v>7</v>
      </c>
      <c r="C22" s="19">
        <v>3742</v>
      </c>
      <c r="D22" s="19">
        <v>2698.4</v>
      </c>
      <c r="E22" s="19">
        <v>2404.1999999999998</v>
      </c>
      <c r="F22" s="19">
        <v>326.60000000000002</v>
      </c>
      <c r="G22" s="19">
        <v>2077.6</v>
      </c>
      <c r="H22" s="19">
        <v>243.5</v>
      </c>
      <c r="I22" s="19">
        <v>5.9</v>
      </c>
      <c r="J22" s="19">
        <v>44.8</v>
      </c>
      <c r="K22" s="19">
        <v>1043.5999999999999</v>
      </c>
    </row>
    <row r="23" spans="2:21" ht="17.100000000000001" customHeight="1" x14ac:dyDescent="0.25">
      <c r="B23" s="11" t="s">
        <v>6</v>
      </c>
      <c r="C23" s="19">
        <v>2517.5</v>
      </c>
      <c r="D23" s="19">
        <v>2389.8000000000002</v>
      </c>
      <c r="E23" s="19">
        <v>1820.9</v>
      </c>
      <c r="F23" s="19">
        <v>603.20000000000005</v>
      </c>
      <c r="G23" s="19">
        <v>1217.5999999999999</v>
      </c>
      <c r="H23" s="19">
        <v>557.4</v>
      </c>
      <c r="I23" s="19">
        <v>5</v>
      </c>
      <c r="J23" s="19">
        <v>6.6</v>
      </c>
      <c r="K23" s="19">
        <v>127.7</v>
      </c>
    </row>
    <row r="24" spans="2:21" ht="17.100000000000001" customHeight="1" x14ac:dyDescent="0.25">
      <c r="B24" s="11" t="s">
        <v>5</v>
      </c>
      <c r="C24" s="19">
        <v>7362.7</v>
      </c>
      <c r="D24" s="19">
        <v>6634.1</v>
      </c>
      <c r="E24" s="19">
        <v>4087</v>
      </c>
      <c r="F24" s="19">
        <v>4001.7</v>
      </c>
      <c r="G24" s="19">
        <v>85.3</v>
      </c>
      <c r="H24" s="19">
        <v>1758.9</v>
      </c>
      <c r="I24" s="19">
        <v>730.4</v>
      </c>
      <c r="J24" s="19">
        <v>57.7</v>
      </c>
      <c r="K24" s="19">
        <v>728.7</v>
      </c>
    </row>
    <row r="25" spans="2:21" ht="17.100000000000001" customHeight="1" x14ac:dyDescent="0.25">
      <c r="B25" s="11" t="s">
        <v>4</v>
      </c>
      <c r="C25" s="19">
        <v>1231.5</v>
      </c>
      <c r="D25" s="19">
        <v>1192.3</v>
      </c>
      <c r="E25" s="19">
        <v>1165.0999999999999</v>
      </c>
      <c r="F25" s="19">
        <v>1161.8</v>
      </c>
      <c r="G25" s="19">
        <v>3.4</v>
      </c>
      <c r="H25" s="19">
        <v>22.7</v>
      </c>
      <c r="I25" s="19">
        <v>2.1</v>
      </c>
      <c r="J25" s="19">
        <v>2.2999999999999998</v>
      </c>
      <c r="K25" s="19">
        <v>39.299999999999997</v>
      </c>
    </row>
    <row r="26" spans="2:21" ht="17.100000000000001" customHeight="1" x14ac:dyDescent="0.25">
      <c r="B26" s="11" t="s">
        <v>3</v>
      </c>
      <c r="C26" s="19">
        <v>2067.5</v>
      </c>
      <c r="D26" s="19">
        <v>1796</v>
      </c>
      <c r="E26" s="19">
        <v>875.6</v>
      </c>
      <c r="F26" s="19">
        <v>855</v>
      </c>
      <c r="G26" s="19">
        <v>20.6</v>
      </c>
      <c r="H26" s="19">
        <v>730</v>
      </c>
      <c r="I26" s="19">
        <v>177</v>
      </c>
      <c r="J26" s="19">
        <v>13.5</v>
      </c>
      <c r="K26" s="19">
        <v>271.5</v>
      </c>
    </row>
    <row r="27" spans="2:21" ht="17.100000000000001" customHeight="1" x14ac:dyDescent="0.25">
      <c r="B27" s="11" t="s">
        <v>2</v>
      </c>
      <c r="C27" s="19">
        <v>100.8</v>
      </c>
      <c r="D27" s="19">
        <v>88.6</v>
      </c>
      <c r="E27" s="19">
        <v>76.7</v>
      </c>
      <c r="F27" s="19">
        <v>35.700000000000003</v>
      </c>
      <c r="G27" s="19">
        <v>41</v>
      </c>
      <c r="H27" s="19">
        <v>9.6999999999999993</v>
      </c>
      <c r="I27" s="19">
        <v>0.9</v>
      </c>
      <c r="J27" s="19">
        <v>1.4</v>
      </c>
      <c r="K27" s="19">
        <v>12.2</v>
      </c>
    </row>
    <row r="28" spans="2:21" ht="17.100000000000001" customHeight="1" x14ac:dyDescent="0.25">
      <c r="B28" s="11" t="s">
        <v>1</v>
      </c>
      <c r="C28" s="19">
        <v>120.3</v>
      </c>
      <c r="D28" s="19">
        <v>116.1</v>
      </c>
      <c r="E28" s="19">
        <v>113.8</v>
      </c>
      <c r="F28" s="19">
        <v>111.5</v>
      </c>
      <c r="G28" s="19">
        <v>2.2999999999999998</v>
      </c>
      <c r="H28" s="19">
        <v>0.6</v>
      </c>
      <c r="I28" s="19">
        <v>1.4</v>
      </c>
      <c r="J28" s="19">
        <v>0.3</v>
      </c>
      <c r="K28" s="19">
        <v>4.0999999999999996</v>
      </c>
    </row>
    <row r="29" spans="2:21" ht="5.0999999999999996" customHeight="1" x14ac:dyDescent="0.25">
      <c r="B29" s="8"/>
      <c r="C29" s="20"/>
      <c r="D29" s="20"/>
      <c r="E29" s="20"/>
      <c r="F29" s="20"/>
      <c r="G29" s="20"/>
      <c r="H29" s="20"/>
      <c r="I29" s="20"/>
      <c r="J29" s="20"/>
      <c r="K29" s="20"/>
    </row>
    <row r="30" spans="2:21" ht="36" customHeight="1" x14ac:dyDescent="0.25">
      <c r="B30" s="16" t="s">
        <v>28</v>
      </c>
      <c r="C30" s="18">
        <v>17879</v>
      </c>
      <c r="D30" s="18">
        <v>15518.8</v>
      </c>
      <c r="E30" s="18">
        <v>10903.7</v>
      </c>
      <c r="F30" s="18">
        <v>9012.1</v>
      </c>
      <c r="G30" s="18">
        <v>1891.6</v>
      </c>
      <c r="H30" s="18">
        <v>3486</v>
      </c>
      <c r="I30" s="18">
        <v>1005.2</v>
      </c>
      <c r="J30" s="18">
        <v>124</v>
      </c>
      <c r="K30" s="18">
        <v>2360.1999999999998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spans="2:21" ht="17.100000000000001" customHeight="1" x14ac:dyDescent="0.25">
      <c r="B31" s="11" t="s">
        <v>16</v>
      </c>
      <c r="C31" s="19">
        <v>2245.6</v>
      </c>
      <c r="D31" s="19">
        <v>1930.6</v>
      </c>
      <c r="E31" s="19">
        <v>1176.5</v>
      </c>
      <c r="F31" s="19">
        <v>1144.5999999999999</v>
      </c>
      <c r="G31" s="19">
        <v>31.9</v>
      </c>
      <c r="H31" s="19">
        <v>618.9</v>
      </c>
      <c r="I31" s="19">
        <v>123.6</v>
      </c>
      <c r="J31" s="19">
        <v>11.6</v>
      </c>
      <c r="K31" s="19">
        <v>315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spans="2:21" ht="17.100000000000001" customHeight="1" x14ac:dyDescent="0.25">
      <c r="B32" s="11" t="s">
        <v>15</v>
      </c>
      <c r="C32" s="19">
        <v>1132.5999999999999</v>
      </c>
      <c r="D32" s="19">
        <v>1051</v>
      </c>
      <c r="E32" s="19">
        <v>852.7</v>
      </c>
      <c r="F32" s="19">
        <v>850.2</v>
      </c>
      <c r="G32" s="19">
        <v>2.5</v>
      </c>
      <c r="H32" s="19">
        <v>122.9</v>
      </c>
      <c r="I32" s="19">
        <v>61.8</v>
      </c>
      <c r="J32" s="19">
        <v>13.5</v>
      </c>
      <c r="K32" s="19">
        <v>81.599999999999994</v>
      </c>
    </row>
    <row r="33" spans="2:21" ht="17.100000000000001" customHeight="1" x14ac:dyDescent="0.25">
      <c r="B33" s="11" t="s">
        <v>14</v>
      </c>
      <c r="C33" s="19">
        <v>949</v>
      </c>
      <c r="D33" s="19">
        <v>918.5</v>
      </c>
      <c r="E33" s="19">
        <v>888.3</v>
      </c>
      <c r="F33" s="19">
        <v>876.7</v>
      </c>
      <c r="G33" s="19">
        <v>11.6</v>
      </c>
      <c r="H33" s="19">
        <v>22.5</v>
      </c>
      <c r="I33" s="19">
        <v>2.2999999999999998</v>
      </c>
      <c r="J33" s="19">
        <v>5.4</v>
      </c>
      <c r="K33" s="19">
        <v>30.5</v>
      </c>
    </row>
    <row r="34" spans="2:21" ht="17.100000000000001" customHeight="1" x14ac:dyDescent="0.25">
      <c r="B34" s="11" t="s">
        <v>13</v>
      </c>
      <c r="C34" s="19">
        <v>554.1</v>
      </c>
      <c r="D34" s="19">
        <v>483</v>
      </c>
      <c r="E34" s="19">
        <v>351.2</v>
      </c>
      <c r="F34" s="19">
        <v>346</v>
      </c>
      <c r="G34" s="19">
        <v>5.2</v>
      </c>
      <c r="H34" s="19">
        <v>103</v>
      </c>
      <c r="I34" s="19">
        <v>26</v>
      </c>
      <c r="J34" s="19">
        <v>2.8</v>
      </c>
      <c r="K34" s="19">
        <v>71.099999999999994</v>
      </c>
    </row>
    <row r="35" spans="2:21" ht="17.100000000000001" customHeight="1" x14ac:dyDescent="0.25">
      <c r="B35" s="11" t="s">
        <v>12</v>
      </c>
      <c r="C35" s="19">
        <v>644.1</v>
      </c>
      <c r="D35" s="19">
        <v>589.4</v>
      </c>
      <c r="E35" s="19">
        <v>379.2</v>
      </c>
      <c r="F35" s="19">
        <v>367.4</v>
      </c>
      <c r="G35" s="19">
        <v>11.8</v>
      </c>
      <c r="H35" s="19">
        <v>124.4</v>
      </c>
      <c r="I35" s="19">
        <v>82.2</v>
      </c>
      <c r="J35" s="19">
        <v>3.6</v>
      </c>
      <c r="K35" s="19">
        <v>54.7</v>
      </c>
    </row>
    <row r="36" spans="2:21" ht="17.100000000000001" customHeight="1" x14ac:dyDescent="0.25">
      <c r="B36" s="11" t="s">
        <v>11</v>
      </c>
      <c r="C36" s="19">
        <v>889.7</v>
      </c>
      <c r="D36" s="19">
        <v>798.9</v>
      </c>
      <c r="E36" s="19">
        <v>650.70000000000005</v>
      </c>
      <c r="F36" s="19">
        <v>601.79999999999995</v>
      </c>
      <c r="G36" s="19">
        <v>48.9</v>
      </c>
      <c r="H36" s="19">
        <v>113.9</v>
      </c>
      <c r="I36" s="19">
        <v>28.3</v>
      </c>
      <c r="J36" s="19">
        <v>5.9</v>
      </c>
      <c r="K36" s="19">
        <v>90.8</v>
      </c>
    </row>
    <row r="37" spans="2:21" ht="17.100000000000001" customHeight="1" x14ac:dyDescent="0.25">
      <c r="B37" s="11" t="s">
        <v>10</v>
      </c>
      <c r="C37" s="19">
        <v>1343.7</v>
      </c>
      <c r="D37" s="19">
        <v>1206</v>
      </c>
      <c r="E37" s="19">
        <v>750.6</v>
      </c>
      <c r="F37" s="19">
        <v>712.6</v>
      </c>
      <c r="G37" s="19">
        <v>38.1</v>
      </c>
      <c r="H37" s="19">
        <v>318.10000000000002</v>
      </c>
      <c r="I37" s="19">
        <v>131.80000000000001</v>
      </c>
      <c r="J37" s="19">
        <v>5.4</v>
      </c>
      <c r="K37" s="19">
        <v>137.69999999999999</v>
      </c>
    </row>
    <row r="38" spans="2:21" ht="17.100000000000001" customHeight="1" x14ac:dyDescent="0.25">
      <c r="B38" s="11" t="s">
        <v>9</v>
      </c>
      <c r="C38" s="19">
        <v>147.9</v>
      </c>
      <c r="D38" s="19">
        <v>142.30000000000001</v>
      </c>
      <c r="E38" s="19">
        <v>126.7</v>
      </c>
      <c r="F38" s="19">
        <v>125.8</v>
      </c>
      <c r="G38" s="19">
        <v>0.9</v>
      </c>
      <c r="H38" s="19">
        <v>10.3</v>
      </c>
      <c r="I38" s="19">
        <v>2.6</v>
      </c>
      <c r="J38" s="19">
        <v>2.8</v>
      </c>
      <c r="K38" s="19">
        <v>5.6</v>
      </c>
    </row>
    <row r="39" spans="2:21" ht="17.100000000000001" customHeight="1" x14ac:dyDescent="0.25">
      <c r="B39" s="11" t="s">
        <v>8</v>
      </c>
      <c r="C39" s="19">
        <v>923.8</v>
      </c>
      <c r="D39" s="19">
        <v>819.1</v>
      </c>
      <c r="E39" s="19">
        <v>377.1</v>
      </c>
      <c r="F39" s="19">
        <v>373.5</v>
      </c>
      <c r="G39" s="19">
        <v>3.6</v>
      </c>
      <c r="H39" s="19">
        <v>359.2</v>
      </c>
      <c r="I39" s="19">
        <v>77.7</v>
      </c>
      <c r="J39" s="19">
        <v>5.2</v>
      </c>
      <c r="K39" s="19">
        <v>104.7</v>
      </c>
    </row>
    <row r="40" spans="2:21" ht="17.100000000000001" customHeight="1" x14ac:dyDescent="0.25">
      <c r="B40" s="11" t="s">
        <v>7</v>
      </c>
      <c r="C40" s="19">
        <v>1955</v>
      </c>
      <c r="D40" s="19">
        <v>1382.4</v>
      </c>
      <c r="E40" s="19">
        <v>1228.2</v>
      </c>
      <c r="F40" s="19">
        <v>182.9</v>
      </c>
      <c r="G40" s="19">
        <v>1045.4000000000001</v>
      </c>
      <c r="H40" s="19">
        <v>128</v>
      </c>
      <c r="I40" s="19">
        <v>3.3</v>
      </c>
      <c r="J40" s="19">
        <v>22.8</v>
      </c>
      <c r="K40" s="19">
        <v>572.70000000000005</v>
      </c>
    </row>
    <row r="41" spans="2:21" ht="17.100000000000001" customHeight="1" x14ac:dyDescent="0.25">
      <c r="B41" s="11" t="s">
        <v>6</v>
      </c>
      <c r="C41" s="19">
        <v>1299.2</v>
      </c>
      <c r="D41" s="19">
        <v>1212.4000000000001</v>
      </c>
      <c r="E41" s="19">
        <v>920.7</v>
      </c>
      <c r="F41" s="19">
        <v>307</v>
      </c>
      <c r="G41" s="19">
        <v>613.6</v>
      </c>
      <c r="H41" s="19">
        <v>285.39999999999998</v>
      </c>
      <c r="I41" s="19">
        <v>2.7</v>
      </c>
      <c r="J41" s="19">
        <v>3.7</v>
      </c>
      <c r="K41" s="19">
        <v>86.8</v>
      </c>
    </row>
    <row r="42" spans="2:21" ht="17.100000000000001" customHeight="1" x14ac:dyDescent="0.25">
      <c r="B42" s="11" t="s">
        <v>5</v>
      </c>
      <c r="C42" s="19">
        <v>3933.5</v>
      </c>
      <c r="D42" s="19">
        <v>3375</v>
      </c>
      <c r="E42" s="19">
        <v>2079.5</v>
      </c>
      <c r="F42" s="19">
        <v>2035.7</v>
      </c>
      <c r="G42" s="19">
        <v>43.8</v>
      </c>
      <c r="H42" s="19">
        <v>892.8</v>
      </c>
      <c r="I42" s="19">
        <v>370.4</v>
      </c>
      <c r="J42" s="19">
        <v>32.200000000000003</v>
      </c>
      <c r="K42" s="19">
        <v>558.6</v>
      </c>
    </row>
    <row r="43" spans="2:21" ht="17.100000000000001" customHeight="1" x14ac:dyDescent="0.25">
      <c r="B43" s="11" t="s">
        <v>4</v>
      </c>
      <c r="C43" s="19">
        <v>632.79999999999995</v>
      </c>
      <c r="D43" s="19">
        <v>600.70000000000005</v>
      </c>
      <c r="E43" s="19">
        <v>586.6</v>
      </c>
      <c r="F43" s="19">
        <v>584.9</v>
      </c>
      <c r="G43" s="19">
        <v>1.7</v>
      </c>
      <c r="H43" s="19">
        <v>11.7</v>
      </c>
      <c r="I43" s="19">
        <v>0.9</v>
      </c>
      <c r="J43" s="19">
        <v>1.4</v>
      </c>
      <c r="K43" s="19">
        <v>32</v>
      </c>
    </row>
    <row r="44" spans="2:21" ht="17.100000000000001" customHeight="1" x14ac:dyDescent="0.25">
      <c r="B44" s="11" t="s">
        <v>3</v>
      </c>
      <c r="C44" s="19">
        <v>1116.9000000000001</v>
      </c>
      <c r="D44" s="19">
        <v>907.9</v>
      </c>
      <c r="E44" s="19">
        <v>440.3</v>
      </c>
      <c r="F44" s="19">
        <v>429.9</v>
      </c>
      <c r="G44" s="19">
        <v>10.4</v>
      </c>
      <c r="H44" s="19">
        <v>370.3</v>
      </c>
      <c r="I44" s="19">
        <v>90.4</v>
      </c>
      <c r="J44" s="19">
        <v>6.8</v>
      </c>
      <c r="K44" s="19">
        <v>209</v>
      </c>
    </row>
    <row r="45" spans="2:21" ht="17.100000000000001" customHeight="1" x14ac:dyDescent="0.25">
      <c r="B45" s="11" t="s">
        <v>2</v>
      </c>
      <c r="C45" s="19">
        <v>51.8</v>
      </c>
      <c r="D45" s="19">
        <v>45.4</v>
      </c>
      <c r="E45" s="19">
        <v>40</v>
      </c>
      <c r="F45" s="19">
        <v>18.899999999999999</v>
      </c>
      <c r="G45" s="19">
        <v>21.1</v>
      </c>
      <c r="H45" s="19">
        <v>4.3</v>
      </c>
      <c r="I45" s="19">
        <v>0.4</v>
      </c>
      <c r="J45" s="19">
        <v>0.7</v>
      </c>
      <c r="K45" s="19">
        <v>6.5</v>
      </c>
    </row>
    <row r="46" spans="2:21" ht="17.100000000000001" customHeight="1" x14ac:dyDescent="0.25">
      <c r="B46" s="11" t="s">
        <v>1</v>
      </c>
      <c r="C46" s="19">
        <v>59.4</v>
      </c>
      <c r="D46" s="19">
        <v>56.4</v>
      </c>
      <c r="E46" s="19">
        <v>55.3</v>
      </c>
      <c r="F46" s="19">
        <v>54.2</v>
      </c>
      <c r="G46" s="19">
        <v>1.1000000000000001</v>
      </c>
      <c r="H46" s="19">
        <v>0.3</v>
      </c>
      <c r="I46" s="19">
        <v>0.7</v>
      </c>
      <c r="J46" s="19">
        <v>0.1</v>
      </c>
      <c r="K46" s="19">
        <v>3</v>
      </c>
    </row>
    <row r="47" spans="2:21" ht="5.0999999999999996" customHeight="1" x14ac:dyDescent="0.25">
      <c r="B47" s="7"/>
      <c r="C47" s="20"/>
      <c r="D47" s="20"/>
      <c r="E47" s="20"/>
      <c r="F47" s="20"/>
      <c r="G47" s="20"/>
      <c r="H47" s="20"/>
      <c r="I47" s="20"/>
      <c r="J47" s="20"/>
      <c r="K47" s="20"/>
    </row>
    <row r="48" spans="2:21" ht="36" customHeight="1" x14ac:dyDescent="0.25">
      <c r="B48" s="16" t="s">
        <v>29</v>
      </c>
      <c r="C48" s="18">
        <v>16173.1</v>
      </c>
      <c r="D48" s="18">
        <v>15136.4</v>
      </c>
      <c r="E48" s="18">
        <v>10658.3</v>
      </c>
      <c r="F48" s="18">
        <v>8800.7000000000007</v>
      </c>
      <c r="G48" s="18">
        <v>1857.6</v>
      </c>
      <c r="H48" s="18">
        <v>3371.4</v>
      </c>
      <c r="I48" s="18">
        <v>1000</v>
      </c>
      <c r="J48" s="18">
        <v>106.7</v>
      </c>
      <c r="K48" s="18">
        <v>1036.7</v>
      </c>
      <c r="M48" s="17"/>
      <c r="N48" s="17"/>
      <c r="O48" s="17"/>
      <c r="P48" s="17"/>
      <c r="Q48" s="17"/>
      <c r="R48" s="17"/>
      <c r="S48" s="17"/>
      <c r="T48" s="17"/>
      <c r="U48" s="17"/>
    </row>
    <row r="49" spans="2:21" ht="17.100000000000001" customHeight="1" x14ac:dyDescent="0.25">
      <c r="B49" s="11" t="s">
        <v>16</v>
      </c>
      <c r="C49" s="19">
        <v>1938.7</v>
      </c>
      <c r="D49" s="19">
        <v>1865.8</v>
      </c>
      <c r="E49" s="19">
        <v>1141</v>
      </c>
      <c r="F49" s="19">
        <v>1112.5999999999999</v>
      </c>
      <c r="G49" s="19">
        <v>28.4</v>
      </c>
      <c r="H49" s="19">
        <v>593.29999999999995</v>
      </c>
      <c r="I49" s="19">
        <v>123.5</v>
      </c>
      <c r="J49" s="19">
        <v>8</v>
      </c>
      <c r="K49" s="19">
        <v>72.900000000000006</v>
      </c>
      <c r="M49" s="17"/>
      <c r="N49" s="17"/>
      <c r="O49" s="17"/>
      <c r="P49" s="17"/>
      <c r="Q49" s="17"/>
      <c r="R49" s="17"/>
      <c r="S49" s="17"/>
      <c r="T49" s="17"/>
      <c r="U49" s="17"/>
    </row>
    <row r="50" spans="2:21" ht="17.100000000000001" customHeight="1" x14ac:dyDescent="0.25">
      <c r="B50" s="11" t="s">
        <v>15</v>
      </c>
      <c r="C50" s="19">
        <v>1084.5</v>
      </c>
      <c r="D50" s="19">
        <v>1053.2</v>
      </c>
      <c r="E50" s="19">
        <v>849.6</v>
      </c>
      <c r="F50" s="19">
        <v>847.3</v>
      </c>
      <c r="G50" s="19">
        <v>2.2999999999999998</v>
      </c>
      <c r="H50" s="19">
        <v>124.7</v>
      </c>
      <c r="I50" s="19">
        <v>66.7</v>
      </c>
      <c r="J50" s="19">
        <v>12.3</v>
      </c>
      <c r="K50" s="19">
        <v>31.2</v>
      </c>
    </row>
    <row r="51" spans="2:21" ht="17.100000000000001" customHeight="1" x14ac:dyDescent="0.25">
      <c r="B51" s="11" t="s">
        <v>14</v>
      </c>
      <c r="C51" s="19">
        <v>939</v>
      </c>
      <c r="D51" s="19">
        <v>922.3</v>
      </c>
      <c r="E51" s="19">
        <v>892.5</v>
      </c>
      <c r="F51" s="19">
        <v>881.3</v>
      </c>
      <c r="G51" s="19">
        <v>11.3</v>
      </c>
      <c r="H51" s="19">
        <v>21.7</v>
      </c>
      <c r="I51" s="19">
        <v>2.5</v>
      </c>
      <c r="J51" s="19">
        <v>5.6</v>
      </c>
      <c r="K51" s="19">
        <v>16.7</v>
      </c>
    </row>
    <row r="52" spans="2:21" ht="17.100000000000001" customHeight="1" x14ac:dyDescent="0.25">
      <c r="B52" s="11" t="s">
        <v>13</v>
      </c>
      <c r="C52" s="19">
        <v>492.6</v>
      </c>
      <c r="D52" s="19">
        <v>471.8</v>
      </c>
      <c r="E52" s="19">
        <v>342.6</v>
      </c>
      <c r="F52" s="19">
        <v>337.8</v>
      </c>
      <c r="G52" s="19">
        <v>4.7</v>
      </c>
      <c r="H52" s="19">
        <v>100.4</v>
      </c>
      <c r="I52" s="19">
        <v>26.4</v>
      </c>
      <c r="J52" s="19">
        <v>2.4</v>
      </c>
      <c r="K52" s="19">
        <v>20.8</v>
      </c>
    </row>
    <row r="53" spans="2:21" ht="17.100000000000001" customHeight="1" x14ac:dyDescent="0.25">
      <c r="B53" s="11" t="s">
        <v>12</v>
      </c>
      <c r="C53" s="19">
        <v>595.29999999999995</v>
      </c>
      <c r="D53" s="19">
        <v>575.5</v>
      </c>
      <c r="E53" s="19">
        <v>370.7</v>
      </c>
      <c r="F53" s="19">
        <v>359.7</v>
      </c>
      <c r="G53" s="19">
        <v>11</v>
      </c>
      <c r="H53" s="19">
        <v>121.5</v>
      </c>
      <c r="I53" s="19">
        <v>80.900000000000006</v>
      </c>
      <c r="J53" s="19">
        <v>2.4</v>
      </c>
      <c r="K53" s="19">
        <v>19.8</v>
      </c>
    </row>
    <row r="54" spans="2:21" ht="17.100000000000001" customHeight="1" x14ac:dyDescent="0.25">
      <c r="B54" s="11" t="s">
        <v>11</v>
      </c>
      <c r="C54" s="19">
        <v>778.1</v>
      </c>
      <c r="D54" s="19">
        <v>766.6</v>
      </c>
      <c r="E54" s="19">
        <v>630</v>
      </c>
      <c r="F54" s="19">
        <v>583.1</v>
      </c>
      <c r="G54" s="19">
        <v>46.9</v>
      </c>
      <c r="H54" s="19">
        <v>105.3</v>
      </c>
      <c r="I54" s="19">
        <v>27.6</v>
      </c>
      <c r="J54" s="19">
        <v>3.7</v>
      </c>
      <c r="K54" s="19">
        <v>11.5</v>
      </c>
    </row>
    <row r="55" spans="2:21" ht="17.100000000000001" customHeight="1" x14ac:dyDescent="0.25">
      <c r="B55" s="11" t="s">
        <v>10</v>
      </c>
      <c r="C55" s="19">
        <v>1225.7</v>
      </c>
      <c r="D55" s="19">
        <v>1203</v>
      </c>
      <c r="E55" s="19">
        <v>745.9</v>
      </c>
      <c r="F55" s="19">
        <v>708</v>
      </c>
      <c r="G55" s="19">
        <v>38</v>
      </c>
      <c r="H55" s="19">
        <v>312.7</v>
      </c>
      <c r="I55" s="19">
        <v>138.9</v>
      </c>
      <c r="J55" s="19">
        <v>5.5</v>
      </c>
      <c r="K55" s="19">
        <v>22.7</v>
      </c>
    </row>
    <row r="56" spans="2:21" ht="17.100000000000001" customHeight="1" x14ac:dyDescent="0.25">
      <c r="B56" s="11" t="s">
        <v>9</v>
      </c>
      <c r="C56" s="19">
        <v>148.80000000000001</v>
      </c>
      <c r="D56" s="19">
        <v>142.5</v>
      </c>
      <c r="E56" s="19">
        <v>127.3</v>
      </c>
      <c r="F56" s="19">
        <v>126.7</v>
      </c>
      <c r="G56" s="19">
        <v>0.6</v>
      </c>
      <c r="H56" s="19">
        <v>9.6999999999999993</v>
      </c>
      <c r="I56" s="19">
        <v>2.5</v>
      </c>
      <c r="J56" s="19">
        <v>3</v>
      </c>
      <c r="K56" s="19">
        <v>6.4</v>
      </c>
    </row>
    <row r="57" spans="2:21" ht="17.100000000000001" customHeight="1" x14ac:dyDescent="0.25">
      <c r="B57" s="11" t="s">
        <v>8</v>
      </c>
      <c r="C57" s="19">
        <v>876.7</v>
      </c>
      <c r="D57" s="19">
        <v>800.4</v>
      </c>
      <c r="E57" s="19">
        <v>365.9</v>
      </c>
      <c r="F57" s="19">
        <v>362.3</v>
      </c>
      <c r="G57" s="19">
        <v>3.6</v>
      </c>
      <c r="H57" s="19">
        <v>352</v>
      </c>
      <c r="I57" s="19">
        <v>77.400000000000006</v>
      </c>
      <c r="J57" s="19">
        <v>5.0999999999999996</v>
      </c>
      <c r="K57" s="19">
        <v>76.3</v>
      </c>
    </row>
    <row r="58" spans="2:21" ht="17.100000000000001" customHeight="1" x14ac:dyDescent="0.25">
      <c r="B58" s="11" t="s">
        <v>7</v>
      </c>
      <c r="C58" s="19">
        <v>1786.9</v>
      </c>
      <c r="D58" s="19">
        <v>1316</v>
      </c>
      <c r="E58" s="19">
        <v>1176</v>
      </c>
      <c r="F58" s="19">
        <v>143.69999999999999</v>
      </c>
      <c r="G58" s="19">
        <v>1032.2</v>
      </c>
      <c r="H58" s="19">
        <v>115.5</v>
      </c>
      <c r="I58" s="19">
        <v>2.6</v>
      </c>
      <c r="J58" s="19">
        <v>21.9</v>
      </c>
      <c r="K58" s="19">
        <v>470.9</v>
      </c>
    </row>
    <row r="59" spans="2:21" ht="17.100000000000001" customHeight="1" x14ac:dyDescent="0.25">
      <c r="B59" s="11" t="s">
        <v>6</v>
      </c>
      <c r="C59" s="19">
        <v>1218.3</v>
      </c>
      <c r="D59" s="19">
        <v>1177.4000000000001</v>
      </c>
      <c r="E59" s="19">
        <v>900.2</v>
      </c>
      <c r="F59" s="19">
        <v>296.2</v>
      </c>
      <c r="G59" s="19">
        <v>604</v>
      </c>
      <c r="H59" s="19">
        <v>272</v>
      </c>
      <c r="I59" s="19">
        <v>2.2999999999999998</v>
      </c>
      <c r="J59" s="19">
        <v>2.9</v>
      </c>
      <c r="K59" s="19">
        <v>40.9</v>
      </c>
    </row>
    <row r="60" spans="2:21" ht="17.100000000000001" customHeight="1" x14ac:dyDescent="0.25">
      <c r="B60" s="11" t="s">
        <v>5</v>
      </c>
      <c r="C60" s="19">
        <v>3429.2</v>
      </c>
      <c r="D60" s="19">
        <v>3259.1</v>
      </c>
      <c r="E60" s="19">
        <v>2007.5</v>
      </c>
      <c r="F60" s="19">
        <v>1966</v>
      </c>
      <c r="G60" s="19">
        <v>41.5</v>
      </c>
      <c r="H60" s="19">
        <v>866.1</v>
      </c>
      <c r="I60" s="19">
        <v>360</v>
      </c>
      <c r="J60" s="19">
        <v>25.5</v>
      </c>
      <c r="K60" s="19">
        <v>170.1</v>
      </c>
    </row>
    <row r="61" spans="2:21" ht="17.100000000000001" customHeight="1" x14ac:dyDescent="0.25">
      <c r="B61" s="11" t="s">
        <v>4</v>
      </c>
      <c r="C61" s="19">
        <v>598.79999999999995</v>
      </c>
      <c r="D61" s="19">
        <v>591.5</v>
      </c>
      <c r="E61" s="19">
        <v>578.5</v>
      </c>
      <c r="F61" s="19">
        <v>576.9</v>
      </c>
      <c r="G61" s="19">
        <v>1.7</v>
      </c>
      <c r="H61" s="19">
        <v>11</v>
      </c>
      <c r="I61" s="19">
        <v>1.1000000000000001</v>
      </c>
      <c r="J61" s="19">
        <v>0.9</v>
      </c>
      <c r="K61" s="19">
        <v>7.2</v>
      </c>
    </row>
    <row r="62" spans="2:21" ht="17.100000000000001" customHeight="1" x14ac:dyDescent="0.25">
      <c r="B62" s="11" t="s">
        <v>3</v>
      </c>
      <c r="C62" s="19">
        <v>950.6</v>
      </c>
      <c r="D62" s="19">
        <v>888.2</v>
      </c>
      <c r="E62" s="19">
        <v>435.3</v>
      </c>
      <c r="F62" s="19">
        <v>425.1</v>
      </c>
      <c r="G62" s="19">
        <v>10.199999999999999</v>
      </c>
      <c r="H62" s="19">
        <v>359.7</v>
      </c>
      <c r="I62" s="19">
        <v>86.5</v>
      </c>
      <c r="J62" s="19">
        <v>6.7</v>
      </c>
      <c r="K62" s="19">
        <v>62.5</v>
      </c>
    </row>
    <row r="63" spans="2:21" ht="17.100000000000001" customHeight="1" x14ac:dyDescent="0.25">
      <c r="B63" s="11" t="s">
        <v>2</v>
      </c>
      <c r="C63" s="19">
        <v>49</v>
      </c>
      <c r="D63" s="19">
        <v>43.2</v>
      </c>
      <c r="E63" s="19">
        <v>36.700000000000003</v>
      </c>
      <c r="F63" s="19">
        <v>16.8</v>
      </c>
      <c r="G63" s="19">
        <v>19.899999999999999</v>
      </c>
      <c r="H63" s="19">
        <v>5.4</v>
      </c>
      <c r="I63" s="19">
        <v>0.5</v>
      </c>
      <c r="J63" s="19">
        <v>0.7</v>
      </c>
      <c r="K63" s="19">
        <v>5.7</v>
      </c>
    </row>
    <row r="64" spans="2:21" ht="17.100000000000001" customHeight="1" x14ac:dyDescent="0.25">
      <c r="B64" s="11" t="s">
        <v>1</v>
      </c>
      <c r="C64" s="19">
        <v>60.8</v>
      </c>
      <c r="D64" s="19">
        <v>59.7</v>
      </c>
      <c r="E64" s="19">
        <v>58.5</v>
      </c>
      <c r="F64" s="19">
        <v>57.3</v>
      </c>
      <c r="G64" s="19">
        <v>1.3</v>
      </c>
      <c r="H64" s="19">
        <v>0.3</v>
      </c>
      <c r="I64" s="19">
        <v>0.7</v>
      </c>
      <c r="J64" s="19">
        <v>0.1</v>
      </c>
      <c r="K64" s="19">
        <v>1.1000000000000001</v>
      </c>
    </row>
    <row r="65" spans="2:11" ht="5.0999999999999996" customHeight="1" thickBot="1" x14ac:dyDescent="0.3">
      <c r="B65" s="6"/>
      <c r="C65" s="5"/>
      <c r="D65" s="4"/>
      <c r="E65" s="5"/>
      <c r="F65" s="5"/>
      <c r="G65" s="5"/>
      <c r="H65" s="5"/>
      <c r="I65" s="4"/>
      <c r="J65" s="5"/>
      <c r="K65" s="4"/>
    </row>
    <row r="66" spans="2:11" ht="7.5" customHeight="1" thickTop="1" x14ac:dyDescent="0.25">
      <c r="B66" s="21"/>
      <c r="C66" s="22"/>
      <c r="D66" s="22"/>
      <c r="E66" s="2"/>
      <c r="F66" s="2"/>
      <c r="G66" s="2"/>
      <c r="H66" s="2"/>
      <c r="I66" s="3"/>
      <c r="J66" s="2"/>
      <c r="K66" s="3"/>
    </row>
    <row r="67" spans="2:11" ht="6" customHeight="1" x14ac:dyDescent="0.25">
      <c r="B67" s="23"/>
      <c r="C67" s="23"/>
      <c r="D67" s="23"/>
      <c r="E67" s="2"/>
      <c r="F67" s="2"/>
      <c r="G67" s="2"/>
      <c r="H67" s="2"/>
      <c r="I67" s="2"/>
      <c r="J67" s="2"/>
      <c r="K67" s="2"/>
    </row>
    <row r="68" spans="2:11" ht="12.75" customHeight="1" x14ac:dyDescent="0.25">
      <c r="B68" s="23"/>
      <c r="C68" s="23"/>
      <c r="D68" s="23"/>
      <c r="E68" s="2"/>
      <c r="F68" s="2"/>
      <c r="G68" s="2"/>
      <c r="H68" s="2"/>
      <c r="I68" s="2"/>
      <c r="J68" s="2"/>
      <c r="K68" s="2"/>
    </row>
    <row r="69" spans="2:11" ht="12.75" customHeight="1" x14ac:dyDescent="0.25">
      <c r="B69" s="23"/>
      <c r="C69" s="23"/>
      <c r="D69" s="23"/>
      <c r="E69" s="1"/>
      <c r="F69" s="1"/>
      <c r="G69" s="1"/>
      <c r="H69" s="1"/>
      <c r="I69" s="1"/>
      <c r="J69" s="1"/>
      <c r="K69" s="1"/>
    </row>
    <row r="70" spans="2:11" ht="12.75" customHeight="1" x14ac:dyDescent="0.25">
      <c r="B70" s="23"/>
      <c r="C70" s="23"/>
      <c r="D70" s="23"/>
      <c r="E70" s="1"/>
      <c r="F70" s="1"/>
      <c r="G70" s="1"/>
      <c r="H70" s="1"/>
      <c r="I70" s="1"/>
      <c r="J70" s="1"/>
      <c r="K70" s="1"/>
    </row>
  </sheetData>
  <mergeCells count="15">
    <mergeCell ref="B66:D70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197:XFD197">
    <cfRule type="cellIs" dxfId="11" priority="4" operator="equal">
      <formula>100</formula>
    </cfRule>
  </conditionalFormatting>
  <conditionalFormatting sqref="A195 L195">
    <cfRule type="cellIs" dxfId="10" priority="3" operator="equal">
      <formula>100</formula>
    </cfRule>
  </conditionalFormatting>
  <conditionalFormatting sqref="B1">
    <cfRule type="cellIs" dxfId="9" priority="2" stopIfTrue="1" operator="lessThan">
      <formula>0</formula>
    </cfRule>
  </conditionalFormatting>
  <conditionalFormatting sqref="B2">
    <cfRule type="cellIs" dxfId="8" priority="1" stopIfTrue="1" operator="lessThan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05AAF-C4DA-4913-ACB1-03ADC83E3E1C}">
  <sheetPr>
    <tabColor theme="8" tint="-0.249977111117893"/>
    <pageSetUpPr fitToPage="1"/>
  </sheetPr>
  <dimension ref="B1:AE78"/>
  <sheetViews>
    <sheetView view="pageBreakPreview" zoomScale="85" zoomScaleNormal="100" zoomScaleSheetLayoutView="85" workbookViewId="0">
      <pane xSplit="2" ySplit="10" topLeftCell="C56" activePane="bottomRight" state="frozen"/>
      <selection activeCell="N26" sqref="N26"/>
      <selection pane="topRight" activeCell="N26" sqref="N26"/>
      <selection pane="bottomLeft" activeCell="N26" sqref="N26"/>
      <selection pane="bottomRight" activeCell="N26" sqref="N2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31" ht="17.100000000000001" customHeight="1" x14ac:dyDescent="0.25">
      <c r="B1" s="24" t="s">
        <v>41</v>
      </c>
      <c r="C1" s="24"/>
      <c r="D1" s="24"/>
      <c r="E1" s="24"/>
      <c r="F1" s="24"/>
      <c r="G1" s="24"/>
      <c r="H1" s="24"/>
      <c r="I1" s="24"/>
      <c r="J1" s="24"/>
      <c r="K1" s="24"/>
    </row>
    <row r="2" spans="2:31" ht="15.95" customHeight="1" x14ac:dyDescent="0.25">
      <c r="B2" s="25" t="s">
        <v>42</v>
      </c>
      <c r="C2" s="25"/>
      <c r="D2" s="25"/>
      <c r="E2" s="25"/>
      <c r="F2" s="25"/>
      <c r="G2" s="25"/>
      <c r="H2" s="25"/>
      <c r="I2" s="25"/>
      <c r="J2" s="25"/>
      <c r="K2" s="25"/>
    </row>
    <row r="3" spans="2:31" ht="12.75" customHeight="1" x14ac:dyDescent="0.25">
      <c r="C3" s="17"/>
      <c r="D3" s="17"/>
      <c r="E3" s="17"/>
      <c r="F3" s="17"/>
      <c r="G3" s="17"/>
      <c r="H3" s="17"/>
      <c r="I3" s="17"/>
      <c r="J3" s="17"/>
      <c r="K3" s="10" t="s">
        <v>26</v>
      </c>
    </row>
    <row r="4" spans="2:31" ht="28.5" customHeight="1" thickBot="1" x14ac:dyDescent="0.3">
      <c r="B4" s="26" t="s">
        <v>30</v>
      </c>
      <c r="C4" s="26" t="s">
        <v>22</v>
      </c>
      <c r="D4" s="27" t="s">
        <v>25</v>
      </c>
      <c r="E4" s="27"/>
      <c r="F4" s="27"/>
      <c r="G4" s="27"/>
      <c r="H4" s="27"/>
      <c r="I4" s="27"/>
      <c r="J4" s="27"/>
      <c r="K4" s="28" t="s">
        <v>24</v>
      </c>
    </row>
    <row r="5" spans="2:31" ht="14.25" customHeight="1" x14ac:dyDescent="0.25">
      <c r="B5" s="26"/>
      <c r="C5" s="26"/>
      <c r="D5" s="12"/>
      <c r="E5" s="29" t="s">
        <v>23</v>
      </c>
      <c r="F5" s="29"/>
      <c r="G5" s="29"/>
      <c r="H5" s="13"/>
      <c r="I5" s="13"/>
      <c r="J5" s="13"/>
      <c r="K5" s="28"/>
    </row>
    <row r="6" spans="2:31" ht="6.75" customHeight="1" thickBot="1" x14ac:dyDescent="0.3">
      <c r="B6" s="26"/>
      <c r="C6" s="13"/>
      <c r="D6" s="26" t="s">
        <v>22</v>
      </c>
      <c r="E6" s="27"/>
      <c r="F6" s="27"/>
      <c r="G6" s="27"/>
      <c r="H6" s="13"/>
      <c r="I6" s="13"/>
      <c r="J6" s="13"/>
      <c r="K6" s="28"/>
    </row>
    <row r="7" spans="2:31" ht="15.75" customHeight="1" x14ac:dyDescent="0.25">
      <c r="B7" s="26"/>
      <c r="C7" s="13"/>
      <c r="D7" s="26"/>
      <c r="E7" s="29" t="s">
        <v>22</v>
      </c>
      <c r="F7" s="30" t="s">
        <v>21</v>
      </c>
      <c r="G7" s="30" t="s">
        <v>20</v>
      </c>
      <c r="H7" s="28" t="s">
        <v>19</v>
      </c>
      <c r="I7" s="28" t="s">
        <v>18</v>
      </c>
      <c r="J7" s="28" t="s">
        <v>17</v>
      </c>
      <c r="K7" s="28"/>
    </row>
    <row r="8" spans="2:31" ht="12.75" customHeight="1" x14ac:dyDescent="0.25">
      <c r="B8" s="26"/>
      <c r="C8" s="13"/>
      <c r="D8" s="14"/>
      <c r="E8" s="26"/>
      <c r="F8" s="28"/>
      <c r="G8" s="28"/>
      <c r="H8" s="28"/>
      <c r="I8" s="28"/>
      <c r="J8" s="28"/>
      <c r="K8" s="28"/>
    </row>
    <row r="9" spans="2:31" ht="15.75" customHeight="1" x14ac:dyDescent="0.25">
      <c r="B9" s="26"/>
      <c r="C9" s="13"/>
      <c r="D9" s="14"/>
      <c r="E9" s="13"/>
      <c r="F9" s="13"/>
      <c r="G9" s="28"/>
      <c r="H9" s="13"/>
      <c r="I9" s="13"/>
      <c r="J9" s="13"/>
      <c r="K9" s="28"/>
    </row>
    <row r="10" spans="2:31" ht="15.75" customHeight="1" x14ac:dyDescent="0.25">
      <c r="B10" s="26"/>
      <c r="C10" s="13"/>
      <c r="D10" s="14"/>
      <c r="E10" s="13"/>
      <c r="F10" s="13"/>
      <c r="G10" s="28"/>
      <c r="H10" s="13"/>
      <c r="I10" s="13"/>
      <c r="J10" s="13"/>
      <c r="K10" s="28"/>
    </row>
    <row r="11" spans="2:3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31" ht="36" customHeight="1" x14ac:dyDescent="0.25">
      <c r="B12" s="15" t="s">
        <v>27</v>
      </c>
      <c r="C12" s="18">
        <v>34220.5</v>
      </c>
      <c r="D12" s="18">
        <v>30840.7</v>
      </c>
      <c r="E12" s="18">
        <v>21754.1</v>
      </c>
      <c r="F12" s="18">
        <v>17964.8</v>
      </c>
      <c r="G12" s="18">
        <v>3789.2</v>
      </c>
      <c r="H12" s="18">
        <v>6846.6</v>
      </c>
      <c r="I12" s="18">
        <v>2005.9</v>
      </c>
      <c r="J12" s="18">
        <v>234.1</v>
      </c>
      <c r="K12" s="18">
        <v>3379.8</v>
      </c>
      <c r="M12" s="17"/>
      <c r="N12" s="17"/>
      <c r="O12" s="17"/>
      <c r="P12" s="17"/>
      <c r="Q12" s="17"/>
      <c r="R12" s="17"/>
      <c r="S12" s="17"/>
      <c r="T12" s="17"/>
      <c r="U12" s="17"/>
      <c r="W12" s="17"/>
      <c r="X12" s="17"/>
      <c r="Y12" s="17"/>
      <c r="Z12" s="17"/>
      <c r="AA12" s="17"/>
      <c r="AB12" s="17"/>
      <c r="AC12" s="17"/>
      <c r="AD12" s="17"/>
      <c r="AE12" s="17"/>
    </row>
    <row r="13" spans="2:31" ht="17.100000000000001" customHeight="1" x14ac:dyDescent="0.25">
      <c r="B13" s="11" t="s">
        <v>16</v>
      </c>
      <c r="C13" s="19">
        <v>4204.1000000000004</v>
      </c>
      <c r="D13" s="19">
        <v>3819.7</v>
      </c>
      <c r="E13" s="19">
        <v>2338.6999999999998</v>
      </c>
      <c r="F13" s="19">
        <v>2277.3000000000002</v>
      </c>
      <c r="G13" s="19">
        <v>61.3</v>
      </c>
      <c r="H13" s="19">
        <v>1213.0999999999999</v>
      </c>
      <c r="I13" s="19">
        <v>248</v>
      </c>
      <c r="J13" s="19">
        <v>19.899999999999999</v>
      </c>
      <c r="K13" s="19">
        <v>384.4</v>
      </c>
      <c r="M13" s="17"/>
      <c r="N13" s="17"/>
      <c r="O13" s="17"/>
      <c r="P13" s="17"/>
      <c r="Q13" s="17"/>
      <c r="R13" s="17"/>
      <c r="S13" s="17"/>
      <c r="T13" s="17"/>
      <c r="U13" s="17"/>
      <c r="W13" s="17"/>
      <c r="X13" s="17"/>
      <c r="Y13" s="17"/>
      <c r="Z13" s="17"/>
      <c r="AA13" s="17"/>
      <c r="AB13" s="17"/>
      <c r="AC13" s="17"/>
      <c r="AD13" s="17"/>
      <c r="AE13" s="17"/>
    </row>
    <row r="14" spans="2:31" ht="17.100000000000001" customHeight="1" x14ac:dyDescent="0.25">
      <c r="B14" s="11" t="s">
        <v>15</v>
      </c>
      <c r="C14" s="19">
        <v>2227.1</v>
      </c>
      <c r="D14" s="19">
        <v>2116.4</v>
      </c>
      <c r="E14" s="19">
        <v>1715.6</v>
      </c>
      <c r="F14" s="19">
        <v>1710.7</v>
      </c>
      <c r="G14" s="19">
        <v>4.9000000000000004</v>
      </c>
      <c r="H14" s="19">
        <v>246.6</v>
      </c>
      <c r="I14" s="19">
        <v>128.4</v>
      </c>
      <c r="J14" s="19">
        <v>25.9</v>
      </c>
      <c r="K14" s="19">
        <v>110.6</v>
      </c>
      <c r="W14" s="17"/>
      <c r="X14" s="17"/>
      <c r="Y14" s="17"/>
      <c r="Z14" s="17"/>
      <c r="AA14" s="17"/>
      <c r="AB14" s="17"/>
      <c r="AC14" s="17"/>
      <c r="AD14" s="17"/>
      <c r="AE14" s="17"/>
    </row>
    <row r="15" spans="2:31" ht="17.100000000000001" customHeight="1" x14ac:dyDescent="0.25">
      <c r="B15" s="11" t="s">
        <v>14</v>
      </c>
      <c r="C15" s="19">
        <v>1906.9</v>
      </c>
      <c r="D15" s="19">
        <v>1859.8</v>
      </c>
      <c r="E15" s="19">
        <v>1800</v>
      </c>
      <c r="F15" s="19">
        <v>1776.9</v>
      </c>
      <c r="G15" s="19">
        <v>23.1</v>
      </c>
      <c r="H15" s="19">
        <v>44</v>
      </c>
      <c r="I15" s="19">
        <v>4.7</v>
      </c>
      <c r="J15" s="19">
        <v>11</v>
      </c>
      <c r="K15" s="19">
        <v>47</v>
      </c>
      <c r="W15" s="17"/>
      <c r="X15" s="17"/>
      <c r="Y15" s="17"/>
      <c r="Z15" s="17"/>
      <c r="AA15" s="17"/>
      <c r="AB15" s="17"/>
      <c r="AC15" s="17"/>
      <c r="AD15" s="17"/>
      <c r="AE15" s="17"/>
    </row>
    <row r="16" spans="2:31" ht="17.100000000000001" customHeight="1" x14ac:dyDescent="0.25">
      <c r="B16" s="11" t="s">
        <v>13</v>
      </c>
      <c r="C16" s="19">
        <v>1052</v>
      </c>
      <c r="D16" s="19">
        <v>960.6</v>
      </c>
      <c r="E16" s="19">
        <v>700</v>
      </c>
      <c r="F16" s="19">
        <v>689.9</v>
      </c>
      <c r="G16" s="19">
        <v>10</v>
      </c>
      <c r="H16" s="19">
        <v>202.8</v>
      </c>
      <c r="I16" s="19">
        <v>52.5</v>
      </c>
      <c r="J16" s="19">
        <v>5.3</v>
      </c>
      <c r="K16" s="19">
        <v>91.5</v>
      </c>
      <c r="W16" s="17"/>
      <c r="X16" s="17"/>
      <c r="Y16" s="17"/>
      <c r="Z16" s="17"/>
      <c r="AA16" s="17"/>
      <c r="AB16" s="17"/>
      <c r="AC16" s="17"/>
      <c r="AD16" s="17"/>
      <c r="AE16" s="17"/>
    </row>
    <row r="17" spans="2:31" ht="17.100000000000001" customHeight="1" x14ac:dyDescent="0.25">
      <c r="B17" s="11" t="s">
        <v>12</v>
      </c>
      <c r="C17" s="19">
        <v>1243.9000000000001</v>
      </c>
      <c r="D17" s="19">
        <v>1170.5999999999999</v>
      </c>
      <c r="E17" s="19">
        <v>756.3</v>
      </c>
      <c r="F17" s="19">
        <v>733.2</v>
      </c>
      <c r="G17" s="19">
        <v>23.1</v>
      </c>
      <c r="H17" s="19">
        <v>245</v>
      </c>
      <c r="I17" s="19">
        <v>163.19999999999999</v>
      </c>
      <c r="J17" s="19">
        <v>6.1</v>
      </c>
      <c r="K17" s="19">
        <v>73.3</v>
      </c>
      <c r="W17" s="17"/>
      <c r="X17" s="17"/>
      <c r="Y17" s="17"/>
      <c r="Z17" s="17"/>
      <c r="AA17" s="17"/>
      <c r="AB17" s="17"/>
      <c r="AC17" s="17"/>
      <c r="AD17" s="17"/>
      <c r="AE17" s="17"/>
    </row>
    <row r="18" spans="2:31" ht="17.100000000000001" customHeight="1" x14ac:dyDescent="0.25">
      <c r="B18" s="11" t="s">
        <v>11</v>
      </c>
      <c r="C18" s="19">
        <v>1676.8</v>
      </c>
      <c r="D18" s="19">
        <v>1575.2</v>
      </c>
      <c r="E18" s="19">
        <v>1291.0999999999999</v>
      </c>
      <c r="F18" s="19">
        <v>1194.0999999999999</v>
      </c>
      <c r="G18" s="19">
        <v>97</v>
      </c>
      <c r="H18" s="19">
        <v>218.5</v>
      </c>
      <c r="I18" s="19">
        <v>55.9</v>
      </c>
      <c r="J18" s="19">
        <v>9.6999999999999993</v>
      </c>
      <c r="K18" s="19">
        <v>101.7</v>
      </c>
      <c r="W18" s="17"/>
      <c r="X18" s="17"/>
      <c r="Y18" s="17"/>
      <c r="Z18" s="17"/>
      <c r="AA18" s="17"/>
      <c r="AB18" s="17"/>
      <c r="AC18" s="17"/>
      <c r="AD18" s="17"/>
      <c r="AE18" s="17"/>
    </row>
    <row r="19" spans="2:31" ht="17.100000000000001" customHeight="1" x14ac:dyDescent="0.25">
      <c r="B19" s="11" t="s">
        <v>10</v>
      </c>
      <c r="C19" s="19">
        <v>2573.8000000000002</v>
      </c>
      <c r="D19" s="19">
        <v>2414.5</v>
      </c>
      <c r="E19" s="19">
        <v>1506.5</v>
      </c>
      <c r="F19" s="19">
        <v>1429.6</v>
      </c>
      <c r="G19" s="19">
        <v>76.900000000000006</v>
      </c>
      <c r="H19" s="19">
        <v>626.9</v>
      </c>
      <c r="I19" s="19">
        <v>270.2</v>
      </c>
      <c r="J19" s="19">
        <v>11</v>
      </c>
      <c r="K19" s="19">
        <v>159.30000000000001</v>
      </c>
      <c r="W19" s="17"/>
      <c r="X19" s="17"/>
      <c r="Y19" s="17"/>
      <c r="Z19" s="17"/>
      <c r="AA19" s="17"/>
      <c r="AB19" s="17"/>
      <c r="AC19" s="17"/>
      <c r="AD19" s="17"/>
      <c r="AE19" s="17"/>
    </row>
    <row r="20" spans="2:31" ht="17.100000000000001" customHeight="1" x14ac:dyDescent="0.25">
      <c r="B20" s="11" t="s">
        <v>9</v>
      </c>
      <c r="C20" s="19">
        <v>297</v>
      </c>
      <c r="D20" s="19">
        <v>286.10000000000002</v>
      </c>
      <c r="E20" s="19">
        <v>255.3</v>
      </c>
      <c r="F20" s="19">
        <v>253.8</v>
      </c>
      <c r="G20" s="19">
        <v>1.5</v>
      </c>
      <c r="H20" s="19">
        <v>19.899999999999999</v>
      </c>
      <c r="I20" s="19">
        <v>5.0999999999999996</v>
      </c>
      <c r="J20" s="19">
        <v>5.7</v>
      </c>
      <c r="K20" s="19">
        <v>11</v>
      </c>
      <c r="W20" s="17"/>
      <c r="X20" s="17"/>
      <c r="Y20" s="17"/>
      <c r="Z20" s="17"/>
      <c r="AA20" s="17"/>
      <c r="AB20" s="17"/>
      <c r="AC20" s="17"/>
      <c r="AD20" s="17"/>
      <c r="AE20" s="17"/>
    </row>
    <row r="21" spans="2:31" ht="17.100000000000001" customHeight="1" x14ac:dyDescent="0.25">
      <c r="B21" s="11" t="s">
        <v>8</v>
      </c>
      <c r="C21" s="19">
        <v>1804.3</v>
      </c>
      <c r="D21" s="19">
        <v>1622.9</v>
      </c>
      <c r="E21" s="19">
        <v>748.7</v>
      </c>
      <c r="F21" s="19">
        <v>741.4</v>
      </c>
      <c r="G21" s="19">
        <v>7.3</v>
      </c>
      <c r="H21" s="19">
        <v>709.1</v>
      </c>
      <c r="I21" s="19">
        <v>154.80000000000001</v>
      </c>
      <c r="J21" s="19">
        <v>10.3</v>
      </c>
      <c r="K21" s="19">
        <v>181.3</v>
      </c>
      <c r="W21" s="17"/>
      <c r="X21" s="17"/>
      <c r="Y21" s="17"/>
      <c r="Z21" s="17"/>
      <c r="AA21" s="17"/>
      <c r="AB21" s="17"/>
      <c r="AC21" s="17"/>
      <c r="AD21" s="17"/>
      <c r="AE21" s="17"/>
    </row>
    <row r="22" spans="2:31" ht="17.100000000000001" customHeight="1" x14ac:dyDescent="0.25">
      <c r="B22" s="11" t="s">
        <v>7</v>
      </c>
      <c r="C22" s="19">
        <v>3754.5</v>
      </c>
      <c r="D22" s="19">
        <v>2718.4</v>
      </c>
      <c r="E22" s="19">
        <v>2424.6</v>
      </c>
      <c r="F22" s="19">
        <v>331</v>
      </c>
      <c r="G22" s="19">
        <v>2093.6</v>
      </c>
      <c r="H22" s="19">
        <v>242</v>
      </c>
      <c r="I22" s="19">
        <v>5.9</v>
      </c>
      <c r="J22" s="19">
        <v>45.9</v>
      </c>
      <c r="K22" s="19">
        <v>1036.0999999999999</v>
      </c>
      <c r="W22" s="17"/>
      <c r="X22" s="17"/>
      <c r="Y22" s="17"/>
      <c r="Z22" s="17"/>
      <c r="AA22" s="17"/>
      <c r="AB22" s="17"/>
      <c r="AC22" s="17"/>
      <c r="AD22" s="17"/>
      <c r="AE22" s="17"/>
    </row>
    <row r="23" spans="2:31" ht="17.100000000000001" customHeight="1" x14ac:dyDescent="0.25">
      <c r="B23" s="11" t="s">
        <v>6</v>
      </c>
      <c r="C23" s="19">
        <v>2528.9</v>
      </c>
      <c r="D23" s="19">
        <v>2402.3000000000002</v>
      </c>
      <c r="E23" s="19">
        <v>1833.1</v>
      </c>
      <c r="F23" s="19">
        <v>608.1</v>
      </c>
      <c r="G23" s="19">
        <v>1225</v>
      </c>
      <c r="H23" s="19">
        <v>557.5</v>
      </c>
      <c r="I23" s="19">
        <v>5</v>
      </c>
      <c r="J23" s="19">
        <v>6.6</v>
      </c>
      <c r="K23" s="19">
        <v>126.6</v>
      </c>
      <c r="W23" s="17"/>
      <c r="X23" s="17"/>
      <c r="Y23" s="17"/>
      <c r="Z23" s="17"/>
      <c r="AA23" s="17"/>
      <c r="AB23" s="17"/>
      <c r="AC23" s="17"/>
      <c r="AD23" s="17"/>
      <c r="AE23" s="17"/>
    </row>
    <row r="24" spans="2:31" ht="17.100000000000001" customHeight="1" x14ac:dyDescent="0.25">
      <c r="B24" s="11" t="s">
        <v>5</v>
      </c>
      <c r="C24" s="19">
        <v>7408.7</v>
      </c>
      <c r="D24" s="19">
        <v>6677</v>
      </c>
      <c r="E24" s="19">
        <v>4128.5</v>
      </c>
      <c r="F24" s="19">
        <v>4041.7</v>
      </c>
      <c r="G24" s="19">
        <v>86.8</v>
      </c>
      <c r="H24" s="19">
        <v>1758.8</v>
      </c>
      <c r="I24" s="19">
        <v>730.9</v>
      </c>
      <c r="J24" s="19">
        <v>58.8</v>
      </c>
      <c r="K24" s="19">
        <v>731.6</v>
      </c>
      <c r="W24" s="17"/>
      <c r="X24" s="17"/>
      <c r="Y24" s="17"/>
      <c r="Z24" s="17"/>
      <c r="AA24" s="17"/>
      <c r="AB24" s="17"/>
      <c r="AC24" s="17"/>
      <c r="AD24" s="17"/>
      <c r="AE24" s="17"/>
    </row>
    <row r="25" spans="2:31" ht="17.100000000000001" customHeight="1" x14ac:dyDescent="0.25">
      <c r="B25" s="11" t="s">
        <v>4</v>
      </c>
      <c r="C25" s="19">
        <v>1245.8</v>
      </c>
      <c r="D25" s="19">
        <v>1207.0999999999999</v>
      </c>
      <c r="E25" s="19">
        <v>1180.0999999999999</v>
      </c>
      <c r="F25" s="19">
        <v>1176.7</v>
      </c>
      <c r="G25" s="19">
        <v>3.4</v>
      </c>
      <c r="H25" s="19">
        <v>22.6</v>
      </c>
      <c r="I25" s="19">
        <v>2</v>
      </c>
      <c r="J25" s="19">
        <v>2.4</v>
      </c>
      <c r="K25" s="19">
        <v>38.700000000000003</v>
      </c>
      <c r="W25" s="17"/>
      <c r="X25" s="17"/>
      <c r="Y25" s="17"/>
      <c r="Z25" s="17"/>
      <c r="AA25" s="17"/>
      <c r="AB25" s="17"/>
      <c r="AC25" s="17"/>
      <c r="AD25" s="17"/>
      <c r="AE25" s="17"/>
    </row>
    <row r="26" spans="2:31" ht="17.100000000000001" customHeight="1" x14ac:dyDescent="0.25">
      <c r="B26" s="11" t="s">
        <v>3</v>
      </c>
      <c r="C26" s="19">
        <v>2075.1999999999998</v>
      </c>
      <c r="D26" s="19">
        <v>1803.4</v>
      </c>
      <c r="E26" s="19">
        <v>883.2</v>
      </c>
      <c r="F26" s="19">
        <v>862.2</v>
      </c>
      <c r="G26" s="19">
        <v>21</v>
      </c>
      <c r="H26" s="19">
        <v>729.6</v>
      </c>
      <c r="I26" s="19">
        <v>176.9</v>
      </c>
      <c r="J26" s="19">
        <v>13.8</v>
      </c>
      <c r="K26" s="19">
        <v>271.7</v>
      </c>
      <c r="W26" s="17"/>
      <c r="X26" s="17"/>
      <c r="Y26" s="17"/>
      <c r="Z26" s="17"/>
      <c r="AA26" s="17"/>
      <c r="AB26" s="17"/>
      <c r="AC26" s="17"/>
      <c r="AD26" s="17"/>
      <c r="AE26" s="17"/>
    </row>
    <row r="27" spans="2:31" ht="17.100000000000001" customHeight="1" x14ac:dyDescent="0.25">
      <c r="B27" s="11" t="s">
        <v>2</v>
      </c>
      <c r="C27" s="19">
        <v>100.9</v>
      </c>
      <c r="D27" s="19">
        <v>89.4</v>
      </c>
      <c r="E27" s="19">
        <v>77.400000000000006</v>
      </c>
      <c r="F27" s="19">
        <v>25.5</v>
      </c>
      <c r="G27" s="19">
        <v>51.9</v>
      </c>
      <c r="H27" s="19">
        <v>9.6</v>
      </c>
      <c r="I27" s="19">
        <v>0.9</v>
      </c>
      <c r="J27" s="19">
        <v>1.4</v>
      </c>
      <c r="K27" s="19">
        <v>11.5</v>
      </c>
      <c r="W27" s="17"/>
      <c r="X27" s="17"/>
      <c r="Y27" s="17"/>
      <c r="Z27" s="17"/>
      <c r="AA27" s="17"/>
      <c r="AB27" s="17"/>
      <c r="AC27" s="17"/>
      <c r="AD27" s="17"/>
      <c r="AE27" s="17"/>
    </row>
    <row r="28" spans="2:31" ht="17.100000000000001" customHeight="1" x14ac:dyDescent="0.25">
      <c r="B28" s="11" t="s">
        <v>1</v>
      </c>
      <c r="C28" s="19">
        <v>120.7</v>
      </c>
      <c r="D28" s="19">
        <v>117.3</v>
      </c>
      <c r="E28" s="19">
        <v>115</v>
      </c>
      <c r="F28" s="19">
        <v>112.6</v>
      </c>
      <c r="G28" s="19">
        <v>2.2999999999999998</v>
      </c>
      <c r="H28" s="19">
        <v>0.6</v>
      </c>
      <c r="I28" s="19">
        <v>1.4</v>
      </c>
      <c r="J28" s="19">
        <v>0.3</v>
      </c>
      <c r="K28" s="19">
        <v>3.4</v>
      </c>
      <c r="W28" s="17"/>
      <c r="X28" s="17"/>
      <c r="Y28" s="17"/>
      <c r="Z28" s="17"/>
      <c r="AA28" s="17"/>
      <c r="AB28" s="17"/>
      <c r="AC28" s="17"/>
      <c r="AD28" s="17"/>
      <c r="AE28" s="17"/>
    </row>
    <row r="29" spans="2:31" ht="5.0999999999999996" customHeight="1" x14ac:dyDescent="0.25">
      <c r="B29" s="8"/>
      <c r="C29" s="20"/>
      <c r="D29" s="20"/>
      <c r="E29" s="20"/>
      <c r="F29" s="20"/>
      <c r="G29" s="20"/>
      <c r="H29" s="20"/>
      <c r="I29" s="20"/>
      <c r="J29" s="20"/>
      <c r="K29" s="20"/>
    </row>
    <row r="30" spans="2:31" ht="36" customHeight="1" x14ac:dyDescent="0.25">
      <c r="B30" s="16" t="s">
        <v>28</v>
      </c>
      <c r="C30" s="18">
        <v>17943.599999999999</v>
      </c>
      <c r="D30" s="18">
        <v>15603.7</v>
      </c>
      <c r="E30" s="18">
        <v>10996.7</v>
      </c>
      <c r="F30" s="18">
        <v>9085.6</v>
      </c>
      <c r="G30" s="18">
        <v>1911</v>
      </c>
      <c r="H30" s="18">
        <v>3477</v>
      </c>
      <c r="I30" s="18">
        <v>1004.4</v>
      </c>
      <c r="J30" s="18">
        <v>125.7</v>
      </c>
      <c r="K30" s="18">
        <v>2339.9</v>
      </c>
      <c r="L30" s="17"/>
      <c r="M30" s="17"/>
      <c r="N30" s="17"/>
      <c r="O30" s="17"/>
      <c r="P30" s="17"/>
      <c r="Q30" s="17"/>
      <c r="R30" s="17"/>
      <c r="S30" s="17"/>
      <c r="T30" s="17"/>
      <c r="U30" s="17"/>
      <c r="W30" s="17"/>
      <c r="X30" s="17"/>
      <c r="Y30" s="17"/>
      <c r="Z30" s="17"/>
      <c r="AA30" s="17"/>
      <c r="AB30" s="17"/>
      <c r="AC30" s="17"/>
      <c r="AD30" s="17"/>
      <c r="AE30" s="17"/>
    </row>
    <row r="31" spans="2:31" ht="17.100000000000001" customHeight="1" x14ac:dyDescent="0.25">
      <c r="B31" s="11" t="s">
        <v>16</v>
      </c>
      <c r="C31" s="19">
        <v>2252.8000000000002</v>
      </c>
      <c r="D31" s="19">
        <v>1941.1</v>
      </c>
      <c r="E31" s="19">
        <v>1186.8</v>
      </c>
      <c r="F31" s="19">
        <v>1154.3</v>
      </c>
      <c r="G31" s="19">
        <v>32.4</v>
      </c>
      <c r="H31" s="19">
        <v>618.70000000000005</v>
      </c>
      <c r="I31" s="19">
        <v>123.9</v>
      </c>
      <c r="J31" s="19">
        <v>11.7</v>
      </c>
      <c r="K31" s="19">
        <v>311.7</v>
      </c>
      <c r="L31" s="17"/>
      <c r="M31" s="17"/>
      <c r="N31" s="17"/>
      <c r="O31" s="17"/>
      <c r="P31" s="17"/>
      <c r="Q31" s="17"/>
      <c r="R31" s="17"/>
      <c r="S31" s="17"/>
      <c r="T31" s="17"/>
      <c r="U31" s="17"/>
      <c r="W31" s="17"/>
      <c r="X31" s="17"/>
      <c r="Y31" s="17"/>
      <c r="Z31" s="17"/>
      <c r="AA31" s="17"/>
      <c r="AB31" s="17"/>
      <c r="AC31" s="17"/>
      <c r="AD31" s="17"/>
      <c r="AE31" s="17"/>
    </row>
    <row r="32" spans="2:31" ht="17.100000000000001" customHeight="1" x14ac:dyDescent="0.25">
      <c r="B32" s="11" t="s">
        <v>15</v>
      </c>
      <c r="C32" s="19">
        <v>1136.5999999999999</v>
      </c>
      <c r="D32" s="19">
        <v>1056.5999999999999</v>
      </c>
      <c r="E32" s="19">
        <v>859.1</v>
      </c>
      <c r="F32" s="19">
        <v>856.5</v>
      </c>
      <c r="G32" s="19">
        <v>2.5</v>
      </c>
      <c r="H32" s="19">
        <v>122.3</v>
      </c>
      <c r="I32" s="19">
        <v>61.7</v>
      </c>
      <c r="J32" s="19">
        <v>13.6</v>
      </c>
      <c r="K32" s="19">
        <v>80</v>
      </c>
      <c r="W32" s="17"/>
      <c r="X32" s="17"/>
      <c r="Y32" s="17"/>
      <c r="Z32" s="17"/>
      <c r="AA32" s="17"/>
      <c r="AB32" s="17"/>
      <c r="AC32" s="17"/>
      <c r="AD32" s="17"/>
      <c r="AE32" s="17"/>
    </row>
    <row r="33" spans="2:31" ht="17.100000000000001" customHeight="1" x14ac:dyDescent="0.25">
      <c r="B33" s="11" t="s">
        <v>14</v>
      </c>
      <c r="C33" s="19">
        <v>958.4</v>
      </c>
      <c r="D33" s="19">
        <v>928</v>
      </c>
      <c r="E33" s="19">
        <v>897.9</v>
      </c>
      <c r="F33" s="19">
        <v>886.1</v>
      </c>
      <c r="G33" s="19">
        <v>11.7</v>
      </c>
      <c r="H33" s="19">
        <v>22.4</v>
      </c>
      <c r="I33" s="19">
        <v>2.2999999999999998</v>
      </c>
      <c r="J33" s="19">
        <v>5.5</v>
      </c>
      <c r="K33" s="19">
        <v>30.5</v>
      </c>
      <c r="W33" s="17"/>
      <c r="X33" s="17"/>
      <c r="Y33" s="17"/>
      <c r="Z33" s="17"/>
      <c r="AA33" s="17"/>
      <c r="AB33" s="17"/>
      <c r="AC33" s="17"/>
      <c r="AD33" s="17"/>
      <c r="AE33" s="17"/>
    </row>
    <row r="34" spans="2:31" ht="17.100000000000001" customHeight="1" x14ac:dyDescent="0.25">
      <c r="B34" s="11" t="s">
        <v>13</v>
      </c>
      <c r="C34" s="19">
        <v>556.4</v>
      </c>
      <c r="D34" s="19">
        <v>485.6</v>
      </c>
      <c r="E34" s="19">
        <v>354.2</v>
      </c>
      <c r="F34" s="19">
        <v>349</v>
      </c>
      <c r="G34" s="19">
        <v>5.2</v>
      </c>
      <c r="H34" s="19">
        <v>102.6</v>
      </c>
      <c r="I34" s="19">
        <v>26</v>
      </c>
      <c r="J34" s="19">
        <v>2.9</v>
      </c>
      <c r="K34" s="19">
        <v>70.8</v>
      </c>
      <c r="W34" s="17"/>
      <c r="X34" s="17"/>
      <c r="Y34" s="17"/>
      <c r="Z34" s="17"/>
      <c r="AA34" s="17"/>
      <c r="AB34" s="17"/>
      <c r="AC34" s="17"/>
      <c r="AD34" s="17"/>
      <c r="AE34" s="17"/>
    </row>
    <row r="35" spans="2:31" ht="17.100000000000001" customHeight="1" x14ac:dyDescent="0.25">
      <c r="B35" s="11" t="s">
        <v>12</v>
      </c>
      <c r="C35" s="19">
        <v>645.4</v>
      </c>
      <c r="D35" s="19">
        <v>591.79999999999995</v>
      </c>
      <c r="E35" s="19">
        <v>382.2</v>
      </c>
      <c r="F35" s="19">
        <v>370.3</v>
      </c>
      <c r="G35" s="19">
        <v>12</v>
      </c>
      <c r="H35" s="19">
        <v>123.8</v>
      </c>
      <c r="I35" s="19">
        <v>82.2</v>
      </c>
      <c r="J35" s="19">
        <v>3.6</v>
      </c>
      <c r="K35" s="19">
        <v>53.6</v>
      </c>
      <c r="W35" s="17"/>
      <c r="X35" s="17"/>
      <c r="Y35" s="17"/>
      <c r="Z35" s="17"/>
      <c r="AA35" s="17"/>
      <c r="AB35" s="17"/>
      <c r="AC35" s="17"/>
      <c r="AD35" s="17"/>
      <c r="AE35" s="17"/>
    </row>
    <row r="36" spans="2:31" ht="17.100000000000001" customHeight="1" x14ac:dyDescent="0.25">
      <c r="B36" s="11" t="s">
        <v>11</v>
      </c>
      <c r="C36" s="19">
        <v>893.6</v>
      </c>
      <c r="D36" s="19">
        <v>803.3</v>
      </c>
      <c r="E36" s="19">
        <v>655.8</v>
      </c>
      <c r="F36" s="19">
        <v>606.20000000000005</v>
      </c>
      <c r="G36" s="19">
        <v>49.6</v>
      </c>
      <c r="H36" s="19">
        <v>113.3</v>
      </c>
      <c r="I36" s="19">
        <v>28.3</v>
      </c>
      <c r="J36" s="19">
        <v>6</v>
      </c>
      <c r="K36" s="19">
        <v>90.3</v>
      </c>
      <c r="W36" s="17"/>
      <c r="X36" s="17"/>
      <c r="Y36" s="17"/>
      <c r="Z36" s="17"/>
      <c r="AA36" s="17"/>
      <c r="AB36" s="17"/>
      <c r="AC36" s="17"/>
      <c r="AD36" s="17"/>
      <c r="AE36" s="17"/>
    </row>
    <row r="37" spans="2:31" ht="17.100000000000001" customHeight="1" x14ac:dyDescent="0.25">
      <c r="B37" s="11" t="s">
        <v>10</v>
      </c>
      <c r="C37" s="19">
        <v>1344.5</v>
      </c>
      <c r="D37" s="19">
        <v>1207.8</v>
      </c>
      <c r="E37" s="19">
        <v>755.4</v>
      </c>
      <c r="F37" s="19">
        <v>716.9</v>
      </c>
      <c r="G37" s="19">
        <v>38.5</v>
      </c>
      <c r="H37" s="19">
        <v>315.60000000000002</v>
      </c>
      <c r="I37" s="19">
        <v>131.4</v>
      </c>
      <c r="J37" s="19">
        <v>5.5</v>
      </c>
      <c r="K37" s="19">
        <v>136.69999999999999</v>
      </c>
      <c r="W37" s="17"/>
      <c r="X37" s="17"/>
      <c r="Y37" s="17"/>
      <c r="Z37" s="17"/>
      <c r="AA37" s="17"/>
      <c r="AB37" s="17"/>
      <c r="AC37" s="17"/>
      <c r="AD37" s="17"/>
      <c r="AE37" s="17"/>
    </row>
    <row r="38" spans="2:31" ht="17.100000000000001" customHeight="1" x14ac:dyDescent="0.25">
      <c r="B38" s="11" t="s">
        <v>9</v>
      </c>
      <c r="C38" s="19">
        <v>148</v>
      </c>
      <c r="D38" s="19">
        <v>142.9</v>
      </c>
      <c r="E38" s="19">
        <v>127.3</v>
      </c>
      <c r="F38" s="19">
        <v>126.4</v>
      </c>
      <c r="G38" s="19">
        <v>0.9</v>
      </c>
      <c r="H38" s="19">
        <v>10.199999999999999</v>
      </c>
      <c r="I38" s="19">
        <v>2.6</v>
      </c>
      <c r="J38" s="19">
        <v>2.8</v>
      </c>
      <c r="K38" s="19">
        <v>5.2</v>
      </c>
      <c r="W38" s="17"/>
      <c r="X38" s="17"/>
      <c r="Y38" s="17"/>
      <c r="Z38" s="17"/>
      <c r="AA38" s="17"/>
      <c r="AB38" s="17"/>
      <c r="AC38" s="17"/>
      <c r="AD38" s="17"/>
      <c r="AE38" s="17"/>
    </row>
    <row r="39" spans="2:31" ht="17.100000000000001" customHeight="1" x14ac:dyDescent="0.25">
      <c r="B39" s="11" t="s">
        <v>8</v>
      </c>
      <c r="C39" s="19">
        <v>924.9</v>
      </c>
      <c r="D39" s="19">
        <v>820.3</v>
      </c>
      <c r="E39" s="19">
        <v>379.9</v>
      </c>
      <c r="F39" s="19">
        <v>376.2</v>
      </c>
      <c r="G39" s="19">
        <v>3.6</v>
      </c>
      <c r="H39" s="19">
        <v>357.8</v>
      </c>
      <c r="I39" s="19">
        <v>77.5</v>
      </c>
      <c r="J39" s="19">
        <v>5.2</v>
      </c>
      <c r="K39" s="19">
        <v>104.5</v>
      </c>
      <c r="W39" s="17"/>
      <c r="X39" s="17"/>
      <c r="Y39" s="17"/>
      <c r="Z39" s="17"/>
      <c r="AA39" s="17"/>
      <c r="AB39" s="17"/>
      <c r="AC39" s="17"/>
      <c r="AD39" s="17"/>
      <c r="AE39" s="17"/>
    </row>
    <row r="40" spans="2:31" ht="17.100000000000001" customHeight="1" x14ac:dyDescent="0.25">
      <c r="B40" s="11" t="s">
        <v>7</v>
      </c>
      <c r="C40" s="19">
        <v>1957.9</v>
      </c>
      <c r="D40" s="19">
        <v>1391.7</v>
      </c>
      <c r="E40" s="19">
        <v>1238</v>
      </c>
      <c r="F40" s="19">
        <v>184.9</v>
      </c>
      <c r="G40" s="19">
        <v>1053</v>
      </c>
      <c r="H40" s="19">
        <v>127</v>
      </c>
      <c r="I40" s="19">
        <v>3.3</v>
      </c>
      <c r="J40" s="19">
        <v>23.4</v>
      </c>
      <c r="K40" s="19">
        <v>566.29999999999995</v>
      </c>
      <c r="W40" s="17"/>
      <c r="X40" s="17"/>
      <c r="Y40" s="17"/>
      <c r="Z40" s="17"/>
      <c r="AA40" s="17"/>
      <c r="AB40" s="17"/>
      <c r="AC40" s="17"/>
      <c r="AD40" s="17"/>
      <c r="AE40" s="17"/>
    </row>
    <row r="41" spans="2:31" ht="17.100000000000001" customHeight="1" x14ac:dyDescent="0.25">
      <c r="B41" s="11" t="s">
        <v>6</v>
      </c>
      <c r="C41" s="19">
        <v>1304.2</v>
      </c>
      <c r="D41" s="19">
        <v>1217.9000000000001</v>
      </c>
      <c r="E41" s="19">
        <v>926.4</v>
      </c>
      <c r="F41" s="19">
        <v>309.5</v>
      </c>
      <c r="G41" s="19">
        <v>616.9</v>
      </c>
      <c r="H41" s="19">
        <v>285.10000000000002</v>
      </c>
      <c r="I41" s="19">
        <v>2.7</v>
      </c>
      <c r="J41" s="19">
        <v>3.7</v>
      </c>
      <c r="K41" s="19">
        <v>86.3</v>
      </c>
      <c r="W41" s="17"/>
      <c r="X41" s="17"/>
      <c r="Y41" s="17"/>
      <c r="Z41" s="17"/>
      <c r="AA41" s="17"/>
      <c r="AB41" s="17"/>
      <c r="AC41" s="17"/>
      <c r="AD41" s="17"/>
      <c r="AE41" s="17"/>
    </row>
    <row r="42" spans="2:31" ht="17.100000000000001" customHeight="1" x14ac:dyDescent="0.25">
      <c r="B42" s="11" t="s">
        <v>5</v>
      </c>
      <c r="C42" s="19">
        <v>3956.1</v>
      </c>
      <c r="D42" s="19">
        <v>3394.9</v>
      </c>
      <c r="E42" s="19">
        <v>2099.8000000000002</v>
      </c>
      <c r="F42" s="19">
        <v>2055.3000000000002</v>
      </c>
      <c r="G42" s="19">
        <v>44.5</v>
      </c>
      <c r="H42" s="19">
        <v>892.1</v>
      </c>
      <c r="I42" s="19">
        <v>370.3</v>
      </c>
      <c r="J42" s="19">
        <v>32.700000000000003</v>
      </c>
      <c r="K42" s="19">
        <v>561.20000000000005</v>
      </c>
      <c r="W42" s="17"/>
      <c r="X42" s="17"/>
      <c r="Y42" s="17"/>
      <c r="Z42" s="17"/>
      <c r="AA42" s="17"/>
      <c r="AB42" s="17"/>
      <c r="AC42" s="17"/>
      <c r="AD42" s="17"/>
      <c r="AE42" s="17"/>
    </row>
    <row r="43" spans="2:31" ht="17.100000000000001" customHeight="1" x14ac:dyDescent="0.25">
      <c r="B43" s="11" t="s">
        <v>4</v>
      </c>
      <c r="C43" s="19">
        <v>639.6</v>
      </c>
      <c r="D43" s="19">
        <v>608</v>
      </c>
      <c r="E43" s="19">
        <v>594</v>
      </c>
      <c r="F43" s="19">
        <v>592.20000000000005</v>
      </c>
      <c r="G43" s="19">
        <v>1.7</v>
      </c>
      <c r="H43" s="19">
        <v>11.6</v>
      </c>
      <c r="I43" s="19">
        <v>0.9</v>
      </c>
      <c r="J43" s="19">
        <v>1.5</v>
      </c>
      <c r="K43" s="19">
        <v>31.5</v>
      </c>
      <c r="W43" s="17"/>
      <c r="X43" s="17"/>
      <c r="Y43" s="17"/>
      <c r="Z43" s="17"/>
      <c r="AA43" s="17"/>
      <c r="AB43" s="17"/>
      <c r="AC43" s="17"/>
      <c r="AD43" s="17"/>
      <c r="AE43" s="17"/>
    </row>
    <row r="44" spans="2:31" ht="17.100000000000001" customHeight="1" x14ac:dyDescent="0.25">
      <c r="B44" s="11" t="s">
        <v>3</v>
      </c>
      <c r="C44" s="19">
        <v>1120.3</v>
      </c>
      <c r="D44" s="19">
        <v>911.2</v>
      </c>
      <c r="E44" s="19">
        <v>444</v>
      </c>
      <c r="F44" s="19">
        <v>433.4</v>
      </c>
      <c r="G44" s="19">
        <v>10.6</v>
      </c>
      <c r="H44" s="19">
        <v>370</v>
      </c>
      <c r="I44" s="19">
        <v>90.3</v>
      </c>
      <c r="J44" s="19">
        <v>6.9</v>
      </c>
      <c r="K44" s="19">
        <v>209.1</v>
      </c>
      <c r="W44" s="17"/>
      <c r="X44" s="17"/>
      <c r="Y44" s="17"/>
      <c r="Z44" s="17"/>
      <c r="AA44" s="17"/>
      <c r="AB44" s="17"/>
      <c r="AC44" s="17"/>
      <c r="AD44" s="17"/>
      <c r="AE44" s="17"/>
    </row>
    <row r="45" spans="2:31" ht="17.100000000000001" customHeight="1" x14ac:dyDescent="0.25">
      <c r="B45" s="11" t="s">
        <v>2</v>
      </c>
      <c r="C45" s="19">
        <v>51.7</v>
      </c>
      <c r="D45" s="19">
        <v>45.6</v>
      </c>
      <c r="E45" s="19">
        <v>40.200000000000003</v>
      </c>
      <c r="F45" s="19">
        <v>13.5</v>
      </c>
      <c r="G45" s="19">
        <v>26.7</v>
      </c>
      <c r="H45" s="19">
        <v>4.2</v>
      </c>
      <c r="I45" s="19">
        <v>0.4</v>
      </c>
      <c r="J45" s="19">
        <v>0.7</v>
      </c>
      <c r="K45" s="19">
        <v>6.1</v>
      </c>
      <c r="W45" s="17"/>
      <c r="X45" s="17"/>
      <c r="Y45" s="17"/>
      <c r="Z45" s="17"/>
      <c r="AA45" s="17"/>
      <c r="AB45" s="17"/>
      <c r="AC45" s="17"/>
      <c r="AD45" s="17"/>
      <c r="AE45" s="17"/>
    </row>
    <row r="46" spans="2:31" ht="17.100000000000001" customHeight="1" x14ac:dyDescent="0.25">
      <c r="B46" s="11" t="s">
        <v>1</v>
      </c>
      <c r="C46" s="19">
        <v>59.5</v>
      </c>
      <c r="D46" s="19">
        <v>57</v>
      </c>
      <c r="E46" s="19">
        <v>55.9</v>
      </c>
      <c r="F46" s="19">
        <v>54.8</v>
      </c>
      <c r="G46" s="19">
        <v>1.1000000000000001</v>
      </c>
      <c r="H46" s="19">
        <v>0.3</v>
      </c>
      <c r="I46" s="19">
        <v>0.7</v>
      </c>
      <c r="J46" s="19">
        <v>0.1</v>
      </c>
      <c r="K46" s="19">
        <v>2.5</v>
      </c>
      <c r="W46" s="17"/>
      <c r="X46" s="17"/>
      <c r="Y46" s="17"/>
      <c r="Z46" s="17"/>
      <c r="AA46" s="17"/>
      <c r="AB46" s="17"/>
      <c r="AC46" s="17"/>
      <c r="AD46" s="17"/>
      <c r="AE46" s="17"/>
    </row>
    <row r="47" spans="2:31" ht="5.0999999999999996" customHeight="1" x14ac:dyDescent="0.25">
      <c r="B47" s="7"/>
      <c r="C47" s="20"/>
      <c r="D47" s="20"/>
      <c r="E47" s="20"/>
      <c r="F47" s="20"/>
      <c r="G47" s="20"/>
      <c r="H47" s="20"/>
      <c r="I47" s="20"/>
      <c r="J47" s="20"/>
      <c r="K47" s="20"/>
    </row>
    <row r="48" spans="2:31" ht="36" customHeight="1" x14ac:dyDescent="0.25">
      <c r="B48" s="16" t="s">
        <v>29</v>
      </c>
      <c r="C48" s="18">
        <v>16276.8</v>
      </c>
      <c r="D48" s="18">
        <v>15237</v>
      </c>
      <c r="E48" s="18">
        <v>10757.4</v>
      </c>
      <c r="F48" s="18">
        <v>8879.2000000000007</v>
      </c>
      <c r="G48" s="18">
        <v>1878.2</v>
      </c>
      <c r="H48" s="18">
        <v>3369.6</v>
      </c>
      <c r="I48" s="18">
        <v>1001.5</v>
      </c>
      <c r="J48" s="18">
        <v>108.4</v>
      </c>
      <c r="K48" s="18">
        <v>1039.9000000000001</v>
      </c>
      <c r="M48" s="17"/>
      <c r="N48" s="17"/>
      <c r="O48" s="17"/>
      <c r="P48" s="17"/>
      <c r="Q48" s="17"/>
      <c r="R48" s="17"/>
      <c r="S48" s="17"/>
      <c r="T48" s="17"/>
      <c r="U48" s="17"/>
      <c r="W48" s="17"/>
      <c r="X48" s="17"/>
      <c r="Y48" s="17"/>
      <c r="Z48" s="17"/>
      <c r="AA48" s="17"/>
      <c r="AB48" s="17"/>
      <c r="AC48" s="17"/>
      <c r="AD48" s="17"/>
      <c r="AE48" s="17"/>
    </row>
    <row r="49" spans="2:31" ht="17.100000000000001" customHeight="1" x14ac:dyDescent="0.25">
      <c r="B49" s="11" t="s">
        <v>16</v>
      </c>
      <c r="C49" s="19">
        <v>1951.3</v>
      </c>
      <c r="D49" s="19">
        <v>1878.6</v>
      </c>
      <c r="E49" s="19">
        <v>1151.9000000000001</v>
      </c>
      <c r="F49" s="19">
        <v>1123</v>
      </c>
      <c r="G49" s="19">
        <v>28.9</v>
      </c>
      <c r="H49" s="19">
        <v>594.4</v>
      </c>
      <c r="I49" s="19">
        <v>124.1</v>
      </c>
      <c r="J49" s="19">
        <v>8.1999999999999993</v>
      </c>
      <c r="K49" s="19">
        <v>72.7</v>
      </c>
      <c r="M49" s="17"/>
      <c r="N49" s="17"/>
      <c r="O49" s="17"/>
      <c r="P49" s="17"/>
      <c r="Q49" s="17"/>
      <c r="R49" s="17"/>
      <c r="S49" s="17"/>
      <c r="T49" s="17"/>
      <c r="U49" s="17"/>
      <c r="W49" s="17"/>
      <c r="X49" s="17"/>
      <c r="Y49" s="17"/>
      <c r="Z49" s="17"/>
      <c r="AA49" s="17"/>
      <c r="AB49" s="17"/>
      <c r="AC49" s="17"/>
      <c r="AD49" s="17"/>
      <c r="AE49" s="17"/>
    </row>
    <row r="50" spans="2:31" ht="17.100000000000001" customHeight="1" x14ac:dyDescent="0.25">
      <c r="B50" s="11" t="s">
        <v>15</v>
      </c>
      <c r="C50" s="19">
        <v>1090.5</v>
      </c>
      <c r="D50" s="19">
        <v>1059.8</v>
      </c>
      <c r="E50" s="19">
        <v>856.5</v>
      </c>
      <c r="F50" s="19">
        <v>854.1</v>
      </c>
      <c r="G50" s="19">
        <v>2.2999999999999998</v>
      </c>
      <c r="H50" s="19">
        <v>124.4</v>
      </c>
      <c r="I50" s="19">
        <v>66.7</v>
      </c>
      <c r="J50" s="19">
        <v>12.3</v>
      </c>
      <c r="K50" s="19">
        <v>30.6</v>
      </c>
      <c r="W50" s="17"/>
      <c r="X50" s="17"/>
      <c r="Y50" s="17"/>
      <c r="Z50" s="17"/>
      <c r="AA50" s="17"/>
      <c r="AB50" s="17"/>
      <c r="AC50" s="17"/>
      <c r="AD50" s="17"/>
      <c r="AE50" s="17"/>
    </row>
    <row r="51" spans="2:31" ht="17.100000000000001" customHeight="1" x14ac:dyDescent="0.25">
      <c r="B51" s="11" t="s">
        <v>14</v>
      </c>
      <c r="C51" s="19">
        <v>948.4</v>
      </c>
      <c r="D51" s="19">
        <v>931.9</v>
      </c>
      <c r="E51" s="19">
        <v>902.1</v>
      </c>
      <c r="F51" s="19">
        <v>890.8</v>
      </c>
      <c r="G51" s="19">
        <v>11.4</v>
      </c>
      <c r="H51" s="19">
        <v>21.7</v>
      </c>
      <c r="I51" s="19">
        <v>2.5</v>
      </c>
      <c r="J51" s="19">
        <v>5.6</v>
      </c>
      <c r="K51" s="19">
        <v>16.600000000000001</v>
      </c>
      <c r="W51" s="17"/>
      <c r="X51" s="17"/>
      <c r="Y51" s="17"/>
      <c r="Z51" s="17"/>
      <c r="AA51" s="17"/>
      <c r="AB51" s="17"/>
      <c r="AC51" s="17"/>
      <c r="AD51" s="17"/>
      <c r="AE51" s="17"/>
    </row>
    <row r="52" spans="2:31" ht="17.100000000000001" customHeight="1" x14ac:dyDescent="0.25">
      <c r="B52" s="11" t="s">
        <v>13</v>
      </c>
      <c r="C52" s="19">
        <v>495.6</v>
      </c>
      <c r="D52" s="19">
        <v>474.9</v>
      </c>
      <c r="E52" s="19">
        <v>345.8</v>
      </c>
      <c r="F52" s="19">
        <v>341</v>
      </c>
      <c r="G52" s="19">
        <v>4.8</v>
      </c>
      <c r="H52" s="19">
        <v>100.2</v>
      </c>
      <c r="I52" s="19">
        <v>26.5</v>
      </c>
      <c r="J52" s="19">
        <v>2.4</v>
      </c>
      <c r="K52" s="19">
        <v>20.7</v>
      </c>
      <c r="W52" s="17"/>
      <c r="X52" s="17"/>
      <c r="Y52" s="17"/>
      <c r="Z52" s="17"/>
      <c r="AA52" s="17"/>
      <c r="AB52" s="17"/>
      <c r="AC52" s="17"/>
      <c r="AD52" s="17"/>
      <c r="AE52" s="17"/>
    </row>
    <row r="53" spans="2:31" ht="17.100000000000001" customHeight="1" x14ac:dyDescent="0.25">
      <c r="B53" s="11" t="s">
        <v>12</v>
      </c>
      <c r="C53" s="19">
        <v>598.5</v>
      </c>
      <c r="D53" s="19">
        <v>578.79999999999995</v>
      </c>
      <c r="E53" s="19">
        <v>374.1</v>
      </c>
      <c r="F53" s="19">
        <v>362.9</v>
      </c>
      <c r="G53" s="19">
        <v>11.2</v>
      </c>
      <c r="H53" s="19">
        <v>121.2</v>
      </c>
      <c r="I53" s="19">
        <v>81.099999999999994</v>
      </c>
      <c r="J53" s="19">
        <v>2.4</v>
      </c>
      <c r="K53" s="19">
        <v>19.7</v>
      </c>
      <c r="W53" s="17"/>
      <c r="X53" s="17"/>
      <c r="Y53" s="17"/>
      <c r="Z53" s="17"/>
      <c r="AA53" s="17"/>
      <c r="AB53" s="17"/>
      <c r="AC53" s="17"/>
      <c r="AD53" s="17"/>
      <c r="AE53" s="17"/>
    </row>
    <row r="54" spans="2:31" ht="17.100000000000001" customHeight="1" x14ac:dyDescent="0.25">
      <c r="B54" s="11" t="s">
        <v>11</v>
      </c>
      <c r="C54" s="19">
        <v>783.2</v>
      </c>
      <c r="D54" s="19">
        <v>771.8</v>
      </c>
      <c r="E54" s="19">
        <v>635.4</v>
      </c>
      <c r="F54" s="19">
        <v>587.9</v>
      </c>
      <c r="G54" s="19">
        <v>47.5</v>
      </c>
      <c r="H54" s="19">
        <v>105.1</v>
      </c>
      <c r="I54" s="19">
        <v>27.6</v>
      </c>
      <c r="J54" s="19">
        <v>3.8</v>
      </c>
      <c r="K54" s="19">
        <v>11.4</v>
      </c>
      <c r="W54" s="17"/>
      <c r="X54" s="17"/>
      <c r="Y54" s="17"/>
      <c r="Z54" s="17"/>
      <c r="AA54" s="17"/>
      <c r="AB54" s="17"/>
      <c r="AC54" s="17"/>
      <c r="AD54" s="17"/>
      <c r="AE54" s="17"/>
    </row>
    <row r="55" spans="2:31" ht="17.100000000000001" customHeight="1" x14ac:dyDescent="0.25">
      <c r="B55" s="11" t="s">
        <v>10</v>
      </c>
      <c r="C55" s="19">
        <v>1229.3</v>
      </c>
      <c r="D55" s="19">
        <v>1206.7</v>
      </c>
      <c r="E55" s="19">
        <v>751.1</v>
      </c>
      <c r="F55" s="19">
        <v>712.7</v>
      </c>
      <c r="G55" s="19">
        <v>38.4</v>
      </c>
      <c r="H55" s="19">
        <v>311.3</v>
      </c>
      <c r="I55" s="19">
        <v>138.80000000000001</v>
      </c>
      <c r="J55" s="19">
        <v>5.5</v>
      </c>
      <c r="K55" s="19">
        <v>22.6</v>
      </c>
      <c r="W55" s="17"/>
      <c r="X55" s="17"/>
      <c r="Y55" s="17"/>
      <c r="Z55" s="17"/>
      <c r="AA55" s="17"/>
      <c r="AB55" s="17"/>
      <c r="AC55" s="17"/>
      <c r="AD55" s="17"/>
      <c r="AE55" s="17"/>
    </row>
    <row r="56" spans="2:31" ht="17.100000000000001" customHeight="1" x14ac:dyDescent="0.25">
      <c r="B56" s="11" t="s">
        <v>9</v>
      </c>
      <c r="C56" s="19">
        <v>149</v>
      </c>
      <c r="D56" s="19">
        <v>143.19999999999999</v>
      </c>
      <c r="E56" s="19">
        <v>128.1</v>
      </c>
      <c r="F56" s="19">
        <v>127.4</v>
      </c>
      <c r="G56" s="19">
        <v>0.6</v>
      </c>
      <c r="H56" s="19">
        <v>9.6</v>
      </c>
      <c r="I56" s="19">
        <v>2.5</v>
      </c>
      <c r="J56" s="19">
        <v>3</v>
      </c>
      <c r="K56" s="19">
        <v>5.8</v>
      </c>
      <c r="W56" s="17"/>
      <c r="X56" s="17"/>
      <c r="Y56" s="17"/>
      <c r="Z56" s="17"/>
      <c r="AA56" s="17"/>
      <c r="AB56" s="17"/>
      <c r="AC56" s="17"/>
      <c r="AD56" s="17"/>
      <c r="AE56" s="17"/>
    </row>
    <row r="57" spans="2:31" ht="17.100000000000001" customHeight="1" x14ac:dyDescent="0.25">
      <c r="B57" s="11" t="s">
        <v>8</v>
      </c>
      <c r="C57" s="19">
        <v>879.4</v>
      </c>
      <c r="D57" s="19">
        <v>802.6</v>
      </c>
      <c r="E57" s="19">
        <v>368.9</v>
      </c>
      <c r="F57" s="19">
        <v>365.2</v>
      </c>
      <c r="G57" s="19">
        <v>3.7</v>
      </c>
      <c r="H57" s="19">
        <v>351.3</v>
      </c>
      <c r="I57" s="19">
        <v>77.400000000000006</v>
      </c>
      <c r="J57" s="19">
        <v>5.0999999999999996</v>
      </c>
      <c r="K57" s="19">
        <v>76.8</v>
      </c>
      <c r="W57" s="17"/>
      <c r="X57" s="17"/>
      <c r="Y57" s="17"/>
      <c r="Z57" s="17"/>
      <c r="AA57" s="17"/>
      <c r="AB57" s="17"/>
      <c r="AC57" s="17"/>
      <c r="AD57" s="17"/>
      <c r="AE57" s="17"/>
    </row>
    <row r="58" spans="2:31" ht="17.100000000000001" customHeight="1" x14ac:dyDescent="0.25">
      <c r="B58" s="11" t="s">
        <v>7</v>
      </c>
      <c r="C58" s="19">
        <v>1796.6</v>
      </c>
      <c r="D58" s="19">
        <v>1326.7</v>
      </c>
      <c r="E58" s="19">
        <v>1186.5999999999999</v>
      </c>
      <c r="F58" s="19">
        <v>146.1</v>
      </c>
      <c r="G58" s="19">
        <v>1040.5</v>
      </c>
      <c r="H58" s="19">
        <v>115</v>
      </c>
      <c r="I58" s="19">
        <v>2.6</v>
      </c>
      <c r="J58" s="19">
        <v>22.5</v>
      </c>
      <c r="K58" s="19">
        <v>469.8</v>
      </c>
      <c r="W58" s="17"/>
      <c r="X58" s="17"/>
      <c r="Y58" s="17"/>
      <c r="Z58" s="17"/>
      <c r="AA58" s="17"/>
      <c r="AB58" s="17"/>
      <c r="AC58" s="17"/>
      <c r="AD58" s="17"/>
      <c r="AE58" s="17"/>
    </row>
    <row r="59" spans="2:31" ht="17.100000000000001" customHeight="1" x14ac:dyDescent="0.25">
      <c r="B59" s="11" t="s">
        <v>6</v>
      </c>
      <c r="C59" s="19">
        <v>1224.7</v>
      </c>
      <c r="D59" s="19">
        <v>1184.4000000000001</v>
      </c>
      <c r="E59" s="19">
        <v>906.7</v>
      </c>
      <c r="F59" s="19">
        <v>298.7</v>
      </c>
      <c r="G59" s="19">
        <v>608</v>
      </c>
      <c r="H59" s="19">
        <v>272.39999999999998</v>
      </c>
      <c r="I59" s="19">
        <v>2.2999999999999998</v>
      </c>
      <c r="J59" s="19">
        <v>2.9</v>
      </c>
      <c r="K59" s="19">
        <v>40.299999999999997</v>
      </c>
      <c r="W59" s="17"/>
      <c r="X59" s="17"/>
      <c r="Y59" s="17"/>
      <c r="Z59" s="17"/>
      <c r="AA59" s="17"/>
      <c r="AB59" s="17"/>
      <c r="AC59" s="17"/>
      <c r="AD59" s="17"/>
      <c r="AE59" s="17"/>
    </row>
    <row r="60" spans="2:31" ht="17.100000000000001" customHeight="1" x14ac:dyDescent="0.25">
      <c r="B60" s="11" t="s">
        <v>5</v>
      </c>
      <c r="C60" s="19">
        <v>3452.5</v>
      </c>
      <c r="D60" s="19">
        <v>3282.1</v>
      </c>
      <c r="E60" s="19">
        <v>2028.7</v>
      </c>
      <c r="F60" s="19">
        <v>1986.4</v>
      </c>
      <c r="G60" s="19">
        <v>42.3</v>
      </c>
      <c r="H60" s="19">
        <v>866.7</v>
      </c>
      <c r="I60" s="19">
        <v>360.6</v>
      </c>
      <c r="J60" s="19">
        <v>26.1</v>
      </c>
      <c r="K60" s="19">
        <v>170.4</v>
      </c>
      <c r="W60" s="17"/>
      <c r="X60" s="17"/>
      <c r="Y60" s="17"/>
      <c r="Z60" s="17"/>
      <c r="AA60" s="17"/>
      <c r="AB60" s="17"/>
      <c r="AC60" s="17"/>
      <c r="AD60" s="17"/>
      <c r="AE60" s="17"/>
    </row>
    <row r="61" spans="2:31" ht="17.100000000000001" customHeight="1" x14ac:dyDescent="0.25">
      <c r="B61" s="11" t="s">
        <v>4</v>
      </c>
      <c r="C61" s="19">
        <v>606.20000000000005</v>
      </c>
      <c r="D61" s="19">
        <v>599.1</v>
      </c>
      <c r="E61" s="19">
        <v>586.1</v>
      </c>
      <c r="F61" s="19">
        <v>584.4</v>
      </c>
      <c r="G61" s="19">
        <v>1.7</v>
      </c>
      <c r="H61" s="19">
        <v>11</v>
      </c>
      <c r="I61" s="19">
        <v>1.1000000000000001</v>
      </c>
      <c r="J61" s="19">
        <v>0.9</v>
      </c>
      <c r="K61" s="19">
        <v>7.2</v>
      </c>
      <c r="W61" s="17"/>
      <c r="X61" s="17"/>
      <c r="Y61" s="17"/>
      <c r="Z61" s="17"/>
      <c r="AA61" s="17"/>
      <c r="AB61" s="17"/>
      <c r="AC61" s="17"/>
      <c r="AD61" s="17"/>
      <c r="AE61" s="17"/>
    </row>
    <row r="62" spans="2:31" ht="17.100000000000001" customHeight="1" x14ac:dyDescent="0.25">
      <c r="B62" s="11" t="s">
        <v>3</v>
      </c>
      <c r="C62" s="19">
        <v>954.9</v>
      </c>
      <c r="D62" s="19">
        <v>892.2</v>
      </c>
      <c r="E62" s="19">
        <v>439.2</v>
      </c>
      <c r="F62" s="19">
        <v>428.7</v>
      </c>
      <c r="G62" s="19">
        <v>10.4</v>
      </c>
      <c r="H62" s="19">
        <v>359.6</v>
      </c>
      <c r="I62" s="19">
        <v>86.6</v>
      </c>
      <c r="J62" s="19">
        <v>6.9</v>
      </c>
      <c r="K62" s="19">
        <v>62.7</v>
      </c>
      <c r="W62" s="17"/>
      <c r="X62" s="17"/>
      <c r="Y62" s="17"/>
      <c r="Z62" s="17"/>
      <c r="AA62" s="17"/>
      <c r="AB62" s="17"/>
      <c r="AC62" s="17"/>
      <c r="AD62" s="17"/>
      <c r="AE62" s="17"/>
    </row>
    <row r="63" spans="2:31" ht="17.100000000000001" customHeight="1" x14ac:dyDescent="0.25">
      <c r="B63" s="11" t="s">
        <v>2</v>
      </c>
      <c r="C63" s="19">
        <v>49.3</v>
      </c>
      <c r="D63" s="19">
        <v>43.8</v>
      </c>
      <c r="E63" s="19">
        <v>37.200000000000003</v>
      </c>
      <c r="F63" s="19">
        <v>12</v>
      </c>
      <c r="G63" s="19">
        <v>25.2</v>
      </c>
      <c r="H63" s="19">
        <v>5.4</v>
      </c>
      <c r="I63" s="19">
        <v>0.5</v>
      </c>
      <c r="J63" s="19">
        <v>0.7</v>
      </c>
      <c r="K63" s="19">
        <v>5.5</v>
      </c>
      <c r="W63" s="17"/>
      <c r="X63" s="17"/>
      <c r="Y63" s="17"/>
      <c r="Z63" s="17"/>
      <c r="AA63" s="17"/>
      <c r="AB63" s="17"/>
      <c r="AC63" s="17"/>
      <c r="AD63" s="17"/>
      <c r="AE63" s="17"/>
    </row>
    <row r="64" spans="2:31" ht="17.100000000000001" customHeight="1" x14ac:dyDescent="0.25">
      <c r="B64" s="11" t="s">
        <v>1</v>
      </c>
      <c r="C64" s="19">
        <v>61.2</v>
      </c>
      <c r="D64" s="19">
        <v>60.3</v>
      </c>
      <c r="E64" s="19">
        <v>59.1</v>
      </c>
      <c r="F64" s="19">
        <v>57.8</v>
      </c>
      <c r="G64" s="19">
        <v>1.3</v>
      </c>
      <c r="H64" s="19">
        <v>0.3</v>
      </c>
      <c r="I64" s="19">
        <v>0.7</v>
      </c>
      <c r="J64" s="19">
        <v>0.1</v>
      </c>
      <c r="K64" s="19">
        <v>0.9</v>
      </c>
      <c r="W64" s="17"/>
      <c r="X64" s="17"/>
      <c r="Y64" s="17"/>
      <c r="Z64" s="17"/>
      <c r="AA64" s="17"/>
      <c r="AB64" s="17"/>
      <c r="AC64" s="17"/>
      <c r="AD64" s="17"/>
      <c r="AE64" s="17"/>
    </row>
    <row r="65" spans="2:11" ht="5.0999999999999996" customHeight="1" thickBot="1" x14ac:dyDescent="0.3">
      <c r="B65" s="6"/>
      <c r="C65" s="5"/>
      <c r="D65" s="4"/>
      <c r="E65" s="5"/>
      <c r="F65" s="5"/>
      <c r="G65" s="5"/>
      <c r="H65" s="5"/>
      <c r="I65" s="4"/>
      <c r="J65" s="5"/>
      <c r="K65" s="4"/>
    </row>
    <row r="66" spans="2:11" ht="7.5" customHeight="1" thickTop="1" x14ac:dyDescent="0.25">
      <c r="B66" s="21"/>
      <c r="C66" s="22"/>
      <c r="D66" s="22"/>
      <c r="E66" s="2"/>
      <c r="F66" s="2"/>
      <c r="G66" s="2"/>
      <c r="H66" s="2"/>
      <c r="I66" s="3"/>
      <c r="J66" s="2"/>
      <c r="K66" s="3"/>
    </row>
    <row r="67" spans="2:11" ht="6" customHeight="1" x14ac:dyDescent="0.25">
      <c r="B67" s="23"/>
      <c r="C67" s="23"/>
      <c r="D67" s="23"/>
      <c r="E67" s="2"/>
      <c r="F67" s="2"/>
      <c r="G67" s="2"/>
      <c r="H67" s="2"/>
      <c r="I67" s="2"/>
      <c r="J67" s="2"/>
      <c r="K67" s="2"/>
    </row>
    <row r="68" spans="2:11" ht="12.75" customHeight="1" x14ac:dyDescent="0.25">
      <c r="B68" s="23"/>
      <c r="C68" s="23"/>
      <c r="D68" s="23"/>
      <c r="E68" s="2"/>
      <c r="F68" s="2"/>
      <c r="G68" s="2"/>
      <c r="H68" s="2"/>
      <c r="I68" s="2"/>
      <c r="J68" s="2"/>
      <c r="K68" s="2"/>
    </row>
    <row r="69" spans="2:11" ht="12.75" customHeight="1" x14ac:dyDescent="0.25">
      <c r="B69" s="23"/>
      <c r="C69" s="23"/>
      <c r="D69" s="23"/>
      <c r="E69" s="1"/>
      <c r="F69" s="1"/>
      <c r="G69" s="1"/>
      <c r="H69" s="1"/>
      <c r="I69" s="1"/>
      <c r="J69" s="1"/>
      <c r="K69" s="1"/>
    </row>
    <row r="70" spans="2:11" ht="12.75" customHeight="1" x14ac:dyDescent="0.25">
      <c r="B70" s="23"/>
      <c r="C70" s="23"/>
      <c r="D70" s="23"/>
      <c r="E70" s="1"/>
      <c r="F70" s="1"/>
      <c r="G70" s="1"/>
      <c r="H70" s="1"/>
      <c r="I70" s="1"/>
      <c r="J70" s="1"/>
      <c r="K70" s="1"/>
    </row>
    <row r="72" spans="2:11" x14ac:dyDescent="0.25">
      <c r="C72" s="17">
        <f>SUM(C13:C28)</f>
        <v>34220.6</v>
      </c>
      <c r="D72" s="17">
        <f t="shared" ref="D72:K72" si="0">SUM(D13:D28)</f>
        <v>30840.7</v>
      </c>
      <c r="E72" s="17">
        <f t="shared" si="0"/>
        <v>21754.100000000002</v>
      </c>
      <c r="F72" s="17">
        <f t="shared" si="0"/>
        <v>17964.699999999997</v>
      </c>
      <c r="G72" s="17">
        <f t="shared" si="0"/>
        <v>3789.1000000000004</v>
      </c>
      <c r="H72" s="17">
        <f t="shared" si="0"/>
        <v>6846.6000000000013</v>
      </c>
      <c r="I72" s="17">
        <f t="shared" si="0"/>
        <v>2005.8000000000002</v>
      </c>
      <c r="J72" s="17">
        <f t="shared" si="0"/>
        <v>234.10000000000002</v>
      </c>
      <c r="K72" s="17">
        <f t="shared" si="0"/>
        <v>3379.6999999999994</v>
      </c>
    </row>
    <row r="73" spans="2:11" x14ac:dyDescent="0.25">
      <c r="C73" s="17">
        <f>SUM(C31:C46)</f>
        <v>17949.900000000001</v>
      </c>
      <c r="D73" s="17">
        <f t="shared" ref="D73:K73" si="1">SUM(D31:D46)</f>
        <v>15603.7</v>
      </c>
      <c r="E73" s="17">
        <f t="shared" si="1"/>
        <v>10996.9</v>
      </c>
      <c r="F73" s="17">
        <f t="shared" si="1"/>
        <v>9085.4999999999982</v>
      </c>
      <c r="G73" s="17">
        <f t="shared" si="1"/>
        <v>1910.9</v>
      </c>
      <c r="H73" s="17">
        <f t="shared" si="1"/>
        <v>3476.9999999999995</v>
      </c>
      <c r="I73" s="17">
        <f t="shared" si="1"/>
        <v>1004.5</v>
      </c>
      <c r="J73" s="17">
        <f t="shared" si="1"/>
        <v>125.8</v>
      </c>
      <c r="K73" s="17">
        <f t="shared" si="1"/>
        <v>2346.2999999999997</v>
      </c>
    </row>
    <row r="74" spans="2:11" x14ac:dyDescent="0.25">
      <c r="C74" s="17">
        <f>SUM(C49:C64)</f>
        <v>16270.6</v>
      </c>
      <c r="D74" s="17">
        <f t="shared" ref="D74:K74" si="2">SUM(D49:D64)</f>
        <v>15236.9</v>
      </c>
      <c r="E74" s="17">
        <f t="shared" si="2"/>
        <v>10757.500000000002</v>
      </c>
      <c r="F74" s="17">
        <f t="shared" si="2"/>
        <v>8879.0999999999985</v>
      </c>
      <c r="G74" s="17">
        <f t="shared" si="2"/>
        <v>1878.2</v>
      </c>
      <c r="H74" s="17">
        <f t="shared" si="2"/>
        <v>3369.6000000000004</v>
      </c>
      <c r="I74" s="17">
        <f t="shared" si="2"/>
        <v>1001.6000000000001</v>
      </c>
      <c r="J74" s="17">
        <f t="shared" si="2"/>
        <v>108.40000000000002</v>
      </c>
      <c r="K74" s="17">
        <f t="shared" si="2"/>
        <v>1033.7</v>
      </c>
    </row>
    <row r="76" spans="2:11" x14ac:dyDescent="0.25">
      <c r="C76" s="17">
        <f>C72-C12</f>
        <v>9.9999999998544808E-2</v>
      </c>
      <c r="D76" s="17">
        <f t="shared" ref="D76:K76" si="3">D72-D12</f>
        <v>0</v>
      </c>
      <c r="E76" s="17">
        <f t="shared" si="3"/>
        <v>0</v>
      </c>
      <c r="F76" s="17">
        <f t="shared" si="3"/>
        <v>-0.10000000000218279</v>
      </c>
      <c r="G76" s="17">
        <f t="shared" si="3"/>
        <v>-9.9999999999454303E-2</v>
      </c>
      <c r="H76" s="17">
        <f t="shared" si="3"/>
        <v>0</v>
      </c>
      <c r="I76" s="17">
        <f t="shared" si="3"/>
        <v>-9.9999999999909051E-2</v>
      </c>
      <c r="J76" s="17">
        <f t="shared" si="3"/>
        <v>0</v>
      </c>
      <c r="K76" s="17">
        <f t="shared" si="3"/>
        <v>-0.10000000000081855</v>
      </c>
    </row>
    <row r="77" spans="2:11" x14ac:dyDescent="0.25">
      <c r="C77" s="17">
        <f>C73-C30</f>
        <v>6.3000000000029104</v>
      </c>
      <c r="D77" s="17">
        <f t="shared" ref="D77:K77" si="4">D73-D30</f>
        <v>0</v>
      </c>
      <c r="E77" s="17">
        <f t="shared" si="4"/>
        <v>0.19999999999890861</v>
      </c>
      <c r="F77" s="17">
        <f t="shared" si="4"/>
        <v>-0.10000000000218279</v>
      </c>
      <c r="G77" s="17">
        <f t="shared" si="4"/>
        <v>-9.9999999999909051E-2</v>
      </c>
      <c r="H77" s="17">
        <f t="shared" si="4"/>
        <v>0</v>
      </c>
      <c r="I77" s="17">
        <f t="shared" si="4"/>
        <v>0.10000000000002274</v>
      </c>
      <c r="J77" s="17">
        <f t="shared" si="4"/>
        <v>9.9999999999994316E-2</v>
      </c>
      <c r="K77" s="17">
        <f t="shared" si="4"/>
        <v>6.3999999999996362</v>
      </c>
    </row>
    <row r="78" spans="2:11" x14ac:dyDescent="0.25">
      <c r="C78" s="17">
        <f>C74-C48</f>
        <v>-6.1999999999989086</v>
      </c>
      <c r="D78" s="17">
        <f t="shared" ref="D78:K78" si="5">D74-D48</f>
        <v>-0.1000000000003638</v>
      </c>
      <c r="E78" s="17">
        <f t="shared" si="5"/>
        <v>0.10000000000218279</v>
      </c>
      <c r="F78" s="17">
        <f t="shared" si="5"/>
        <v>-0.10000000000218279</v>
      </c>
      <c r="G78" s="17">
        <f t="shared" si="5"/>
        <v>0</v>
      </c>
      <c r="H78" s="17">
        <f t="shared" si="5"/>
        <v>0</v>
      </c>
      <c r="I78" s="17">
        <f t="shared" si="5"/>
        <v>0.10000000000013642</v>
      </c>
      <c r="J78" s="17">
        <f t="shared" si="5"/>
        <v>0</v>
      </c>
      <c r="K78" s="17">
        <f t="shared" si="5"/>
        <v>-6.2000000000000455</v>
      </c>
    </row>
  </sheetData>
  <mergeCells count="15">
    <mergeCell ref="B66:D70"/>
    <mergeCell ref="J7:J8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</mergeCells>
  <conditionalFormatting sqref="M197:XFD197">
    <cfRule type="cellIs" dxfId="7" priority="4" operator="equal">
      <formula>100</formula>
    </cfRule>
  </conditionalFormatting>
  <conditionalFormatting sqref="A195 L195">
    <cfRule type="cellIs" dxfId="6" priority="3" operator="equal">
      <formula>100</formula>
    </cfRule>
  </conditionalFormatting>
  <conditionalFormatting sqref="B1">
    <cfRule type="cellIs" dxfId="5" priority="2" stopIfTrue="1" operator="lessThan">
      <formula>0</formula>
    </cfRule>
  </conditionalFormatting>
  <conditionalFormatting sqref="B2">
    <cfRule type="cellIs" dxfId="4" priority="1" stopIfTrue="1" operator="lessThan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B75E-6902-4B0C-9836-7AB2525E43F9}">
  <sheetPr>
    <tabColor theme="8" tint="-0.249977111117893"/>
    <pageSetUpPr fitToPage="1"/>
  </sheetPr>
  <dimension ref="B1:U78"/>
  <sheetViews>
    <sheetView view="pageBreakPreview" zoomScale="80" zoomScaleNormal="100" zoomScaleSheetLayoutView="80" workbookViewId="0">
      <pane xSplit="2" ySplit="10" topLeftCell="C17" activePane="bottomRight" state="frozen"/>
      <selection activeCell="N26" sqref="N26"/>
      <selection pane="topRight" activeCell="N26" sqref="N26"/>
      <selection pane="bottomLeft" activeCell="N26" sqref="N26"/>
      <selection pane="bottomRight" activeCell="N26" sqref="N26"/>
    </sheetView>
  </sheetViews>
  <sheetFormatPr defaultRowHeight="15" x14ac:dyDescent="0.25"/>
  <cols>
    <col min="1" max="1" width="0.42578125" customWidth="1"/>
    <col min="2" max="2" width="17.7109375" customWidth="1"/>
    <col min="3" max="10" width="14.7109375" customWidth="1"/>
    <col min="11" max="11" width="16.7109375" customWidth="1"/>
  </cols>
  <sheetData>
    <row r="1" spans="2:21" ht="17.100000000000001" customHeight="1" x14ac:dyDescent="0.25">
      <c r="B1" s="24" t="s">
        <v>43</v>
      </c>
      <c r="C1" s="24"/>
      <c r="D1" s="24"/>
      <c r="E1" s="24"/>
      <c r="F1" s="24"/>
      <c r="G1" s="24"/>
      <c r="H1" s="24"/>
      <c r="I1" s="24"/>
      <c r="J1" s="24"/>
      <c r="K1" s="24"/>
    </row>
    <row r="2" spans="2:21" ht="15.95" customHeight="1" x14ac:dyDescent="0.25">
      <c r="B2" s="25" t="s">
        <v>44</v>
      </c>
      <c r="C2" s="25"/>
      <c r="D2" s="25"/>
      <c r="E2" s="25"/>
      <c r="F2" s="25"/>
      <c r="G2" s="25"/>
      <c r="H2" s="25"/>
      <c r="I2" s="25"/>
      <c r="J2" s="25"/>
      <c r="K2" s="25"/>
    </row>
    <row r="3" spans="2:21" ht="12.75" customHeight="1" x14ac:dyDescent="0.25">
      <c r="K3" s="10" t="s">
        <v>26</v>
      </c>
    </row>
    <row r="4" spans="2:21" ht="28.5" customHeight="1" thickBot="1" x14ac:dyDescent="0.3">
      <c r="B4" s="26" t="s">
        <v>30</v>
      </c>
      <c r="C4" s="26" t="s">
        <v>22</v>
      </c>
      <c r="D4" s="27" t="s">
        <v>25</v>
      </c>
      <c r="E4" s="27"/>
      <c r="F4" s="27"/>
      <c r="G4" s="27"/>
      <c r="H4" s="27"/>
      <c r="I4" s="27"/>
      <c r="J4" s="27"/>
      <c r="K4" s="28" t="s">
        <v>24</v>
      </c>
    </row>
    <row r="5" spans="2:21" ht="14.25" customHeight="1" x14ac:dyDescent="0.25">
      <c r="B5" s="26"/>
      <c r="C5" s="26"/>
      <c r="D5" s="12"/>
      <c r="E5" s="29" t="s">
        <v>23</v>
      </c>
      <c r="F5" s="29"/>
      <c r="G5" s="29"/>
      <c r="H5" s="13"/>
      <c r="I5" s="13"/>
      <c r="J5" s="13"/>
      <c r="K5" s="28"/>
    </row>
    <row r="6" spans="2:21" ht="6.75" customHeight="1" thickBot="1" x14ac:dyDescent="0.3">
      <c r="B6" s="26"/>
      <c r="C6" s="13"/>
      <c r="D6" s="26" t="s">
        <v>22</v>
      </c>
      <c r="E6" s="27"/>
      <c r="F6" s="27"/>
      <c r="G6" s="27"/>
      <c r="H6" s="13"/>
      <c r="I6" s="13"/>
      <c r="J6" s="13"/>
      <c r="K6" s="28"/>
    </row>
    <row r="7" spans="2:21" ht="15.75" customHeight="1" x14ac:dyDescent="0.25">
      <c r="B7" s="26"/>
      <c r="C7" s="13"/>
      <c r="D7" s="26"/>
      <c r="E7" s="29" t="s">
        <v>22</v>
      </c>
      <c r="F7" s="30" t="s">
        <v>21</v>
      </c>
      <c r="G7" s="30" t="s">
        <v>20</v>
      </c>
      <c r="H7" s="28" t="s">
        <v>19</v>
      </c>
      <c r="I7" s="28" t="s">
        <v>18</v>
      </c>
      <c r="J7" s="28" t="s">
        <v>17</v>
      </c>
      <c r="K7" s="28"/>
    </row>
    <row r="8" spans="2:21" ht="12.75" customHeight="1" x14ac:dyDescent="0.25">
      <c r="B8" s="26"/>
      <c r="C8" s="13"/>
      <c r="D8" s="14"/>
      <c r="E8" s="26"/>
      <c r="F8" s="28"/>
      <c r="G8" s="28"/>
      <c r="H8" s="28"/>
      <c r="I8" s="28"/>
      <c r="J8" s="28"/>
      <c r="K8" s="28"/>
    </row>
    <row r="9" spans="2:21" ht="15.75" customHeight="1" x14ac:dyDescent="0.25">
      <c r="B9" s="26"/>
      <c r="C9" s="13"/>
      <c r="D9" s="14"/>
      <c r="E9" s="13"/>
      <c r="F9" s="13"/>
      <c r="G9" s="28"/>
      <c r="H9" s="13"/>
      <c r="I9" s="13"/>
      <c r="J9" s="13"/>
      <c r="K9" s="28"/>
    </row>
    <row r="10" spans="2:21" ht="15.75" customHeight="1" x14ac:dyDescent="0.25">
      <c r="B10" s="26"/>
      <c r="C10" s="13"/>
      <c r="D10" s="14"/>
      <c r="E10" s="13"/>
      <c r="F10" s="13"/>
      <c r="G10" s="28"/>
      <c r="H10" s="13"/>
      <c r="I10" s="13"/>
      <c r="J10" s="13"/>
      <c r="K10" s="28"/>
    </row>
    <row r="11" spans="2:21" ht="5.0999999999999996" customHeight="1" x14ac:dyDescent="0.25"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2:21" ht="36" customHeight="1" x14ac:dyDescent="0.25">
      <c r="B12" s="15" t="s">
        <v>27</v>
      </c>
      <c r="C12" s="18">
        <v>34389.4</v>
      </c>
      <c r="D12" s="18">
        <v>31015.8</v>
      </c>
      <c r="E12" s="18">
        <v>21943</v>
      </c>
      <c r="F12" s="18">
        <v>18126.099999999999</v>
      </c>
      <c r="G12" s="18">
        <v>3816.9</v>
      </c>
      <c r="H12" s="18">
        <v>6829.2</v>
      </c>
      <c r="I12" s="18">
        <v>2006.5</v>
      </c>
      <c r="J12" s="18">
        <v>237.1</v>
      </c>
      <c r="K12" s="18">
        <v>3373.6</v>
      </c>
      <c r="M12" s="17">
        <f>M13-C12</f>
        <v>-9.9999999998544808E-2</v>
      </c>
      <c r="N12" s="17">
        <f t="shared" ref="N12:T12" si="0">N13-D12</f>
        <v>0</v>
      </c>
      <c r="O12" s="17">
        <f t="shared" si="0"/>
        <v>9.9999999998544808E-2</v>
      </c>
      <c r="P12" s="17">
        <f t="shared" si="0"/>
        <v>0</v>
      </c>
      <c r="Q12" s="17">
        <f t="shared" si="0"/>
        <v>-9.9999999999454303E-2</v>
      </c>
      <c r="R12" s="17">
        <f t="shared" si="0"/>
        <v>-9.9999999998544808E-2</v>
      </c>
      <c r="S12" s="17">
        <f t="shared" si="0"/>
        <v>0.10000000000013642</v>
      </c>
      <c r="T12" s="17">
        <f t="shared" si="0"/>
        <v>0</v>
      </c>
      <c r="U12" s="17">
        <f>U13-K12</f>
        <v>0.1000000000003638</v>
      </c>
    </row>
    <row r="13" spans="2:21" ht="17.100000000000001" customHeight="1" x14ac:dyDescent="0.25">
      <c r="B13" s="11" t="s">
        <v>16</v>
      </c>
      <c r="C13" s="19">
        <v>4224.3</v>
      </c>
      <c r="D13" s="19">
        <v>3841.2</v>
      </c>
      <c r="E13" s="19">
        <v>2359.6</v>
      </c>
      <c r="F13" s="19">
        <v>2297.3000000000002</v>
      </c>
      <c r="G13" s="19">
        <v>62.3</v>
      </c>
      <c r="H13" s="19">
        <v>1212.5999999999999</v>
      </c>
      <c r="I13" s="19">
        <v>248.9</v>
      </c>
      <c r="J13" s="19">
        <v>20.100000000000001</v>
      </c>
      <c r="K13" s="19">
        <v>383.1</v>
      </c>
      <c r="M13" s="17">
        <f>SUM(C13:C28)</f>
        <v>34389.300000000003</v>
      </c>
      <c r="N13" s="17">
        <f t="shared" ref="N13:T13" si="1">SUM(D13:D28)</f>
        <v>31015.8</v>
      </c>
      <c r="O13" s="17">
        <f t="shared" si="1"/>
        <v>21943.1</v>
      </c>
      <c r="P13" s="17">
        <f t="shared" si="1"/>
        <v>18126.099999999995</v>
      </c>
      <c r="Q13" s="17">
        <f t="shared" si="1"/>
        <v>3816.8000000000006</v>
      </c>
      <c r="R13" s="17">
        <f t="shared" si="1"/>
        <v>6829.1000000000013</v>
      </c>
      <c r="S13" s="17">
        <f t="shared" si="1"/>
        <v>2006.6000000000001</v>
      </c>
      <c r="T13" s="17">
        <f t="shared" si="1"/>
        <v>237.1</v>
      </c>
      <c r="U13" s="17">
        <f>SUM(K13:K28)</f>
        <v>3373.7000000000003</v>
      </c>
    </row>
    <row r="14" spans="2:21" ht="17.100000000000001" customHeight="1" x14ac:dyDescent="0.25">
      <c r="B14" s="11" t="s">
        <v>15</v>
      </c>
      <c r="C14" s="19">
        <v>2237.4</v>
      </c>
      <c r="D14" s="19">
        <v>2128.6</v>
      </c>
      <c r="E14" s="19">
        <v>1729</v>
      </c>
      <c r="F14" s="19">
        <v>1724.1</v>
      </c>
      <c r="G14" s="19">
        <v>5</v>
      </c>
      <c r="H14" s="19">
        <v>245.5</v>
      </c>
      <c r="I14" s="19">
        <v>128.19999999999999</v>
      </c>
      <c r="J14" s="19">
        <v>25.9</v>
      </c>
      <c r="K14" s="19">
        <v>108.8</v>
      </c>
    </row>
    <row r="15" spans="2:21" ht="17.100000000000001" customHeight="1" x14ac:dyDescent="0.25">
      <c r="B15" s="11" t="s">
        <v>14</v>
      </c>
      <c r="C15" s="19">
        <v>1925.3</v>
      </c>
      <c r="D15" s="19">
        <v>1878.9</v>
      </c>
      <c r="E15" s="19">
        <v>1819.3</v>
      </c>
      <c r="F15" s="19">
        <v>1795.9</v>
      </c>
      <c r="G15" s="19">
        <v>23.4</v>
      </c>
      <c r="H15" s="19">
        <v>43.8</v>
      </c>
      <c r="I15" s="19">
        <v>4.7</v>
      </c>
      <c r="J15" s="19">
        <v>11.1</v>
      </c>
      <c r="K15" s="19">
        <v>46.4</v>
      </c>
    </row>
    <row r="16" spans="2:21" ht="17.100000000000001" customHeight="1" x14ac:dyDescent="0.25">
      <c r="B16" s="11" t="s">
        <v>13</v>
      </c>
      <c r="C16" s="19">
        <v>1057.4000000000001</v>
      </c>
      <c r="D16" s="19">
        <v>966.1</v>
      </c>
      <c r="E16" s="19">
        <v>706.2</v>
      </c>
      <c r="F16" s="19">
        <v>696.1</v>
      </c>
      <c r="G16" s="19">
        <v>10.199999999999999</v>
      </c>
      <c r="H16" s="19">
        <v>202</v>
      </c>
      <c r="I16" s="19">
        <v>52.5</v>
      </c>
      <c r="J16" s="19">
        <v>5.3</v>
      </c>
      <c r="K16" s="19">
        <v>91.4</v>
      </c>
    </row>
    <row r="17" spans="2:21" ht="17.100000000000001" customHeight="1" x14ac:dyDescent="0.25">
      <c r="B17" s="11" t="s">
        <v>12</v>
      </c>
      <c r="C17" s="19">
        <v>1248.5</v>
      </c>
      <c r="D17" s="19">
        <v>1176.2</v>
      </c>
      <c r="E17" s="19">
        <v>762.8</v>
      </c>
      <c r="F17" s="19">
        <v>739.4</v>
      </c>
      <c r="G17" s="19">
        <v>23.4</v>
      </c>
      <c r="H17" s="19">
        <v>243.9</v>
      </c>
      <c r="I17" s="19">
        <v>163.4</v>
      </c>
      <c r="J17" s="19">
        <v>6.1</v>
      </c>
      <c r="K17" s="19">
        <v>72.3</v>
      </c>
    </row>
    <row r="18" spans="2:21" ht="17.100000000000001" customHeight="1" x14ac:dyDescent="0.25">
      <c r="B18" s="11" t="s">
        <v>11</v>
      </c>
      <c r="C18" s="19">
        <v>1686.2</v>
      </c>
      <c r="D18" s="19">
        <v>1584.8</v>
      </c>
      <c r="E18" s="19">
        <v>1301.5</v>
      </c>
      <c r="F18" s="19">
        <v>1203.3</v>
      </c>
      <c r="G18" s="19">
        <v>98.2</v>
      </c>
      <c r="H18" s="19">
        <v>217.6</v>
      </c>
      <c r="I18" s="19">
        <v>55.9</v>
      </c>
      <c r="J18" s="19">
        <v>9.8000000000000007</v>
      </c>
      <c r="K18" s="19">
        <v>101.4</v>
      </c>
    </row>
    <row r="19" spans="2:21" ht="17.100000000000001" customHeight="1" x14ac:dyDescent="0.25">
      <c r="B19" s="11" t="s">
        <v>10</v>
      </c>
      <c r="C19" s="19">
        <v>2577.9</v>
      </c>
      <c r="D19" s="19">
        <v>2419.3000000000002</v>
      </c>
      <c r="E19" s="19">
        <v>1516.4</v>
      </c>
      <c r="F19" s="19">
        <v>1438.8</v>
      </c>
      <c r="G19" s="19">
        <v>77.599999999999994</v>
      </c>
      <c r="H19" s="19">
        <v>622.29999999999995</v>
      </c>
      <c r="I19" s="19">
        <v>269.60000000000002</v>
      </c>
      <c r="J19" s="19">
        <v>11</v>
      </c>
      <c r="K19" s="19">
        <v>158.6</v>
      </c>
    </row>
    <row r="20" spans="2:21" ht="17.100000000000001" customHeight="1" x14ac:dyDescent="0.25">
      <c r="B20" s="11" t="s">
        <v>9</v>
      </c>
      <c r="C20" s="19">
        <v>297.3</v>
      </c>
      <c r="D20" s="19">
        <v>287.2</v>
      </c>
      <c r="E20" s="19">
        <v>256.7</v>
      </c>
      <c r="F20" s="19">
        <v>255.1</v>
      </c>
      <c r="G20" s="19">
        <v>1.5</v>
      </c>
      <c r="H20" s="19">
        <v>19.8</v>
      </c>
      <c r="I20" s="19">
        <v>5.0999999999999996</v>
      </c>
      <c r="J20" s="19">
        <v>5.8</v>
      </c>
      <c r="K20" s="19">
        <v>10.1</v>
      </c>
    </row>
    <row r="21" spans="2:21" ht="17.100000000000001" customHeight="1" x14ac:dyDescent="0.25">
      <c r="B21" s="11" t="s">
        <v>8</v>
      </c>
      <c r="C21" s="19">
        <v>1808.3</v>
      </c>
      <c r="D21" s="19">
        <v>1626</v>
      </c>
      <c r="E21" s="19">
        <v>754.7</v>
      </c>
      <c r="F21" s="19">
        <v>747.4</v>
      </c>
      <c r="G21" s="19">
        <v>7.4</v>
      </c>
      <c r="H21" s="19">
        <v>706.3</v>
      </c>
      <c r="I21" s="19">
        <v>154.69999999999999</v>
      </c>
      <c r="J21" s="19">
        <v>10.3</v>
      </c>
      <c r="K21" s="19">
        <v>182.3</v>
      </c>
    </row>
    <row r="22" spans="2:21" ht="17.100000000000001" customHeight="1" x14ac:dyDescent="0.25">
      <c r="B22" s="11" t="s">
        <v>7</v>
      </c>
      <c r="C22" s="19">
        <v>3767</v>
      </c>
      <c r="D22" s="19">
        <v>2737</v>
      </c>
      <c r="E22" s="19">
        <v>2443.8000000000002</v>
      </c>
      <c r="F22" s="19">
        <v>335.2</v>
      </c>
      <c r="G22" s="19">
        <v>2108.6</v>
      </c>
      <c r="H22" s="19">
        <v>240.3</v>
      </c>
      <c r="I22" s="19">
        <v>5.9</v>
      </c>
      <c r="J22" s="19">
        <v>47</v>
      </c>
      <c r="K22" s="19">
        <v>1030</v>
      </c>
    </row>
    <row r="23" spans="2:21" ht="17.100000000000001" customHeight="1" x14ac:dyDescent="0.25">
      <c r="B23" s="11" t="s">
        <v>6</v>
      </c>
      <c r="C23" s="19">
        <v>2539.8000000000002</v>
      </c>
      <c r="D23" s="19">
        <v>2413.9</v>
      </c>
      <c r="E23" s="19">
        <v>1845.1</v>
      </c>
      <c r="F23" s="19">
        <v>613.20000000000005</v>
      </c>
      <c r="G23" s="19">
        <v>1231.9000000000001</v>
      </c>
      <c r="H23" s="19">
        <v>557</v>
      </c>
      <c r="I23" s="19">
        <v>5.0999999999999996</v>
      </c>
      <c r="J23" s="19">
        <v>6.7</v>
      </c>
      <c r="K23" s="19">
        <v>125.9</v>
      </c>
    </row>
    <row r="24" spans="2:21" ht="17.100000000000001" customHeight="1" x14ac:dyDescent="0.25">
      <c r="B24" s="11" t="s">
        <v>5</v>
      </c>
      <c r="C24" s="19">
        <v>7454.2</v>
      </c>
      <c r="D24" s="19">
        <v>6716.7</v>
      </c>
      <c r="E24" s="19">
        <v>4168.3</v>
      </c>
      <c r="F24" s="19">
        <v>4080.2</v>
      </c>
      <c r="G24" s="19">
        <v>88</v>
      </c>
      <c r="H24" s="19">
        <v>1757.1</v>
      </c>
      <c r="I24" s="19">
        <v>731.5</v>
      </c>
      <c r="J24" s="19">
        <v>59.8</v>
      </c>
      <c r="K24" s="19">
        <v>737.5</v>
      </c>
    </row>
    <row r="25" spans="2:21" ht="17.100000000000001" customHeight="1" x14ac:dyDescent="0.25">
      <c r="B25" s="11" t="s">
        <v>4</v>
      </c>
      <c r="C25" s="19">
        <v>1260.9000000000001</v>
      </c>
      <c r="D25" s="19">
        <v>1222</v>
      </c>
      <c r="E25" s="19">
        <v>1195.0999999999999</v>
      </c>
      <c r="F25" s="19">
        <v>1191.5999999999999</v>
      </c>
      <c r="G25" s="19">
        <v>3.4</v>
      </c>
      <c r="H25" s="19">
        <v>22.5</v>
      </c>
      <c r="I25" s="19">
        <v>2</v>
      </c>
      <c r="J25" s="19">
        <v>2.4</v>
      </c>
      <c r="K25" s="19">
        <v>39</v>
      </c>
    </row>
    <row r="26" spans="2:21" ht="17.100000000000001" customHeight="1" x14ac:dyDescent="0.25">
      <c r="B26" s="11" t="s">
        <v>3</v>
      </c>
      <c r="C26" s="19">
        <v>2082.3000000000002</v>
      </c>
      <c r="D26" s="19">
        <v>1809.5</v>
      </c>
      <c r="E26" s="19">
        <v>890.5</v>
      </c>
      <c r="F26" s="19">
        <v>869.1</v>
      </c>
      <c r="G26" s="19">
        <v>21.3</v>
      </c>
      <c r="H26" s="19">
        <v>728.2</v>
      </c>
      <c r="I26" s="19">
        <v>176.8</v>
      </c>
      <c r="J26" s="19">
        <v>14</v>
      </c>
      <c r="K26" s="19">
        <v>272.8</v>
      </c>
    </row>
    <row r="27" spans="2:21" ht="17.100000000000001" customHeight="1" x14ac:dyDescent="0.25">
      <c r="B27" s="11" t="s">
        <v>2</v>
      </c>
      <c r="C27" s="19">
        <v>101.1</v>
      </c>
      <c r="D27" s="19">
        <v>90.1</v>
      </c>
      <c r="E27" s="19">
        <v>78.099999999999994</v>
      </c>
      <c r="F27" s="19">
        <v>25.8</v>
      </c>
      <c r="G27" s="19">
        <v>52.3</v>
      </c>
      <c r="H27" s="19">
        <v>9.6</v>
      </c>
      <c r="I27" s="19">
        <v>0.9</v>
      </c>
      <c r="J27" s="19">
        <v>1.5</v>
      </c>
      <c r="K27" s="19">
        <v>11</v>
      </c>
    </row>
    <row r="28" spans="2:21" ht="17.100000000000001" customHeight="1" x14ac:dyDescent="0.25">
      <c r="B28" s="11" t="s">
        <v>1</v>
      </c>
      <c r="C28" s="19">
        <v>121.4</v>
      </c>
      <c r="D28" s="19">
        <v>118.3</v>
      </c>
      <c r="E28" s="19">
        <v>116</v>
      </c>
      <c r="F28" s="19">
        <v>113.6</v>
      </c>
      <c r="G28" s="19">
        <v>2.2999999999999998</v>
      </c>
      <c r="H28" s="19">
        <v>0.6</v>
      </c>
      <c r="I28" s="19">
        <v>1.4</v>
      </c>
      <c r="J28" s="19">
        <v>0.3</v>
      </c>
      <c r="K28" s="19">
        <v>3.1</v>
      </c>
    </row>
    <row r="29" spans="2:21" ht="5.0999999999999996" customHeight="1" x14ac:dyDescent="0.25">
      <c r="B29" s="8"/>
      <c r="C29" s="20"/>
      <c r="D29" s="20"/>
      <c r="E29" s="20"/>
      <c r="F29" s="20"/>
      <c r="G29" s="20"/>
      <c r="H29" s="20"/>
      <c r="I29" s="20"/>
      <c r="J29" s="20"/>
      <c r="K29" s="20"/>
    </row>
    <row r="30" spans="2:21" ht="36" customHeight="1" x14ac:dyDescent="0.25">
      <c r="B30" s="16" t="s">
        <v>28</v>
      </c>
      <c r="C30" s="18">
        <v>18025.2</v>
      </c>
      <c r="D30" s="18">
        <v>15683.5</v>
      </c>
      <c r="E30" s="18">
        <v>11087.9</v>
      </c>
      <c r="F30" s="18">
        <v>9163.4</v>
      </c>
      <c r="G30" s="18">
        <v>1924.5</v>
      </c>
      <c r="H30" s="18">
        <v>3464.9</v>
      </c>
      <c r="I30" s="18">
        <v>1003.6</v>
      </c>
      <c r="J30" s="18">
        <v>127.1</v>
      </c>
      <c r="K30" s="18">
        <v>2341.6999999999998</v>
      </c>
      <c r="L30" s="17"/>
      <c r="M30" s="17">
        <f>M31-C30</f>
        <v>0</v>
      </c>
      <c r="N30" s="17">
        <f t="shared" ref="N30" si="2">N31-D30</f>
        <v>0</v>
      </c>
      <c r="O30" s="17">
        <f t="shared" ref="O30" si="3">O31-E30</f>
        <v>0.2000000000007276</v>
      </c>
      <c r="P30" s="17">
        <f t="shared" ref="P30" si="4">P31-F30</f>
        <v>0</v>
      </c>
      <c r="Q30" s="17">
        <f t="shared" ref="Q30" si="5">Q31-G30</f>
        <v>0.1999999999998181</v>
      </c>
      <c r="R30" s="17">
        <f t="shared" ref="R30" si="6">R31-H30</f>
        <v>0</v>
      </c>
      <c r="S30" s="17">
        <f t="shared" ref="S30" si="7">S31-I30</f>
        <v>0.19999999999993179</v>
      </c>
      <c r="T30" s="17">
        <f t="shared" ref="T30" si="8">T31-J30</f>
        <v>0.10000000000000853</v>
      </c>
      <c r="U30" s="17">
        <f>U31-K30</f>
        <v>-9.9999999999454303E-2</v>
      </c>
    </row>
    <row r="31" spans="2:21" ht="17.100000000000001" customHeight="1" x14ac:dyDescent="0.25">
      <c r="B31" s="11" t="s">
        <v>16</v>
      </c>
      <c r="C31" s="19">
        <v>2261.1</v>
      </c>
      <c r="D31" s="19">
        <v>1950.7</v>
      </c>
      <c r="E31" s="19">
        <v>1196.8</v>
      </c>
      <c r="F31" s="19">
        <v>1163.9000000000001</v>
      </c>
      <c r="G31" s="19">
        <v>32.9</v>
      </c>
      <c r="H31" s="19">
        <v>617.79999999999995</v>
      </c>
      <c r="I31" s="19">
        <v>124.2</v>
      </c>
      <c r="J31" s="19">
        <v>11.9</v>
      </c>
      <c r="K31" s="19">
        <v>310.39999999999998</v>
      </c>
      <c r="L31" s="17"/>
      <c r="M31" s="17">
        <f>SUM(C31:C46)</f>
        <v>18025.2</v>
      </c>
      <c r="N31" s="17">
        <f t="shared" ref="N31" si="9">SUM(D31:D46)</f>
        <v>15683.5</v>
      </c>
      <c r="O31" s="17">
        <f t="shared" ref="O31" si="10">SUM(E31:E46)</f>
        <v>11088.1</v>
      </c>
      <c r="P31" s="17">
        <f t="shared" ref="P31" si="11">SUM(F31:F46)</f>
        <v>9163.4</v>
      </c>
      <c r="Q31" s="17">
        <f t="shared" ref="Q31" si="12">SUM(G31:G46)</f>
        <v>1924.6999999999998</v>
      </c>
      <c r="R31" s="17">
        <f t="shared" ref="R31" si="13">SUM(H31:H46)</f>
        <v>3464.8999999999996</v>
      </c>
      <c r="S31" s="17">
        <f t="shared" ref="S31" si="14">SUM(I31:I46)</f>
        <v>1003.8</v>
      </c>
      <c r="T31" s="17">
        <f t="shared" ref="T31" si="15">SUM(J31:J46)</f>
        <v>127.2</v>
      </c>
      <c r="U31" s="17">
        <f>SUM(K31:K46)</f>
        <v>2341.6000000000004</v>
      </c>
    </row>
    <row r="32" spans="2:21" ht="17.100000000000001" customHeight="1" x14ac:dyDescent="0.25">
      <c r="B32" s="11" t="s">
        <v>15</v>
      </c>
      <c r="C32" s="19">
        <v>1140.5999999999999</v>
      </c>
      <c r="D32" s="19">
        <v>1062.0999999999999</v>
      </c>
      <c r="E32" s="19">
        <v>865.5</v>
      </c>
      <c r="F32" s="19">
        <v>862.9</v>
      </c>
      <c r="G32" s="19">
        <v>2.6</v>
      </c>
      <c r="H32" s="19">
        <v>121.5</v>
      </c>
      <c r="I32" s="19">
        <v>61.6</v>
      </c>
      <c r="J32" s="19">
        <v>13.6</v>
      </c>
      <c r="K32" s="19">
        <v>78.5</v>
      </c>
    </row>
    <row r="33" spans="2:21" ht="17.100000000000001" customHeight="1" x14ac:dyDescent="0.25">
      <c r="B33" s="11" t="s">
        <v>14</v>
      </c>
      <c r="C33" s="19">
        <v>967.5</v>
      </c>
      <c r="D33" s="19">
        <v>937.3</v>
      </c>
      <c r="E33" s="19">
        <v>907.4</v>
      </c>
      <c r="F33" s="19">
        <v>895.5</v>
      </c>
      <c r="G33" s="19">
        <v>11.9</v>
      </c>
      <c r="H33" s="19">
        <v>22.2</v>
      </c>
      <c r="I33" s="19">
        <v>2.2999999999999998</v>
      </c>
      <c r="J33" s="19">
        <v>5.5</v>
      </c>
      <c r="K33" s="19">
        <v>30.1</v>
      </c>
    </row>
    <row r="34" spans="2:21" ht="17.100000000000001" customHeight="1" x14ac:dyDescent="0.25">
      <c r="B34" s="11" t="s">
        <v>13</v>
      </c>
      <c r="C34" s="19">
        <v>558.9</v>
      </c>
      <c r="D34" s="19">
        <v>488.2</v>
      </c>
      <c r="E34" s="19">
        <v>357.3</v>
      </c>
      <c r="F34" s="19">
        <v>352</v>
      </c>
      <c r="G34" s="19">
        <v>5.3</v>
      </c>
      <c r="H34" s="19">
        <v>102.1</v>
      </c>
      <c r="I34" s="19">
        <v>26</v>
      </c>
      <c r="J34" s="19">
        <v>2.9</v>
      </c>
      <c r="K34" s="19">
        <v>70.7</v>
      </c>
    </row>
    <row r="35" spans="2:21" ht="17.100000000000001" customHeight="1" x14ac:dyDescent="0.25">
      <c r="B35" s="11" t="s">
        <v>12</v>
      </c>
      <c r="C35" s="19">
        <v>647</v>
      </c>
      <c r="D35" s="19">
        <v>594.20000000000005</v>
      </c>
      <c r="E35" s="19">
        <v>385.3</v>
      </c>
      <c r="F35" s="19">
        <v>373.2</v>
      </c>
      <c r="G35" s="19">
        <v>12.1</v>
      </c>
      <c r="H35" s="19">
        <v>123.1</v>
      </c>
      <c r="I35" s="19">
        <v>82.2</v>
      </c>
      <c r="J35" s="19">
        <v>3.6</v>
      </c>
      <c r="K35" s="19">
        <v>52.7</v>
      </c>
    </row>
    <row r="36" spans="2:21" ht="17.100000000000001" customHeight="1" x14ac:dyDescent="0.25">
      <c r="B36" s="11" t="s">
        <v>11</v>
      </c>
      <c r="C36" s="19">
        <v>897.6</v>
      </c>
      <c r="D36" s="19">
        <v>807.6</v>
      </c>
      <c r="E36" s="19">
        <v>660.6</v>
      </c>
      <c r="F36" s="19">
        <v>610.4</v>
      </c>
      <c r="G36" s="19">
        <v>50.2</v>
      </c>
      <c r="H36" s="19">
        <v>112.8</v>
      </c>
      <c r="I36" s="19">
        <v>28.2</v>
      </c>
      <c r="J36" s="19">
        <v>6</v>
      </c>
      <c r="K36" s="19">
        <v>90.1</v>
      </c>
    </row>
    <row r="37" spans="2:21" ht="17.100000000000001" customHeight="1" x14ac:dyDescent="0.25">
      <c r="B37" s="11" t="s">
        <v>10</v>
      </c>
      <c r="C37" s="19">
        <v>1345.3</v>
      </c>
      <c r="D37" s="19">
        <v>1209.3</v>
      </c>
      <c r="E37" s="19">
        <v>760.1</v>
      </c>
      <c r="F37" s="19">
        <v>721.2</v>
      </c>
      <c r="G37" s="19">
        <v>38.9</v>
      </c>
      <c r="H37" s="19">
        <v>312.8</v>
      </c>
      <c r="I37" s="19">
        <v>130.9</v>
      </c>
      <c r="J37" s="19">
        <v>5.5</v>
      </c>
      <c r="K37" s="19">
        <v>136</v>
      </c>
    </row>
    <row r="38" spans="2:21" ht="17.100000000000001" customHeight="1" x14ac:dyDescent="0.25">
      <c r="B38" s="11" t="s">
        <v>9</v>
      </c>
      <c r="C38" s="19">
        <v>148.19999999999999</v>
      </c>
      <c r="D38" s="19">
        <v>143.4</v>
      </c>
      <c r="E38" s="19">
        <v>127.9</v>
      </c>
      <c r="F38" s="19">
        <v>127</v>
      </c>
      <c r="G38" s="19">
        <v>0.9</v>
      </c>
      <c r="H38" s="19">
        <v>10.199999999999999</v>
      </c>
      <c r="I38" s="19">
        <v>2.6</v>
      </c>
      <c r="J38" s="19">
        <v>2.8</v>
      </c>
      <c r="K38" s="19">
        <v>4.8</v>
      </c>
    </row>
    <row r="39" spans="2:21" ht="17.100000000000001" customHeight="1" x14ac:dyDescent="0.25">
      <c r="B39" s="11" t="s">
        <v>8</v>
      </c>
      <c r="C39" s="19">
        <v>926.5</v>
      </c>
      <c r="D39" s="19">
        <v>821.4</v>
      </c>
      <c r="E39" s="19">
        <v>382.8</v>
      </c>
      <c r="F39" s="19">
        <v>379.1</v>
      </c>
      <c r="G39" s="19">
        <v>3.7</v>
      </c>
      <c r="H39" s="19">
        <v>356.1</v>
      </c>
      <c r="I39" s="19">
        <v>77.3</v>
      </c>
      <c r="J39" s="19">
        <v>5.2</v>
      </c>
      <c r="K39" s="19">
        <v>105.2</v>
      </c>
    </row>
    <row r="40" spans="2:21" ht="17.100000000000001" customHeight="1" x14ac:dyDescent="0.25">
      <c r="B40" s="11" t="s">
        <v>7</v>
      </c>
      <c r="C40" s="19">
        <v>1962.8</v>
      </c>
      <c r="D40" s="19">
        <v>1400.4</v>
      </c>
      <c r="E40" s="19">
        <v>1247.2</v>
      </c>
      <c r="F40" s="19">
        <v>186.8</v>
      </c>
      <c r="G40" s="19">
        <v>1060.4000000000001</v>
      </c>
      <c r="H40" s="19">
        <v>126</v>
      </c>
      <c r="I40" s="19">
        <v>3.3</v>
      </c>
      <c r="J40" s="19">
        <v>23.9</v>
      </c>
      <c r="K40" s="19">
        <v>562.4</v>
      </c>
    </row>
    <row r="41" spans="2:21" ht="17.100000000000001" customHeight="1" x14ac:dyDescent="0.25">
      <c r="B41" s="11" t="s">
        <v>6</v>
      </c>
      <c r="C41" s="19">
        <v>1309.3</v>
      </c>
      <c r="D41" s="19">
        <v>1223.0999999999999</v>
      </c>
      <c r="E41" s="19">
        <v>932.1</v>
      </c>
      <c r="F41" s="19">
        <v>312</v>
      </c>
      <c r="G41" s="19">
        <v>620.1</v>
      </c>
      <c r="H41" s="19">
        <v>284.60000000000002</v>
      </c>
      <c r="I41" s="19">
        <v>2.7</v>
      </c>
      <c r="J41" s="19">
        <v>3.7</v>
      </c>
      <c r="K41" s="19">
        <v>86.2</v>
      </c>
    </row>
    <row r="42" spans="2:21" ht="17.100000000000001" customHeight="1" x14ac:dyDescent="0.25">
      <c r="B42" s="11" t="s">
        <v>5</v>
      </c>
      <c r="C42" s="19">
        <v>3978.5</v>
      </c>
      <c r="D42" s="19">
        <v>3413.4</v>
      </c>
      <c r="E42" s="19">
        <v>2119.3000000000002</v>
      </c>
      <c r="F42" s="19">
        <v>2074.1</v>
      </c>
      <c r="G42" s="19">
        <v>45.1</v>
      </c>
      <c r="H42" s="19">
        <v>890.7</v>
      </c>
      <c r="I42" s="19">
        <v>370.3</v>
      </c>
      <c r="J42" s="19">
        <v>33.200000000000003</v>
      </c>
      <c r="K42" s="19">
        <v>565</v>
      </c>
    </row>
    <row r="43" spans="2:21" ht="17.100000000000001" customHeight="1" x14ac:dyDescent="0.25">
      <c r="B43" s="11" t="s">
        <v>4</v>
      </c>
      <c r="C43" s="19">
        <v>647</v>
      </c>
      <c r="D43" s="19">
        <v>615.29999999999995</v>
      </c>
      <c r="E43" s="19">
        <v>601.29999999999995</v>
      </c>
      <c r="F43" s="19">
        <v>599.6</v>
      </c>
      <c r="G43" s="19">
        <v>1.8</v>
      </c>
      <c r="H43" s="19">
        <v>11.6</v>
      </c>
      <c r="I43" s="19">
        <v>0.9</v>
      </c>
      <c r="J43" s="19">
        <v>1.5</v>
      </c>
      <c r="K43" s="19">
        <v>31.7</v>
      </c>
    </row>
    <row r="44" spans="2:21" ht="17.100000000000001" customHeight="1" x14ac:dyDescent="0.25">
      <c r="B44" s="11" t="s">
        <v>3</v>
      </c>
      <c r="C44" s="19">
        <v>1123.5</v>
      </c>
      <c r="D44" s="19">
        <v>913.6</v>
      </c>
      <c r="E44" s="19">
        <v>447.5</v>
      </c>
      <c r="F44" s="19">
        <v>436.8</v>
      </c>
      <c r="G44" s="19">
        <v>10.8</v>
      </c>
      <c r="H44" s="19">
        <v>368.9</v>
      </c>
      <c r="I44" s="19">
        <v>90.2</v>
      </c>
      <c r="J44" s="19">
        <v>7</v>
      </c>
      <c r="K44" s="19">
        <v>209.8</v>
      </c>
    </row>
    <row r="45" spans="2:21" ht="17.100000000000001" customHeight="1" x14ac:dyDescent="0.25">
      <c r="B45" s="11" t="s">
        <v>2</v>
      </c>
      <c r="C45" s="19">
        <v>51.7</v>
      </c>
      <c r="D45" s="19">
        <v>46</v>
      </c>
      <c r="E45" s="19">
        <v>40.6</v>
      </c>
      <c r="F45" s="19">
        <v>13.6</v>
      </c>
      <c r="G45" s="19">
        <v>26.9</v>
      </c>
      <c r="H45" s="19">
        <v>4.2</v>
      </c>
      <c r="I45" s="19">
        <v>0.4</v>
      </c>
      <c r="J45" s="19">
        <v>0.8</v>
      </c>
      <c r="K45" s="19">
        <v>5.8</v>
      </c>
    </row>
    <row r="46" spans="2:21" ht="17.100000000000001" customHeight="1" x14ac:dyDescent="0.25">
      <c r="B46" s="11" t="s">
        <v>1</v>
      </c>
      <c r="C46" s="19">
        <v>59.7</v>
      </c>
      <c r="D46" s="19">
        <v>57.5</v>
      </c>
      <c r="E46" s="19">
        <v>56.4</v>
      </c>
      <c r="F46" s="19">
        <v>55.3</v>
      </c>
      <c r="G46" s="19">
        <v>1.1000000000000001</v>
      </c>
      <c r="H46" s="19">
        <v>0.3</v>
      </c>
      <c r="I46" s="19">
        <v>0.7</v>
      </c>
      <c r="J46" s="19">
        <v>0.1</v>
      </c>
      <c r="K46" s="19">
        <v>2.2000000000000002</v>
      </c>
    </row>
    <row r="47" spans="2:21" ht="5.0999999999999996" customHeight="1" x14ac:dyDescent="0.25">
      <c r="B47" s="7"/>
      <c r="C47" s="20"/>
      <c r="D47" s="20"/>
      <c r="E47" s="20"/>
      <c r="F47" s="20"/>
      <c r="G47" s="20"/>
      <c r="H47" s="20"/>
      <c r="I47" s="20"/>
      <c r="J47" s="20"/>
      <c r="K47" s="20"/>
    </row>
    <row r="48" spans="2:21" ht="36" customHeight="1" x14ac:dyDescent="0.25">
      <c r="B48" s="16" t="s">
        <v>29</v>
      </c>
      <c r="C48" s="18">
        <v>16364.2</v>
      </c>
      <c r="D48" s="18">
        <v>15332.3</v>
      </c>
      <c r="E48" s="18">
        <v>10855.1</v>
      </c>
      <c r="F48" s="18">
        <v>8962.7000000000007</v>
      </c>
      <c r="G48" s="18">
        <v>1892.4</v>
      </c>
      <c r="H48" s="18">
        <v>3364.2</v>
      </c>
      <c r="I48" s="18">
        <v>1002.9</v>
      </c>
      <c r="J48" s="18">
        <v>110</v>
      </c>
      <c r="K48" s="18">
        <v>1031.9000000000001</v>
      </c>
      <c r="M48" s="17">
        <f>M49-C48</f>
        <v>-0.2000000000007276</v>
      </c>
      <c r="N48" s="17">
        <f t="shared" ref="N48" si="16">N49-D48</f>
        <v>0.2000000000007276</v>
      </c>
      <c r="O48" s="17">
        <f t="shared" ref="O48" si="17">O49-E48</f>
        <v>-9.9999999998544808E-2</v>
      </c>
      <c r="P48" s="17">
        <f t="shared" ref="P48" si="18">P49-F48</f>
        <v>0.19999999999890861</v>
      </c>
      <c r="Q48" s="17">
        <f t="shared" ref="Q48" si="19">Q49-G48</f>
        <v>0.20000000000004547</v>
      </c>
      <c r="R48" s="17">
        <f t="shared" ref="R48" si="20">R49-H48</f>
        <v>-9.9999999999454303E-2</v>
      </c>
      <c r="S48" s="17">
        <f t="shared" ref="S48" si="21">S49-I48</f>
        <v>0.20000000000015916</v>
      </c>
      <c r="T48" s="17">
        <f t="shared" ref="T48" si="22">T49-J48</f>
        <v>9.9999999999994316E-2</v>
      </c>
      <c r="U48" s="17">
        <f>U49-K48</f>
        <v>0</v>
      </c>
    </row>
    <row r="49" spans="2:21" ht="17.100000000000001" customHeight="1" x14ac:dyDescent="0.25">
      <c r="B49" s="11" t="s">
        <v>16</v>
      </c>
      <c r="C49" s="19">
        <v>1963.2</v>
      </c>
      <c r="D49" s="19">
        <v>1890.5</v>
      </c>
      <c r="E49" s="19">
        <v>1162.8</v>
      </c>
      <c r="F49" s="19">
        <v>1133.5</v>
      </c>
      <c r="G49" s="19">
        <v>29.4</v>
      </c>
      <c r="H49" s="19">
        <v>594.70000000000005</v>
      </c>
      <c r="I49" s="19">
        <v>124.7</v>
      </c>
      <c r="J49" s="19">
        <v>8.3000000000000007</v>
      </c>
      <c r="K49" s="19">
        <v>72.7</v>
      </c>
      <c r="M49" s="17">
        <f>SUM(C49:C64)</f>
        <v>16364</v>
      </c>
      <c r="N49" s="17">
        <f t="shared" ref="N49" si="23">SUM(D49:D64)</f>
        <v>15332.5</v>
      </c>
      <c r="O49" s="17">
        <f t="shared" ref="O49" si="24">SUM(E49:E64)</f>
        <v>10855.000000000002</v>
      </c>
      <c r="P49" s="17">
        <f t="shared" ref="P49" si="25">SUM(F49:F64)</f>
        <v>8962.9</v>
      </c>
      <c r="Q49" s="17">
        <f t="shared" ref="Q49" si="26">SUM(G49:G64)</f>
        <v>1892.6000000000001</v>
      </c>
      <c r="R49" s="17">
        <f t="shared" ref="R49" si="27">SUM(H49:H64)</f>
        <v>3364.1000000000004</v>
      </c>
      <c r="S49" s="17">
        <f t="shared" ref="S49" si="28">SUM(I49:I64)</f>
        <v>1003.1000000000001</v>
      </c>
      <c r="T49" s="17">
        <f t="shared" ref="T49" si="29">SUM(J49:J64)</f>
        <v>110.1</v>
      </c>
      <c r="U49" s="17">
        <f>SUM(K49:K64)</f>
        <v>1031.9000000000001</v>
      </c>
    </row>
    <row r="50" spans="2:21" ht="17.100000000000001" customHeight="1" x14ac:dyDescent="0.25">
      <c r="B50" s="11" t="s">
        <v>15</v>
      </c>
      <c r="C50" s="19">
        <v>1096.8</v>
      </c>
      <c r="D50" s="19">
        <v>1066.5</v>
      </c>
      <c r="E50" s="19">
        <v>863.6</v>
      </c>
      <c r="F50" s="19">
        <v>861.2</v>
      </c>
      <c r="G50" s="19">
        <v>2.4</v>
      </c>
      <c r="H50" s="19">
        <v>123.9</v>
      </c>
      <c r="I50" s="19">
        <v>66.7</v>
      </c>
      <c r="J50" s="19">
        <v>12.3</v>
      </c>
      <c r="K50" s="19">
        <v>30.3</v>
      </c>
    </row>
    <row r="51" spans="2:21" ht="17.100000000000001" customHeight="1" x14ac:dyDescent="0.25">
      <c r="B51" s="11" t="s">
        <v>14</v>
      </c>
      <c r="C51" s="19">
        <v>957.8</v>
      </c>
      <c r="D51" s="19">
        <v>941.6</v>
      </c>
      <c r="E51" s="19">
        <v>911.9</v>
      </c>
      <c r="F51" s="19">
        <v>900.4</v>
      </c>
      <c r="G51" s="19">
        <v>11.5</v>
      </c>
      <c r="H51" s="19">
        <v>21.6</v>
      </c>
      <c r="I51" s="19">
        <v>2.5</v>
      </c>
      <c r="J51" s="19">
        <v>5.6</v>
      </c>
      <c r="K51" s="19">
        <v>16.2</v>
      </c>
    </row>
    <row r="52" spans="2:21" ht="17.100000000000001" customHeight="1" x14ac:dyDescent="0.25">
      <c r="B52" s="11" t="s">
        <v>13</v>
      </c>
      <c r="C52" s="19">
        <v>498.5</v>
      </c>
      <c r="D52" s="19">
        <v>477.9</v>
      </c>
      <c r="E52" s="19">
        <v>348.9</v>
      </c>
      <c r="F52" s="19">
        <v>344.1</v>
      </c>
      <c r="G52" s="19">
        <v>4.9000000000000004</v>
      </c>
      <c r="H52" s="19">
        <v>100</v>
      </c>
      <c r="I52" s="19">
        <v>26.5</v>
      </c>
      <c r="J52" s="19">
        <v>2.4</v>
      </c>
      <c r="K52" s="19">
        <v>20.7</v>
      </c>
    </row>
    <row r="53" spans="2:21" ht="17.100000000000001" customHeight="1" x14ac:dyDescent="0.25">
      <c r="B53" s="11" t="s">
        <v>12</v>
      </c>
      <c r="C53" s="19">
        <v>601.5</v>
      </c>
      <c r="D53" s="19">
        <v>582</v>
      </c>
      <c r="E53" s="19">
        <v>377.5</v>
      </c>
      <c r="F53" s="19">
        <v>366.2</v>
      </c>
      <c r="G53" s="19">
        <v>11.3</v>
      </c>
      <c r="H53" s="19">
        <v>120.8</v>
      </c>
      <c r="I53" s="19">
        <v>81.2</v>
      </c>
      <c r="J53" s="19">
        <v>2.5</v>
      </c>
      <c r="K53" s="19">
        <v>19.600000000000001</v>
      </c>
    </row>
    <row r="54" spans="2:21" ht="17.100000000000001" customHeight="1" x14ac:dyDescent="0.25">
      <c r="B54" s="11" t="s">
        <v>11</v>
      </c>
      <c r="C54" s="19">
        <v>788.6</v>
      </c>
      <c r="D54" s="19">
        <v>777.2</v>
      </c>
      <c r="E54" s="19">
        <v>640.9</v>
      </c>
      <c r="F54" s="19">
        <v>592.9</v>
      </c>
      <c r="G54" s="19">
        <v>48.1</v>
      </c>
      <c r="H54" s="19">
        <v>104.9</v>
      </c>
      <c r="I54" s="19">
        <v>27.7</v>
      </c>
      <c r="J54" s="19">
        <v>3.8</v>
      </c>
      <c r="K54" s="19">
        <v>11.3</v>
      </c>
    </row>
    <row r="55" spans="2:21" ht="17.100000000000001" customHeight="1" x14ac:dyDescent="0.25">
      <c r="B55" s="11" t="s">
        <v>10</v>
      </c>
      <c r="C55" s="19">
        <v>1232.5</v>
      </c>
      <c r="D55" s="19">
        <v>1210</v>
      </c>
      <c r="E55" s="19">
        <v>756.3</v>
      </c>
      <c r="F55" s="19">
        <v>717.6</v>
      </c>
      <c r="G55" s="19">
        <v>38.799999999999997</v>
      </c>
      <c r="H55" s="19">
        <v>309.39999999999998</v>
      </c>
      <c r="I55" s="19">
        <v>138.69999999999999</v>
      </c>
      <c r="J55" s="19">
        <v>5.5</v>
      </c>
      <c r="K55" s="19">
        <v>22.6</v>
      </c>
    </row>
    <row r="56" spans="2:21" ht="17.100000000000001" customHeight="1" x14ac:dyDescent="0.25">
      <c r="B56" s="11" t="s">
        <v>9</v>
      </c>
      <c r="C56" s="19">
        <v>149.1</v>
      </c>
      <c r="D56" s="19">
        <v>143.9</v>
      </c>
      <c r="E56" s="19">
        <v>128.80000000000001</v>
      </c>
      <c r="F56" s="19">
        <v>128.1</v>
      </c>
      <c r="G56" s="19">
        <v>0.6</v>
      </c>
      <c r="H56" s="19">
        <v>9.6</v>
      </c>
      <c r="I56" s="19">
        <v>2.5</v>
      </c>
      <c r="J56" s="19">
        <v>3</v>
      </c>
      <c r="K56" s="19">
        <v>5.3</v>
      </c>
    </row>
    <row r="57" spans="2:21" ht="17.100000000000001" customHeight="1" x14ac:dyDescent="0.25">
      <c r="B57" s="11" t="s">
        <v>8</v>
      </c>
      <c r="C57" s="19">
        <v>881.8</v>
      </c>
      <c r="D57" s="19">
        <v>804.7</v>
      </c>
      <c r="E57" s="19">
        <v>372</v>
      </c>
      <c r="F57" s="19">
        <v>368.3</v>
      </c>
      <c r="G57" s="19">
        <v>3.7</v>
      </c>
      <c r="H57" s="19">
        <v>350.2</v>
      </c>
      <c r="I57" s="19">
        <v>77.400000000000006</v>
      </c>
      <c r="J57" s="19">
        <v>5.0999999999999996</v>
      </c>
      <c r="K57" s="19">
        <v>77.099999999999994</v>
      </c>
    </row>
    <row r="58" spans="2:21" ht="17.100000000000001" customHeight="1" x14ac:dyDescent="0.25">
      <c r="B58" s="11" t="s">
        <v>7</v>
      </c>
      <c r="C58" s="19">
        <v>1804.2</v>
      </c>
      <c r="D58" s="19">
        <v>1336.6</v>
      </c>
      <c r="E58" s="19">
        <v>1196.5</v>
      </c>
      <c r="F58" s="19">
        <v>148.30000000000001</v>
      </c>
      <c r="G58" s="19">
        <v>1048.2</v>
      </c>
      <c r="H58" s="19">
        <v>114.3</v>
      </c>
      <c r="I58" s="19">
        <v>2.7</v>
      </c>
      <c r="J58" s="19">
        <v>23.1</v>
      </c>
      <c r="K58" s="19">
        <v>467.6</v>
      </c>
    </row>
    <row r="59" spans="2:21" ht="17.100000000000001" customHeight="1" x14ac:dyDescent="0.25">
      <c r="B59" s="11" t="s">
        <v>6</v>
      </c>
      <c r="C59" s="19">
        <v>1230.5</v>
      </c>
      <c r="D59" s="19">
        <v>1190.8</v>
      </c>
      <c r="E59" s="19">
        <v>913</v>
      </c>
      <c r="F59" s="19">
        <v>301.2</v>
      </c>
      <c r="G59" s="19">
        <v>611.79999999999995</v>
      </c>
      <c r="H59" s="19">
        <v>272.5</v>
      </c>
      <c r="I59" s="19">
        <v>2.2999999999999998</v>
      </c>
      <c r="J59" s="19">
        <v>3</v>
      </c>
      <c r="K59" s="19">
        <v>39.799999999999997</v>
      </c>
    </row>
    <row r="60" spans="2:21" ht="17.100000000000001" customHeight="1" x14ac:dyDescent="0.25">
      <c r="B60" s="11" t="s">
        <v>5</v>
      </c>
      <c r="C60" s="19">
        <v>3475.7</v>
      </c>
      <c r="D60" s="19">
        <v>3303.3</v>
      </c>
      <c r="E60" s="19">
        <v>2049</v>
      </c>
      <c r="F60" s="19">
        <v>2006.1</v>
      </c>
      <c r="G60" s="19">
        <v>42.9</v>
      </c>
      <c r="H60" s="19">
        <v>866.4</v>
      </c>
      <c r="I60" s="19">
        <v>361.3</v>
      </c>
      <c r="J60" s="19">
        <v>26.6</v>
      </c>
      <c r="K60" s="19">
        <v>172.4</v>
      </c>
    </row>
    <row r="61" spans="2:21" ht="17.100000000000001" customHeight="1" x14ac:dyDescent="0.25">
      <c r="B61" s="11" t="s">
        <v>4</v>
      </c>
      <c r="C61" s="19">
        <v>614</v>
      </c>
      <c r="D61" s="19">
        <v>606.70000000000005</v>
      </c>
      <c r="E61" s="19">
        <v>593.70000000000005</v>
      </c>
      <c r="F61" s="19">
        <v>592.1</v>
      </c>
      <c r="G61" s="19">
        <v>1.7</v>
      </c>
      <c r="H61" s="19">
        <v>10.9</v>
      </c>
      <c r="I61" s="19">
        <v>1.1000000000000001</v>
      </c>
      <c r="J61" s="19">
        <v>0.9</v>
      </c>
      <c r="K61" s="19">
        <v>7.3</v>
      </c>
    </row>
    <row r="62" spans="2:21" ht="17.100000000000001" customHeight="1" x14ac:dyDescent="0.25">
      <c r="B62" s="11" t="s">
        <v>3</v>
      </c>
      <c r="C62" s="19">
        <v>958.8</v>
      </c>
      <c r="D62" s="19">
        <v>895.8</v>
      </c>
      <c r="E62" s="19">
        <v>442.9</v>
      </c>
      <c r="F62" s="19">
        <v>432.4</v>
      </c>
      <c r="G62" s="19">
        <v>10.6</v>
      </c>
      <c r="H62" s="19">
        <v>359.2</v>
      </c>
      <c r="I62" s="19">
        <v>86.6</v>
      </c>
      <c r="J62" s="19">
        <v>7</v>
      </c>
      <c r="K62" s="19">
        <v>63</v>
      </c>
    </row>
    <row r="63" spans="2:21" ht="17.100000000000001" customHeight="1" x14ac:dyDescent="0.25">
      <c r="B63" s="11" t="s">
        <v>2</v>
      </c>
      <c r="C63" s="19">
        <v>49.4</v>
      </c>
      <c r="D63" s="19">
        <v>44.2</v>
      </c>
      <c r="E63" s="19">
        <v>37.6</v>
      </c>
      <c r="F63" s="19">
        <v>12.2</v>
      </c>
      <c r="G63" s="19">
        <v>25.4</v>
      </c>
      <c r="H63" s="19">
        <v>5.4</v>
      </c>
      <c r="I63" s="19">
        <v>0.5</v>
      </c>
      <c r="J63" s="19">
        <v>0.8</v>
      </c>
      <c r="K63" s="19">
        <v>5.2</v>
      </c>
    </row>
    <row r="64" spans="2:21" ht="17.100000000000001" customHeight="1" x14ac:dyDescent="0.25">
      <c r="B64" s="11" t="s">
        <v>1</v>
      </c>
      <c r="C64" s="19">
        <v>61.6</v>
      </c>
      <c r="D64" s="19">
        <v>60.8</v>
      </c>
      <c r="E64" s="19">
        <v>59.6</v>
      </c>
      <c r="F64" s="19">
        <v>58.3</v>
      </c>
      <c r="G64" s="19">
        <v>1.3</v>
      </c>
      <c r="H64" s="19">
        <v>0.3</v>
      </c>
      <c r="I64" s="19">
        <v>0.7</v>
      </c>
      <c r="J64" s="19">
        <v>0.2</v>
      </c>
      <c r="K64" s="19">
        <v>0.8</v>
      </c>
    </row>
    <row r="65" spans="2:11" ht="5.0999999999999996" customHeight="1" thickBot="1" x14ac:dyDescent="0.3">
      <c r="B65" s="6"/>
      <c r="C65" s="5"/>
      <c r="D65" s="4"/>
      <c r="E65" s="5"/>
      <c r="F65" s="5"/>
      <c r="G65" s="5"/>
      <c r="H65" s="5"/>
      <c r="I65" s="4"/>
      <c r="J65" s="5"/>
      <c r="K65" s="4"/>
    </row>
    <row r="66" spans="2:11" ht="7.5" customHeight="1" thickTop="1" x14ac:dyDescent="0.25">
      <c r="B66" s="21" t="s">
        <v>0</v>
      </c>
      <c r="C66" s="22"/>
      <c r="D66" s="22"/>
      <c r="E66" s="2"/>
      <c r="F66" s="2"/>
      <c r="G66" s="2"/>
      <c r="H66" s="2"/>
      <c r="I66" s="3"/>
      <c r="J66" s="2"/>
      <c r="K66" s="3"/>
    </row>
    <row r="67" spans="2:11" ht="6" customHeight="1" x14ac:dyDescent="0.25">
      <c r="B67" s="23"/>
      <c r="C67" s="23"/>
      <c r="D67" s="23"/>
      <c r="E67" s="2"/>
      <c r="F67" s="2"/>
      <c r="G67" s="2"/>
      <c r="H67" s="2"/>
      <c r="I67" s="2"/>
      <c r="J67" s="2"/>
      <c r="K67" s="2"/>
    </row>
    <row r="68" spans="2:11" ht="12.75" customHeight="1" x14ac:dyDescent="0.25">
      <c r="B68" s="23"/>
      <c r="C68" s="23"/>
      <c r="D68" s="23"/>
      <c r="E68" s="2"/>
      <c r="F68" s="2"/>
      <c r="G68" s="2"/>
      <c r="H68" s="2"/>
      <c r="I68" s="2"/>
      <c r="J68" s="2"/>
      <c r="K68" s="2"/>
    </row>
    <row r="69" spans="2:11" ht="12.75" customHeight="1" x14ac:dyDescent="0.25">
      <c r="B69" s="23"/>
      <c r="C69" s="23"/>
      <c r="D69" s="23"/>
      <c r="E69" s="1"/>
      <c r="F69" s="1"/>
      <c r="G69" s="1"/>
      <c r="H69" s="1"/>
      <c r="I69" s="1"/>
      <c r="J69" s="1"/>
      <c r="K69" s="1"/>
    </row>
    <row r="70" spans="2:11" ht="12.75" customHeight="1" x14ac:dyDescent="0.25">
      <c r="B70" s="23"/>
      <c r="C70" s="23"/>
      <c r="D70" s="23"/>
      <c r="E70" s="1"/>
      <c r="F70" s="1"/>
      <c r="G70" s="1"/>
      <c r="H70" s="1"/>
      <c r="I70" s="1"/>
      <c r="J70" s="1"/>
      <c r="K70" s="1"/>
    </row>
    <row r="72" spans="2:11" x14ac:dyDescent="0.25">
      <c r="C72" s="17">
        <f>SUM(C13:C28)</f>
        <v>34389.300000000003</v>
      </c>
      <c r="D72" s="17">
        <f t="shared" ref="D72:K72" si="30">SUM(D13:D28)</f>
        <v>31015.8</v>
      </c>
      <c r="E72" s="17">
        <f t="shared" si="30"/>
        <v>21943.1</v>
      </c>
      <c r="F72" s="17">
        <f t="shared" si="30"/>
        <v>18126.099999999995</v>
      </c>
      <c r="G72" s="17">
        <f t="shared" si="30"/>
        <v>3816.8000000000006</v>
      </c>
      <c r="H72" s="17">
        <f t="shared" si="30"/>
        <v>6829.1000000000013</v>
      </c>
      <c r="I72" s="17">
        <f t="shared" si="30"/>
        <v>2006.6000000000001</v>
      </c>
      <c r="J72" s="17">
        <f t="shared" si="30"/>
        <v>237.1</v>
      </c>
      <c r="K72" s="17">
        <f t="shared" si="30"/>
        <v>3373.7000000000003</v>
      </c>
    </row>
    <row r="73" spans="2:11" x14ac:dyDescent="0.25">
      <c r="C73" s="17">
        <f>SUM(C31:C46)</f>
        <v>18025.2</v>
      </c>
      <c r="D73" s="17">
        <f t="shared" ref="D73:K73" si="31">SUM(D31:D46)</f>
        <v>15683.5</v>
      </c>
      <c r="E73" s="17">
        <f t="shared" si="31"/>
        <v>11088.1</v>
      </c>
      <c r="F73" s="17">
        <f t="shared" si="31"/>
        <v>9163.4</v>
      </c>
      <c r="G73" s="17">
        <f t="shared" si="31"/>
        <v>1924.6999999999998</v>
      </c>
      <c r="H73" s="17">
        <f t="shared" si="31"/>
        <v>3464.8999999999996</v>
      </c>
      <c r="I73" s="17">
        <f t="shared" si="31"/>
        <v>1003.8</v>
      </c>
      <c r="J73" s="17">
        <f t="shared" si="31"/>
        <v>127.2</v>
      </c>
      <c r="K73" s="17">
        <f t="shared" si="31"/>
        <v>2341.6000000000004</v>
      </c>
    </row>
    <row r="74" spans="2:11" x14ac:dyDescent="0.25">
      <c r="C74" s="17">
        <f>SUM(C49:C64)</f>
        <v>16364</v>
      </c>
      <c r="D74" s="17">
        <f t="shared" ref="D74:K74" si="32">SUM(D49:D64)</f>
        <v>15332.5</v>
      </c>
      <c r="E74" s="17">
        <f t="shared" si="32"/>
        <v>10855.000000000002</v>
      </c>
      <c r="F74" s="17">
        <f t="shared" si="32"/>
        <v>8962.9</v>
      </c>
      <c r="G74" s="17">
        <f t="shared" si="32"/>
        <v>1892.6000000000001</v>
      </c>
      <c r="H74" s="17">
        <f t="shared" si="32"/>
        <v>3364.1000000000004</v>
      </c>
      <c r="I74" s="17">
        <f t="shared" si="32"/>
        <v>1003.1000000000001</v>
      </c>
      <c r="J74" s="17">
        <f t="shared" si="32"/>
        <v>110.1</v>
      </c>
      <c r="K74" s="17">
        <f t="shared" si="32"/>
        <v>1031.9000000000001</v>
      </c>
    </row>
    <row r="76" spans="2:11" x14ac:dyDescent="0.25">
      <c r="C76" s="17">
        <f>C72-C12</f>
        <v>-9.9999999998544808E-2</v>
      </c>
      <c r="D76" s="17">
        <f t="shared" ref="D76:K76" si="33">D72-D12</f>
        <v>0</v>
      </c>
      <c r="E76" s="17">
        <f t="shared" si="33"/>
        <v>9.9999999998544808E-2</v>
      </c>
      <c r="F76" s="17">
        <f t="shared" si="33"/>
        <v>0</v>
      </c>
      <c r="G76" s="17">
        <f t="shared" si="33"/>
        <v>-9.9999999999454303E-2</v>
      </c>
      <c r="H76" s="17">
        <f t="shared" si="33"/>
        <v>-9.9999999998544808E-2</v>
      </c>
      <c r="I76" s="17">
        <f t="shared" si="33"/>
        <v>0.10000000000013642</v>
      </c>
      <c r="J76" s="17">
        <f t="shared" si="33"/>
        <v>0</v>
      </c>
      <c r="K76" s="17">
        <f t="shared" si="33"/>
        <v>0.1000000000003638</v>
      </c>
    </row>
    <row r="77" spans="2:11" x14ac:dyDescent="0.25">
      <c r="C77" s="17">
        <f>C73-C30</f>
        <v>0</v>
      </c>
      <c r="D77" s="17">
        <f t="shared" ref="D77:K77" si="34">D73-D30</f>
        <v>0</v>
      </c>
      <c r="E77" s="17">
        <f t="shared" si="34"/>
        <v>0.2000000000007276</v>
      </c>
      <c r="F77" s="17">
        <f t="shared" si="34"/>
        <v>0</v>
      </c>
      <c r="G77" s="17">
        <f t="shared" si="34"/>
        <v>0.1999999999998181</v>
      </c>
      <c r="H77" s="17">
        <f t="shared" si="34"/>
        <v>0</v>
      </c>
      <c r="I77" s="17">
        <f t="shared" si="34"/>
        <v>0.19999999999993179</v>
      </c>
      <c r="J77" s="17">
        <f t="shared" si="34"/>
        <v>0.10000000000000853</v>
      </c>
      <c r="K77" s="17">
        <f t="shared" si="34"/>
        <v>-9.9999999999454303E-2</v>
      </c>
    </row>
    <row r="78" spans="2:11" x14ac:dyDescent="0.25">
      <c r="C78" s="17">
        <f>C74-C48</f>
        <v>-0.2000000000007276</v>
      </c>
      <c r="D78" s="17">
        <f t="shared" ref="D78:K78" si="35">D74-D48</f>
        <v>0.2000000000007276</v>
      </c>
      <c r="E78" s="17">
        <f t="shared" si="35"/>
        <v>-9.9999999998544808E-2</v>
      </c>
      <c r="F78" s="17">
        <f t="shared" si="35"/>
        <v>0.19999999999890861</v>
      </c>
      <c r="G78" s="17">
        <f t="shared" si="35"/>
        <v>0.20000000000004547</v>
      </c>
      <c r="H78" s="17">
        <f t="shared" si="35"/>
        <v>-9.9999999999454303E-2</v>
      </c>
      <c r="I78" s="17">
        <f t="shared" si="35"/>
        <v>0.20000000000015916</v>
      </c>
      <c r="J78" s="17">
        <f t="shared" si="35"/>
        <v>9.9999999999994316E-2</v>
      </c>
      <c r="K78" s="17">
        <f t="shared" si="35"/>
        <v>0</v>
      </c>
    </row>
  </sheetData>
  <mergeCells count="15">
    <mergeCell ref="B66:D70"/>
    <mergeCell ref="B1:K1"/>
    <mergeCell ref="B2:K2"/>
    <mergeCell ref="B4:B10"/>
    <mergeCell ref="C4:C5"/>
    <mergeCell ref="D4:J4"/>
    <mergeCell ref="K4:K10"/>
    <mergeCell ref="E5:G6"/>
    <mergeCell ref="D6:D7"/>
    <mergeCell ref="E7:E8"/>
    <mergeCell ref="F7:F8"/>
    <mergeCell ref="G7:G10"/>
    <mergeCell ref="H7:H8"/>
    <mergeCell ref="I7:I8"/>
    <mergeCell ref="J7:J8"/>
  </mergeCells>
  <conditionalFormatting sqref="M197:XFD197">
    <cfRule type="cellIs" dxfId="3" priority="4" operator="equal">
      <formula>100</formula>
    </cfRule>
  </conditionalFormatting>
  <conditionalFormatting sqref="A195 L195">
    <cfRule type="cellIs" dxfId="2" priority="3" operator="equal">
      <formula>100</formula>
    </cfRule>
  </conditionalFormatting>
  <conditionalFormatting sqref="B1">
    <cfRule type="cellIs" dxfId="1" priority="2" stopIfTrue="1" operator="lessThan">
      <formula>0</formula>
    </cfRule>
  </conditionalFormatting>
  <conditionalFormatting sqref="B2">
    <cfRule type="cellIs" dxfId="0" priority="1" stopIfTrue="1" operator="lessThan">
      <formula>0</formula>
    </cfRule>
  </conditionalFormatting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NEGERI 2020</vt:lpstr>
      <vt:lpstr>NEGERI 2021</vt:lpstr>
      <vt:lpstr>NEGERI 2022</vt:lpstr>
      <vt:lpstr>NEGERI 2023</vt:lpstr>
      <vt:lpstr>NEGERI 2024</vt:lpstr>
      <vt:lpstr>NEGERI 2025</vt:lpstr>
      <vt:lpstr>NEGERI 2026</vt:lpstr>
      <vt:lpstr>'NEGERI 2020'!Print_Area</vt:lpstr>
      <vt:lpstr>'NEGERI 2021'!Print_Area</vt:lpstr>
      <vt:lpstr>'NEGERI 2022'!Print_Area</vt:lpstr>
      <vt:lpstr>'NEGERI 2023'!Print_Area</vt:lpstr>
      <vt:lpstr>'NEGERI 2024'!Print_Area</vt:lpstr>
      <vt:lpstr>'NEGERI 2025'!Print_Area</vt:lpstr>
      <vt:lpstr>'NEGERI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Aiman Abd Kadir</dc:creator>
  <cp:lastModifiedBy>Emi Sabrina Mohd Noor</cp:lastModifiedBy>
  <cp:lastPrinted>2026-07-21T08:28:17Z</cp:lastPrinted>
  <dcterms:created xsi:type="dcterms:W3CDTF">2026-06-10T03:09:15Z</dcterms:created>
  <dcterms:modified xsi:type="dcterms:W3CDTF">2026-07-26T09:02:54Z</dcterms:modified>
</cp:coreProperties>
</file>